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yomansetiawan/Downloads/BambooAI-main/gender_data/"/>
    </mc:Choice>
  </mc:AlternateContent>
  <xr:revisionPtr revIDLastSave="0" documentId="8_{ADF4984F-3C50-A741-B912-3EC4479A39B5}" xr6:coauthVersionLast="47" xr6:coauthVersionMax="47" xr10:uidLastSave="{00000000-0000-0000-0000-000000000000}"/>
  <bookViews>
    <workbookView xWindow="0" yWindow="720" windowWidth="29400" windowHeight="18400" xr2:uid="{C41FC654-C7EB-2245-BA5E-9AE28BC6E147}"/>
  </bookViews>
  <sheets>
    <sheet name="IKG" sheetId="2" r:id="rId1"/>
    <sheet name="IPG" sheetId="3" r:id="rId2"/>
    <sheet name="IDG" sheetId="4" r:id="rId3"/>
    <sheet name="Sheet1" sheetId="1" r:id="rId4"/>
  </sheets>
  <definedNames>
    <definedName name="_xlnm._FilterDatabase" localSheetId="3" hidden="1">Sheet1!$A$1:$D$515</definedName>
    <definedName name="ExternalData_1" localSheetId="2" hidden="1">IDG!$A$1:$B$559</definedName>
    <definedName name="ExternalData_1" localSheetId="0" hidden="1">IKG!$A$1:$B$554</definedName>
    <definedName name="ExternalData_1" localSheetId="1" hidden="1">IPG!$A$1:$B$554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142FD-7CBF-954D-BE0C-3F955836F14F}" keepAlive="1" name="Query - Indeks Ketimpangan Gender (IKG), 2024" description="Connection to the 'Indeks Ketimpangan Gender (IKG), 2024' query in the workbook." type="5" refreshedVersion="8" background="1" saveData="1">
    <dbPr connection="Provider=Microsoft.Mashup.OleDb.1;Data Source=$Workbook$;Location=&quot;Indeks Ketimpangan Gender (IKG), 2024&quot;;Extended Properties=&quot;&quot;" command="SELECT * FROM [Indeks Ketimpangan Gender (IKG), 2024]"/>
  </connection>
  <connection id="2" xr16:uid="{8CBCDF96-FA91-5042-BF38-E22785C43315}" keepAlive="1" name="Query - Indeks Pembangunan Gender (IPG), 2024" description="Connection to the 'Indeks Pembangunan Gender (IPG), 2024' query in the workbook." type="5" refreshedVersion="8" background="1" saveData="1">
    <dbPr connection="Provider=Microsoft.Mashup.OleDb.1;Data Source=$Workbook$;Location=&quot;Indeks Pembangunan Gender (IPG), 2024&quot;;Extended Properties=&quot;&quot;" command="SELECT * FROM [Indeks Pembangunan Gender (IPG), 2024]"/>
  </connection>
  <connection id="3" xr16:uid="{8F99898A-F38A-5140-9043-B4AC26C0F42C}" keepAlive="1" name="Query - Indeks Pemberdayaan Gender (IDG), 2024" description="Connection to the 'Indeks Pemberdayaan Gender (IDG), 2024' query in the workbook." type="5" refreshedVersion="8" background="1" saveData="1">
    <dbPr connection="Provider=Microsoft.Mashup.OleDb.1;Data Source=$Workbook$;Location=&quot;Indeks Pemberdayaan Gender (IDG), 2024&quot;;Extended Properties=&quot;&quot;" command="SELECT * FROM [Indeks Pemberdayaan Gender (IDG), 2024]"/>
  </connection>
</connections>
</file>

<file path=xl/sharedStrings.xml><?xml version="1.0" encoding="utf-8"?>
<sst xmlns="http://schemas.openxmlformats.org/spreadsheetml/2006/main" count="3852" uniqueCount="2385">
  <si>
    <t>ACEH</t>
  </si>
  <si>
    <t>0.459</t>
  </si>
  <si>
    <t>Simeulue</t>
  </si>
  <si>
    <t>0.433</t>
  </si>
  <si>
    <t>Aceh Singkil</t>
  </si>
  <si>
    <t>0.527</t>
  </si>
  <si>
    <t>Aceh Selatan</t>
  </si>
  <si>
    <t>0.38</t>
  </si>
  <si>
    <t>Aceh Tenggara</t>
  </si>
  <si>
    <t>0.53</t>
  </si>
  <si>
    <t>Aceh Timur</t>
  </si>
  <si>
    <t>0.589</t>
  </si>
  <si>
    <t>Aceh Tengah</t>
  </si>
  <si>
    <t>0.424</t>
  </si>
  <si>
    <t>Aceh Barat</t>
  </si>
  <si>
    <t>0.231</t>
  </si>
  <si>
    <t>Aceh Besar</t>
  </si>
  <si>
    <t>0.351</t>
  </si>
  <si>
    <t>Pidie</t>
  </si>
  <si>
    <t>0.205</t>
  </si>
  <si>
    <t>Bireuen</t>
  </si>
  <si>
    <t>0.393</t>
  </si>
  <si>
    <t>Aceh Utara</t>
  </si>
  <si>
    <t>0.789</t>
  </si>
  <si>
    <t>Aceh Barat Daya</t>
  </si>
  <si>
    <t>0.454</t>
  </si>
  <si>
    <t>Gayo Lues</t>
  </si>
  <si>
    <t>0.613</t>
  </si>
  <si>
    <t>Aceh Tamiang</t>
  </si>
  <si>
    <t>0.477</t>
  </si>
  <si>
    <t>Nagan Raya</t>
  </si>
  <si>
    <t>Aceh Jaya</t>
  </si>
  <si>
    <t>0.277</t>
  </si>
  <si>
    <t>Bener Meriah</t>
  </si>
  <si>
    <t>0.522</t>
  </si>
  <si>
    <t>Pidie Jaya</t>
  </si>
  <si>
    <t>0.4</t>
  </si>
  <si>
    <t>Kota Banda Aceh</t>
  </si>
  <si>
    <t>0.182</t>
  </si>
  <si>
    <t>Kota Sabang</t>
  </si>
  <si>
    <t>0.186</t>
  </si>
  <si>
    <t>Kota Langsa</t>
  </si>
  <si>
    <t>0.484</t>
  </si>
  <si>
    <t>Kota Lhokseumawe</t>
  </si>
  <si>
    <t>0.331</t>
  </si>
  <si>
    <t>Kota Subulussalam</t>
  </si>
  <si>
    <t>0.525</t>
  </si>
  <si>
    <t>SUMATERA UTARA</t>
  </si>
  <si>
    <t>0.399</t>
  </si>
  <si>
    <t>Nias</t>
  </si>
  <si>
    <t>0.555</t>
  </si>
  <si>
    <t>Mandailing Natal</t>
  </si>
  <si>
    <t>0.518</t>
  </si>
  <si>
    <t>Tapanuli Selatan</t>
  </si>
  <si>
    <t>0.523</t>
  </si>
  <si>
    <t>Tapanuli Tengah</t>
  </si>
  <si>
    <t>0.438</t>
  </si>
  <si>
    <t>Tapanuli Utara</t>
  </si>
  <si>
    <t>0.335</t>
  </si>
  <si>
    <t>Toba Samosir / Toba</t>
  </si>
  <si>
    <t>0</t>
  </si>
  <si>
    <t>Labuhan Batu</t>
  </si>
  <si>
    <t>0.403</t>
  </si>
  <si>
    <t>Asahan</t>
  </si>
  <si>
    <t>0.444</t>
  </si>
  <si>
    <t>Simalungun</t>
  </si>
  <si>
    <t>0.435</t>
  </si>
  <si>
    <t>Dairi</t>
  </si>
  <si>
    <t>0.319</t>
  </si>
  <si>
    <t>Karo</t>
  </si>
  <si>
    <t>0.304</t>
  </si>
  <si>
    <t>Deli Serdang</t>
  </si>
  <si>
    <t>0.294</t>
  </si>
  <si>
    <t>Langkat</t>
  </si>
  <si>
    <t>0.334</t>
  </si>
  <si>
    <t>Nias Selatan</t>
  </si>
  <si>
    <t>0.594</t>
  </si>
  <si>
    <t>Humbang Hasundutan</t>
  </si>
  <si>
    <t>0.348</t>
  </si>
  <si>
    <t>Pakpak Bharat</t>
  </si>
  <si>
    <t>0.332</t>
  </si>
  <si>
    <t>Samosir</t>
  </si>
  <si>
    <t>0.123</t>
  </si>
  <si>
    <t>Serdang Bedagai</t>
  </si>
  <si>
    <t>Batu Bara</t>
  </si>
  <si>
    <t>0.39</t>
  </si>
  <si>
    <t>Padang Lawas Utara</t>
  </si>
  <si>
    <t>0.537</t>
  </si>
  <si>
    <t>Padang Lawas</t>
  </si>
  <si>
    <t>0.813</t>
  </si>
  <si>
    <t>Labuhan Batu Selatan</t>
  </si>
  <si>
    <t>0.524</t>
  </si>
  <si>
    <t>Labuhan Batu Utara</t>
  </si>
  <si>
    <t>0.565</t>
  </si>
  <si>
    <t>Nias Utara</t>
  </si>
  <si>
    <t>0.593</t>
  </si>
  <si>
    <t>Nias Barat</t>
  </si>
  <si>
    <t>0.499</t>
  </si>
  <si>
    <t>Kota Sibolga</t>
  </si>
  <si>
    <t>0.146</t>
  </si>
  <si>
    <t>Kota Tanjung Balai</t>
  </si>
  <si>
    <t>0.343</t>
  </si>
  <si>
    <t>Kota Pematang Siantar</t>
  </si>
  <si>
    <t>0.282</t>
  </si>
  <si>
    <t>Kota Tebing Tinggi</t>
  </si>
  <si>
    <t>0.188</t>
  </si>
  <si>
    <t>Kota Medan</t>
  </si>
  <si>
    <t>0.16</t>
  </si>
  <si>
    <t>Kota Binjai</t>
  </si>
  <si>
    <t>0.299</t>
  </si>
  <si>
    <t>Kota Padangsidimpuan</t>
  </si>
  <si>
    <t>0.192</t>
  </si>
  <si>
    <t>Kota Gunungsitoli</t>
  </si>
  <si>
    <t>0.368</t>
  </si>
  <si>
    <t>SUMATERA BARAT</t>
  </si>
  <si>
    <t>0.381</t>
  </si>
  <si>
    <t>Kepulauan Mentawai</t>
  </si>
  <si>
    <t>0.849</t>
  </si>
  <si>
    <t>Pesisir Selatan</t>
  </si>
  <si>
    <t>0.468</t>
  </si>
  <si>
    <t>Solok</t>
  </si>
  <si>
    <t>0.377</t>
  </si>
  <si>
    <t>Sijunjung</t>
  </si>
  <si>
    <t>0.491</t>
  </si>
  <si>
    <t>Tanah Datar</t>
  </si>
  <si>
    <t>0.344</t>
  </si>
  <si>
    <t>Padang Pariaman</t>
  </si>
  <si>
    <t>0.722</t>
  </si>
  <si>
    <t>Agam</t>
  </si>
  <si>
    <t>0.355</t>
  </si>
  <si>
    <t>Lima Puluh Kota</t>
  </si>
  <si>
    <t>0.453</t>
  </si>
  <si>
    <t>Pasaman</t>
  </si>
  <si>
    <t>0.464</t>
  </si>
  <si>
    <t>Solok Selatan</t>
  </si>
  <si>
    <t>0.805</t>
  </si>
  <si>
    <t>Dharmasraya</t>
  </si>
  <si>
    <t>0.457</t>
  </si>
  <si>
    <t>Pasaman Barat</t>
  </si>
  <si>
    <t>0.419</t>
  </si>
  <si>
    <t>Kota Padang</t>
  </si>
  <si>
    <t>0.172</t>
  </si>
  <si>
    <t>Kota Solok</t>
  </si>
  <si>
    <t>0.147</t>
  </si>
  <si>
    <t>Kota Sawah Lunto</t>
  </si>
  <si>
    <t>0.27</t>
  </si>
  <si>
    <t>Kota Padang Panjang</t>
  </si>
  <si>
    <t>0.081</t>
  </si>
  <si>
    <t>Kota Bukittinggi</t>
  </si>
  <si>
    <t>0.08</t>
  </si>
  <si>
    <t>Kota Payakumbuh</t>
  </si>
  <si>
    <t>0.175</t>
  </si>
  <si>
    <t>Kota Pariaman</t>
  </si>
  <si>
    <t>0.12</t>
  </si>
  <si>
    <t>RIAU</t>
  </si>
  <si>
    <t>0.471</t>
  </si>
  <si>
    <t>Kuantan Singingi</t>
  </si>
  <si>
    <t>0.455</t>
  </si>
  <si>
    <t>Indragiri Hulu</t>
  </si>
  <si>
    <t>0.576</t>
  </si>
  <si>
    <t>Indragiri Hilir</t>
  </si>
  <si>
    <t>0.533</t>
  </si>
  <si>
    <t>Pelalawan</t>
  </si>
  <si>
    <t>Siak</t>
  </si>
  <si>
    <t>0.519</t>
  </si>
  <si>
    <t>Kampar</t>
  </si>
  <si>
    <t>0.487</t>
  </si>
  <si>
    <t>Rokan Hulu</t>
  </si>
  <si>
    <t>0.498</t>
  </si>
  <si>
    <t>Bengkalis</t>
  </si>
  <si>
    <t>0.401</t>
  </si>
  <si>
    <t>Rokan Hilir</t>
  </si>
  <si>
    <t>0.511</t>
  </si>
  <si>
    <t>Kepulauan Meranti</t>
  </si>
  <si>
    <t>0.46</t>
  </si>
  <si>
    <t>Kota Pekanbaru</t>
  </si>
  <si>
    <t>0.22</t>
  </si>
  <si>
    <t>Kota Dumai</t>
  </si>
  <si>
    <t>JAMBI</t>
  </si>
  <si>
    <t>0.528</t>
  </si>
  <si>
    <t>Kerinci</t>
  </si>
  <si>
    <t>0.42</t>
  </si>
  <si>
    <t>Merangin</t>
  </si>
  <si>
    <t>0.643</t>
  </si>
  <si>
    <t>Sarolangun</t>
  </si>
  <si>
    <t>0.54</t>
  </si>
  <si>
    <t>Batang Hari</t>
  </si>
  <si>
    <t>0.49</t>
  </si>
  <si>
    <t>Muaro Jambi</t>
  </si>
  <si>
    <t>0.535</t>
  </si>
  <si>
    <t>Tanjung Jabung Timur</t>
  </si>
  <si>
    <t>0.554</t>
  </si>
  <si>
    <t>Tanjung Jabung Barat</t>
  </si>
  <si>
    <t>0.581</t>
  </si>
  <si>
    <t>Tebo</t>
  </si>
  <si>
    <t>0.569</t>
  </si>
  <si>
    <t>Bungo</t>
  </si>
  <si>
    <t>0.442</t>
  </si>
  <si>
    <t>Kota Jambi</t>
  </si>
  <si>
    <t>0.358</t>
  </si>
  <si>
    <t>Kota Sungai Penuh</t>
  </si>
  <si>
    <t>0.754</t>
  </si>
  <si>
    <t>SUMATERA SELATAN</t>
  </si>
  <si>
    <t>0.479</t>
  </si>
  <si>
    <t>Ogan Komering Ulu</t>
  </si>
  <si>
    <t>0.601</t>
  </si>
  <si>
    <t>Ogan Komering Ilir</t>
  </si>
  <si>
    <t>0.548</t>
  </si>
  <si>
    <t>Muara Enim</t>
  </si>
  <si>
    <t>0.55</t>
  </si>
  <si>
    <t>Lahat</t>
  </si>
  <si>
    <t>0.493</t>
  </si>
  <si>
    <t>Musi Rawas</t>
  </si>
  <si>
    <t>0.512</t>
  </si>
  <si>
    <t>Musi Banyuasin</t>
  </si>
  <si>
    <t>Banyu Asin</t>
  </si>
  <si>
    <t>0.574</t>
  </si>
  <si>
    <t>Ogan Komering Ulu Selatan</t>
  </si>
  <si>
    <t>0.57</t>
  </si>
  <si>
    <t>Ogan Komering Ulu Timur</t>
  </si>
  <si>
    <t>0.445</t>
  </si>
  <si>
    <t>Ogan Ilir</t>
  </si>
  <si>
    <t>0.501</t>
  </si>
  <si>
    <t>Empat Lawang</t>
  </si>
  <si>
    <t>0.507</t>
  </si>
  <si>
    <t>Penukal Abab Lematang Ilir</t>
  </si>
  <si>
    <t>0.85</t>
  </si>
  <si>
    <t>Musi Rawas Utara</t>
  </si>
  <si>
    <t>0.838</t>
  </si>
  <si>
    <t>Kota Palembang</t>
  </si>
  <si>
    <t>0.268</t>
  </si>
  <si>
    <t>Kota Prabumulih</t>
  </si>
  <si>
    <t>0.163</t>
  </si>
  <si>
    <t>Kota Pagar Alam</t>
  </si>
  <si>
    <t>0.436</t>
  </si>
  <si>
    <t>Kota Lubuklinggau</t>
  </si>
  <si>
    <t>BENGKULU</t>
  </si>
  <si>
    <t>0.384</t>
  </si>
  <si>
    <t>Bengkulu Selatan</t>
  </si>
  <si>
    <t>0.316</t>
  </si>
  <si>
    <t>Rejang Lebong</t>
  </si>
  <si>
    <t>0.392</t>
  </si>
  <si>
    <t>Bengkulu Utara</t>
  </si>
  <si>
    <t>Kaur</t>
  </si>
  <si>
    <t>0.478</t>
  </si>
  <si>
    <t>Seluma</t>
  </si>
  <si>
    <t>Mukomuko</t>
  </si>
  <si>
    <t>0.768</t>
  </si>
  <si>
    <t>Lebong</t>
  </si>
  <si>
    <t>0.432</t>
  </si>
  <si>
    <t>Kepahiang</t>
  </si>
  <si>
    <t>0.489</t>
  </si>
  <si>
    <t>Bengkulu Tengah</t>
  </si>
  <si>
    <t>0.483</t>
  </si>
  <si>
    <t>Kota Bengkulu</t>
  </si>
  <si>
    <t>0.159</t>
  </si>
  <si>
    <t>LAMPUNG</t>
  </si>
  <si>
    <t>Lampung Barat</t>
  </si>
  <si>
    <t>0.407</t>
  </si>
  <si>
    <t>Tanggamus</t>
  </si>
  <si>
    <t>0.466</t>
  </si>
  <si>
    <t>Lampung Selatan</t>
  </si>
  <si>
    <t>0.394</t>
  </si>
  <si>
    <t>Lampung Timur</t>
  </si>
  <si>
    <t>0.252</t>
  </si>
  <si>
    <t>Lampung Tengah</t>
  </si>
  <si>
    <t>0.322</t>
  </si>
  <si>
    <t>Lampung Utara</t>
  </si>
  <si>
    <t>0.492</t>
  </si>
  <si>
    <t>Way Kanan</t>
  </si>
  <si>
    <t>0.504</t>
  </si>
  <si>
    <t>Tulangbawang</t>
  </si>
  <si>
    <t>0.431</t>
  </si>
  <si>
    <t>Pesawaran</t>
  </si>
  <si>
    <t>0.488</t>
  </si>
  <si>
    <t>Pringsewu</t>
  </si>
  <si>
    <t>0.13</t>
  </si>
  <si>
    <t>Mesuji</t>
  </si>
  <si>
    <t>0.391</t>
  </si>
  <si>
    <t>Tulang Bawang Barat</t>
  </si>
  <si>
    <t>0.475</t>
  </si>
  <si>
    <t>Pesisir Barat</t>
  </si>
  <si>
    <t>0.509</t>
  </si>
  <si>
    <t>Kota Bandar Lampung</t>
  </si>
  <si>
    <t>0.151</t>
  </si>
  <si>
    <t>Kota Metro</t>
  </si>
  <si>
    <t>0.152</t>
  </si>
  <si>
    <t>KEP. BANGKA BELITUNG</t>
  </si>
  <si>
    <t>0.379</t>
  </si>
  <si>
    <t>Bangka</t>
  </si>
  <si>
    <t>Belitung</t>
  </si>
  <si>
    <t>0.361</t>
  </si>
  <si>
    <t>Bangka Barat</t>
  </si>
  <si>
    <t>0.373</t>
  </si>
  <si>
    <t>Bangka Tengah</t>
  </si>
  <si>
    <t>0.427</t>
  </si>
  <si>
    <t>Bangka Selatan</t>
  </si>
  <si>
    <t>0.5</t>
  </si>
  <si>
    <t>Belitung Timur</t>
  </si>
  <si>
    <t>0.7</t>
  </si>
  <si>
    <t>Kota Pangkal Pinang</t>
  </si>
  <si>
    <t>0.211</t>
  </si>
  <si>
    <t>KEPULAUAN RIAU</t>
  </si>
  <si>
    <t>0.309</t>
  </si>
  <si>
    <t>Karimun</t>
  </si>
  <si>
    <t>Bintan</t>
  </si>
  <si>
    <t>0.362</t>
  </si>
  <si>
    <t>Natuna</t>
  </si>
  <si>
    <t>Lingga</t>
  </si>
  <si>
    <t>0.486</t>
  </si>
  <si>
    <t>Kepulauan Anambas</t>
  </si>
  <si>
    <t>Kota Batam</t>
  </si>
  <si>
    <t>0.193</t>
  </si>
  <si>
    <t>Kota Tanjung Pinang</t>
  </si>
  <si>
    <t>0.125</t>
  </si>
  <si>
    <t>DKI JAKARTA</t>
  </si>
  <si>
    <t>Kep. Seribu</t>
  </si>
  <si>
    <t>Kota Jakarta Selatan</t>
  </si>
  <si>
    <t>Kota Jakarta Timur</t>
  </si>
  <si>
    <t>0.129</t>
  </si>
  <si>
    <t>Kota Jakarta Pusat</t>
  </si>
  <si>
    <t>0.136</t>
  </si>
  <si>
    <t>Kota Jakarta Barat</t>
  </si>
  <si>
    <t>0.164</t>
  </si>
  <si>
    <t>Kota Jakarta Utara</t>
  </si>
  <si>
    <t>0.155</t>
  </si>
  <si>
    <t>JAWA BARAT</t>
  </si>
  <si>
    <t>0.458</t>
  </si>
  <si>
    <t>Bogor</t>
  </si>
  <si>
    <t>0.577</t>
  </si>
  <si>
    <t>Sukabumi</t>
  </si>
  <si>
    <t>Cianjur</t>
  </si>
  <si>
    <t>0.544</t>
  </si>
  <si>
    <t>Bandung</t>
  </si>
  <si>
    <t>0.387</t>
  </si>
  <si>
    <t>Garut</t>
  </si>
  <si>
    <t>Tasikmalaya</t>
  </si>
  <si>
    <t>0.559</t>
  </si>
  <si>
    <t>Ciamis</t>
  </si>
  <si>
    <t>0.439</t>
  </si>
  <si>
    <t>Kuningan</t>
  </si>
  <si>
    <t>0.415</t>
  </si>
  <si>
    <t>Cirebon</t>
  </si>
  <si>
    <t>0.385</t>
  </si>
  <si>
    <t>Majalengka</t>
  </si>
  <si>
    <t>0.437</t>
  </si>
  <si>
    <t>Sumedang</t>
  </si>
  <si>
    <t>0.217</t>
  </si>
  <si>
    <t>Indramayu</t>
  </si>
  <si>
    <t>0.349</t>
  </si>
  <si>
    <t>Subang</t>
  </si>
  <si>
    <t>Purwakarta</t>
  </si>
  <si>
    <t>Karawang</t>
  </si>
  <si>
    <t>Bekasi</t>
  </si>
  <si>
    <t>Bandung Barat</t>
  </si>
  <si>
    <t>0.52</t>
  </si>
  <si>
    <t>Pangandaran</t>
  </si>
  <si>
    <t>Kota Bogor</t>
  </si>
  <si>
    <t>0.376</t>
  </si>
  <si>
    <t>Kota Sukabumi</t>
  </si>
  <si>
    <t>0.359</t>
  </si>
  <si>
    <t>Kota Bandung</t>
  </si>
  <si>
    <t>0.244</t>
  </si>
  <si>
    <t>Kota Cirebon</t>
  </si>
  <si>
    <t>0.383</t>
  </si>
  <si>
    <t>Kota Bekasi</t>
  </si>
  <si>
    <t>0.273</t>
  </si>
  <si>
    <t>Kota Depok</t>
  </si>
  <si>
    <t>0.165</t>
  </si>
  <si>
    <t>Kota Cimahi</t>
  </si>
  <si>
    <t>0.162</t>
  </si>
  <si>
    <t>Kota Tasikmalaya</t>
  </si>
  <si>
    <t>0.354</t>
  </si>
  <si>
    <t>Kota Banjar</t>
  </si>
  <si>
    <t>0.239</t>
  </si>
  <si>
    <t>JAWA TENGAH</t>
  </si>
  <si>
    <t>0.308</t>
  </si>
  <si>
    <t>Cilacap</t>
  </si>
  <si>
    <t>Banyumas</t>
  </si>
  <si>
    <t>Purbalingga</t>
  </si>
  <si>
    <t>0.213</t>
  </si>
  <si>
    <t>Banjarnegara</t>
  </si>
  <si>
    <t>Kebumen</t>
  </si>
  <si>
    <t>0.328</t>
  </si>
  <si>
    <t>Purworejo</t>
  </si>
  <si>
    <t>0.264</t>
  </si>
  <si>
    <t>Wonosobo</t>
  </si>
  <si>
    <t>0.284</t>
  </si>
  <si>
    <t>Magelang</t>
  </si>
  <si>
    <t>0.267</t>
  </si>
  <si>
    <t>Boyolali</t>
  </si>
  <si>
    <t>0.233</t>
  </si>
  <si>
    <t>Klaten</t>
  </si>
  <si>
    <t>Sukoharjo</t>
  </si>
  <si>
    <t>0.166</t>
  </si>
  <si>
    <t>Wonogiri</t>
  </si>
  <si>
    <t>Karanganyar</t>
  </si>
  <si>
    <t>0.262</t>
  </si>
  <si>
    <t>Sragen</t>
  </si>
  <si>
    <t>Grobogan</t>
  </si>
  <si>
    <t>Blora</t>
  </si>
  <si>
    <t>0.313</t>
  </si>
  <si>
    <t>Rembang</t>
  </si>
  <si>
    <t>0.251</t>
  </si>
  <si>
    <t>Pati</t>
  </si>
  <si>
    <t>0.237</t>
  </si>
  <si>
    <t>Kudus</t>
  </si>
  <si>
    <t>0.232</t>
  </si>
  <si>
    <t>Jepara</t>
  </si>
  <si>
    <t>0.34</t>
  </si>
  <si>
    <t>Demak</t>
  </si>
  <si>
    <t>0.326</t>
  </si>
  <si>
    <t>Semarang</t>
  </si>
  <si>
    <t>0.212</t>
  </si>
  <si>
    <t>Temanggung</t>
  </si>
  <si>
    <t>Kendal</t>
  </si>
  <si>
    <t>0.194</t>
  </si>
  <si>
    <t>Batang</t>
  </si>
  <si>
    <t>0.29</t>
  </si>
  <si>
    <t>Pekalongan</t>
  </si>
  <si>
    <t>0.215</t>
  </si>
  <si>
    <t>Pemalang</t>
  </si>
  <si>
    <t>Tegal</t>
  </si>
  <si>
    <t>0.315</t>
  </si>
  <si>
    <t>Brebes</t>
  </si>
  <si>
    <t>0.422</t>
  </si>
  <si>
    <t>Kota Magelang</t>
  </si>
  <si>
    <t>0.137</t>
  </si>
  <si>
    <t>Kota Surakarta</t>
  </si>
  <si>
    <t>0.173</t>
  </si>
  <si>
    <t>Kota Salatiga</t>
  </si>
  <si>
    <t>0.222</t>
  </si>
  <si>
    <t>Kota Semarang</t>
  </si>
  <si>
    <t>0.14</t>
  </si>
  <si>
    <t>Kota Pekalongan</t>
  </si>
  <si>
    <t>0.185</t>
  </si>
  <si>
    <t>Kota Tegal</t>
  </si>
  <si>
    <t>0.318</t>
  </si>
  <si>
    <t>D I YOGYAKARTA</t>
  </si>
  <si>
    <t>Kulon Progo</t>
  </si>
  <si>
    <t>0.145</t>
  </si>
  <si>
    <t>Bantul</t>
  </si>
  <si>
    <t>0.127</t>
  </si>
  <si>
    <t>Gunung Kidul</t>
  </si>
  <si>
    <t>0.183</t>
  </si>
  <si>
    <t>Sleman</t>
  </si>
  <si>
    <t>0.112</t>
  </si>
  <si>
    <t>Kota Yogyakarta</t>
  </si>
  <si>
    <t>0.167</t>
  </si>
  <si>
    <t>JAWA TIMUR</t>
  </si>
  <si>
    <t>0.347</t>
  </si>
  <si>
    <t>Pacitan</t>
  </si>
  <si>
    <t>0.476</t>
  </si>
  <si>
    <t>Ponorogo</t>
  </si>
  <si>
    <t>0.161</t>
  </si>
  <si>
    <t>Trenggalek</t>
  </si>
  <si>
    <t>0.463</t>
  </si>
  <si>
    <t>Tulungagung</t>
  </si>
  <si>
    <t>0.345</t>
  </si>
  <si>
    <t>Blitar</t>
  </si>
  <si>
    <t>0.263</t>
  </si>
  <si>
    <t>Kediri</t>
  </si>
  <si>
    <t>Malang</t>
  </si>
  <si>
    <t>Lumajang</t>
  </si>
  <si>
    <t>Jember</t>
  </si>
  <si>
    <t>0.33</t>
  </si>
  <si>
    <t>Banyuwangi</t>
  </si>
  <si>
    <t>Bondowoso</t>
  </si>
  <si>
    <t>Situbondo</t>
  </si>
  <si>
    <t>0.461</t>
  </si>
  <si>
    <t>Probolinggo</t>
  </si>
  <si>
    <t>Pasuruan</t>
  </si>
  <si>
    <t>0.346</t>
  </si>
  <si>
    <t>Sidoarjo</t>
  </si>
  <si>
    <t>Mojokerto</t>
  </si>
  <si>
    <t>0.295</t>
  </si>
  <si>
    <t>Jombang</t>
  </si>
  <si>
    <t>0.236</t>
  </si>
  <si>
    <t>Nganjuk</t>
  </si>
  <si>
    <t>Madiun</t>
  </si>
  <si>
    <t>Magetan</t>
  </si>
  <si>
    <t>0.178</t>
  </si>
  <si>
    <t>Ngawi</t>
  </si>
  <si>
    <t>0.176</t>
  </si>
  <si>
    <t>Bojonegoro</t>
  </si>
  <si>
    <t>0.225</t>
  </si>
  <si>
    <t>Tuban</t>
  </si>
  <si>
    <t>Lamongan</t>
  </si>
  <si>
    <t>0.203</t>
  </si>
  <si>
    <t>Gresik</t>
  </si>
  <si>
    <t>Bangkalan</t>
  </si>
  <si>
    <t>0.641</t>
  </si>
  <si>
    <t>Sampang</t>
  </si>
  <si>
    <t>0.551</t>
  </si>
  <si>
    <t>Pamekasan</t>
  </si>
  <si>
    <t>Sumenep</t>
  </si>
  <si>
    <t>0.549</t>
  </si>
  <si>
    <t>Kota Kediri</t>
  </si>
  <si>
    <t>Kota Blitar</t>
  </si>
  <si>
    <t>0.198</t>
  </si>
  <si>
    <t>Kota Malang</t>
  </si>
  <si>
    <t>0.131</t>
  </si>
  <si>
    <t>Kota Probolinggo</t>
  </si>
  <si>
    <t>0.257</t>
  </si>
  <si>
    <t>Kota Pasuruan</t>
  </si>
  <si>
    <t>Kota Mojokerto</t>
  </si>
  <si>
    <t>0.15</t>
  </si>
  <si>
    <t>Kota Madiun</t>
  </si>
  <si>
    <t>0.093</t>
  </si>
  <si>
    <t>Kota Surabaya</t>
  </si>
  <si>
    <t>0.171</t>
  </si>
  <si>
    <t>Kota Batu</t>
  </si>
  <si>
    <t>BANTEN</t>
  </si>
  <si>
    <t>Pandeglang</t>
  </si>
  <si>
    <t>0.502</t>
  </si>
  <si>
    <t>Lebak</t>
  </si>
  <si>
    <t>0.567</t>
  </si>
  <si>
    <t>Tangerang</t>
  </si>
  <si>
    <t>Serang</t>
  </si>
  <si>
    <t>0.531</t>
  </si>
  <si>
    <t>Kota Tangerang</t>
  </si>
  <si>
    <t>Kota Cilegon</t>
  </si>
  <si>
    <t>0.248</t>
  </si>
  <si>
    <t>Kota Serang</t>
  </si>
  <si>
    <t>0.543</t>
  </si>
  <si>
    <t>Kota Tangerang Selatan</t>
  </si>
  <si>
    <t>BALI</t>
  </si>
  <si>
    <t>Jembrana</t>
  </si>
  <si>
    <t>Tabanan</t>
  </si>
  <si>
    <t>Badung</t>
  </si>
  <si>
    <t>Gianyar</t>
  </si>
  <si>
    <t>Klungkung</t>
  </si>
  <si>
    <t>0.21</t>
  </si>
  <si>
    <t>Bangli</t>
  </si>
  <si>
    <t>Karangasem</t>
  </si>
  <si>
    <t>0.246</t>
  </si>
  <si>
    <t>Buleleng</t>
  </si>
  <si>
    <t>0.353</t>
  </si>
  <si>
    <t>Kota Denpasar</t>
  </si>
  <si>
    <t>0.2</t>
  </si>
  <si>
    <t>NUSA TENGGARA BARAT</t>
  </si>
  <si>
    <t>Lombok Barat</t>
  </si>
  <si>
    <t>0.538</t>
  </si>
  <si>
    <t>Lombok Tengah</t>
  </si>
  <si>
    <t>Lombok Timur</t>
  </si>
  <si>
    <t>Sumbawa</t>
  </si>
  <si>
    <t>Dompu</t>
  </si>
  <si>
    <t>0.513</t>
  </si>
  <si>
    <t>Bima</t>
  </si>
  <si>
    <t>Sumbawa Barat</t>
  </si>
  <si>
    <t>0.482</t>
  </si>
  <si>
    <t>Lombok Utara</t>
  </si>
  <si>
    <t>0.573</t>
  </si>
  <si>
    <t>Kota Mataram</t>
  </si>
  <si>
    <t>Kota Bima</t>
  </si>
  <si>
    <t>NUSA TENGGARA TIMUR</t>
  </si>
  <si>
    <t>0.402</t>
  </si>
  <si>
    <t>Sumba Barat</t>
  </si>
  <si>
    <t>0.278</t>
  </si>
  <si>
    <t>Sumba Timur</t>
  </si>
  <si>
    <t>0.416</t>
  </si>
  <si>
    <t>Kupang</t>
  </si>
  <si>
    <t>Timor Tengah Selatan</t>
  </si>
  <si>
    <t>0.517</t>
  </si>
  <si>
    <t>Timor Tengah Utara</t>
  </si>
  <si>
    <t>0.443</t>
  </si>
  <si>
    <t>Belu</t>
  </si>
  <si>
    <t>Alor</t>
  </si>
  <si>
    <t>Lembata</t>
  </si>
  <si>
    <t>0.747</t>
  </si>
  <si>
    <t>Flores Timur</t>
  </si>
  <si>
    <t>0.676</t>
  </si>
  <si>
    <t>Sikka</t>
  </si>
  <si>
    <t>Ende</t>
  </si>
  <si>
    <t>Ngada</t>
  </si>
  <si>
    <t>0.665</t>
  </si>
  <si>
    <t>Manggarai</t>
  </si>
  <si>
    <t>0.465</t>
  </si>
  <si>
    <t>Rote Ndao</t>
  </si>
  <si>
    <t>0.81</t>
  </si>
  <si>
    <t>Manggarai Barat</t>
  </si>
  <si>
    <t>Sumba Tengah</t>
  </si>
  <si>
    <t>0.43</t>
  </si>
  <si>
    <t>Sumba Barat Daya</t>
  </si>
  <si>
    <t>Nagekeo</t>
  </si>
  <si>
    <t>0.35</t>
  </si>
  <si>
    <t>Manggarai Timur</t>
  </si>
  <si>
    <t>0.59</t>
  </si>
  <si>
    <t>Sabu Raijua</t>
  </si>
  <si>
    <t>Malaka</t>
  </si>
  <si>
    <t>0.404</t>
  </si>
  <si>
    <t>Kota Kupang</t>
  </si>
  <si>
    <t>KALIMANTAN BARAT</t>
  </si>
  <si>
    <t>Sambas</t>
  </si>
  <si>
    <t>0.414</t>
  </si>
  <si>
    <t>Bengkayang</t>
  </si>
  <si>
    <t>Landak</t>
  </si>
  <si>
    <t>0.467</t>
  </si>
  <si>
    <t>Mempawah</t>
  </si>
  <si>
    <t>0.546</t>
  </si>
  <si>
    <t>Sanggau</t>
  </si>
  <si>
    <t>0.563</t>
  </si>
  <si>
    <t>Ketapang</t>
  </si>
  <si>
    <t>0.634</t>
  </si>
  <si>
    <t>Sintang</t>
  </si>
  <si>
    <t>0.561</t>
  </si>
  <si>
    <t>Kapuas Hulu</t>
  </si>
  <si>
    <t>0.398</t>
  </si>
  <si>
    <t>Sekadau</t>
  </si>
  <si>
    <t>0.856</t>
  </si>
  <si>
    <t>Melawi</t>
  </si>
  <si>
    <t>Kayong Utara</t>
  </si>
  <si>
    <t>0.617</t>
  </si>
  <si>
    <t>Kubu Raya</t>
  </si>
  <si>
    <t>Kota Pontianak</t>
  </si>
  <si>
    <t>Kota Singkawang</t>
  </si>
  <si>
    <t>0.214</t>
  </si>
  <si>
    <t>KALIMANTAN TENGAH</t>
  </si>
  <si>
    <t>Kotawaringin Barat</t>
  </si>
  <si>
    <t>Kotawaringin Timur</t>
  </si>
  <si>
    <t>0.553</t>
  </si>
  <si>
    <t>Kapuas</t>
  </si>
  <si>
    <t>0.562</t>
  </si>
  <si>
    <t>Barito Selatan</t>
  </si>
  <si>
    <t>Barito Utara</t>
  </si>
  <si>
    <t>Sukamara</t>
  </si>
  <si>
    <t>Lamandau</t>
  </si>
  <si>
    <t>Seruyan</t>
  </si>
  <si>
    <t>0.624</t>
  </si>
  <si>
    <t>Katingan</t>
  </si>
  <si>
    <t>0.584</t>
  </si>
  <si>
    <t>Pulang Pisau</t>
  </si>
  <si>
    <t>Gunung Mas</t>
  </si>
  <si>
    <t>Barito Timur</t>
  </si>
  <si>
    <t>Murung Raya</t>
  </si>
  <si>
    <t>0.619</t>
  </si>
  <si>
    <t>Kota Palangka Raya</t>
  </si>
  <si>
    <t>KALIMANTAN SELATAN</t>
  </si>
  <si>
    <t>Tanah Laut</t>
  </si>
  <si>
    <t>0.473</t>
  </si>
  <si>
    <t>Kotabaru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</si>
  <si>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</si>
  <si>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</si>
  <si>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</si>
  <si>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</si>
  <si>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</si>
  <si>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</si>
  <si>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</si>
  <si>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0.421</t>
  </si>
  <si>
    <t>Tanah Bumbu</t>
  </si>
  <si>
    <t>Balangan</t>
  </si>
  <si>
    <t>Kota Banjarmasin</t>
  </si>
  <si>
    <t>Kota Banjar Baru</t>
  </si>
  <si>
    <t>KALIMANTAN TIMUR</t>
  </si>
  <si>
    <t>0.441</t>
  </si>
  <si>
    <t>Paser</t>
  </si>
  <si>
    <t>Kutai Barat</t>
  </si>
  <si>
    <t>Kutai Kartanegara</t>
  </si>
  <si>
    <t>Kutai Timur</t>
  </si>
  <si>
    <t>Berau</t>
  </si>
  <si>
    <t>Penajam Paser Utara</t>
  </si>
  <si>
    <t>0.474</t>
  </si>
  <si>
    <t>Mahakam Ulu</t>
  </si>
  <si>
    <t>0.339</t>
  </si>
  <si>
    <t>Kota Balikpapan</t>
  </si>
  <si>
    <t>Kota Samarinda</t>
  </si>
  <si>
    <t>0.243</t>
  </si>
  <si>
    <t>Kota Bontang</t>
  </si>
  <si>
    <t>KALIMANTAN UTARA</t>
  </si>
  <si>
    <t>0.418</t>
  </si>
  <si>
    <t>Malinau</t>
  </si>
  <si>
    <t>0.48</t>
  </si>
  <si>
    <t>Bulungan</t>
  </si>
  <si>
    <t>0.496</t>
  </si>
  <si>
    <t>Tana Tidung</t>
  </si>
  <si>
    <t>0.448</t>
  </si>
  <si>
    <t>Nunukan</t>
  </si>
  <si>
    <t>Kota Tarakan</t>
  </si>
  <si>
    <t>0.352</t>
  </si>
  <si>
    <t>SULAWESI UTARA</t>
  </si>
  <si>
    <t>0.386</t>
  </si>
  <si>
    <t>Bolaang Mongondow</t>
  </si>
  <si>
    <t>0.508</t>
  </si>
  <si>
    <t>Minahasa</t>
  </si>
  <si>
    <t>Kepulauan Sangihe</t>
  </si>
  <si>
    <t>Kepulauan Talaud</t>
  </si>
  <si>
    <t>Minahasa Selatan</t>
  </si>
  <si>
    <t>0.406</t>
  </si>
  <si>
    <t>Minahasa Utara</t>
  </si>
  <si>
    <t>0.363</t>
  </si>
  <si>
    <t>Bolaang Mongondow Utara</t>
  </si>
  <si>
    <t>0.412</t>
  </si>
  <si>
    <t>Siau Tagulandang Biaro</t>
  </si>
  <si>
    <t>Minahasa Tenggara</t>
  </si>
  <si>
    <t>Bolaang Mongondow Selatan</t>
  </si>
  <si>
    <t>Bolaang Mongondow Timur</t>
  </si>
  <si>
    <t>Kota Manado</t>
  </si>
  <si>
    <t>0.148</t>
  </si>
  <si>
    <t>Kota Bitung</t>
  </si>
  <si>
    <t>Kota Tomohon</t>
  </si>
  <si>
    <t>0.17</t>
  </si>
  <si>
    <t>Kota Kotamobagu</t>
  </si>
  <si>
    <t>SULAWESI TENGAH</t>
  </si>
  <si>
    <t>Banggai Kepulauan</t>
  </si>
  <si>
    <t>Banggai</t>
  </si>
  <si>
    <t>0.45</t>
  </si>
  <si>
    <t>Morowali</t>
  </si>
  <si>
    <t>Poso</t>
  </si>
  <si>
    <t>0.336</t>
  </si>
  <si>
    <t>Donggala</t>
  </si>
  <si>
    <t>Toli-Toli</t>
  </si>
  <si>
    <t>0.365</t>
  </si>
  <si>
    <t>Buol</t>
  </si>
  <si>
    <t>Parigi Moutong</t>
  </si>
  <si>
    <t>0.51</t>
  </si>
  <si>
    <t>Tojo Una-Una</t>
  </si>
  <si>
    <t>Sigi</t>
  </si>
  <si>
    <t>Banggai Laut</t>
  </si>
  <si>
    <t>0.542</t>
  </si>
  <si>
    <t>Morowali Utara</t>
  </si>
  <si>
    <t>Kota Palu</t>
  </si>
  <si>
    <t>0.3</t>
  </si>
  <si>
    <t>SULAWESI SELATAN</t>
  </si>
  <si>
    <t>Kepulauan Selayar</t>
  </si>
  <si>
    <t>Bulukumba</t>
  </si>
  <si>
    <t>0.356</t>
  </si>
  <si>
    <t>Bantaeng</t>
  </si>
  <si>
    <t>Jeneponto</t>
  </si>
  <si>
    <t>Takalar</t>
  </si>
  <si>
    <t>0.329</t>
  </si>
  <si>
    <t>Gowa</t>
  </si>
  <si>
    <t>Sinjai</t>
  </si>
  <si>
    <t>0.382</t>
  </si>
  <si>
    <t>Maros</t>
  </si>
  <si>
    <t>Pangkajene dan Kepulauan</t>
  </si>
  <si>
    <t>Barru</t>
  </si>
  <si>
    <t>Bone</t>
  </si>
  <si>
    <t>Soppeng</t>
  </si>
  <si>
    <t>0.265</t>
  </si>
  <si>
    <t>Wajo</t>
  </si>
  <si>
    <t>Sidenreng Rappang</t>
  </si>
  <si>
    <t>0.397</t>
  </si>
  <si>
    <t>Pinrang</t>
  </si>
  <si>
    <t>0.28</t>
  </si>
  <si>
    <t>Enrekang</t>
  </si>
  <si>
    <t>Luwu</t>
  </si>
  <si>
    <t>Tana Toraja</t>
  </si>
  <si>
    <t>Luwu Utara</t>
  </si>
  <si>
    <t>Luwu Timur</t>
  </si>
  <si>
    <t>Toraja Utara</t>
  </si>
  <si>
    <t>Kota Makasar</t>
  </si>
  <si>
    <t>Kota Parepare</t>
  </si>
  <si>
    <t>Kota Palopo</t>
  </si>
  <si>
    <t>0.204</t>
  </si>
  <si>
    <t>SULAWESI TENGGARA</t>
  </si>
  <si>
    <t>Buton</t>
  </si>
  <si>
    <t>Muna</t>
  </si>
  <si>
    <t>Konawe</t>
  </si>
  <si>
    <t>Kolaka</t>
  </si>
  <si>
    <t>Konawe Selatan</t>
  </si>
  <si>
    <t>0.449</t>
  </si>
  <si>
    <t>Bombana</t>
  </si>
  <si>
    <t>Wakatobi</t>
  </si>
  <si>
    <t>Kolaka Utara</t>
  </si>
  <si>
    <t>Buton Utara</t>
  </si>
  <si>
    <t>0.452</t>
  </si>
  <si>
    <t>Konawe Utara</t>
  </si>
  <si>
    <t>Kolaka Timur</t>
  </si>
  <si>
    <t>Konawe Kepulauan</t>
  </si>
  <si>
    <t>0.505</t>
  </si>
  <si>
    <t>Muna Barat</t>
  </si>
  <si>
    <t>Buton Tengah</t>
  </si>
  <si>
    <t>Buton Selatan</t>
  </si>
  <si>
    <t>Kota Kendari</t>
  </si>
  <si>
    <t>Kota Baubau</t>
  </si>
  <si>
    <t>GORONTALO</t>
  </si>
  <si>
    <t>Boalemo</t>
  </si>
  <si>
    <t>Gorontalo</t>
  </si>
  <si>
    <t>0.242</t>
  </si>
  <si>
    <t>Pohuwato</t>
  </si>
  <si>
    <t>0.481</t>
  </si>
  <si>
    <t>Bone Bolango</t>
  </si>
  <si>
    <t>0.417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</si>
  <si>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</si>
  <si>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</si>
  <si>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</si>
  <si>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</si>
  <si>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</si>
  <si>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</si>
  <si>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</si>
  <si>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Utara / Pasangkayu</t>
  </si>
  <si>
    <t>Mamuju Tengah</t>
  </si>
  <si>
    <t>MALUKU</t>
  </si>
  <si>
    <t>Maluku Tenggara Barat / Kepulauan Tanimbar</t>
  </si>
  <si>
    <t>Maluku Tenggara</t>
  </si>
  <si>
    <t>Maluku Tengah</t>
  </si>
  <si>
    <t>Buru</t>
  </si>
  <si>
    <t>Kepulauan Aru</t>
  </si>
  <si>
    <t>0.592</t>
  </si>
  <si>
    <t>Seram Bagian Barat</t>
  </si>
  <si>
    <t>0.534</t>
  </si>
  <si>
    <t>Seram Bagian Timur</t>
  </si>
  <si>
    <t>0.611</t>
  </si>
  <si>
    <t>Maluku Barat Daya</t>
  </si>
  <si>
    <t>Buru Selatan</t>
  </si>
  <si>
    <t>0.588</t>
  </si>
  <si>
    <t>Kota Ambon</t>
  </si>
  <si>
    <t>Kota Tual</t>
  </si>
  <si>
    <t>MALUKU UTARA</t>
  </si>
  <si>
    <t>Halmahera Barat</t>
  </si>
  <si>
    <t>Halmahera Tengah</t>
  </si>
  <si>
    <t>0.62</t>
  </si>
  <si>
    <t>Kepulauan Sula</t>
  </si>
  <si>
    <t>Halmahera Selatan</t>
  </si>
  <si>
    <t>0.579</t>
  </si>
  <si>
    <t>Halmahera Utara</t>
  </si>
  <si>
    <t>Halmahera Timur</t>
  </si>
  <si>
    <t>Pulau Morotai</t>
  </si>
  <si>
    <t>Pulau Taliabu</t>
  </si>
  <si>
    <t>Kota Ternate</t>
  </si>
  <si>
    <t>Kota Tidore Kepulauan</t>
  </si>
  <si>
    <t>PAPUA BARAT</t>
  </si>
  <si>
    <t>0.558</t>
  </si>
  <si>
    <t>Fakfak</t>
  </si>
  <si>
    <t>Kaimana</t>
  </si>
  <si>
    <t>Teluk Wondama</t>
  </si>
  <si>
    <t>0.529</t>
  </si>
  <si>
    <t>Teluk Bintuni</t>
  </si>
  <si>
    <t>0.598</t>
  </si>
  <si>
    <t>Manokwari</t>
  </si>
  <si>
    <t>0.494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</si>
  <si>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</si>
  <si>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</si>
  <si>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</si>
  <si>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</si>
  <si>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</si>
  <si>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</si>
  <si>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</si>
  <si>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0.637</t>
  </si>
  <si>
    <t>Kota Sorong</t>
  </si>
  <si>
    <t>PAPUA BARAT DAYA</t>
  </si>
  <si>
    <t>0.547</t>
  </si>
  <si>
    <t>0.618</t>
  </si>
  <si>
    <t>0.469</t>
  </si>
  <si>
    <t>PAPUA</t>
  </si>
  <si>
    <t>Merauke</t>
  </si>
  <si>
    <t>Jayawijaya</t>
  </si>
  <si>
    <t>Jayapura</t>
  </si>
  <si>
    <t>Nabire</t>
  </si>
  <si>
    <t>Kepulauan Yapen</t>
  </si>
  <si>
    <t>0.63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</si>
  <si>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</si>
  <si>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</si>
  <si>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</si>
  <si>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</si>
  <si>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</si>
  <si>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</si>
  <si>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</si>
  <si>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</si>
  <si>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</si>
  <si>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</si>
  <si>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</si>
  <si>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</si>
  <si>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</si>
  <si>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</si>
  <si>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0.83</t>
  </si>
  <si>
    <t>Mamberamo Raya</t>
  </si>
  <si>
    <t>0.636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</si>
  <si>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</si>
  <si>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</si>
  <si>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</si>
  <si>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</si>
  <si>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</si>
  <si>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</si>
  <si>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</si>
  <si>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</si>
  <si>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</si>
  <si>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PAPUA SELATAN</t>
  </si>
  <si>
    <t>0.616</t>
  </si>
  <si>
    <t>PAPUA TENGAH</t>
  </si>
  <si>
    <t>0.526</t>
  </si>
  <si>
    <t>0.853</t>
  </si>
  <si>
    <t>0.859</t>
  </si>
  <si>
    <t>0.865</t>
  </si>
  <si>
    <t>0.614</t>
  </si>
  <si>
    <t>0.56</t>
  </si>
  <si>
    <t>PAPUA PEGUNUNGAN</t>
  </si>
  <si>
    <t>0.625</t>
  </si>
  <si>
    <t>0.606</t>
  </si>
  <si>
    <t>0.604</t>
  </si>
  <si>
    <t>0.661</t>
  </si>
  <si>
    <t>0.668</t>
  </si>
  <si>
    <t>INDONESIA</t>
  </si>
  <si>
    <t>92.64</t>
  </si>
  <si>
    <t>79.78</t>
  </si>
  <si>
    <t>85.51</t>
  </si>
  <si>
    <t>92.24</t>
  </si>
  <si>
    <t>93.28</t>
  </si>
  <si>
    <t>87.26</t>
  </si>
  <si>
    <t>97.89</t>
  </si>
  <si>
    <t>86.67</t>
  </si>
  <si>
    <t>95.37</t>
  </si>
  <si>
    <t>93.98</t>
  </si>
  <si>
    <t>95.09</t>
  </si>
  <si>
    <t>93.36</t>
  </si>
  <si>
    <t>90.44</t>
  </si>
  <si>
    <t>90.08</t>
  </si>
  <si>
    <t>82.66</t>
  </si>
  <si>
    <t>91.32</t>
  </si>
  <si>
    <t>90.12</t>
  </si>
  <si>
    <t>96.73</t>
  </si>
  <si>
    <t>95.28</t>
  </si>
  <si>
    <t>96.18</t>
  </si>
  <si>
    <t>95.74</t>
  </si>
  <si>
    <t>95.88</t>
  </si>
  <si>
    <t>95.73</t>
  </si>
  <si>
    <t>85.88</t>
  </si>
  <si>
    <t>91.5</t>
  </si>
  <si>
    <t>91.22</t>
  </si>
  <si>
    <t>93.88</t>
  </si>
  <si>
    <t>90.75</t>
  </si>
  <si>
    <t>95.38</t>
  </si>
  <si>
    <t>97.69</t>
  </si>
  <si>
    <t>98.24</t>
  </si>
  <si>
    <t>90.85</t>
  </si>
  <si>
    <t>92.06</t>
  </si>
  <si>
    <t>93.41</t>
  </si>
  <si>
    <t>98.37</t>
  </si>
  <si>
    <t>96.49</t>
  </si>
  <si>
    <t>92.15</t>
  </si>
  <si>
    <t>89.05</t>
  </si>
  <si>
    <t>89.84</t>
  </si>
  <si>
    <t>97.42</t>
  </si>
  <si>
    <t>99.2</t>
  </si>
  <si>
    <t>96.93</t>
  </si>
  <si>
    <t>89.07</t>
  </si>
  <si>
    <t>84.06</t>
  </si>
  <si>
    <t>88.47</t>
  </si>
  <si>
    <t>86.97</t>
  </si>
  <si>
    <t>88.88</t>
  </si>
  <si>
    <t>90.6</t>
  </si>
  <si>
    <t>80.92</t>
  </si>
  <si>
    <t>87.57</t>
  </si>
  <si>
    <t>98</t>
  </si>
  <si>
    <t>90.89</t>
  </si>
  <si>
    <t>96.65</t>
  </si>
  <si>
    <t>93.89</t>
  </si>
  <si>
    <t>94.49</t>
  </si>
  <si>
    <t>91.38</t>
  </si>
  <si>
    <t>97.46</t>
  </si>
  <si>
    <t>90.24</t>
  </si>
  <si>
    <t>95.25</t>
  </si>
  <si>
    <t>90.13</t>
  </si>
  <si>
    <t>95.83</t>
  </si>
  <si>
    <t>96.22</t>
  </si>
  <si>
    <t>94.39</t>
  </si>
  <si>
    <t>97.48</t>
  </si>
  <si>
    <t>93.92</t>
  </si>
  <si>
    <t>97.09</t>
  </si>
  <si>
    <t>94.86</t>
  </si>
  <si>
    <t>92.91</t>
  </si>
  <si>
    <t>95.53</t>
  </si>
  <si>
    <t>89.71</t>
  </si>
  <si>
    <t>90.32</t>
  </si>
  <si>
    <t>94.04</t>
  </si>
  <si>
    <t>96.9</t>
  </si>
  <si>
    <t>98.23</t>
  </si>
  <si>
    <t>98.66</t>
  </si>
  <si>
    <t>98.93</t>
  </si>
  <si>
    <t>98.11</t>
  </si>
  <si>
    <t>89.32</t>
  </si>
  <si>
    <t>90.69</t>
  </si>
  <si>
    <t>87.41</t>
  </si>
  <si>
    <t>83.7</t>
  </si>
  <si>
    <t>89.44</t>
  </si>
  <si>
    <t>89.03</t>
  </si>
  <si>
    <t>90.18</t>
  </si>
  <si>
    <t>83.05</t>
  </si>
  <si>
    <t>89.91</t>
  </si>
  <si>
    <t>85.81</t>
  </si>
  <si>
    <t>87.44</t>
  </si>
  <si>
    <t>91.35</t>
  </si>
  <si>
    <t>89.5</t>
  </si>
  <si>
    <t>87.49</t>
  </si>
  <si>
    <t>88.84</t>
  </si>
  <si>
    <t>92</t>
  </si>
  <si>
    <t>85.95</t>
  </si>
  <si>
    <t>82.47</t>
  </si>
  <si>
    <t>88.09</t>
  </si>
  <si>
    <t>86.53</t>
  </si>
  <si>
    <t>91.87</t>
  </si>
  <si>
    <t>88.95</t>
  </si>
  <si>
    <t>95.18</t>
  </si>
  <si>
    <t>94.7</t>
  </si>
  <si>
    <t>93.22</t>
  </si>
  <si>
    <t>94.43</t>
  </si>
  <si>
    <t>92.6</t>
  </si>
  <si>
    <t>90.14</t>
  </si>
  <si>
    <t>94.99</t>
  </si>
  <si>
    <t>86.78</t>
  </si>
  <si>
    <t>83.78</t>
  </si>
  <si>
    <t>89.9</t>
  </si>
  <si>
    <t>92.43</t>
  </si>
  <si>
    <t>94.83</t>
  </si>
  <si>
    <t>98.89</t>
  </si>
  <si>
    <t>93.79</t>
  </si>
  <si>
    <t>93.63</t>
  </si>
  <si>
    <t>92.71</t>
  </si>
  <si>
    <t>96.64</t>
  </si>
  <si>
    <t>94.09</t>
  </si>
  <si>
    <t>95.12</t>
  </si>
  <si>
    <t>95.27</t>
  </si>
  <si>
    <t>91.65</t>
  </si>
  <si>
    <t>94.76</t>
  </si>
  <si>
    <t>94.31</t>
  </si>
  <si>
    <t>91.59</t>
  </si>
  <si>
    <t>87.71</t>
  </si>
  <si>
    <t>86.4</t>
  </si>
  <si>
    <t>85.11</t>
  </si>
  <si>
    <t>92.09</t>
  </si>
  <si>
    <t>96.08</t>
  </si>
  <si>
    <t>87.43</t>
  </si>
  <si>
    <t>96.13</t>
  </si>
  <si>
    <t>90.93</t>
  </si>
  <si>
    <t>93.52</t>
  </si>
  <si>
    <t>91.42</t>
  </si>
  <si>
    <t>90.09</t>
  </si>
  <si>
    <t>89.52</t>
  </si>
  <si>
    <t>90.21</t>
  </si>
  <si>
    <t>89.97</t>
  </si>
  <si>
    <t>88.75</t>
  </si>
  <si>
    <t>90.33</t>
  </si>
  <si>
    <t>88.32</t>
  </si>
  <si>
    <t>93.03</t>
  </si>
  <si>
    <t>89.1</t>
  </si>
  <si>
    <t>94.48</t>
  </si>
  <si>
    <t>94.16</t>
  </si>
  <si>
    <t>95.99</t>
  </si>
  <si>
    <t>89.7</t>
  </si>
  <si>
    <t>90.35</t>
  </si>
  <si>
    <t>91.96</t>
  </si>
  <si>
    <t>85.25</t>
  </si>
  <si>
    <t>87.69</t>
  </si>
  <si>
    <t>93.82</t>
  </si>
  <si>
    <t>94.2</t>
  </si>
  <si>
    <t>91.61</t>
  </si>
  <si>
    <t>94.05</t>
  </si>
  <si>
    <t>91.82</t>
  </si>
  <si>
    <t>91.12</t>
  </si>
  <si>
    <t>91.58</t>
  </si>
  <si>
    <t>95.72</t>
  </si>
  <si>
    <t>97.02</t>
  </si>
  <si>
    <t>95.56</t>
  </si>
  <si>
    <t>93.62</t>
  </si>
  <si>
    <t>97.3</t>
  </si>
  <si>
    <t>95.9</t>
  </si>
  <si>
    <t>96.24</t>
  </si>
  <si>
    <t>95.66</t>
  </si>
  <si>
    <t>90.39</t>
  </si>
  <si>
    <t>90.17</t>
  </si>
  <si>
    <t>88.59</t>
  </si>
  <si>
    <t>85.45</t>
  </si>
  <si>
    <t>94.23</t>
  </si>
  <si>
    <t>83.5</t>
  </si>
  <si>
    <t>87.1</t>
  </si>
  <si>
    <t>87.48</t>
  </si>
  <si>
    <t>87.55</t>
  </si>
  <si>
    <t>84.74</t>
  </si>
  <si>
    <t>87.16</t>
  </si>
  <si>
    <t>95.55</t>
  </si>
  <si>
    <t>91.55</t>
  </si>
  <si>
    <t>87.18</t>
  </si>
  <si>
    <t>91.23</t>
  </si>
  <si>
    <t>89.72</t>
  </si>
  <si>
    <t>81.02</t>
  </si>
  <si>
    <t>90.38</t>
  </si>
  <si>
    <t>91.26</t>
  </si>
  <si>
    <t>92.59</t>
  </si>
  <si>
    <t>94.87</t>
  </si>
  <si>
    <t>93.7</t>
  </si>
  <si>
    <t>92.28</t>
  </si>
  <si>
    <t>92.22</t>
  </si>
  <si>
    <t>88.12</t>
  </si>
  <si>
    <t>93</t>
  </si>
  <si>
    <t>89.27</t>
  </si>
  <si>
    <t>93.74</t>
  </si>
  <si>
    <t>95.19</t>
  </si>
  <si>
    <t>95.11</t>
  </si>
  <si>
    <t>93.02</t>
  </si>
  <si>
    <t>92.56</t>
  </si>
  <si>
    <t>94.79</t>
  </si>
  <si>
    <t>98.08</t>
  </si>
  <si>
    <t>92.38</t>
  </si>
  <si>
    <t>97.16</t>
  </si>
  <si>
    <t>92.62</t>
  </si>
  <si>
    <t>86.45</t>
  </si>
  <si>
    <t>85.89</t>
  </si>
  <si>
    <t>88.03</t>
  </si>
  <si>
    <t>92.55</t>
  </si>
  <si>
    <t>94.01</t>
  </si>
  <si>
    <t>91.71</t>
  </si>
  <si>
    <t>91.25</t>
  </si>
  <si>
    <t>96.74</t>
  </si>
  <si>
    <t>96.27</t>
  </si>
  <si>
    <t>94.34</t>
  </si>
  <si>
    <t>92.68</t>
  </si>
  <si>
    <t>92.96</t>
  </si>
  <si>
    <t>87.37</t>
  </si>
  <si>
    <t>88.85</t>
  </si>
  <si>
    <t>87.61</t>
  </si>
  <si>
    <t>97.54</t>
  </si>
  <si>
    <t>95.59</t>
  </si>
  <si>
    <t>96.37</t>
  </si>
  <si>
    <t>93.95</t>
  </si>
  <si>
    <t>95.1</t>
  </si>
  <si>
    <t>95.29</t>
  </si>
  <si>
    <t>95.67</t>
  </si>
  <si>
    <t>96.52</t>
  </si>
  <si>
    <t>98.65</t>
  </si>
  <si>
    <t>92.19</t>
  </si>
  <si>
    <t>86.46</t>
  </si>
  <si>
    <t>94.6</t>
  </si>
  <si>
    <t>93.65</t>
  </si>
  <si>
    <t>88.91</t>
  </si>
  <si>
    <t>89.43</t>
  </si>
  <si>
    <t>85.79</t>
  </si>
  <si>
    <t>87.73</t>
  </si>
  <si>
    <t>86.63</t>
  </si>
  <si>
    <t>91.17</t>
  </si>
  <si>
    <t>94.9</t>
  </si>
  <si>
    <t>91.84</t>
  </si>
  <si>
    <t>90.83</t>
  </si>
  <si>
    <t>94.18</t>
  </si>
  <si>
    <t>94.37</t>
  </si>
  <si>
    <t>93.13</t>
  </si>
  <si>
    <t>91.44</t>
  </si>
  <si>
    <t>88.81</t>
  </si>
  <si>
    <t>90.11</t>
  </si>
  <si>
    <t>87.81</t>
  </si>
  <si>
    <t>87.22</t>
  </si>
  <si>
    <t>82.67</t>
  </si>
  <si>
    <t>94.78</t>
  </si>
  <si>
    <t>97.49</t>
  </si>
  <si>
    <t>96.58</t>
  </si>
  <si>
    <t>96.99</t>
  </si>
  <si>
    <t>94.02</t>
  </si>
  <si>
    <t>95.26</t>
  </si>
  <si>
    <t>94.53</t>
  </si>
  <si>
    <t>90.86</t>
  </si>
  <si>
    <t>92.52</t>
  </si>
  <si>
    <t>87.23</t>
  </si>
  <si>
    <t>81.22</t>
  </si>
  <si>
    <t>91.69</t>
  </si>
  <si>
    <t>92.54</t>
  </si>
  <si>
    <t>94.95</t>
  </si>
  <si>
    <t>88.29</t>
  </si>
  <si>
    <t>92.61</t>
  </si>
  <si>
    <t>94.47</t>
  </si>
  <si>
    <t>95.95</t>
  </si>
  <si>
    <t>96.16</t>
  </si>
  <si>
    <t>95.14</t>
  </si>
  <si>
    <t>92.18</t>
  </si>
  <si>
    <t>92.58</t>
  </si>
  <si>
    <t>90.67</t>
  </si>
  <si>
    <t>96.77</t>
  </si>
  <si>
    <t>91.54</t>
  </si>
  <si>
    <t>90.66</t>
  </si>
  <si>
    <t>88.78</t>
  </si>
  <si>
    <t>92.39</t>
  </si>
  <si>
    <t>94.96</t>
  </si>
  <si>
    <t>91.52</t>
  </si>
  <si>
    <t>92.33</t>
  </si>
  <si>
    <t>93.61</t>
  </si>
  <si>
    <t>86.04</t>
  </si>
  <si>
    <t>93.32</t>
  </si>
  <si>
    <t>96.88</t>
  </si>
  <si>
    <t>93.77</t>
  </si>
  <si>
    <t>95.06</t>
  </si>
  <si>
    <t>95.96</t>
  </si>
  <si>
    <t>97.25</t>
  </si>
  <si>
    <t>92.75</t>
  </si>
  <si>
    <t>91.7</t>
  </si>
  <si>
    <t>96.33</t>
  </si>
  <si>
    <t>96.35</t>
  </si>
  <si>
    <t>89.08</t>
  </si>
  <si>
    <t>85.6</t>
  </si>
  <si>
    <t>89.04</t>
  </si>
  <si>
    <t>91.24</t>
  </si>
  <si>
    <t>98.36</t>
  </si>
  <si>
    <t>98.35</t>
  </si>
  <si>
    <t>91.97</t>
  </si>
  <si>
    <t>92.42</t>
  </si>
  <si>
    <t>90.79</t>
  </si>
  <si>
    <t>96.47</t>
  </si>
  <si>
    <t>88.2</t>
  </si>
  <si>
    <t>88.39</t>
  </si>
  <si>
    <t>83.03</t>
  </si>
  <si>
    <t>89.61</t>
  </si>
  <si>
    <t>88.05</t>
  </si>
  <si>
    <t>86.83</t>
  </si>
  <si>
    <t>84.13</t>
  </si>
  <si>
    <t>81.9</t>
  </si>
  <si>
    <t>86.99</t>
  </si>
  <si>
    <t>85.68</t>
  </si>
  <si>
    <t>94.8</t>
  </si>
  <si>
    <t>93.15</t>
  </si>
  <si>
    <t>89.62</t>
  </si>
  <si>
    <t>92.32</t>
  </si>
  <si>
    <t>88.57</t>
  </si>
  <si>
    <t>95.68</t>
  </si>
  <si>
    <t>87.96</t>
  </si>
  <si>
    <t>92.01</t>
  </si>
  <si>
    <t>86.8</t>
  </si>
  <si>
    <t>92.25</t>
  </si>
  <si>
    <t>92.4</t>
  </si>
  <si>
    <t>89.49</t>
  </si>
  <si>
    <t>84.7</t>
  </si>
  <si>
    <t>95.69</t>
  </si>
  <si>
    <t>89.94</t>
  </si>
  <si>
    <t>87.78</t>
  </si>
  <si>
    <t>85.17</t>
  </si>
  <si>
    <t>90.16</t>
  </si>
  <si>
    <t>85.39</t>
  </si>
  <si>
    <t>91.79</t>
  </si>
  <si>
    <t>85.83</t>
  </si>
  <si>
    <t>92.95</t>
  </si>
  <si>
    <t>93.01</t>
  </si>
  <si>
    <t>87.45</t>
  </si>
  <si>
    <t>73.73</t>
  </si>
  <si>
    <t>81.2</t>
  </si>
  <si>
    <t>78.61</t>
  </si>
  <si>
    <t>88.58</t>
  </si>
  <si>
    <t>83.61</t>
  </si>
  <si>
    <t>90.34</t>
  </si>
  <si>
    <t>90.36</t>
  </si>
  <si>
    <t>88.35</t>
  </si>
  <si>
    <t>88.77</t>
  </si>
  <si>
    <t>83.06</t>
  </si>
  <si>
    <t>86.03</t>
  </si>
  <si>
    <t>79.56</t>
  </si>
  <si>
    <t>84.5</t>
  </si>
  <si>
    <t>92.79</t>
  </si>
  <si>
    <t>95.48</t>
  </si>
  <si>
    <t>89.12</t>
  </si>
  <si>
    <t>95.82</t>
  </si>
  <si>
    <t>98.2</t>
  </si>
  <si>
    <t>89.76</t>
  </si>
  <si>
    <t>96.62</t>
  </si>
  <si>
    <t>87.86</t>
  </si>
  <si>
    <t>92.84</t>
  </si>
  <si>
    <t>81.59</t>
  </si>
  <si>
    <t>91.76</t>
  </si>
  <si>
    <t>96.86</t>
  </si>
  <si>
    <t>94.81</t>
  </si>
  <si>
    <t>99.56</t>
  </si>
  <si>
    <t>95.64</t>
  </si>
  <si>
    <t>92.89</t>
  </si>
  <si>
    <t>92.86</t>
  </si>
  <si>
    <t>91.73</t>
  </si>
  <si>
    <t>85.42</t>
  </si>
  <si>
    <t>97.23</t>
  </si>
  <si>
    <t>90.22</t>
  </si>
  <si>
    <t>92.66</t>
  </si>
  <si>
    <t>92.02</t>
  </si>
  <si>
    <t>92.73</t>
  </si>
  <si>
    <t>97.06</t>
  </si>
  <si>
    <t>98.57</t>
  </si>
  <si>
    <t>93.53</t>
  </si>
  <si>
    <t>96</t>
  </si>
  <si>
    <t>95.33</t>
  </si>
  <si>
    <t>88.24</t>
  </si>
  <si>
    <t>98.3</t>
  </si>
  <si>
    <t>97.34</t>
  </si>
  <si>
    <t>90.65</t>
  </si>
  <si>
    <t>95.86</t>
  </si>
  <si>
    <t>98.14</t>
  </si>
  <si>
    <t>92.83</t>
  </si>
  <si>
    <t>88.43</t>
  </si>
  <si>
    <t>97.24</t>
  </si>
  <si>
    <t>97.58</t>
  </si>
  <si>
    <t>91.53</t>
  </si>
  <si>
    <t>82.07</t>
  </si>
  <si>
    <t>88.37</t>
  </si>
  <si>
    <t>93.81</t>
  </si>
  <si>
    <t>90.42</t>
  </si>
  <si>
    <t>88.61</t>
  </si>
  <si>
    <t>86.08</t>
  </si>
  <si>
    <t>89.58</t>
  </si>
  <si>
    <t>98.72</t>
  </si>
  <si>
    <t>92.53</t>
  </si>
  <si>
    <t>87.38</t>
  </si>
  <si>
    <t>99.26</t>
  </si>
  <si>
    <t>86.43</t>
  </si>
  <si>
    <t>83.79</t>
  </si>
  <si>
    <t>74.51</t>
  </si>
  <si>
    <t>88.64</t>
  </si>
  <si>
    <t>84</t>
  </si>
  <si>
    <t>89.26</t>
  </si>
  <si>
    <t>82.8</t>
  </si>
  <si>
    <t>95.16</t>
  </si>
  <si>
    <t>90.92</t>
  </si>
  <si>
    <t>86.14</t>
  </si>
  <si>
    <t>86.74</t>
  </si>
  <si>
    <t>93.73</t>
  </si>
  <si>
    <t>96.78</t>
  </si>
  <si>
    <t>98.33</t>
  </si>
  <si>
    <t>98.4</t>
  </si>
  <si>
    <t>88.83</t>
  </si>
  <si>
    <t>97.95</t>
  </si>
  <si>
    <t>88.82</t>
  </si>
  <si>
    <t>90.91</t>
  </si>
  <si>
    <t>89.3</t>
  </si>
  <si>
    <t>93.19</t>
  </si>
  <si>
    <t>87.79</t>
  </si>
  <si>
    <t>90.25</t>
  </si>
  <si>
    <t>82.69</t>
  </si>
  <si>
    <t>72.61</t>
  </si>
  <si>
    <t>84.93</t>
  </si>
  <si>
    <t>96.59</t>
  </si>
  <si>
    <t>82.26</t>
  </si>
  <si>
    <t>84.45</t>
  </si>
  <si>
    <t>84.88</t>
  </si>
  <si>
    <t>80.36</t>
  </si>
  <si>
    <t>85.37</t>
  </si>
  <si>
    <t>67.91</t>
  </si>
  <si>
    <t>79.96</t>
  </si>
  <si>
    <t>84.27</t>
  </si>
  <si>
    <t>79.58</t>
  </si>
  <si>
    <t>86.89</t>
  </si>
  <si>
    <t>84.04</t>
  </si>
  <si>
    <t>79.46</t>
  </si>
  <si>
    <t>71.22</t>
  </si>
  <si>
    <t>92.17</t>
  </si>
  <si>
    <t>90.3</t>
  </si>
  <si>
    <t>91.63</t>
  </si>
  <si>
    <t>91.36</t>
  </si>
  <si>
    <t>84.28</t>
  </si>
  <si>
    <t>88.13</t>
  </si>
  <si>
    <t>72.28</t>
  </si>
  <si>
    <t>78.85</t>
  </si>
  <si>
    <t>83.53</t>
  </si>
  <si>
    <t>94.72</t>
  </si>
  <si>
    <t>83.76</t>
  </si>
  <si>
    <t>89.83</t>
  </si>
  <si>
    <t>80.79</t>
  </si>
  <si>
    <t>85.91</t>
  </si>
  <si>
    <t>58.04</t>
  </si>
  <si>
    <t>81.41</t>
  </si>
  <si>
    <t>78.38</t>
  </si>
  <si>
    <t>82.19</t>
  </si>
  <si>
    <t>72.05</t>
  </si>
  <si>
    <t>91.48</t>
  </si>
  <si>
    <t>70.36</t>
  </si>
  <si>
    <t>73.67</t>
  </si>
  <si>
    <t>86.98</t>
  </si>
  <si>
    <t>69.64</t>
  </si>
  <si>
    <t>87.25</t>
  </si>
  <si>
    <t>90.84</t>
  </si>
  <si>
    <t>94.41</t>
  </si>
  <si>
    <t>63.77</t>
  </si>
  <si>
    <t>86.44</t>
  </si>
  <si>
    <t>76.67</t>
  </si>
  <si>
    <t>82.99</t>
  </si>
  <si>
    <t>91.85</t>
  </si>
  <si>
    <t>61.78</t>
  </si>
  <si>
    <t>SIMEULUE</t>
  </si>
  <si>
    <t>62.79</t>
  </si>
  <si>
    <t>ACEH SINGKIL</t>
  </si>
  <si>
    <t>59.81</t>
  </si>
  <si>
    <t>ACEH SELATAN</t>
  </si>
  <si>
    <t>67.07</t>
  </si>
  <si>
    <t>ACEH TENGGARA</t>
  </si>
  <si>
    <t>56.4</t>
  </si>
  <si>
    <t>ACEH TIMUR</t>
  </si>
  <si>
    <t>49.26</t>
  </si>
  <si>
    <t>ACEH TENGAH</t>
  </si>
  <si>
    <t>69.07</t>
  </si>
  <si>
    <t>ACEH BARAT</t>
  </si>
  <si>
    <t>59.59</t>
  </si>
  <si>
    <t>ACEH BESAR</t>
  </si>
  <si>
    <t>50.49</t>
  </si>
  <si>
    <t>PIDIE</t>
  </si>
  <si>
    <t>62.44</t>
  </si>
  <si>
    <t>BIREUEN</t>
  </si>
  <si>
    <t>62.34</t>
  </si>
  <si>
    <t>ACEH UTARA</t>
  </si>
  <si>
    <t>48.77</t>
  </si>
  <si>
    <t>ACEH BARAT DAYA</t>
  </si>
  <si>
    <t>53.61</t>
  </si>
  <si>
    <t>GAYO LUES</t>
  </si>
  <si>
    <t>57.21</t>
  </si>
  <si>
    <t>ACEH TAMIANG</t>
  </si>
  <si>
    <t>64.53</t>
  </si>
  <si>
    <t>NAGAN RAYA</t>
  </si>
  <si>
    <t>45.23</t>
  </si>
  <si>
    <t>ACEH JAYA</t>
  </si>
  <si>
    <t>65.04</t>
  </si>
  <si>
    <t>BENER MERIAH</t>
  </si>
  <si>
    <t>51.19</t>
  </si>
  <si>
    <t>PIDIE JAYA</t>
  </si>
  <si>
    <t>55.98</t>
  </si>
  <si>
    <t>KOTA BANDA ACEH</t>
  </si>
  <si>
    <t>63.24</t>
  </si>
  <si>
    <t>KOTA SABANG</t>
  </si>
  <si>
    <t>60.86</t>
  </si>
  <si>
    <t>KOTA LANGSA</t>
  </si>
  <si>
    <t>58.91</t>
  </si>
  <si>
    <t>KOTA LHOKSEUMAWE</t>
  </si>
  <si>
    <t>68.86</t>
  </si>
  <si>
    <t>KOTA SUBULUSSALAM</t>
  </si>
  <si>
    <t>76</t>
  </si>
  <si>
    <t>72.45</t>
  </si>
  <si>
    <t>NIAS</t>
  </si>
  <si>
    <t>64.57</t>
  </si>
  <si>
    <t>MANDAILING NATAL</t>
  </si>
  <si>
    <t>66.37</t>
  </si>
  <si>
    <t>TAPANULI SELATAN</t>
  </si>
  <si>
    <t>66.1</t>
  </si>
  <si>
    <t>TAPANULI TENGAH</t>
  </si>
  <si>
    <t>79.25</t>
  </si>
  <si>
    <t>TAPANULI UTARA</t>
  </si>
  <si>
    <t>63.8</t>
  </si>
  <si>
    <t>71.96</t>
  </si>
  <si>
    <t>LABUHAN BATU</t>
  </si>
  <si>
    <t>59.07</t>
  </si>
  <si>
    <t>ASAHAN</t>
  </si>
  <si>
    <t>60.54</t>
  </si>
  <si>
    <t>SIMALUNGUN</t>
  </si>
  <si>
    <t>62.42</t>
  </si>
  <si>
    <t>DAIRI</t>
  </si>
  <si>
    <t>63.27</t>
  </si>
  <si>
    <t>KARO</t>
  </si>
  <si>
    <t>75.96</t>
  </si>
  <si>
    <t>DELI SERDANG</t>
  </si>
  <si>
    <t>54.79</t>
  </si>
  <si>
    <t>LANGKAT</t>
  </si>
  <si>
    <t>62.24</t>
  </si>
  <si>
    <t>NIAS SELATAN</t>
  </si>
  <si>
    <t>64.56</t>
  </si>
  <si>
    <t>HUMBANG HASUNDUTAN</t>
  </si>
  <si>
    <t>74.55</t>
  </si>
  <si>
    <t>PAKPAK BHARAT</t>
  </si>
  <si>
    <t>61.66</t>
  </si>
  <si>
    <t>SAMOSIR</t>
  </si>
  <si>
    <t>69.98</t>
  </si>
  <si>
    <t>SERDANG BEDAGAI</t>
  </si>
  <si>
    <t>62.85</t>
  </si>
  <si>
    <t>BATU BARA</t>
  </si>
  <si>
    <t>66.24</t>
  </si>
  <si>
    <t>PADANG LAWAS UTARA</t>
  </si>
  <si>
    <t>67.49</t>
  </si>
  <si>
    <t>PADANG LAWAS</t>
  </si>
  <si>
    <t>54.35</t>
  </si>
  <si>
    <t>LABUHAN BATU SELATAN</t>
  </si>
  <si>
    <t>61.04</t>
  </si>
  <si>
    <t>LABUHAN BATU UTARA</t>
  </si>
  <si>
    <t>47.74</t>
  </si>
  <si>
    <t>NIAS UTARA</t>
  </si>
  <si>
    <t>65.11</t>
  </si>
  <si>
    <t>NIAS BARAT</t>
  </si>
  <si>
    <t>72.4</t>
  </si>
  <si>
    <t>KOTA SIBOLGA</t>
  </si>
  <si>
    <t>65.89</t>
  </si>
  <si>
    <t>KOTA TANJUNG BALAI</t>
  </si>
  <si>
    <t>KOTA PEMATANG SIANTAR</t>
  </si>
  <si>
    <t>68.93</t>
  </si>
  <si>
    <t>KOTA TEBING TINGGI</t>
  </si>
  <si>
    <t>63.45</t>
  </si>
  <si>
    <t>KOTA MEDAN</t>
  </si>
  <si>
    <t>68.88</t>
  </si>
  <si>
    <t>KOTA BINJAI</t>
  </si>
  <si>
    <t>68.54</t>
  </si>
  <si>
    <t>KOTA PADANGSIDIMPUAN</t>
  </si>
  <si>
    <t>76.54</t>
  </si>
  <si>
    <t>KOTA GUNUNGSITOLI</t>
  </si>
  <si>
    <t>72.62</t>
  </si>
  <si>
    <t>70.47</t>
  </si>
  <si>
    <t>KEPULAUAN MENTAWAI</t>
  </si>
  <si>
    <t>49.59</t>
  </si>
  <si>
    <t>PESISIR SELATAN</t>
  </si>
  <si>
    <t>55.72</t>
  </si>
  <si>
    <t>SOLOK</t>
  </si>
  <si>
    <t>60.23</t>
  </si>
  <si>
    <t>SIJUNJUNG</t>
  </si>
  <si>
    <t>57.58</t>
  </si>
  <si>
    <t>TANAH DATAR</t>
  </si>
  <si>
    <t>60.69</t>
  </si>
  <si>
    <t>PADANG PARIAMAN</t>
  </si>
  <si>
    <t>48.05</t>
  </si>
  <si>
    <t>AGAM</t>
  </si>
  <si>
    <t>63.63</t>
  </si>
  <si>
    <t>LIMA PULUH KOTA</t>
  </si>
  <si>
    <t>51.45</t>
  </si>
  <si>
    <t>PASAMAN</t>
  </si>
  <si>
    <t>68.72</t>
  </si>
  <si>
    <t>SOLOK SELATAN</t>
  </si>
  <si>
    <t>50.47</t>
  </si>
  <si>
    <t>50.22</t>
  </si>
  <si>
    <t>PASAMAN BARAT</t>
  </si>
  <si>
    <t>63.37</t>
  </si>
  <si>
    <t>KOTA PADANG</t>
  </si>
  <si>
    <t>63.38</t>
  </si>
  <si>
    <t>KOTA SOLOK</t>
  </si>
  <si>
    <t>65.38</t>
  </si>
  <si>
    <t>KOTA SAWAH LUNTO</t>
  </si>
  <si>
    <t>62.49</t>
  </si>
  <si>
    <t>KOTA PADANG PANJANG</t>
  </si>
  <si>
    <t>75.62</t>
  </si>
  <si>
    <t>KOTA BUKITTINGGI</t>
  </si>
  <si>
    <t>KOTA PAYAKUMBUH</t>
  </si>
  <si>
    <t>68.75</t>
  </si>
  <si>
    <t>KOTA PARIAMAN</t>
  </si>
  <si>
    <t>60.14</t>
  </si>
  <si>
    <t>64.72</t>
  </si>
  <si>
    <t>KUANTAN SINGINGI</t>
  </si>
  <si>
    <t>68.77</t>
  </si>
  <si>
    <t>INDRAGIRI HULU</t>
  </si>
  <si>
    <t>54.92</t>
  </si>
  <si>
    <t>INDRAGIRI HILIR</t>
  </si>
  <si>
    <t>69.73</t>
  </si>
  <si>
    <t>PELALAWAN</t>
  </si>
  <si>
    <t>53.42</t>
  </si>
  <si>
    <t>SIAK</t>
  </si>
  <si>
    <t>45.63</t>
  </si>
  <si>
    <t>KAMPAR</t>
  </si>
  <si>
    <t>58.32</t>
  </si>
  <si>
    <t>ROKAN HULU</t>
  </si>
  <si>
    <t>55</t>
  </si>
  <si>
    <t>BENGKALIS</t>
  </si>
  <si>
    <t>59.8</t>
  </si>
  <si>
    <t>ROKAN HILIR</t>
  </si>
  <si>
    <t>54.11</t>
  </si>
  <si>
    <t>KEPULAUAN MERANTI</t>
  </si>
  <si>
    <t>73.03</t>
  </si>
  <si>
    <t>KOTA PEKANBARU</t>
  </si>
  <si>
    <t>67.4</t>
  </si>
  <si>
    <t>KOTA DUMAI</t>
  </si>
  <si>
    <t>52.2</t>
  </si>
  <si>
    <t>64.85</t>
  </si>
  <si>
    <t>KERINCI</t>
  </si>
  <si>
    <t>65.14</t>
  </si>
  <si>
    <t>MERANGIN</t>
  </si>
  <si>
    <t>58.12</t>
  </si>
  <si>
    <t>SAROLANGUN</t>
  </si>
  <si>
    <t>65.83</t>
  </si>
  <si>
    <t>BATANG HARI</t>
  </si>
  <si>
    <t>74.48</t>
  </si>
  <si>
    <t>MUARO JAMBI</t>
  </si>
  <si>
    <t>65.81</t>
  </si>
  <si>
    <t>TANJUNG JABUNG TIMUR</t>
  </si>
  <si>
    <t>65.1</t>
  </si>
  <si>
    <t>TANJUNG JABUNG BARAT</t>
  </si>
  <si>
    <t>63.43</t>
  </si>
  <si>
    <t>TEBO</t>
  </si>
  <si>
    <t>58.35</t>
  </si>
  <si>
    <t>BUNGO</t>
  </si>
  <si>
    <t>59.34</t>
  </si>
  <si>
    <t>KOTA JAMBI</t>
  </si>
  <si>
    <t>66.98</t>
  </si>
  <si>
    <t>KOTA SUNGAI PENUH</t>
  </si>
  <si>
    <t>53.62</t>
  </si>
  <si>
    <t>77.63</t>
  </si>
  <si>
    <t>OGAN KOMERING ULU</t>
  </si>
  <si>
    <t>46.63</t>
  </si>
  <si>
    <t>OGAN KOMERING ILIR</t>
  </si>
  <si>
    <t>59.53</t>
  </si>
  <si>
    <t>MUARA ENIM</t>
  </si>
  <si>
    <t>69.55</t>
  </si>
  <si>
    <t>LAHAT</t>
  </si>
  <si>
    <t>71.79</t>
  </si>
  <si>
    <t>MUSI RAWAS</t>
  </si>
  <si>
    <t>63.98</t>
  </si>
  <si>
    <t>MUSI BANYUASIN</t>
  </si>
  <si>
    <t>65.65</t>
  </si>
  <si>
    <t>BANYU ASIN</t>
  </si>
  <si>
    <t>63.76</t>
  </si>
  <si>
    <t>OGAN KOMERING ULU SELATAN</t>
  </si>
  <si>
    <t>58.28</t>
  </si>
  <si>
    <t>OGAN KOMERING ULU TIMUR</t>
  </si>
  <si>
    <t>65.6</t>
  </si>
  <si>
    <t>OGAN ILIR</t>
  </si>
  <si>
    <t>60.91</t>
  </si>
  <si>
    <t>EMPAT LAWANG</t>
  </si>
  <si>
    <t>72.49</t>
  </si>
  <si>
    <t>PENUKAL ABAB LEMATANG ILIR</t>
  </si>
  <si>
    <t>52.27</t>
  </si>
  <si>
    <t>MUSI RAWAS UTARA</t>
  </si>
  <si>
    <t>43.2</t>
  </si>
  <si>
    <t>KOTA PALEMBANG</t>
  </si>
  <si>
    <t>58.53</t>
  </si>
  <si>
    <t>KOTA PRABUMULIH</t>
  </si>
  <si>
    <t>67.94</t>
  </si>
  <si>
    <t>KOTA PAGAR ALAM</t>
  </si>
  <si>
    <t>58.64</t>
  </si>
  <si>
    <t>KOTA LUBUKLINGGAU</t>
  </si>
  <si>
    <t>73.09</t>
  </si>
  <si>
    <t>75.69</t>
  </si>
  <si>
    <t>BENGKULU SELATAN</t>
  </si>
  <si>
    <t>60.92</t>
  </si>
  <si>
    <t>REJANG LEBONG</t>
  </si>
  <si>
    <t>BENGKULU UTARA</t>
  </si>
  <si>
    <t>KAUR</t>
  </si>
  <si>
    <t>71.16</t>
  </si>
  <si>
    <t>SELUMA</t>
  </si>
  <si>
    <t>66.86</t>
  </si>
  <si>
    <t>MUKOMUKO</t>
  </si>
  <si>
    <t>51.17</t>
  </si>
  <si>
    <t>LEBONG</t>
  </si>
  <si>
    <t>80.46</t>
  </si>
  <si>
    <t>KEPAHIANG</t>
  </si>
  <si>
    <t>55.37</t>
  </si>
  <si>
    <t>BENGKULU TENGAH</t>
  </si>
  <si>
    <t>75.3</t>
  </si>
  <si>
    <t>KOTA BENGKULU</t>
  </si>
  <si>
    <t>67.71</t>
  </si>
  <si>
    <t>LAMPUNG BARAT</t>
  </si>
  <si>
    <t>66.65</t>
  </si>
  <si>
    <t>TANGGAMUS</t>
  </si>
  <si>
    <t>60.46</t>
  </si>
  <si>
    <t>LAMPUNG SELATAN</t>
  </si>
  <si>
    <t>70.98</t>
  </si>
  <si>
    <t>LAMPUNG TIMUR</t>
  </si>
  <si>
    <t>64.44</t>
  </si>
  <si>
    <t>LAMPUNG TENGAH</t>
  </si>
  <si>
    <t>71.66</t>
  </si>
  <si>
    <t>LAMPUNG UTARA</t>
  </si>
  <si>
    <t>59.15</t>
  </si>
  <si>
    <t>WAY KANAN</t>
  </si>
  <si>
    <t>72.37</t>
  </si>
  <si>
    <t>TULANGBAWANG</t>
  </si>
  <si>
    <t>71.47</t>
  </si>
  <si>
    <t>PESAWARAN</t>
  </si>
  <si>
    <t>65.03</t>
  </si>
  <si>
    <t>PRINGSEWU</t>
  </si>
  <si>
    <t>68.37</t>
  </si>
  <si>
    <t>MESUJI</t>
  </si>
  <si>
    <t>67.3</t>
  </si>
  <si>
    <t>59.62</t>
  </si>
  <si>
    <t>PESISIR BARAT</t>
  </si>
  <si>
    <t>66.33</t>
  </si>
  <si>
    <t>KOTA BANDAR LAMPUNG</t>
  </si>
  <si>
    <t>74.27</t>
  </si>
  <si>
    <t>KOTA METRO</t>
  </si>
  <si>
    <t>71.07</t>
  </si>
  <si>
    <t>BANGKA</t>
  </si>
  <si>
    <t>62.01</t>
  </si>
  <si>
    <t>BELITUNG</t>
  </si>
  <si>
    <t>58.82</t>
  </si>
  <si>
    <t>BANGKA BARAT</t>
  </si>
  <si>
    <t>65.33</t>
  </si>
  <si>
    <t>BANGKA TENGAH</t>
  </si>
  <si>
    <t>61.49</t>
  </si>
  <si>
    <t>BANGKA SELATAN</t>
  </si>
  <si>
    <t>56.29</t>
  </si>
  <si>
    <t>BELITUNG TIMUR</t>
  </si>
  <si>
    <t>46.3</t>
  </si>
  <si>
    <t>KOTA PANGKAL PINANG</t>
  </si>
  <si>
    <t>65.48</t>
  </si>
  <si>
    <t>KEP. RIAU</t>
  </si>
  <si>
    <t>65.21</t>
  </si>
  <si>
    <t>KARIMUN</t>
  </si>
  <si>
    <t>58.34</t>
  </si>
  <si>
    <t>BINTAN</t>
  </si>
  <si>
    <t>74.62</t>
  </si>
  <si>
    <t>NATUNA</t>
  </si>
  <si>
    <t>43.86</t>
  </si>
  <si>
    <t>LINGGA</t>
  </si>
  <si>
    <t>60.98</t>
  </si>
  <si>
    <t>KEPULAUAN ANAMBAS</t>
  </si>
  <si>
    <t>58.3</t>
  </si>
  <si>
    <t>KOTA BATAM</t>
  </si>
  <si>
    <t>61.31</t>
  </si>
  <si>
    <t>KOTA TANJUNG PINANG</t>
  </si>
  <si>
    <t>70.28</t>
  </si>
  <si>
    <t>78.45</t>
  </si>
  <si>
    <t>67.58</t>
  </si>
  <si>
    <t>79.36</t>
  </si>
  <si>
    <t>77.6</t>
  </si>
  <si>
    <t>80.89</t>
  </si>
  <si>
    <t>77.71</t>
  </si>
  <si>
    <t>78.28</t>
  </si>
  <si>
    <t>72.76</t>
  </si>
  <si>
    <t>BOGOR</t>
  </si>
  <si>
    <t>56.99</t>
  </si>
  <si>
    <t>SUKABUMI</t>
  </si>
  <si>
    <t>65</t>
  </si>
  <si>
    <t>CIANJUR</t>
  </si>
  <si>
    <t>63.11</t>
  </si>
  <si>
    <t>BANDUNG</t>
  </si>
  <si>
    <t>71.17</t>
  </si>
  <si>
    <t>GARUT</t>
  </si>
  <si>
    <t>76.05</t>
  </si>
  <si>
    <t>TASIKMALAYA</t>
  </si>
  <si>
    <t>60.82</t>
  </si>
  <si>
    <t>CIAMIS</t>
  </si>
  <si>
    <t>66.07</t>
  </si>
  <si>
    <t>KUNINGAN</t>
  </si>
  <si>
    <t>78.86</t>
  </si>
  <si>
    <t>CIREBON</t>
  </si>
  <si>
    <t>75.09</t>
  </si>
  <si>
    <t>MAJALENGKA</t>
  </si>
  <si>
    <t>62.81</t>
  </si>
  <si>
    <t>SUMEDANG</t>
  </si>
  <si>
    <t>76.99</t>
  </si>
  <si>
    <t>INDRAMAYU</t>
  </si>
  <si>
    <t>68.95</t>
  </si>
  <si>
    <t>SUBANG</t>
  </si>
  <si>
    <t>71.76</t>
  </si>
  <si>
    <t>PURWAKARTA</t>
  </si>
  <si>
    <t>76.22</t>
  </si>
  <si>
    <t>KARAWANG</t>
  </si>
  <si>
    <t>65.8</t>
  </si>
  <si>
    <t>BEKASI</t>
  </si>
  <si>
    <t>66.49</t>
  </si>
  <si>
    <t>BANDUNG BARAT</t>
  </si>
  <si>
    <t>74.23</t>
  </si>
  <si>
    <t>PANGANDARAN</t>
  </si>
  <si>
    <t>73.89</t>
  </si>
  <si>
    <t>KOTA BOGOR</t>
  </si>
  <si>
    <t>75.6</t>
  </si>
  <si>
    <t>KOTA SUKABUMI</t>
  </si>
  <si>
    <t>69.05</t>
  </si>
  <si>
    <t>KOTA BANDUNG</t>
  </si>
  <si>
    <t>70.95</t>
  </si>
  <si>
    <t>KOTA CIREBON</t>
  </si>
  <si>
    <t>81.14</t>
  </si>
  <si>
    <t>KOTA BEKASI</t>
  </si>
  <si>
    <t>70.49</t>
  </si>
  <si>
    <t>KOTA DEPOK</t>
  </si>
  <si>
    <t>KOTA CIMAHI</t>
  </si>
  <si>
    <t>76.26</t>
  </si>
  <si>
    <t>KOTA TASIKMALAYA</t>
  </si>
  <si>
    <t>69.84</t>
  </si>
  <si>
    <t>KOTA BANJAR</t>
  </si>
  <si>
    <t>62.66</t>
  </si>
  <si>
    <t>72.58</t>
  </si>
  <si>
    <t>CILACAP</t>
  </si>
  <si>
    <t>69.97</t>
  </si>
  <si>
    <t>BANYUMAS</t>
  </si>
  <si>
    <t>69.77</t>
  </si>
  <si>
    <t>PURBALINGGA</t>
  </si>
  <si>
    <t>76.97</t>
  </si>
  <si>
    <t>BANJARNEGARA</t>
  </si>
  <si>
    <t>65.02</t>
  </si>
  <si>
    <t>KEBUMEN</t>
  </si>
  <si>
    <t>69.71</t>
  </si>
  <si>
    <t>PURWOREJO</t>
  </si>
  <si>
    <t>73.18</t>
  </si>
  <si>
    <t>WONOSOBO</t>
  </si>
  <si>
    <t>56.61</t>
  </si>
  <si>
    <t>MAGELANG</t>
  </si>
  <si>
    <t>66.97</t>
  </si>
  <si>
    <t>BOYOLALI</t>
  </si>
  <si>
    <t>80.31</t>
  </si>
  <si>
    <t>KLATEN</t>
  </si>
  <si>
    <t>76.66</t>
  </si>
  <si>
    <t>SUKOHARJO</t>
  </si>
  <si>
    <t>73.79</t>
  </si>
  <si>
    <t>WONOGIRI</t>
  </si>
  <si>
    <t>79.72</t>
  </si>
  <si>
    <t>KARANGANYAR</t>
  </si>
  <si>
    <t>74.4</t>
  </si>
  <si>
    <t>SRAGEN</t>
  </si>
  <si>
    <t>GROBOGAN</t>
  </si>
  <si>
    <t>66.59</t>
  </si>
  <si>
    <t>BLORA</t>
  </si>
  <si>
    <t>73.96</t>
  </si>
  <si>
    <t>REMBANG</t>
  </si>
  <si>
    <t>67.64</t>
  </si>
  <si>
    <t>PATI</t>
  </si>
  <si>
    <t>66.3</t>
  </si>
  <si>
    <t>KUDUS</t>
  </si>
  <si>
    <t>66.88</t>
  </si>
  <si>
    <t>JEPARA</t>
  </si>
  <si>
    <t>64.62</t>
  </si>
  <si>
    <t>DEMAK</t>
  </si>
  <si>
    <t>66.22</t>
  </si>
  <si>
    <t>SEMARANG</t>
  </si>
  <si>
    <t>74.52</t>
  </si>
  <si>
    <t>TEMANGGUNG</t>
  </si>
  <si>
    <t>74.28</t>
  </si>
  <si>
    <t>KENDAL</t>
  </si>
  <si>
    <t>73.16</t>
  </si>
  <si>
    <t>BATANG</t>
  </si>
  <si>
    <t>69.4</t>
  </si>
  <si>
    <t>PEKALONGAN</t>
  </si>
  <si>
    <t>65.06</t>
  </si>
  <si>
    <t>PEMALANG</t>
  </si>
  <si>
    <t>81.47</t>
  </si>
  <si>
    <t>TEGAL</t>
  </si>
  <si>
    <t>76.03</t>
  </si>
  <si>
    <t>BREBES</t>
  </si>
  <si>
    <t>59.35</t>
  </si>
  <si>
    <t>KOTA MAGELANG</t>
  </si>
  <si>
    <t>82.7</t>
  </si>
  <si>
    <t>KOTA SURAKARTA</t>
  </si>
  <si>
    <t>76.98</t>
  </si>
  <si>
    <t>KOTA SALATIGA</t>
  </si>
  <si>
    <t>65.05</t>
  </si>
  <si>
    <t>KOTA SEMARANG</t>
  </si>
  <si>
    <t>78.71</t>
  </si>
  <si>
    <t>KOTA PEKALONGAN</t>
  </si>
  <si>
    <t>KOTA TEGAL</t>
  </si>
  <si>
    <t>64.76</t>
  </si>
  <si>
    <t>DI YOGYAKARTA</t>
  </si>
  <si>
    <t>74.65</t>
  </si>
  <si>
    <t>KULON PROGO</t>
  </si>
  <si>
    <t>70.6</t>
  </si>
  <si>
    <t>BANTUL</t>
  </si>
  <si>
    <t>75.97</t>
  </si>
  <si>
    <t>GUNUNG KIDUL</t>
  </si>
  <si>
    <t>79.41</t>
  </si>
  <si>
    <t>SLEMAN</t>
  </si>
  <si>
    <t>81.49</t>
  </si>
  <si>
    <t>KOTA YOGYAKARTA</t>
  </si>
  <si>
    <t>71.86</t>
  </si>
  <si>
    <t>75.32</t>
  </si>
  <si>
    <t>PACITAN</t>
  </si>
  <si>
    <t>64.12</t>
  </si>
  <si>
    <t>PONOROGO</t>
  </si>
  <si>
    <t>72.66</t>
  </si>
  <si>
    <t>TRENGGALEK</t>
  </si>
  <si>
    <t>67.18</t>
  </si>
  <si>
    <t>TULUNGAGUNG</t>
  </si>
  <si>
    <t>69.99</t>
  </si>
  <si>
    <t>BLITAR</t>
  </si>
  <si>
    <t>79.86</t>
  </si>
  <si>
    <t>KEDIRI</t>
  </si>
  <si>
    <t>72.82</t>
  </si>
  <si>
    <t>MALANG</t>
  </si>
  <si>
    <t>73.39</t>
  </si>
  <si>
    <t>LUMAJANG</t>
  </si>
  <si>
    <t>65.16</t>
  </si>
  <si>
    <t>JEMBER</t>
  </si>
  <si>
    <t>72.04</t>
  </si>
  <si>
    <t>BANYUWANGI</t>
  </si>
  <si>
    <t>79.51</t>
  </si>
  <si>
    <t>BONDOWOSO</t>
  </si>
  <si>
    <t>72.33</t>
  </si>
  <si>
    <t>SITUBONDO</t>
  </si>
  <si>
    <t>67.73</t>
  </si>
  <si>
    <t>PROBOLINGGO</t>
  </si>
  <si>
    <t>72.02</t>
  </si>
  <si>
    <t>PASURUAN</t>
  </si>
  <si>
    <t>69.57</t>
  </si>
  <si>
    <t>SIDOARJO</t>
  </si>
  <si>
    <t>66.13</t>
  </si>
  <si>
    <t>MOJOKERTO</t>
  </si>
  <si>
    <t>78</t>
  </si>
  <si>
    <t>JOMBANG</t>
  </si>
  <si>
    <t>NGANJUK</t>
  </si>
  <si>
    <t>68.09</t>
  </si>
  <si>
    <t>MADIUN</t>
  </si>
  <si>
    <t>72.26</t>
  </si>
  <si>
    <t>MAGETAN</t>
  </si>
  <si>
    <t>70.07</t>
  </si>
  <si>
    <t>NGAWI</t>
  </si>
  <si>
    <t>73.02</t>
  </si>
  <si>
    <t>BOJONEGORO</t>
  </si>
  <si>
    <t>65.45</t>
  </si>
  <si>
    <t>TUBAN</t>
  </si>
  <si>
    <t>72.29</t>
  </si>
  <si>
    <t>LAMONGAN</t>
  </si>
  <si>
    <t>67.9</t>
  </si>
  <si>
    <t>GRESIK</t>
  </si>
  <si>
    <t>62.32</t>
  </si>
  <si>
    <t>BANGKALAN</t>
  </si>
  <si>
    <t>55.34</t>
  </si>
  <si>
    <t>SAMPANG</t>
  </si>
  <si>
    <t>55.29</t>
  </si>
  <si>
    <t>PAMEKASAN</t>
  </si>
  <si>
    <t>51.8</t>
  </si>
  <si>
    <t>SUMENEP</t>
  </si>
  <si>
    <t>63.22</t>
  </si>
  <si>
    <t>KOTA KEDIRI</t>
  </si>
  <si>
    <t>81.27</t>
  </si>
  <si>
    <t>KOTA BLITAR</t>
  </si>
  <si>
    <t>68.4</t>
  </si>
  <si>
    <t>KOTA MALANG</t>
  </si>
  <si>
    <t>78.99</t>
  </si>
  <si>
    <t>KOTA PROBOLINGGO</t>
  </si>
  <si>
    <t>76.8</t>
  </si>
  <si>
    <t>KOTA PASURUAN</t>
  </si>
  <si>
    <t>70.04</t>
  </si>
  <si>
    <t>KOTA MOJOKERTO</t>
  </si>
  <si>
    <t>72.91</t>
  </si>
  <si>
    <t>KOTA MADIUN</t>
  </si>
  <si>
    <t>76.51</t>
  </si>
  <si>
    <t>KOTA SURABAYA</t>
  </si>
  <si>
    <t>76.4</t>
  </si>
  <si>
    <t>KOTA BATU</t>
  </si>
  <si>
    <t>74.06</t>
  </si>
  <si>
    <t>66.48</t>
  </si>
  <si>
    <t>PANDEGLANG</t>
  </si>
  <si>
    <t>70.1</t>
  </si>
  <si>
    <t>LEBAK</t>
  </si>
  <si>
    <t>66.83</t>
  </si>
  <si>
    <t>TANGERANG</t>
  </si>
  <si>
    <t>69.37</t>
  </si>
  <si>
    <t>SERANG</t>
  </si>
  <si>
    <t>60.5</t>
  </si>
  <si>
    <t>KOTA TANGERANG</t>
  </si>
  <si>
    <t>KOTA CILEGON</t>
  </si>
  <si>
    <t>53.69</t>
  </si>
  <si>
    <t>KOTA SERANG</t>
  </si>
  <si>
    <t>58.38</t>
  </si>
  <si>
    <t>KOTA TANGERANG SELATAN</t>
  </si>
  <si>
    <t>70.59</t>
  </si>
  <si>
    <t>74.38</t>
  </si>
  <si>
    <t>JEMBRANA</t>
  </si>
  <si>
    <t>72.94</t>
  </si>
  <si>
    <t>TABANAN</t>
  </si>
  <si>
    <t>75.48</t>
  </si>
  <si>
    <t>BADUNG</t>
  </si>
  <si>
    <t>64.2</t>
  </si>
  <si>
    <t>GIANYAR</t>
  </si>
  <si>
    <t>73.38</t>
  </si>
  <si>
    <t>KLUNGKUNG</t>
  </si>
  <si>
    <t>BANGLI</t>
  </si>
  <si>
    <t>69.06</t>
  </si>
  <si>
    <t>72.31</t>
  </si>
  <si>
    <t>BULELENG</t>
  </si>
  <si>
    <t>66.71</t>
  </si>
  <si>
    <t>KOTA DENPASAR</t>
  </si>
  <si>
    <t>LOMBOK BARAT</t>
  </si>
  <si>
    <t>LOMBOK TENGAH</t>
  </si>
  <si>
    <t>63.6</t>
  </si>
  <si>
    <t>LOMBOK TIMUR</t>
  </si>
  <si>
    <t>71.24</t>
  </si>
  <si>
    <t>SUMBAWA</t>
  </si>
  <si>
    <t>DOMPU</t>
  </si>
  <si>
    <t>61.57</t>
  </si>
  <si>
    <t>BIMA</t>
  </si>
  <si>
    <t>64.63</t>
  </si>
  <si>
    <t>SUMBAWA BARAT</t>
  </si>
  <si>
    <t>53.49</t>
  </si>
  <si>
    <t>LOMBOK UTARA</t>
  </si>
  <si>
    <t>47.67</t>
  </si>
  <si>
    <t>KOTA MATARAM</t>
  </si>
  <si>
    <t>77.02</t>
  </si>
  <si>
    <t>KOTA BIMA</t>
  </si>
  <si>
    <t>77.48</t>
  </si>
  <si>
    <t>78.26</t>
  </si>
  <si>
    <t>SUMBA BARAT</t>
  </si>
  <si>
    <t>69.51</t>
  </si>
  <si>
    <t>SUMBA TIMUR</t>
  </si>
  <si>
    <t>58.42</t>
  </si>
  <si>
    <t>KUPANG</t>
  </si>
  <si>
    <t>62.06</t>
  </si>
  <si>
    <t>TIMOR TENGAH SELATAN</t>
  </si>
  <si>
    <t>52.73</t>
  </si>
  <si>
    <t>TIMOR TENGAH UTARA</t>
  </si>
  <si>
    <t>68.32</t>
  </si>
  <si>
    <t>BELU</t>
  </si>
  <si>
    <t>70.57</t>
  </si>
  <si>
    <t>ALOR</t>
  </si>
  <si>
    <t>61.96</t>
  </si>
  <si>
    <t>LEMBATA</t>
  </si>
  <si>
    <t>54.68</t>
  </si>
  <si>
    <t>FLORES TIMUR</t>
  </si>
  <si>
    <t>55.03</t>
  </si>
  <si>
    <t>SIKKA</t>
  </si>
  <si>
    <t>62.39</t>
  </si>
  <si>
    <t>ENDE</t>
  </si>
  <si>
    <t>61.01</t>
  </si>
  <si>
    <t>NGADA</t>
  </si>
  <si>
    <t>55.66</t>
  </si>
  <si>
    <t>MANGGARAI</t>
  </si>
  <si>
    <t>65.39</t>
  </si>
  <si>
    <t>ROTE NDAO</t>
  </si>
  <si>
    <t>50.43</t>
  </si>
  <si>
    <t>MANGGARAI BARAT</t>
  </si>
  <si>
    <t>62.72</t>
  </si>
  <si>
    <t>SUMBA TENGAH</t>
  </si>
  <si>
    <t>SUMBA BARAT DAYA</t>
  </si>
  <si>
    <t>63.53</t>
  </si>
  <si>
    <t>NAGEKEO</t>
  </si>
  <si>
    <t>62.02</t>
  </si>
  <si>
    <t>MANGGARAI TIMUR</t>
  </si>
  <si>
    <t>53.16</t>
  </si>
  <si>
    <t>SABU RAIJUA</t>
  </si>
  <si>
    <t>57.51</t>
  </si>
  <si>
    <t>MALAKA</t>
  </si>
  <si>
    <t>63.31</t>
  </si>
  <si>
    <t>KOTA KUPANG</t>
  </si>
  <si>
    <t>69.16</t>
  </si>
  <si>
    <t>77.14</t>
  </si>
  <si>
    <t>SAMBAS</t>
  </si>
  <si>
    <t>74.66</t>
  </si>
  <si>
    <t>BENGKAYANG</t>
  </si>
  <si>
    <t>76.94</t>
  </si>
  <si>
    <t>LANDAK</t>
  </si>
  <si>
    <t>75.86</t>
  </si>
  <si>
    <t>63.03</t>
  </si>
  <si>
    <t>SANGGAU</t>
  </si>
  <si>
    <t>64.26</t>
  </si>
  <si>
    <t>KETAPANG</t>
  </si>
  <si>
    <t>53.65</t>
  </si>
  <si>
    <t>SINTANG</t>
  </si>
  <si>
    <t>61.9</t>
  </si>
  <si>
    <t>KAPUAS HULU</t>
  </si>
  <si>
    <t>64.39</t>
  </si>
  <si>
    <t>SEKADAU</t>
  </si>
  <si>
    <t>52.76</t>
  </si>
  <si>
    <t>MELAWI</t>
  </si>
  <si>
    <t>73.76</t>
  </si>
  <si>
    <t>KAYONG UTARA</t>
  </si>
  <si>
    <t>KUBU RAYA</t>
  </si>
  <si>
    <t>68.66</t>
  </si>
  <si>
    <t>KOTA PONTIANAK</t>
  </si>
  <si>
    <t>73.04</t>
  </si>
  <si>
    <t>KOTA SINGKAWANG</t>
  </si>
  <si>
    <t>66.2</t>
  </si>
  <si>
    <t>74.6</t>
  </si>
  <si>
    <t>KOTAWARINGIN BARAT</t>
  </si>
  <si>
    <t>66.73</t>
  </si>
  <si>
    <t>KOTAWARINGIN TIMUR</t>
  </si>
  <si>
    <t>67.25</t>
  </si>
  <si>
    <t>KAPUAS</t>
  </si>
  <si>
    <t>72.81</t>
  </si>
  <si>
    <t>BARITO SELATAN</t>
  </si>
  <si>
    <t>87.93</t>
  </si>
  <si>
    <t>BARITO UTARA</t>
  </si>
  <si>
    <t>SUKAMARA</t>
  </si>
  <si>
    <t>63.48</t>
  </si>
  <si>
    <t>LAMANDAU</t>
  </si>
  <si>
    <t>SERUYAN</t>
  </si>
  <si>
    <t>64.15</t>
  </si>
  <si>
    <t>KATINGAN</t>
  </si>
  <si>
    <t>PULANG PISAU</t>
  </si>
  <si>
    <t>68.99</t>
  </si>
  <si>
    <t>GUNUNG MAS</t>
  </si>
  <si>
    <t>88.74</t>
  </si>
  <si>
    <t>BARITO TIMUR</t>
  </si>
  <si>
    <t>84.42</t>
  </si>
  <si>
    <t>MURUNG RAYA</t>
  </si>
  <si>
    <t>68.81</t>
  </si>
  <si>
    <t>KOTA PALANGKA RAYA</t>
  </si>
  <si>
    <t>75.01</t>
  </si>
  <si>
    <t>TANAH LAUT</t>
  </si>
  <si>
    <t>75.94</t>
  </si>
  <si>
    <t>BANJAR</t>
  </si>
  <si>
    <t>76.41</t>
  </si>
  <si>
    <t>BARITO KUALA</t>
  </si>
  <si>
    <t>79.23</t>
  </si>
  <si>
    <t>TAPIN</t>
  </si>
  <si>
    <t>65.08</t>
  </si>
  <si>
    <t>HULU SUNGAI SELATAN</t>
  </si>
  <si>
    <t>65.92</t>
  </si>
  <si>
    <t>HULU SUNGAI TENGAH</t>
  </si>
  <si>
    <t>72.39</t>
  </si>
  <si>
    <t>HULU SUNGAI UTARA</t>
  </si>
  <si>
    <t>71.44</t>
  </si>
  <si>
    <t>TABALONG</t>
  </si>
  <si>
    <t>75.83</t>
  </si>
  <si>
    <t>TANAH BUMBU</t>
  </si>
  <si>
    <t>64.51</t>
  </si>
  <si>
    <t>BALANGAN</t>
  </si>
  <si>
    <t>68.83</t>
  </si>
  <si>
    <t>KOTA BANJARMASIN</t>
  </si>
  <si>
    <t>80.9</t>
  </si>
  <si>
    <t>KOTA BANJAR BARU</t>
  </si>
  <si>
    <t>61.41</t>
  </si>
  <si>
    <t>65.98</t>
  </si>
  <si>
    <t>KUTAI BARAT</t>
  </si>
  <si>
    <t>70.26</t>
  </si>
  <si>
    <t>KUTAI KARTANEGARA</t>
  </si>
  <si>
    <t>KUTAI TIMUR</t>
  </si>
  <si>
    <t>55.87</t>
  </si>
  <si>
    <t>BERAU</t>
  </si>
  <si>
    <t>60.9</t>
  </si>
  <si>
    <t>MALINAU</t>
  </si>
  <si>
    <t>76.58</t>
  </si>
  <si>
    <t>BULUNGAN</t>
  </si>
  <si>
    <t>53.78</t>
  </si>
  <si>
    <t>NUNUKAN</t>
  </si>
  <si>
    <t>73.85</t>
  </si>
  <si>
    <t>PENAJAM PASER UTARA</t>
  </si>
  <si>
    <t>50.52</t>
  </si>
  <si>
    <t>TANA TIDUNG</t>
  </si>
  <si>
    <t>61.1</t>
  </si>
  <si>
    <t>MAHAKAM ULU</t>
  </si>
  <si>
    <t>82.2</t>
  </si>
  <si>
    <t>KOTA BALIKPAPAN</t>
  </si>
  <si>
    <t>75.04</t>
  </si>
  <si>
    <t>KOTA SAMARINDA</t>
  </si>
  <si>
    <t>62.57</t>
  </si>
  <si>
    <t>KOTA TARAKAN</t>
  </si>
  <si>
    <t>KOTA BONTANG</t>
  </si>
  <si>
    <t>42.51</t>
  </si>
  <si>
    <t>67.83</t>
  </si>
  <si>
    <t>BULONGAN</t>
  </si>
  <si>
    <t>BOLAANG MONGONDOW</t>
  </si>
  <si>
    <t>77.29</t>
  </si>
  <si>
    <t>MINAHASA</t>
  </si>
  <si>
    <t>87.27</t>
  </si>
  <si>
    <t>KEPULAUAN SANGIHE</t>
  </si>
  <si>
    <t>63.73</t>
  </si>
  <si>
    <t>KEPULAUAN TALAUD</t>
  </si>
  <si>
    <t>MINAHASA SELATAN</t>
  </si>
  <si>
    <t>77.91</t>
  </si>
  <si>
    <t>MINAHASA UTARA</t>
  </si>
  <si>
    <t>75.55</t>
  </si>
  <si>
    <t>BOLAANG MONGONDOW UTARA</t>
  </si>
  <si>
    <t>63.81</t>
  </si>
  <si>
    <t>SIAU TAGULANDANG BIARO</t>
  </si>
  <si>
    <t>83.36</t>
  </si>
  <si>
    <t>MINAHASA TENGGARA</t>
  </si>
  <si>
    <t>84.47</t>
  </si>
  <si>
    <t>BOLAANG MONGONDOW SELATAN</t>
  </si>
  <si>
    <t>67.22</t>
  </si>
  <si>
    <t>BOLAANG MONGONDOW TIMUR</t>
  </si>
  <si>
    <t>73.9</t>
  </si>
  <si>
    <t>KOTA MANADO</t>
  </si>
  <si>
    <t>85.66</t>
  </si>
  <si>
    <t>KOTA BITUNG</t>
  </si>
  <si>
    <t>KOTA TOMOHON</t>
  </si>
  <si>
    <t>77.11</t>
  </si>
  <si>
    <t>KOTA KOTAMOBAGU</t>
  </si>
  <si>
    <t>75.37</t>
  </si>
  <si>
    <t>BANGGAI KEPULAUAN</t>
  </si>
  <si>
    <t>75.88</t>
  </si>
  <si>
    <t>BANGGAI</t>
  </si>
  <si>
    <t>76.96</t>
  </si>
  <si>
    <t>MOROWALI</t>
  </si>
  <si>
    <t>64.5</t>
  </si>
  <si>
    <t>POSO</t>
  </si>
  <si>
    <t>81.43</t>
  </si>
  <si>
    <t>DONGGALA</t>
  </si>
  <si>
    <t>71.29</t>
  </si>
  <si>
    <t>TOLI-TOLI</t>
  </si>
  <si>
    <t>BUOL</t>
  </si>
  <si>
    <t>76.35</t>
  </si>
  <si>
    <t>PARIGI MOUTONG</t>
  </si>
  <si>
    <t>60.52</t>
  </si>
  <si>
    <t>TOJO UNA-UNA</t>
  </si>
  <si>
    <t>SIGI</t>
  </si>
  <si>
    <t>79.24</t>
  </si>
  <si>
    <t>BANGGAI LAUT</t>
  </si>
  <si>
    <t>71.48</t>
  </si>
  <si>
    <t>MOROWALI UTARA</t>
  </si>
  <si>
    <t>65.68</t>
  </si>
  <si>
    <t>KOTA PALU</t>
  </si>
  <si>
    <t>75.25</t>
  </si>
  <si>
    <t>KEPULAUAN SELAYAR</t>
  </si>
  <si>
    <t>BULUKUMBA</t>
  </si>
  <si>
    <t>74.29</t>
  </si>
  <si>
    <t>BANTAENG</t>
  </si>
  <si>
    <t>78.79</t>
  </si>
  <si>
    <t>JENEPONTO</t>
  </si>
  <si>
    <t>76.18</t>
  </si>
  <si>
    <t>TAKALAR</t>
  </si>
  <si>
    <t>73.63</t>
  </si>
  <si>
    <t>GOWA</t>
  </si>
  <si>
    <t>81.66</t>
  </si>
  <si>
    <t>SINJAI</t>
  </si>
  <si>
    <t>67.08</t>
  </si>
  <si>
    <t>MAROS</t>
  </si>
  <si>
    <t>PANGKAJENE DAN KEPULAUAN</t>
  </si>
  <si>
    <t>58.4</t>
  </si>
  <si>
    <t>BARRU</t>
  </si>
  <si>
    <t>65.09</t>
  </si>
  <si>
    <t>BONE</t>
  </si>
  <si>
    <t>63.08</t>
  </si>
  <si>
    <t>SOPPENG</t>
  </si>
  <si>
    <t>69.91</t>
  </si>
  <si>
    <t>WAJO</t>
  </si>
  <si>
    <t>57.91</t>
  </si>
  <si>
    <t>SIDENRENG RAPPANG</t>
  </si>
  <si>
    <t>57.11</t>
  </si>
  <si>
    <t>PINRANG</t>
  </si>
  <si>
    <t>63.06</t>
  </si>
  <si>
    <t>ENREKANG</t>
  </si>
  <si>
    <t>71.41</t>
  </si>
  <si>
    <t>LUWU</t>
  </si>
  <si>
    <t>65.77</t>
  </si>
  <si>
    <t>TANA TORAJA</t>
  </si>
  <si>
    <t>LUWU UTARA</t>
  </si>
  <si>
    <t>54.02</t>
  </si>
  <si>
    <t>LUWU TIMUR</t>
  </si>
  <si>
    <t>56.12</t>
  </si>
  <si>
    <t>TORAJA UTARA</t>
  </si>
  <si>
    <t>66.57</t>
  </si>
  <si>
    <t>71.04</t>
  </si>
  <si>
    <t>75.17</t>
  </si>
  <si>
    <t>KOTA PALOPO</t>
  </si>
  <si>
    <t>73.74</t>
  </si>
  <si>
    <t>80.39</t>
  </si>
  <si>
    <t>BUTON</t>
  </si>
  <si>
    <t>76.77</t>
  </si>
  <si>
    <t>MUNA</t>
  </si>
  <si>
    <t>KONAWE</t>
  </si>
  <si>
    <t>68.82</t>
  </si>
  <si>
    <t>KOLAKA</t>
  </si>
  <si>
    <t>74.82</t>
  </si>
  <si>
    <t>KONAWE SELATAN</t>
  </si>
  <si>
    <t>71.06</t>
  </si>
  <si>
    <t>BOMBANA</t>
  </si>
  <si>
    <t>54.84</t>
  </si>
  <si>
    <t>WAKATOBI</t>
  </si>
  <si>
    <t>80.23</t>
  </si>
  <si>
    <t>KOLAKA UTARA</t>
  </si>
  <si>
    <t>BUTON UTARA</t>
  </si>
  <si>
    <t>77.55</t>
  </si>
  <si>
    <t>KONAWE UTARA</t>
  </si>
  <si>
    <t>70.99</t>
  </si>
  <si>
    <t>KOLAKA TIMUR</t>
  </si>
  <si>
    <t>71.36</t>
  </si>
  <si>
    <t>KONAWE KEPULAUAN</t>
  </si>
  <si>
    <t>MUNA BARAT</t>
  </si>
  <si>
    <t>47.37</t>
  </si>
  <si>
    <t>BUTON TENGAH</t>
  </si>
  <si>
    <t>BUTON SELATAN</t>
  </si>
  <si>
    <t>66.54</t>
  </si>
  <si>
    <t>KOTA KENDARI</t>
  </si>
  <si>
    <t>77.12</t>
  </si>
  <si>
    <t>69.59</t>
  </si>
  <si>
    <t>70.45</t>
  </si>
  <si>
    <t>BOALEMO</t>
  </si>
  <si>
    <t>74.76</t>
  </si>
  <si>
    <t>57.53</t>
  </si>
  <si>
    <t>POHUWATO</t>
  </si>
  <si>
    <t>72.47</t>
  </si>
  <si>
    <t>BONE BOLANGO</t>
  </si>
  <si>
    <t>GORONTALO UTARA</t>
  </si>
  <si>
    <t>76.92</t>
  </si>
  <si>
    <t>KOTA GORONTALO</t>
  </si>
  <si>
    <t>67.16</t>
  </si>
  <si>
    <t>MAJENE</t>
  </si>
  <si>
    <t>POLEWALI MANDAR</t>
  </si>
  <si>
    <t>75.38</t>
  </si>
  <si>
    <t>MAMASA</t>
  </si>
  <si>
    <t>61.09</t>
  </si>
  <si>
    <t>MAMUJU</t>
  </si>
  <si>
    <t>60.61</t>
  </si>
  <si>
    <t>56.06</t>
  </si>
  <si>
    <t>MAMUJU TENGAH</t>
  </si>
  <si>
    <t>55.84</t>
  </si>
  <si>
    <t>67.89</t>
  </si>
  <si>
    <t>75.65</t>
  </si>
  <si>
    <t>MALUKU TENGGARA</t>
  </si>
  <si>
    <t>MALUKU TENGAH</t>
  </si>
  <si>
    <t>69.49</t>
  </si>
  <si>
    <t>BURU</t>
  </si>
  <si>
    <t>63.96</t>
  </si>
  <si>
    <t>KEPULAUAN ARU</t>
  </si>
  <si>
    <t>SERAM BAGIAN BARAT</t>
  </si>
  <si>
    <t>65.99</t>
  </si>
  <si>
    <t>SERAM BAGIAN TIMUR</t>
  </si>
  <si>
    <t>58.26</t>
  </si>
  <si>
    <t>MALUKU BARAT DAYA</t>
  </si>
  <si>
    <t>69.27</t>
  </si>
  <si>
    <t>BURU SELATAN</t>
  </si>
  <si>
    <t>61.8</t>
  </si>
  <si>
    <t>KOTA AMBON</t>
  </si>
  <si>
    <t>77.75</t>
  </si>
  <si>
    <t>KOTA TUAL</t>
  </si>
  <si>
    <t>59.16</t>
  </si>
  <si>
    <t>80.08</t>
  </si>
  <si>
    <t>HALMAHERA BARAT</t>
  </si>
  <si>
    <t>HALMAHERA TENGAH</t>
  </si>
  <si>
    <t>54.58</t>
  </si>
  <si>
    <t>KEPULAUAN SULA</t>
  </si>
  <si>
    <t>62.58</t>
  </si>
  <si>
    <t>HALMAHERA SELATAN</t>
  </si>
  <si>
    <t>53.87</t>
  </si>
  <si>
    <t>HALMAHERA UTARA</t>
  </si>
  <si>
    <t>HALMAHERA TIMUR</t>
  </si>
  <si>
    <t>PULAU MOROTAI</t>
  </si>
  <si>
    <t>60.7</t>
  </si>
  <si>
    <t>PULAU TALIABU</t>
  </si>
  <si>
    <t>57.46</t>
  </si>
  <si>
    <t>KOTA TERNATE</t>
  </si>
  <si>
    <t>78.02</t>
  </si>
  <si>
    <t>KOTA TIDORE KEPULAUAN</t>
  </si>
  <si>
    <t>71.54</t>
  </si>
  <si>
    <t>55.89</t>
  </si>
  <si>
    <t>FAKFAK</t>
  </si>
  <si>
    <t>77.09</t>
  </si>
  <si>
    <t>KAIMANA</t>
  </si>
  <si>
    <t>TELUK WONDAMA</t>
  </si>
  <si>
    <t>69.14</t>
  </si>
  <si>
    <t>TELUK BINTUNI</t>
  </si>
  <si>
    <t>49.78</t>
  </si>
  <si>
    <t>MANOKWARI</t>
  </si>
  <si>
    <t>63.55</t>
  </si>
  <si>
    <t>SORONG SELATAN</t>
  </si>
  <si>
    <t>SORONG</t>
  </si>
  <si>
    <t>RAJA AMPAT</t>
  </si>
  <si>
    <t>TAMBRAUW</t>
  </si>
  <si>
    <t>MAYBRAT</t>
  </si>
  <si>
    <t>MANOKWARI SELATAN</t>
  </si>
  <si>
    <t>55.62</t>
  </si>
  <si>
    <t>PEGUNUNGAN ARFAK</t>
  </si>
  <si>
    <t>33.54</t>
  </si>
  <si>
    <t>KOTA SORONG</t>
  </si>
  <si>
    <t>61.16</t>
  </si>
  <si>
    <t>56.71</t>
  </si>
  <si>
    <t>57.01</t>
  </si>
  <si>
    <t>53.55</t>
  </si>
  <si>
    <t>66.84</t>
  </si>
  <si>
    <t>43.17</t>
  </si>
  <si>
    <t>61.15</t>
  </si>
  <si>
    <t>71.58</t>
  </si>
  <si>
    <t>MERAUKE</t>
  </si>
  <si>
    <t>JAYAWIJAYA</t>
  </si>
  <si>
    <t>JAYAPURA</t>
  </si>
  <si>
    <t>71.64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</si>
  <si>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</si>
  <si>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</si>
  <si>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</si>
  <si>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</si>
  <si>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</si>
  <si>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</si>
  <si>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</si>
  <si>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</si>
  <si>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</si>
  <si>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</si>
  <si>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</si>
  <si>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</si>
  <si>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</si>
  <si>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74.87</t>
  </si>
  <si>
    <t>KEEROM</t>
  </si>
  <si>
    <t>68.98</t>
  </si>
  <si>
    <t>WAROPEN</t>
  </si>
  <si>
    <t>53.34</t>
  </si>
  <si>
    <t>SUPIORI</t>
  </si>
  <si>
    <t>48.49</t>
  </si>
  <si>
    <t>MAMBERAMO RAYA</t>
  </si>
  <si>
    <t>54.73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</si>
  <si>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</si>
  <si>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</si>
  <si>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</si>
  <si>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</si>
  <si>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</si>
  <si>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</si>
  <si>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</si>
  <si>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</si>
  <si>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</si>
  <si>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78.29</t>
  </si>
  <si>
    <t>64</t>
  </si>
  <si>
    <t>72.79</t>
  </si>
  <si>
    <t>54.89</t>
  </si>
  <si>
    <t>57.73</t>
  </si>
  <si>
    <t>78.04</t>
  </si>
  <si>
    <t>63.29</t>
  </si>
  <si>
    <t>52.97</t>
  </si>
  <si>
    <t>22.91</t>
  </si>
  <si>
    <t>70.76</t>
  </si>
  <si>
    <t>23.59</t>
  </si>
  <si>
    <t>46.7</t>
  </si>
  <si>
    <t>52.65</t>
  </si>
  <si>
    <t>62.47</t>
  </si>
  <si>
    <t>55.2</t>
  </si>
  <si>
    <t>50.08</t>
  </si>
  <si>
    <t>64.14</t>
  </si>
  <si>
    <t>50.31</t>
  </si>
  <si>
    <t>56.07</t>
  </si>
  <si>
    <t>53.4</t>
  </si>
  <si>
    <t>28.09</t>
  </si>
  <si>
    <t>33.99</t>
  </si>
  <si>
    <t>52.67</t>
  </si>
  <si>
    <t>77.62</t>
  </si>
  <si>
    <t>Wilayah</t>
  </si>
  <si>
    <t>IKG</t>
  </si>
  <si>
    <t>IDG</t>
  </si>
  <si>
    <t>IPG</t>
  </si>
  <si>
    <t>TOBA SAMOSIR / TOBA</t>
  </si>
  <si>
    <t>DHARMASRAYA</t>
  </si>
  <si>
    <t>MEMPAWAH</t>
  </si>
  <si>
    <t>KARANGASEM</t>
  </si>
  <si>
    <t>KEP. SERIBU</t>
  </si>
  <si>
    <t>KOTA JAKARTA SELATAN</t>
  </si>
  <si>
    <t>KOTA JAKARTA TIMUR</t>
  </si>
  <si>
    <t>KOTA JAKARTA PUSAT</t>
  </si>
  <si>
    <t>KOTA JAKARTA BARAT</t>
  </si>
  <si>
    <t>KOTA JAKARTA UTARA</t>
  </si>
  <si>
    <t>TULANG BAWANG BARAT</t>
  </si>
  <si>
    <t>KOTABARU</t>
  </si>
  <si>
    <t>PASER</t>
  </si>
  <si>
    <t>KOTA MAKASAR</t>
  </si>
  <si>
    <t>KOTA PAREPARE</t>
  </si>
  <si>
    <t>KOTA BAUBAU</t>
  </si>
  <si>
    <t>MAMUJU UTARA / PASANGKAYU</t>
  </si>
  <si>
    <t>MALUKU TENGGARA BARAT / KEPULAUAN TANIMBAR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</si>
</sst>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6FE3E6-377D-744F-A507-4F761CBD73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3958A5-48EA-5E47-AC65-A044CCC9C2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27F6665-45F5-E54E-8812-061F5C211A7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DCBAF-91B5-6E4D-AFE7-41833E657991}" name="Indeks_Ketimpangan_Gender__IKG___2024" displayName="Indeks_Ketimpangan_Gender__IKG___2024" ref="A1:B554" tableType="queryTable" totalsRowShown="0">
  <autoFilter ref="A1:B554" xr:uid="{AD5DCBAF-91B5-6E4D-AFE7-41833E657991}"/>
  <tableColumns count="2">
    <tableColumn id="1" xr3:uid="{5FBBBE43-45E4-3848-962F-1B6E9D92CD88}" uniqueName="1" name="Wilayah" queryTableFieldId="1" dataDxfId="5"/>
    <tableColumn id="2" xr3:uid="{DDA215B1-7289-5B4E-BA33-853E1E72E5DE}" uniqueName="2" name="IKG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E4C3F-658E-B741-B067-806A3679BE62}" name="Indeks_Pembangunan_Gender__IPG___2024" displayName="Indeks_Pembangunan_Gender__IPG___2024" ref="A1:B554" tableType="queryTable" totalsRowShown="0">
  <autoFilter ref="A1:B554" xr:uid="{162E4C3F-658E-B741-B067-806A3679BE62}"/>
  <tableColumns count="2">
    <tableColumn id="1" xr3:uid="{9ACFF0B3-5E3B-4D41-A6CF-ED60CC8EC170}" uniqueName="1" name="Wilayah" queryTableFieldId="1" dataDxfId="3"/>
    <tableColumn id="2" xr3:uid="{84DE2CA8-4731-F649-9552-EC3A749FA6C8}" uniqueName="2" name="IKG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88268B-A193-1F42-817F-23B28E92C121}" name="Indeks_Pemberdayaan_Gender__IDG___2024" displayName="Indeks_Pemberdayaan_Gender__IDG___2024" ref="A1:B559" tableType="queryTable" totalsRowShown="0">
  <autoFilter ref="A1:B559" xr:uid="{7088268B-A193-1F42-817F-23B28E92C121}"/>
  <tableColumns count="2">
    <tableColumn id="1" xr3:uid="{FA74009C-3E36-7C45-8DD3-322C17CAF418}" uniqueName="1" name="Wilayah" queryTableFieldId="1" dataDxfId="1"/>
    <tableColumn id="2" xr3:uid="{8A99945A-FDB9-AC4A-94A8-9934013FF0CB}" uniqueName="2" name="IDG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82A-8EB9-824C-BEF4-586D810A813C}">
  <dimension ref="A1:B554"/>
  <sheetViews>
    <sheetView tabSelected="1" topLeftCell="A541" workbookViewId="0">
      <selection activeCell="A2" sqref="A2:A554"/>
    </sheetView>
  </sheetViews>
  <sheetFormatPr baseColWidth="10" defaultRowHeight="16" x14ac:dyDescent="0.2"/>
  <cols>
    <col min="1" max="1" width="37.83203125" bestFit="1" customWidth="1"/>
    <col min="2" max="2" width="28.5" bestFit="1" customWidth="1"/>
  </cols>
  <sheetData>
    <row r="1" spans="1:2" x14ac:dyDescent="0.2">
      <c r="A1" t="s">
        <v>2363</v>
      </c>
      <c r="B1" t="s">
        <v>2364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1" t="s">
        <v>6</v>
      </c>
      <c r="B5" s="1" t="s">
        <v>7</v>
      </c>
    </row>
    <row r="6" spans="1:2" x14ac:dyDescent="0.2">
      <c r="A6" s="1" t="s">
        <v>8</v>
      </c>
      <c r="B6" s="1" t="s">
        <v>9</v>
      </c>
    </row>
    <row r="7" spans="1:2" x14ac:dyDescent="0.2">
      <c r="A7" s="1" t="s">
        <v>10</v>
      </c>
      <c r="B7" s="1" t="s">
        <v>11</v>
      </c>
    </row>
    <row r="8" spans="1:2" x14ac:dyDescent="0.2">
      <c r="A8" s="1" t="s">
        <v>12</v>
      </c>
      <c r="B8" s="1" t="s">
        <v>13</v>
      </c>
    </row>
    <row r="9" spans="1:2" x14ac:dyDescent="0.2">
      <c r="A9" s="1" t="s">
        <v>14</v>
      </c>
      <c r="B9" s="1" t="s">
        <v>15</v>
      </c>
    </row>
    <row r="10" spans="1:2" x14ac:dyDescent="0.2">
      <c r="A10" s="1" t="s">
        <v>16</v>
      </c>
      <c r="B10" s="1" t="s">
        <v>17</v>
      </c>
    </row>
    <row r="11" spans="1:2" x14ac:dyDescent="0.2">
      <c r="A11" s="1" t="s">
        <v>18</v>
      </c>
      <c r="B11" s="1" t="s">
        <v>19</v>
      </c>
    </row>
    <row r="12" spans="1:2" x14ac:dyDescent="0.2">
      <c r="A12" s="1" t="s">
        <v>20</v>
      </c>
      <c r="B12" s="1" t="s">
        <v>21</v>
      </c>
    </row>
    <row r="13" spans="1:2" x14ac:dyDescent="0.2">
      <c r="A13" s="1" t="s">
        <v>22</v>
      </c>
      <c r="B13" s="1" t="s">
        <v>23</v>
      </c>
    </row>
    <row r="14" spans="1:2" x14ac:dyDescent="0.2">
      <c r="A14" s="1" t="s">
        <v>24</v>
      </c>
      <c r="B14" s="1" t="s">
        <v>25</v>
      </c>
    </row>
    <row r="15" spans="1:2" x14ac:dyDescent="0.2">
      <c r="A15" s="1" t="s">
        <v>26</v>
      </c>
      <c r="B15" s="1" t="s">
        <v>27</v>
      </c>
    </row>
    <row r="16" spans="1:2" x14ac:dyDescent="0.2">
      <c r="A16" s="1" t="s">
        <v>28</v>
      </c>
      <c r="B16" s="1" t="s">
        <v>29</v>
      </c>
    </row>
    <row r="17" spans="1:2" x14ac:dyDescent="0.2">
      <c r="A17" s="1" t="s">
        <v>30</v>
      </c>
      <c r="B17" s="1" t="s">
        <v>23</v>
      </c>
    </row>
    <row r="18" spans="1:2" x14ac:dyDescent="0.2">
      <c r="A18" s="1" t="s">
        <v>31</v>
      </c>
      <c r="B18" s="1" t="s">
        <v>32</v>
      </c>
    </row>
    <row r="19" spans="1:2" x14ac:dyDescent="0.2">
      <c r="A19" s="1" t="s">
        <v>33</v>
      </c>
      <c r="B19" s="1" t="s">
        <v>34</v>
      </c>
    </row>
    <row r="20" spans="1:2" x14ac:dyDescent="0.2">
      <c r="A20" s="1" t="s">
        <v>35</v>
      </c>
      <c r="B20" s="1" t="s">
        <v>36</v>
      </c>
    </row>
    <row r="21" spans="1:2" x14ac:dyDescent="0.2">
      <c r="A21" s="1" t="s">
        <v>37</v>
      </c>
      <c r="B21" s="1" t="s">
        <v>38</v>
      </c>
    </row>
    <row r="22" spans="1:2" x14ac:dyDescent="0.2">
      <c r="A22" s="1" t="s">
        <v>39</v>
      </c>
      <c r="B22" s="1" t="s">
        <v>40</v>
      </c>
    </row>
    <row r="23" spans="1:2" x14ac:dyDescent="0.2">
      <c r="A23" s="1" t="s">
        <v>41</v>
      </c>
      <c r="B23" s="1" t="s">
        <v>42</v>
      </c>
    </row>
    <row r="24" spans="1:2" x14ac:dyDescent="0.2">
      <c r="A24" s="1" t="s">
        <v>43</v>
      </c>
      <c r="B24" s="1" t="s">
        <v>44</v>
      </c>
    </row>
    <row r="25" spans="1:2" x14ac:dyDescent="0.2">
      <c r="A25" s="1" t="s">
        <v>45</v>
      </c>
      <c r="B25" s="1" t="s">
        <v>46</v>
      </c>
    </row>
    <row r="26" spans="1:2" x14ac:dyDescent="0.2">
      <c r="A26" s="1" t="s">
        <v>47</v>
      </c>
      <c r="B26" s="1" t="s">
        <v>48</v>
      </c>
    </row>
    <row r="27" spans="1:2" x14ac:dyDescent="0.2">
      <c r="A27" s="1" t="s">
        <v>49</v>
      </c>
      <c r="B27" s="1" t="s">
        <v>50</v>
      </c>
    </row>
    <row r="28" spans="1:2" x14ac:dyDescent="0.2">
      <c r="A28" s="1" t="s">
        <v>51</v>
      </c>
      <c r="B28" s="1" t="s">
        <v>52</v>
      </c>
    </row>
    <row r="29" spans="1:2" x14ac:dyDescent="0.2">
      <c r="A29" s="1" t="s">
        <v>53</v>
      </c>
      <c r="B29" s="1" t="s">
        <v>54</v>
      </c>
    </row>
    <row r="30" spans="1:2" x14ac:dyDescent="0.2">
      <c r="A30" s="1" t="s">
        <v>55</v>
      </c>
      <c r="B30" s="1" t="s">
        <v>56</v>
      </c>
    </row>
    <row r="31" spans="1:2" x14ac:dyDescent="0.2">
      <c r="A31" s="1" t="s">
        <v>57</v>
      </c>
      <c r="B31" s="1" t="s">
        <v>58</v>
      </c>
    </row>
    <row r="32" spans="1:2" x14ac:dyDescent="0.2">
      <c r="A32" s="1" t="s">
        <v>59</v>
      </c>
      <c r="B32" s="1" t="s">
        <v>60</v>
      </c>
    </row>
    <row r="33" spans="1:2" x14ac:dyDescent="0.2">
      <c r="A33" s="1" t="s">
        <v>61</v>
      </c>
      <c r="B33" s="1" t="s">
        <v>62</v>
      </c>
    </row>
    <row r="34" spans="1:2" x14ac:dyDescent="0.2">
      <c r="A34" s="1" t="s">
        <v>63</v>
      </c>
      <c r="B34" s="1" t="s">
        <v>64</v>
      </c>
    </row>
    <row r="35" spans="1:2" x14ac:dyDescent="0.2">
      <c r="A35" s="1" t="s">
        <v>65</v>
      </c>
      <c r="B35" s="1" t="s">
        <v>66</v>
      </c>
    </row>
    <row r="36" spans="1:2" x14ac:dyDescent="0.2">
      <c r="A36" s="1" t="s">
        <v>67</v>
      </c>
      <c r="B36" s="1" t="s">
        <v>68</v>
      </c>
    </row>
    <row r="37" spans="1:2" x14ac:dyDescent="0.2">
      <c r="A37" s="1" t="s">
        <v>69</v>
      </c>
      <c r="B37" s="1" t="s">
        <v>70</v>
      </c>
    </row>
    <row r="38" spans="1:2" x14ac:dyDescent="0.2">
      <c r="A38" s="1" t="s">
        <v>71</v>
      </c>
      <c r="B38" s="1" t="s">
        <v>72</v>
      </c>
    </row>
    <row r="39" spans="1:2" x14ac:dyDescent="0.2">
      <c r="A39" s="1" t="s">
        <v>73</v>
      </c>
      <c r="B39" s="1" t="s">
        <v>74</v>
      </c>
    </row>
    <row r="40" spans="1:2" x14ac:dyDescent="0.2">
      <c r="A40" s="1" t="s">
        <v>75</v>
      </c>
      <c r="B40" s="1" t="s">
        <v>76</v>
      </c>
    </row>
    <row r="41" spans="1:2" x14ac:dyDescent="0.2">
      <c r="A41" s="1" t="s">
        <v>77</v>
      </c>
      <c r="B41" s="1" t="s">
        <v>78</v>
      </c>
    </row>
    <row r="42" spans="1:2" x14ac:dyDescent="0.2">
      <c r="A42" s="1" t="s">
        <v>79</v>
      </c>
      <c r="B42" s="1" t="s">
        <v>80</v>
      </c>
    </row>
    <row r="43" spans="1:2" x14ac:dyDescent="0.2">
      <c r="A43" s="1" t="s">
        <v>81</v>
      </c>
      <c r="B43" s="1" t="s">
        <v>82</v>
      </c>
    </row>
    <row r="44" spans="1:2" x14ac:dyDescent="0.2">
      <c r="A44" s="1" t="s">
        <v>83</v>
      </c>
      <c r="B44" s="1" t="s">
        <v>7</v>
      </c>
    </row>
    <row r="45" spans="1:2" x14ac:dyDescent="0.2">
      <c r="A45" s="1" t="s">
        <v>84</v>
      </c>
      <c r="B45" s="1" t="s">
        <v>85</v>
      </c>
    </row>
    <row r="46" spans="1:2" x14ac:dyDescent="0.2">
      <c r="A46" s="1" t="s">
        <v>86</v>
      </c>
      <c r="B46" s="1" t="s">
        <v>87</v>
      </c>
    </row>
    <row r="47" spans="1:2" x14ac:dyDescent="0.2">
      <c r="A47" s="1" t="s">
        <v>88</v>
      </c>
      <c r="B47" s="1" t="s">
        <v>89</v>
      </c>
    </row>
    <row r="48" spans="1:2" x14ac:dyDescent="0.2">
      <c r="A48" s="1" t="s">
        <v>90</v>
      </c>
      <c r="B48" s="1" t="s">
        <v>91</v>
      </c>
    </row>
    <row r="49" spans="1:2" x14ac:dyDescent="0.2">
      <c r="A49" s="1" t="s">
        <v>92</v>
      </c>
      <c r="B49" s="1" t="s">
        <v>93</v>
      </c>
    </row>
    <row r="50" spans="1:2" x14ac:dyDescent="0.2">
      <c r="A50" s="1" t="s">
        <v>94</v>
      </c>
      <c r="B50" s="1" t="s">
        <v>95</v>
      </c>
    </row>
    <row r="51" spans="1:2" x14ac:dyDescent="0.2">
      <c r="A51" s="1" t="s">
        <v>96</v>
      </c>
      <c r="B51" s="1" t="s">
        <v>97</v>
      </c>
    </row>
    <row r="52" spans="1:2" x14ac:dyDescent="0.2">
      <c r="A52" s="1" t="s">
        <v>98</v>
      </c>
      <c r="B52" s="1" t="s">
        <v>99</v>
      </c>
    </row>
    <row r="53" spans="1:2" x14ac:dyDescent="0.2">
      <c r="A53" s="1" t="s">
        <v>100</v>
      </c>
      <c r="B53" s="1" t="s">
        <v>101</v>
      </c>
    </row>
    <row r="54" spans="1:2" x14ac:dyDescent="0.2">
      <c r="A54" s="1" t="s">
        <v>102</v>
      </c>
      <c r="B54" s="1" t="s">
        <v>103</v>
      </c>
    </row>
    <row r="55" spans="1:2" x14ac:dyDescent="0.2">
      <c r="A55" s="1" t="s">
        <v>104</v>
      </c>
      <c r="B55" s="1" t="s">
        <v>105</v>
      </c>
    </row>
    <row r="56" spans="1:2" x14ac:dyDescent="0.2">
      <c r="A56" s="1" t="s">
        <v>106</v>
      </c>
      <c r="B56" s="1" t="s">
        <v>107</v>
      </c>
    </row>
    <row r="57" spans="1:2" x14ac:dyDescent="0.2">
      <c r="A57" s="1" t="s">
        <v>108</v>
      </c>
      <c r="B57" s="1" t="s">
        <v>109</v>
      </c>
    </row>
    <row r="58" spans="1:2" x14ac:dyDescent="0.2">
      <c r="A58" s="1" t="s">
        <v>110</v>
      </c>
      <c r="B58" s="1" t="s">
        <v>111</v>
      </c>
    </row>
    <row r="59" spans="1:2" x14ac:dyDescent="0.2">
      <c r="A59" s="1" t="s">
        <v>112</v>
      </c>
      <c r="B59" s="1" t="s">
        <v>113</v>
      </c>
    </row>
    <row r="60" spans="1:2" x14ac:dyDescent="0.2">
      <c r="A60" s="1" t="s">
        <v>114</v>
      </c>
      <c r="B60" s="1" t="s">
        <v>115</v>
      </c>
    </row>
    <row r="61" spans="1:2" x14ac:dyDescent="0.2">
      <c r="A61" s="1" t="s">
        <v>116</v>
      </c>
      <c r="B61" s="1" t="s">
        <v>117</v>
      </c>
    </row>
    <row r="62" spans="1:2" x14ac:dyDescent="0.2">
      <c r="A62" s="1" t="s">
        <v>118</v>
      </c>
      <c r="B62" s="1" t="s">
        <v>119</v>
      </c>
    </row>
    <row r="63" spans="1:2" x14ac:dyDescent="0.2">
      <c r="A63" s="1" t="s">
        <v>120</v>
      </c>
      <c r="B63" s="1" t="s">
        <v>121</v>
      </c>
    </row>
    <row r="64" spans="1:2" x14ac:dyDescent="0.2">
      <c r="A64" s="1" t="s">
        <v>122</v>
      </c>
      <c r="B64" s="1" t="s">
        <v>123</v>
      </c>
    </row>
    <row r="65" spans="1:2" x14ac:dyDescent="0.2">
      <c r="A65" s="1" t="s">
        <v>124</v>
      </c>
      <c r="B65" s="1" t="s">
        <v>125</v>
      </c>
    </row>
    <row r="66" spans="1:2" x14ac:dyDescent="0.2">
      <c r="A66" s="1" t="s">
        <v>126</v>
      </c>
      <c r="B66" s="1" t="s">
        <v>127</v>
      </c>
    </row>
    <row r="67" spans="1:2" x14ac:dyDescent="0.2">
      <c r="A67" s="1" t="s">
        <v>128</v>
      </c>
      <c r="B67" s="1" t="s">
        <v>129</v>
      </c>
    </row>
    <row r="68" spans="1:2" x14ac:dyDescent="0.2">
      <c r="A68" s="1" t="s">
        <v>130</v>
      </c>
      <c r="B68" s="1" t="s">
        <v>131</v>
      </c>
    </row>
    <row r="69" spans="1:2" x14ac:dyDescent="0.2">
      <c r="A69" s="1" t="s">
        <v>132</v>
      </c>
      <c r="B69" s="1" t="s">
        <v>133</v>
      </c>
    </row>
    <row r="70" spans="1:2" x14ac:dyDescent="0.2">
      <c r="A70" s="1" t="s">
        <v>134</v>
      </c>
      <c r="B70" s="1" t="s">
        <v>135</v>
      </c>
    </row>
    <row r="71" spans="1:2" x14ac:dyDescent="0.2">
      <c r="A71" s="1" t="s">
        <v>136</v>
      </c>
      <c r="B71" s="1" t="s">
        <v>137</v>
      </c>
    </row>
    <row r="72" spans="1:2" x14ac:dyDescent="0.2">
      <c r="A72" s="1" t="s">
        <v>138</v>
      </c>
      <c r="B72" s="1" t="s">
        <v>139</v>
      </c>
    </row>
    <row r="73" spans="1:2" x14ac:dyDescent="0.2">
      <c r="A73" s="1" t="s">
        <v>140</v>
      </c>
      <c r="B73" s="1" t="s">
        <v>141</v>
      </c>
    </row>
    <row r="74" spans="1:2" x14ac:dyDescent="0.2">
      <c r="A74" s="1" t="s">
        <v>142</v>
      </c>
      <c r="B74" s="1" t="s">
        <v>143</v>
      </c>
    </row>
    <row r="75" spans="1:2" x14ac:dyDescent="0.2">
      <c r="A75" s="1" t="s">
        <v>144</v>
      </c>
      <c r="B75" s="1" t="s">
        <v>145</v>
      </c>
    </row>
    <row r="76" spans="1:2" x14ac:dyDescent="0.2">
      <c r="A76" s="1" t="s">
        <v>146</v>
      </c>
      <c r="B76" s="1" t="s">
        <v>147</v>
      </c>
    </row>
    <row r="77" spans="1:2" x14ac:dyDescent="0.2">
      <c r="A77" s="1" t="s">
        <v>148</v>
      </c>
      <c r="B77" s="1" t="s">
        <v>149</v>
      </c>
    </row>
    <row r="78" spans="1:2" x14ac:dyDescent="0.2">
      <c r="A78" s="1" t="s">
        <v>150</v>
      </c>
      <c r="B78" s="1" t="s">
        <v>151</v>
      </c>
    </row>
    <row r="79" spans="1:2" x14ac:dyDescent="0.2">
      <c r="A79" s="1" t="s">
        <v>152</v>
      </c>
      <c r="B79" s="1" t="s">
        <v>153</v>
      </c>
    </row>
    <row r="80" spans="1:2" x14ac:dyDescent="0.2">
      <c r="A80" s="1" t="s">
        <v>154</v>
      </c>
      <c r="B80" s="1" t="s">
        <v>155</v>
      </c>
    </row>
    <row r="81" spans="1:2" x14ac:dyDescent="0.2">
      <c r="A81" s="1" t="s">
        <v>156</v>
      </c>
      <c r="B81" s="1" t="s">
        <v>157</v>
      </c>
    </row>
    <row r="82" spans="1:2" x14ac:dyDescent="0.2">
      <c r="A82" s="1" t="s">
        <v>158</v>
      </c>
      <c r="B82" s="1" t="s">
        <v>159</v>
      </c>
    </row>
    <row r="83" spans="1:2" x14ac:dyDescent="0.2">
      <c r="A83" s="1" t="s">
        <v>160</v>
      </c>
      <c r="B83" s="1" t="s">
        <v>161</v>
      </c>
    </row>
    <row r="84" spans="1:2" x14ac:dyDescent="0.2">
      <c r="A84" s="1" t="s">
        <v>162</v>
      </c>
      <c r="B84" s="1" t="s">
        <v>11</v>
      </c>
    </row>
    <row r="85" spans="1:2" x14ac:dyDescent="0.2">
      <c r="A85" s="1" t="s">
        <v>163</v>
      </c>
      <c r="B85" s="1" t="s">
        <v>164</v>
      </c>
    </row>
    <row r="86" spans="1:2" x14ac:dyDescent="0.2">
      <c r="A86" s="1" t="s">
        <v>165</v>
      </c>
      <c r="B86" s="1" t="s">
        <v>166</v>
      </c>
    </row>
    <row r="87" spans="1:2" x14ac:dyDescent="0.2">
      <c r="A87" s="1" t="s">
        <v>167</v>
      </c>
      <c r="B87" s="1" t="s">
        <v>168</v>
      </c>
    </row>
    <row r="88" spans="1:2" x14ac:dyDescent="0.2">
      <c r="A88" s="1" t="s">
        <v>169</v>
      </c>
      <c r="B88" s="1" t="s">
        <v>170</v>
      </c>
    </row>
    <row r="89" spans="1:2" x14ac:dyDescent="0.2">
      <c r="A89" s="1" t="s">
        <v>171</v>
      </c>
      <c r="B89" s="1" t="s">
        <v>172</v>
      </c>
    </row>
    <row r="90" spans="1:2" x14ac:dyDescent="0.2">
      <c r="A90" s="1" t="s">
        <v>173</v>
      </c>
      <c r="B90" s="1" t="s">
        <v>174</v>
      </c>
    </row>
    <row r="91" spans="1:2" x14ac:dyDescent="0.2">
      <c r="A91" s="1" t="s">
        <v>175</v>
      </c>
      <c r="B91" s="1" t="s">
        <v>176</v>
      </c>
    </row>
    <row r="92" spans="1:2" x14ac:dyDescent="0.2">
      <c r="A92" s="1" t="s">
        <v>177</v>
      </c>
      <c r="B92" s="1" t="s">
        <v>32</v>
      </c>
    </row>
    <row r="93" spans="1:2" x14ac:dyDescent="0.2">
      <c r="A93" s="1" t="s">
        <v>178</v>
      </c>
      <c r="B93" s="1" t="s">
        <v>179</v>
      </c>
    </row>
    <row r="94" spans="1:2" x14ac:dyDescent="0.2">
      <c r="A94" s="1" t="s">
        <v>180</v>
      </c>
      <c r="B94" s="1" t="s">
        <v>181</v>
      </c>
    </row>
    <row r="95" spans="1:2" x14ac:dyDescent="0.2">
      <c r="A95" s="1" t="s">
        <v>182</v>
      </c>
      <c r="B95" s="1" t="s">
        <v>183</v>
      </c>
    </row>
    <row r="96" spans="1:2" x14ac:dyDescent="0.2">
      <c r="A96" s="1" t="s">
        <v>184</v>
      </c>
      <c r="B96" s="1" t="s">
        <v>185</v>
      </c>
    </row>
    <row r="97" spans="1:2" x14ac:dyDescent="0.2">
      <c r="A97" s="1" t="s">
        <v>186</v>
      </c>
      <c r="B97" s="1" t="s">
        <v>187</v>
      </c>
    </row>
    <row r="98" spans="1:2" x14ac:dyDescent="0.2">
      <c r="A98" s="1" t="s">
        <v>188</v>
      </c>
      <c r="B98" s="1" t="s">
        <v>189</v>
      </c>
    </row>
    <row r="99" spans="1:2" x14ac:dyDescent="0.2">
      <c r="A99" s="1" t="s">
        <v>190</v>
      </c>
      <c r="B99" s="1" t="s">
        <v>191</v>
      </c>
    </row>
    <row r="100" spans="1:2" x14ac:dyDescent="0.2">
      <c r="A100" s="1" t="s">
        <v>192</v>
      </c>
      <c r="B100" s="1" t="s">
        <v>193</v>
      </c>
    </row>
    <row r="101" spans="1:2" x14ac:dyDescent="0.2">
      <c r="A101" s="1" t="s">
        <v>194</v>
      </c>
      <c r="B101" s="1" t="s">
        <v>195</v>
      </c>
    </row>
    <row r="102" spans="1:2" x14ac:dyDescent="0.2">
      <c r="A102" s="1" t="s">
        <v>196</v>
      </c>
      <c r="B102" s="1" t="s">
        <v>197</v>
      </c>
    </row>
    <row r="103" spans="1:2" x14ac:dyDescent="0.2">
      <c r="A103" s="1" t="s">
        <v>198</v>
      </c>
      <c r="B103" s="1" t="s">
        <v>199</v>
      </c>
    </row>
    <row r="104" spans="1:2" x14ac:dyDescent="0.2">
      <c r="A104" s="1" t="s">
        <v>200</v>
      </c>
      <c r="B104" s="1" t="s">
        <v>201</v>
      </c>
    </row>
    <row r="105" spans="1:2" x14ac:dyDescent="0.2">
      <c r="A105" s="1" t="s">
        <v>202</v>
      </c>
      <c r="B105" s="1" t="s">
        <v>203</v>
      </c>
    </row>
    <row r="106" spans="1:2" x14ac:dyDescent="0.2">
      <c r="A106" s="1" t="s">
        <v>204</v>
      </c>
      <c r="B106" s="1" t="s">
        <v>205</v>
      </c>
    </row>
    <row r="107" spans="1:2" x14ac:dyDescent="0.2">
      <c r="A107" s="1" t="s">
        <v>206</v>
      </c>
      <c r="B107" s="1" t="s">
        <v>207</v>
      </c>
    </row>
    <row r="108" spans="1:2" x14ac:dyDescent="0.2">
      <c r="A108" s="1" t="s">
        <v>208</v>
      </c>
      <c r="B108" s="1" t="s">
        <v>209</v>
      </c>
    </row>
    <row r="109" spans="1:2" x14ac:dyDescent="0.2">
      <c r="A109" s="1" t="s">
        <v>210</v>
      </c>
      <c r="B109" s="1" t="s">
        <v>211</v>
      </c>
    </row>
    <row r="110" spans="1:2" x14ac:dyDescent="0.2">
      <c r="A110" s="1" t="s">
        <v>212</v>
      </c>
      <c r="B110" s="1" t="s">
        <v>213</v>
      </c>
    </row>
    <row r="111" spans="1:2" x14ac:dyDescent="0.2">
      <c r="A111" s="1" t="s">
        <v>214</v>
      </c>
      <c r="B111" s="1" t="s">
        <v>185</v>
      </c>
    </row>
    <row r="112" spans="1:2" x14ac:dyDescent="0.2">
      <c r="A112" s="1" t="s">
        <v>215</v>
      </c>
      <c r="B112" s="1" t="s">
        <v>216</v>
      </c>
    </row>
    <row r="113" spans="1:2" x14ac:dyDescent="0.2">
      <c r="A113" s="1" t="s">
        <v>217</v>
      </c>
      <c r="B113" s="1" t="s">
        <v>218</v>
      </c>
    </row>
    <row r="114" spans="1:2" x14ac:dyDescent="0.2">
      <c r="A114" s="1" t="s">
        <v>219</v>
      </c>
      <c r="B114" s="1" t="s">
        <v>220</v>
      </c>
    </row>
    <row r="115" spans="1:2" x14ac:dyDescent="0.2">
      <c r="A115" s="1" t="s">
        <v>221</v>
      </c>
      <c r="B115" s="1" t="s">
        <v>222</v>
      </c>
    </row>
    <row r="116" spans="1:2" x14ac:dyDescent="0.2">
      <c r="A116" s="1" t="s">
        <v>223</v>
      </c>
      <c r="B116" s="1" t="s">
        <v>224</v>
      </c>
    </row>
    <row r="117" spans="1:2" x14ac:dyDescent="0.2">
      <c r="A117" s="1" t="s">
        <v>225</v>
      </c>
      <c r="B117" s="1" t="s">
        <v>226</v>
      </c>
    </row>
    <row r="118" spans="1:2" x14ac:dyDescent="0.2">
      <c r="A118" s="1" t="s">
        <v>227</v>
      </c>
      <c r="B118" s="1" t="s">
        <v>228</v>
      </c>
    </row>
    <row r="119" spans="1:2" x14ac:dyDescent="0.2">
      <c r="A119" s="1" t="s">
        <v>229</v>
      </c>
      <c r="B119" s="1" t="s">
        <v>230</v>
      </c>
    </row>
    <row r="120" spans="1:2" x14ac:dyDescent="0.2">
      <c r="A120" s="1" t="s">
        <v>231</v>
      </c>
      <c r="B120" s="1" t="s">
        <v>232</v>
      </c>
    </row>
    <row r="121" spans="1:2" x14ac:dyDescent="0.2">
      <c r="A121" s="1" t="s">
        <v>233</v>
      </c>
      <c r="B121" s="1" t="s">
        <v>234</v>
      </c>
    </row>
    <row r="122" spans="1:2" x14ac:dyDescent="0.2">
      <c r="A122" s="1" t="s">
        <v>235</v>
      </c>
      <c r="B122" s="1" t="s">
        <v>72</v>
      </c>
    </row>
    <row r="123" spans="1:2" x14ac:dyDescent="0.2">
      <c r="A123" s="1" t="s">
        <v>236</v>
      </c>
      <c r="B123" s="1" t="s">
        <v>237</v>
      </c>
    </row>
    <row r="124" spans="1:2" x14ac:dyDescent="0.2">
      <c r="A124" s="1" t="s">
        <v>238</v>
      </c>
      <c r="B124" s="1" t="s">
        <v>239</v>
      </c>
    </row>
    <row r="125" spans="1:2" x14ac:dyDescent="0.2">
      <c r="A125" s="1" t="s">
        <v>240</v>
      </c>
      <c r="B125" s="1" t="s">
        <v>241</v>
      </c>
    </row>
    <row r="126" spans="1:2" x14ac:dyDescent="0.2">
      <c r="A126" s="1" t="s">
        <v>242</v>
      </c>
      <c r="B126" s="1" t="s">
        <v>29</v>
      </c>
    </row>
    <row r="127" spans="1:2" x14ac:dyDescent="0.2">
      <c r="A127" s="1" t="s">
        <v>243</v>
      </c>
      <c r="B127" s="1" t="s">
        <v>244</v>
      </c>
    </row>
    <row r="128" spans="1:2" x14ac:dyDescent="0.2">
      <c r="A128" s="1" t="s">
        <v>245</v>
      </c>
      <c r="B128" s="1" t="s">
        <v>211</v>
      </c>
    </row>
    <row r="129" spans="1:2" x14ac:dyDescent="0.2">
      <c r="A129" s="1" t="s">
        <v>246</v>
      </c>
      <c r="B129" s="1" t="s">
        <v>247</v>
      </c>
    </row>
    <row r="130" spans="1:2" x14ac:dyDescent="0.2">
      <c r="A130" s="1" t="s">
        <v>248</v>
      </c>
      <c r="B130" s="1" t="s">
        <v>249</v>
      </c>
    </row>
    <row r="131" spans="1:2" x14ac:dyDescent="0.2">
      <c r="A131" s="1" t="s">
        <v>250</v>
      </c>
      <c r="B131" s="1" t="s">
        <v>251</v>
      </c>
    </row>
    <row r="132" spans="1:2" x14ac:dyDescent="0.2">
      <c r="A132" s="1" t="s">
        <v>252</v>
      </c>
      <c r="B132" s="1" t="s">
        <v>253</v>
      </c>
    </row>
    <row r="133" spans="1:2" x14ac:dyDescent="0.2">
      <c r="A133" s="1" t="s">
        <v>254</v>
      </c>
      <c r="B133" s="1" t="s">
        <v>255</v>
      </c>
    </row>
    <row r="134" spans="1:2" x14ac:dyDescent="0.2">
      <c r="A134" s="1" t="s">
        <v>256</v>
      </c>
      <c r="B134" s="1" t="s">
        <v>48</v>
      </c>
    </row>
    <row r="135" spans="1:2" x14ac:dyDescent="0.2">
      <c r="A135" s="1" t="s">
        <v>257</v>
      </c>
      <c r="B135" s="1" t="s">
        <v>258</v>
      </c>
    </row>
    <row r="136" spans="1:2" x14ac:dyDescent="0.2">
      <c r="A136" s="1" t="s">
        <v>259</v>
      </c>
      <c r="B136" s="1" t="s">
        <v>260</v>
      </c>
    </row>
    <row r="137" spans="1:2" x14ac:dyDescent="0.2">
      <c r="A137" s="1" t="s">
        <v>261</v>
      </c>
      <c r="B137" s="1" t="s">
        <v>262</v>
      </c>
    </row>
    <row r="138" spans="1:2" x14ac:dyDescent="0.2">
      <c r="A138" s="1" t="s">
        <v>263</v>
      </c>
      <c r="B138" s="1" t="s">
        <v>264</v>
      </c>
    </row>
    <row r="139" spans="1:2" x14ac:dyDescent="0.2">
      <c r="A139" s="1" t="s">
        <v>265</v>
      </c>
      <c r="B139" s="1" t="s">
        <v>266</v>
      </c>
    </row>
    <row r="140" spans="1:2" x14ac:dyDescent="0.2">
      <c r="A140" s="1" t="s">
        <v>267</v>
      </c>
      <c r="B140" s="1" t="s">
        <v>268</v>
      </c>
    </row>
    <row r="141" spans="1:2" x14ac:dyDescent="0.2">
      <c r="A141" s="1" t="s">
        <v>269</v>
      </c>
      <c r="B141" s="1" t="s">
        <v>270</v>
      </c>
    </row>
    <row r="142" spans="1:2" x14ac:dyDescent="0.2">
      <c r="A142" s="1" t="s">
        <v>271</v>
      </c>
      <c r="B142" s="1" t="s">
        <v>272</v>
      </c>
    </row>
    <row r="143" spans="1:2" x14ac:dyDescent="0.2">
      <c r="A143" s="1" t="s">
        <v>273</v>
      </c>
      <c r="B143" s="1" t="s">
        <v>274</v>
      </c>
    </row>
    <row r="144" spans="1:2" x14ac:dyDescent="0.2">
      <c r="A144" s="1" t="s">
        <v>275</v>
      </c>
      <c r="B144" s="1" t="s">
        <v>276</v>
      </c>
    </row>
    <row r="145" spans="1:2" x14ac:dyDescent="0.2">
      <c r="A145" s="1" t="s">
        <v>277</v>
      </c>
      <c r="B145" s="1" t="s">
        <v>278</v>
      </c>
    </row>
    <row r="146" spans="1:2" x14ac:dyDescent="0.2">
      <c r="A146" s="1" t="s">
        <v>279</v>
      </c>
      <c r="B146" s="1" t="s">
        <v>280</v>
      </c>
    </row>
    <row r="147" spans="1:2" x14ac:dyDescent="0.2">
      <c r="A147" s="1" t="s">
        <v>281</v>
      </c>
      <c r="B147" s="1" t="s">
        <v>282</v>
      </c>
    </row>
    <row r="148" spans="1:2" x14ac:dyDescent="0.2">
      <c r="A148" s="1" t="s">
        <v>283</v>
      </c>
      <c r="B148" s="1" t="s">
        <v>284</v>
      </c>
    </row>
    <row r="149" spans="1:2" x14ac:dyDescent="0.2">
      <c r="A149" s="1" t="s">
        <v>285</v>
      </c>
      <c r="B149" s="1" t="s">
        <v>286</v>
      </c>
    </row>
    <row r="150" spans="1:2" x14ac:dyDescent="0.2">
      <c r="A150" s="1" t="s">
        <v>287</v>
      </c>
      <c r="B150" s="1" t="s">
        <v>288</v>
      </c>
    </row>
    <row r="151" spans="1:2" x14ac:dyDescent="0.2">
      <c r="A151" s="1" t="s">
        <v>289</v>
      </c>
      <c r="B151" s="1" t="s">
        <v>170</v>
      </c>
    </row>
    <row r="152" spans="1:2" x14ac:dyDescent="0.2">
      <c r="A152" s="1" t="s">
        <v>290</v>
      </c>
      <c r="B152" s="1" t="s">
        <v>291</v>
      </c>
    </row>
    <row r="153" spans="1:2" x14ac:dyDescent="0.2">
      <c r="A153" s="1" t="s">
        <v>292</v>
      </c>
      <c r="B153" s="1" t="s">
        <v>293</v>
      </c>
    </row>
    <row r="154" spans="1:2" x14ac:dyDescent="0.2">
      <c r="A154" s="1" t="s">
        <v>294</v>
      </c>
      <c r="B154" s="1" t="s">
        <v>295</v>
      </c>
    </row>
    <row r="155" spans="1:2" x14ac:dyDescent="0.2">
      <c r="A155" s="1" t="s">
        <v>296</v>
      </c>
      <c r="B155" s="1" t="s">
        <v>297</v>
      </c>
    </row>
    <row r="156" spans="1:2" x14ac:dyDescent="0.2">
      <c r="A156" s="1" t="s">
        <v>298</v>
      </c>
      <c r="B156" s="1" t="s">
        <v>299</v>
      </c>
    </row>
    <row r="157" spans="1:2" x14ac:dyDescent="0.2">
      <c r="A157" s="1" t="s">
        <v>300</v>
      </c>
      <c r="B157" s="1" t="s">
        <v>301</v>
      </c>
    </row>
    <row r="158" spans="1:2" x14ac:dyDescent="0.2">
      <c r="A158" s="1" t="s">
        <v>302</v>
      </c>
      <c r="B158" s="1" t="s">
        <v>303</v>
      </c>
    </row>
    <row r="159" spans="1:2" x14ac:dyDescent="0.2">
      <c r="A159" s="1" t="s">
        <v>304</v>
      </c>
      <c r="B159" s="1" t="s">
        <v>274</v>
      </c>
    </row>
    <row r="160" spans="1:2" x14ac:dyDescent="0.2">
      <c r="A160" s="1" t="s">
        <v>305</v>
      </c>
      <c r="B160" s="1" t="s">
        <v>306</v>
      </c>
    </row>
    <row r="161" spans="1:2" x14ac:dyDescent="0.2">
      <c r="A161" s="1" t="s">
        <v>307</v>
      </c>
      <c r="B161" s="1" t="s">
        <v>135</v>
      </c>
    </row>
    <row r="162" spans="1:2" x14ac:dyDescent="0.2">
      <c r="A162" s="1" t="s">
        <v>308</v>
      </c>
      <c r="B162" s="1" t="s">
        <v>309</v>
      </c>
    </row>
    <row r="163" spans="1:2" x14ac:dyDescent="0.2">
      <c r="A163" s="1" t="s">
        <v>310</v>
      </c>
      <c r="B163" s="1" t="s">
        <v>187</v>
      </c>
    </row>
    <row r="164" spans="1:2" x14ac:dyDescent="0.2">
      <c r="A164" s="1" t="s">
        <v>311</v>
      </c>
      <c r="B164" s="1" t="s">
        <v>312</v>
      </c>
    </row>
    <row r="165" spans="1:2" x14ac:dyDescent="0.2">
      <c r="A165" s="1" t="s">
        <v>313</v>
      </c>
      <c r="B165" s="1" t="s">
        <v>314</v>
      </c>
    </row>
    <row r="166" spans="1:2" x14ac:dyDescent="0.2">
      <c r="A166" s="1" t="s">
        <v>315</v>
      </c>
      <c r="B166" s="1" t="s">
        <v>143</v>
      </c>
    </row>
    <row r="167" spans="1:2" x14ac:dyDescent="0.2">
      <c r="A167" s="1" t="s">
        <v>316</v>
      </c>
      <c r="B167" s="1" t="s">
        <v>40</v>
      </c>
    </row>
    <row r="168" spans="1:2" x14ac:dyDescent="0.2">
      <c r="A168" s="1" t="s">
        <v>317</v>
      </c>
      <c r="B168" s="1" t="s">
        <v>143</v>
      </c>
    </row>
    <row r="169" spans="1:2" x14ac:dyDescent="0.2">
      <c r="A169" s="1" t="s">
        <v>318</v>
      </c>
      <c r="B169" s="1" t="s">
        <v>319</v>
      </c>
    </row>
    <row r="170" spans="1:2" x14ac:dyDescent="0.2">
      <c r="A170" s="1" t="s">
        <v>320</v>
      </c>
      <c r="B170" s="1" t="s">
        <v>321</v>
      </c>
    </row>
    <row r="171" spans="1:2" x14ac:dyDescent="0.2">
      <c r="A171" s="1" t="s">
        <v>322</v>
      </c>
      <c r="B171" s="1" t="s">
        <v>323</v>
      </c>
    </row>
    <row r="172" spans="1:2" x14ac:dyDescent="0.2">
      <c r="A172" s="1" t="s">
        <v>324</v>
      </c>
      <c r="B172" s="1" t="s">
        <v>325</v>
      </c>
    </row>
    <row r="173" spans="1:2" x14ac:dyDescent="0.2">
      <c r="A173" s="1" t="s">
        <v>326</v>
      </c>
      <c r="B173" s="1" t="s">
        <v>327</v>
      </c>
    </row>
    <row r="174" spans="1:2" x14ac:dyDescent="0.2">
      <c r="A174" s="1" t="s">
        <v>328</v>
      </c>
      <c r="B174" s="1" t="s">
        <v>329</v>
      </c>
    </row>
    <row r="175" spans="1:2" x14ac:dyDescent="0.2">
      <c r="A175" s="1" t="s">
        <v>330</v>
      </c>
      <c r="B175" s="1" t="s">
        <v>161</v>
      </c>
    </row>
    <row r="176" spans="1:2" x14ac:dyDescent="0.2">
      <c r="A176" s="1" t="s">
        <v>331</v>
      </c>
      <c r="B176" s="1" t="s">
        <v>332</v>
      </c>
    </row>
    <row r="177" spans="1:2" x14ac:dyDescent="0.2">
      <c r="A177" s="1" t="s">
        <v>333</v>
      </c>
      <c r="B177" s="1" t="s">
        <v>334</v>
      </c>
    </row>
    <row r="178" spans="1:2" x14ac:dyDescent="0.2">
      <c r="A178" s="1" t="s">
        <v>335</v>
      </c>
      <c r="B178" s="1" t="s">
        <v>161</v>
      </c>
    </row>
    <row r="179" spans="1:2" x14ac:dyDescent="0.2">
      <c r="A179" s="1" t="s">
        <v>336</v>
      </c>
      <c r="B179" s="1" t="s">
        <v>337</v>
      </c>
    </row>
    <row r="180" spans="1:2" x14ac:dyDescent="0.2">
      <c r="A180" s="1" t="s">
        <v>338</v>
      </c>
      <c r="B180" s="1" t="s">
        <v>339</v>
      </c>
    </row>
    <row r="181" spans="1:2" x14ac:dyDescent="0.2">
      <c r="A181" s="1" t="s">
        <v>340</v>
      </c>
      <c r="B181" s="1" t="s">
        <v>341</v>
      </c>
    </row>
    <row r="182" spans="1:2" x14ac:dyDescent="0.2">
      <c r="A182" s="1" t="s">
        <v>342</v>
      </c>
      <c r="B182" s="1" t="s">
        <v>343</v>
      </c>
    </row>
    <row r="183" spans="1:2" x14ac:dyDescent="0.2">
      <c r="A183" s="1" t="s">
        <v>344</v>
      </c>
      <c r="B183" s="1" t="s">
        <v>345</v>
      </c>
    </row>
    <row r="184" spans="1:2" x14ac:dyDescent="0.2">
      <c r="A184" s="1" t="s">
        <v>346</v>
      </c>
      <c r="B184" s="1" t="s">
        <v>347</v>
      </c>
    </row>
    <row r="185" spans="1:2" x14ac:dyDescent="0.2">
      <c r="A185" s="1" t="s">
        <v>348</v>
      </c>
      <c r="B185" s="1" t="s">
        <v>349</v>
      </c>
    </row>
    <row r="186" spans="1:2" x14ac:dyDescent="0.2">
      <c r="A186" s="1" t="s">
        <v>350</v>
      </c>
      <c r="B186" s="1" t="s">
        <v>249</v>
      </c>
    </row>
    <row r="187" spans="1:2" x14ac:dyDescent="0.2">
      <c r="A187" s="1" t="s">
        <v>351</v>
      </c>
      <c r="B187" s="1" t="s">
        <v>207</v>
      </c>
    </row>
    <row r="188" spans="1:2" x14ac:dyDescent="0.2">
      <c r="A188" s="1" t="s">
        <v>352</v>
      </c>
      <c r="B188" s="1" t="s">
        <v>244</v>
      </c>
    </row>
    <row r="189" spans="1:2" x14ac:dyDescent="0.2">
      <c r="A189" s="1" t="s">
        <v>353</v>
      </c>
      <c r="B189" s="1" t="s">
        <v>78</v>
      </c>
    </row>
    <row r="190" spans="1:2" x14ac:dyDescent="0.2">
      <c r="A190" s="1" t="s">
        <v>354</v>
      </c>
      <c r="B190" s="1" t="s">
        <v>355</v>
      </c>
    </row>
    <row r="191" spans="1:2" x14ac:dyDescent="0.2">
      <c r="A191" s="1" t="s">
        <v>356</v>
      </c>
      <c r="B191" s="1" t="s">
        <v>341</v>
      </c>
    </row>
    <row r="192" spans="1:2" x14ac:dyDescent="0.2">
      <c r="A192" s="1" t="s">
        <v>357</v>
      </c>
      <c r="B192" s="1" t="s">
        <v>358</v>
      </c>
    </row>
    <row r="193" spans="1:2" x14ac:dyDescent="0.2">
      <c r="A193" s="1" t="s">
        <v>359</v>
      </c>
      <c r="B193" s="1" t="s">
        <v>360</v>
      </c>
    </row>
    <row r="194" spans="1:2" x14ac:dyDescent="0.2">
      <c r="A194" s="1" t="s">
        <v>361</v>
      </c>
      <c r="B194" s="1" t="s">
        <v>362</v>
      </c>
    </row>
    <row r="195" spans="1:2" x14ac:dyDescent="0.2">
      <c r="A195" s="1" t="s">
        <v>363</v>
      </c>
      <c r="B195" s="1" t="s">
        <v>364</v>
      </c>
    </row>
    <row r="196" spans="1:2" x14ac:dyDescent="0.2">
      <c r="A196" s="1" t="s">
        <v>365</v>
      </c>
      <c r="B196" s="1" t="s">
        <v>366</v>
      </c>
    </row>
    <row r="197" spans="1:2" x14ac:dyDescent="0.2">
      <c r="A197" s="1" t="s">
        <v>367</v>
      </c>
      <c r="B197" s="1" t="s">
        <v>368</v>
      </c>
    </row>
    <row r="198" spans="1:2" x14ac:dyDescent="0.2">
      <c r="A198" s="1" t="s">
        <v>369</v>
      </c>
      <c r="B198" s="1" t="s">
        <v>370</v>
      </c>
    </row>
    <row r="199" spans="1:2" x14ac:dyDescent="0.2">
      <c r="A199" s="1" t="s">
        <v>371</v>
      </c>
      <c r="B199" s="1" t="s">
        <v>372</v>
      </c>
    </row>
    <row r="200" spans="1:2" x14ac:dyDescent="0.2">
      <c r="A200" s="1" t="s">
        <v>373</v>
      </c>
      <c r="B200" s="1" t="s">
        <v>374</v>
      </c>
    </row>
    <row r="201" spans="1:2" x14ac:dyDescent="0.2">
      <c r="A201" s="1" t="s">
        <v>375</v>
      </c>
      <c r="B201" s="1" t="s">
        <v>376</v>
      </c>
    </row>
    <row r="202" spans="1:2" x14ac:dyDescent="0.2">
      <c r="A202" s="1" t="s">
        <v>377</v>
      </c>
      <c r="B202" s="1" t="s">
        <v>358</v>
      </c>
    </row>
    <row r="203" spans="1:2" x14ac:dyDescent="0.2">
      <c r="A203" s="1" t="s">
        <v>378</v>
      </c>
      <c r="B203" s="1" t="s">
        <v>301</v>
      </c>
    </row>
    <row r="204" spans="1:2" x14ac:dyDescent="0.2">
      <c r="A204" s="1" t="s">
        <v>379</v>
      </c>
      <c r="B204" s="1" t="s">
        <v>380</v>
      </c>
    </row>
    <row r="205" spans="1:2" x14ac:dyDescent="0.2">
      <c r="A205" s="1" t="s">
        <v>381</v>
      </c>
      <c r="B205" s="1" t="s">
        <v>103</v>
      </c>
    </row>
    <row r="206" spans="1:2" x14ac:dyDescent="0.2">
      <c r="A206" s="1" t="s">
        <v>382</v>
      </c>
      <c r="B206" s="1" t="s">
        <v>383</v>
      </c>
    </row>
    <row r="207" spans="1:2" x14ac:dyDescent="0.2">
      <c r="A207" s="1" t="s">
        <v>384</v>
      </c>
      <c r="B207" s="1" t="s">
        <v>385</v>
      </c>
    </row>
    <row r="208" spans="1:2" x14ac:dyDescent="0.2">
      <c r="A208" s="1" t="s">
        <v>386</v>
      </c>
      <c r="B208" s="1" t="s">
        <v>387</v>
      </c>
    </row>
    <row r="209" spans="1:2" x14ac:dyDescent="0.2">
      <c r="A209" s="1" t="s">
        <v>388</v>
      </c>
      <c r="B209" s="1" t="s">
        <v>389</v>
      </c>
    </row>
    <row r="210" spans="1:2" x14ac:dyDescent="0.2">
      <c r="A210" s="1" t="s">
        <v>390</v>
      </c>
      <c r="B210" s="1" t="s">
        <v>391</v>
      </c>
    </row>
    <row r="211" spans="1:2" x14ac:dyDescent="0.2">
      <c r="A211" s="1" t="s">
        <v>392</v>
      </c>
      <c r="B211" s="1" t="s">
        <v>370</v>
      </c>
    </row>
    <row r="212" spans="1:2" x14ac:dyDescent="0.2">
      <c r="A212" s="1" t="s">
        <v>393</v>
      </c>
      <c r="B212" s="1" t="s">
        <v>394</v>
      </c>
    </row>
    <row r="213" spans="1:2" x14ac:dyDescent="0.2">
      <c r="A213" s="1" t="s">
        <v>395</v>
      </c>
      <c r="B213" s="1" t="s">
        <v>17</v>
      </c>
    </row>
    <row r="214" spans="1:2" x14ac:dyDescent="0.2">
      <c r="A214" s="1" t="s">
        <v>396</v>
      </c>
      <c r="B214" s="1" t="s">
        <v>397</v>
      </c>
    </row>
    <row r="215" spans="1:2" x14ac:dyDescent="0.2">
      <c r="A215" s="1" t="s">
        <v>398</v>
      </c>
      <c r="B215" s="1" t="s">
        <v>121</v>
      </c>
    </row>
    <row r="216" spans="1:2" x14ac:dyDescent="0.2">
      <c r="A216" s="1" t="s">
        <v>399</v>
      </c>
      <c r="B216" s="1" t="s">
        <v>115</v>
      </c>
    </row>
    <row r="217" spans="1:2" x14ac:dyDescent="0.2">
      <c r="A217" s="1" t="s">
        <v>400</v>
      </c>
      <c r="B217" s="1" t="s">
        <v>401</v>
      </c>
    </row>
    <row r="218" spans="1:2" x14ac:dyDescent="0.2">
      <c r="A218" s="1" t="s">
        <v>402</v>
      </c>
      <c r="B218" s="1" t="s">
        <v>403</v>
      </c>
    </row>
    <row r="219" spans="1:2" x14ac:dyDescent="0.2">
      <c r="A219" s="1" t="s">
        <v>404</v>
      </c>
      <c r="B219" s="1" t="s">
        <v>405</v>
      </c>
    </row>
    <row r="220" spans="1:2" x14ac:dyDescent="0.2">
      <c r="A220" s="1" t="s">
        <v>406</v>
      </c>
      <c r="B220" s="1" t="s">
        <v>407</v>
      </c>
    </row>
    <row r="221" spans="1:2" x14ac:dyDescent="0.2">
      <c r="A221" s="1" t="s">
        <v>408</v>
      </c>
      <c r="B221" s="1" t="s">
        <v>409</v>
      </c>
    </row>
    <row r="222" spans="1:2" x14ac:dyDescent="0.2">
      <c r="A222" s="1" t="s">
        <v>410</v>
      </c>
      <c r="B222" s="1" t="s">
        <v>411</v>
      </c>
    </row>
    <row r="223" spans="1:2" x14ac:dyDescent="0.2">
      <c r="A223" s="1" t="s">
        <v>412</v>
      </c>
      <c r="B223" s="1" t="s">
        <v>413</v>
      </c>
    </row>
    <row r="224" spans="1:2" x14ac:dyDescent="0.2">
      <c r="A224" s="1" t="s">
        <v>414</v>
      </c>
      <c r="B224" s="1" t="s">
        <v>176</v>
      </c>
    </row>
    <row r="225" spans="1:2" x14ac:dyDescent="0.2">
      <c r="A225" s="1" t="s">
        <v>415</v>
      </c>
      <c r="B225" s="1" t="s">
        <v>416</v>
      </c>
    </row>
    <row r="226" spans="1:2" x14ac:dyDescent="0.2">
      <c r="A226" s="1" t="s">
        <v>417</v>
      </c>
      <c r="B226" s="1" t="s">
        <v>418</v>
      </c>
    </row>
    <row r="227" spans="1:2" x14ac:dyDescent="0.2">
      <c r="A227" s="1" t="s">
        <v>419</v>
      </c>
      <c r="B227" s="1" t="s">
        <v>420</v>
      </c>
    </row>
    <row r="228" spans="1:2" x14ac:dyDescent="0.2">
      <c r="A228" s="1" t="s">
        <v>421</v>
      </c>
      <c r="B228" s="1" t="s">
        <v>7</v>
      </c>
    </row>
    <row r="229" spans="1:2" x14ac:dyDescent="0.2">
      <c r="A229" s="1" t="s">
        <v>422</v>
      </c>
      <c r="B229" s="1" t="s">
        <v>423</v>
      </c>
    </row>
    <row r="230" spans="1:2" x14ac:dyDescent="0.2">
      <c r="A230" s="1" t="s">
        <v>424</v>
      </c>
      <c r="B230" s="1" t="s">
        <v>425</v>
      </c>
    </row>
    <row r="231" spans="1:2" x14ac:dyDescent="0.2">
      <c r="A231" s="1" t="s">
        <v>426</v>
      </c>
      <c r="B231" s="1" t="s">
        <v>427</v>
      </c>
    </row>
    <row r="232" spans="1:2" x14ac:dyDescent="0.2">
      <c r="A232" s="1" t="s">
        <v>428</v>
      </c>
      <c r="B232" s="1" t="s">
        <v>429</v>
      </c>
    </row>
    <row r="233" spans="1:2" x14ac:dyDescent="0.2">
      <c r="A233" s="1" t="s">
        <v>430</v>
      </c>
      <c r="B233" s="1" t="s">
        <v>431</v>
      </c>
    </row>
    <row r="234" spans="1:2" x14ac:dyDescent="0.2">
      <c r="A234" s="1" t="s">
        <v>432</v>
      </c>
      <c r="B234" s="1" t="s">
        <v>433</v>
      </c>
    </row>
    <row r="235" spans="1:2" x14ac:dyDescent="0.2">
      <c r="A235" s="1" t="s">
        <v>434</v>
      </c>
      <c r="B235" s="1" t="s">
        <v>435</v>
      </c>
    </row>
    <row r="236" spans="1:2" x14ac:dyDescent="0.2">
      <c r="A236" s="1" t="s">
        <v>436</v>
      </c>
      <c r="B236" s="1" t="s">
        <v>437</v>
      </c>
    </row>
    <row r="237" spans="1:2" x14ac:dyDescent="0.2">
      <c r="A237" s="1" t="s">
        <v>438</v>
      </c>
      <c r="B237" s="1" t="s">
        <v>232</v>
      </c>
    </row>
    <row r="238" spans="1:2" x14ac:dyDescent="0.2">
      <c r="A238" s="1" t="s">
        <v>439</v>
      </c>
      <c r="B238" s="1" t="s">
        <v>440</v>
      </c>
    </row>
    <row r="239" spans="1:2" x14ac:dyDescent="0.2">
      <c r="A239" s="1" t="s">
        <v>441</v>
      </c>
      <c r="B239" s="1" t="s">
        <v>442</v>
      </c>
    </row>
    <row r="240" spans="1:2" x14ac:dyDescent="0.2">
      <c r="A240" s="1" t="s">
        <v>443</v>
      </c>
      <c r="B240" s="1" t="s">
        <v>444</v>
      </c>
    </row>
    <row r="241" spans="1:2" x14ac:dyDescent="0.2">
      <c r="A241" s="1" t="s">
        <v>445</v>
      </c>
      <c r="B241" s="1" t="s">
        <v>446</v>
      </c>
    </row>
    <row r="242" spans="1:2" x14ac:dyDescent="0.2">
      <c r="A242" s="1" t="s">
        <v>447</v>
      </c>
      <c r="B242" s="1" t="s">
        <v>448</v>
      </c>
    </row>
    <row r="243" spans="1:2" x14ac:dyDescent="0.2">
      <c r="A243" s="1" t="s">
        <v>449</v>
      </c>
      <c r="B243" s="1" t="s">
        <v>450</v>
      </c>
    </row>
    <row r="244" spans="1:2" x14ac:dyDescent="0.2">
      <c r="A244" s="1" t="s">
        <v>451</v>
      </c>
      <c r="B244" s="1" t="s">
        <v>452</v>
      </c>
    </row>
    <row r="245" spans="1:2" x14ac:dyDescent="0.2">
      <c r="A245" s="1" t="s">
        <v>453</v>
      </c>
      <c r="B245" s="1" t="s">
        <v>454</v>
      </c>
    </row>
    <row r="246" spans="1:2" x14ac:dyDescent="0.2">
      <c r="A246" s="1" t="s">
        <v>455</v>
      </c>
      <c r="B246" s="1" t="s">
        <v>456</v>
      </c>
    </row>
    <row r="247" spans="1:2" x14ac:dyDescent="0.2">
      <c r="A247" s="1" t="s">
        <v>457</v>
      </c>
      <c r="B247" s="1" t="s">
        <v>458</v>
      </c>
    </row>
    <row r="248" spans="1:2" x14ac:dyDescent="0.2">
      <c r="A248" s="1" t="s">
        <v>459</v>
      </c>
      <c r="B248" s="1" t="s">
        <v>460</v>
      </c>
    </row>
    <row r="249" spans="1:2" x14ac:dyDescent="0.2">
      <c r="A249" s="1" t="s">
        <v>461</v>
      </c>
      <c r="B249" s="1" t="s">
        <v>38</v>
      </c>
    </row>
    <row r="250" spans="1:2" x14ac:dyDescent="0.2">
      <c r="A250" s="1" t="s">
        <v>462</v>
      </c>
      <c r="B250" s="1" t="s">
        <v>423</v>
      </c>
    </row>
    <row r="251" spans="1:2" x14ac:dyDescent="0.2">
      <c r="A251" s="1" t="s">
        <v>463</v>
      </c>
      <c r="B251" s="1" t="s">
        <v>15</v>
      </c>
    </row>
    <row r="252" spans="1:2" x14ac:dyDescent="0.2">
      <c r="A252" s="1" t="s">
        <v>464</v>
      </c>
      <c r="B252" s="1" t="s">
        <v>465</v>
      </c>
    </row>
    <row r="253" spans="1:2" x14ac:dyDescent="0.2">
      <c r="A253" s="1" t="s">
        <v>466</v>
      </c>
      <c r="B253" s="1" t="s">
        <v>32</v>
      </c>
    </row>
    <row r="254" spans="1:2" x14ac:dyDescent="0.2">
      <c r="A254" s="1" t="s">
        <v>467</v>
      </c>
      <c r="B254" s="1" t="s">
        <v>456</v>
      </c>
    </row>
    <row r="255" spans="1:2" x14ac:dyDescent="0.2">
      <c r="A255" s="1" t="s">
        <v>468</v>
      </c>
      <c r="B255" s="1" t="s">
        <v>469</v>
      </c>
    </row>
    <row r="256" spans="1:2" x14ac:dyDescent="0.2">
      <c r="A256" s="1" t="s">
        <v>470</v>
      </c>
      <c r="B256" s="1" t="s">
        <v>197</v>
      </c>
    </row>
    <row r="257" spans="1:2" x14ac:dyDescent="0.2">
      <c r="A257" s="1" t="s">
        <v>471</v>
      </c>
      <c r="B257" s="1" t="s">
        <v>472</v>
      </c>
    </row>
    <row r="258" spans="1:2" x14ac:dyDescent="0.2">
      <c r="A258" s="1" t="s">
        <v>473</v>
      </c>
      <c r="B258" s="1" t="s">
        <v>444</v>
      </c>
    </row>
    <row r="259" spans="1:2" x14ac:dyDescent="0.2">
      <c r="A259" s="1" t="s">
        <v>474</v>
      </c>
      <c r="B259" s="1" t="s">
        <v>475</v>
      </c>
    </row>
    <row r="260" spans="1:2" x14ac:dyDescent="0.2">
      <c r="A260" s="1" t="s">
        <v>476</v>
      </c>
      <c r="B260" s="1" t="s">
        <v>477</v>
      </c>
    </row>
    <row r="261" spans="1:2" x14ac:dyDescent="0.2">
      <c r="A261" s="1" t="s">
        <v>478</v>
      </c>
      <c r="B261" s="1" t="s">
        <v>17</v>
      </c>
    </row>
    <row r="262" spans="1:2" x14ac:dyDescent="0.2">
      <c r="A262" s="1" t="s">
        <v>479</v>
      </c>
      <c r="B262" s="1" t="s">
        <v>99</v>
      </c>
    </row>
    <row r="263" spans="1:2" x14ac:dyDescent="0.2">
      <c r="A263" s="1" t="s">
        <v>480</v>
      </c>
      <c r="B263" s="1" t="s">
        <v>481</v>
      </c>
    </row>
    <row r="264" spans="1:2" x14ac:dyDescent="0.2">
      <c r="A264" s="1" t="s">
        <v>482</v>
      </c>
      <c r="B264" s="1" t="s">
        <v>483</v>
      </c>
    </row>
    <row r="265" spans="1:2" x14ac:dyDescent="0.2">
      <c r="A265" s="1" t="s">
        <v>484</v>
      </c>
      <c r="B265" s="1" t="s">
        <v>485</v>
      </c>
    </row>
    <row r="266" spans="1:2" x14ac:dyDescent="0.2">
      <c r="A266" s="1" t="s">
        <v>486</v>
      </c>
      <c r="B266" s="1" t="s">
        <v>380</v>
      </c>
    </row>
    <row r="267" spans="1:2" x14ac:dyDescent="0.2">
      <c r="A267" s="1" t="s">
        <v>487</v>
      </c>
      <c r="B267" s="1" t="s">
        <v>488</v>
      </c>
    </row>
    <row r="268" spans="1:2" x14ac:dyDescent="0.2">
      <c r="A268" s="1" t="s">
        <v>489</v>
      </c>
      <c r="B268" s="1" t="s">
        <v>58</v>
      </c>
    </row>
    <row r="269" spans="1:2" x14ac:dyDescent="0.2">
      <c r="A269" s="1" t="s">
        <v>490</v>
      </c>
      <c r="B269" s="1" t="s">
        <v>491</v>
      </c>
    </row>
    <row r="270" spans="1:2" x14ac:dyDescent="0.2">
      <c r="A270" s="1" t="s">
        <v>492</v>
      </c>
      <c r="B270" s="1" t="s">
        <v>493</v>
      </c>
    </row>
    <row r="271" spans="1:2" x14ac:dyDescent="0.2">
      <c r="A271" s="1" t="s">
        <v>494</v>
      </c>
      <c r="B271" s="1" t="s">
        <v>207</v>
      </c>
    </row>
    <row r="272" spans="1:2" x14ac:dyDescent="0.2">
      <c r="A272" s="1" t="s">
        <v>495</v>
      </c>
      <c r="B272" s="1" t="s">
        <v>496</v>
      </c>
    </row>
    <row r="273" spans="1:2" x14ac:dyDescent="0.2">
      <c r="A273" s="1" t="s">
        <v>497</v>
      </c>
      <c r="B273" s="1" t="s">
        <v>153</v>
      </c>
    </row>
    <row r="274" spans="1:2" x14ac:dyDescent="0.2">
      <c r="A274" s="1" t="s">
        <v>498</v>
      </c>
      <c r="B274" s="1" t="s">
        <v>499</v>
      </c>
    </row>
    <row r="275" spans="1:2" x14ac:dyDescent="0.2">
      <c r="A275" s="1" t="s">
        <v>500</v>
      </c>
      <c r="B275" s="1" t="s">
        <v>501</v>
      </c>
    </row>
    <row r="276" spans="1:2" x14ac:dyDescent="0.2">
      <c r="A276" s="1" t="s">
        <v>502</v>
      </c>
      <c r="B276" s="1" t="s">
        <v>503</v>
      </c>
    </row>
    <row r="277" spans="1:2" x14ac:dyDescent="0.2">
      <c r="A277" s="1" t="s">
        <v>504</v>
      </c>
      <c r="B277" s="1" t="s">
        <v>111</v>
      </c>
    </row>
    <row r="278" spans="1:2" x14ac:dyDescent="0.2">
      <c r="A278" s="1" t="s">
        <v>505</v>
      </c>
      <c r="B278" s="1" t="s">
        <v>506</v>
      </c>
    </row>
    <row r="279" spans="1:2" x14ac:dyDescent="0.2">
      <c r="A279" s="1" t="s">
        <v>507</v>
      </c>
      <c r="B279" s="1" t="s">
        <v>508</v>
      </c>
    </row>
    <row r="280" spans="1:2" x14ac:dyDescent="0.2">
      <c r="A280" s="1" t="s">
        <v>509</v>
      </c>
      <c r="B280" s="1" t="s">
        <v>510</v>
      </c>
    </row>
    <row r="281" spans="1:2" x14ac:dyDescent="0.2">
      <c r="A281" s="1" t="s">
        <v>511</v>
      </c>
      <c r="B281" s="1" t="s">
        <v>105</v>
      </c>
    </row>
    <row r="282" spans="1:2" x14ac:dyDescent="0.2">
      <c r="A282" s="1" t="s">
        <v>512</v>
      </c>
      <c r="B282" s="1" t="s">
        <v>131</v>
      </c>
    </row>
    <row r="283" spans="1:2" x14ac:dyDescent="0.2">
      <c r="A283" s="1" t="s">
        <v>513</v>
      </c>
      <c r="B283" s="1" t="s">
        <v>514</v>
      </c>
    </row>
    <row r="284" spans="1:2" x14ac:dyDescent="0.2">
      <c r="A284" s="1" t="s">
        <v>515</v>
      </c>
      <c r="B284" s="1" t="s">
        <v>516</v>
      </c>
    </row>
    <row r="285" spans="1:2" x14ac:dyDescent="0.2">
      <c r="A285" s="1" t="s">
        <v>517</v>
      </c>
      <c r="B285" s="1" t="s">
        <v>403</v>
      </c>
    </row>
    <row r="286" spans="1:2" x14ac:dyDescent="0.2">
      <c r="A286" s="1" t="s">
        <v>518</v>
      </c>
      <c r="B286" s="1" t="s">
        <v>519</v>
      </c>
    </row>
    <row r="287" spans="1:2" x14ac:dyDescent="0.2">
      <c r="A287" s="1" t="s">
        <v>520</v>
      </c>
      <c r="B287" s="1" t="s">
        <v>383</v>
      </c>
    </row>
    <row r="288" spans="1:2" x14ac:dyDescent="0.2">
      <c r="A288" s="1" t="s">
        <v>521</v>
      </c>
      <c r="B288" s="1" t="s">
        <v>522</v>
      </c>
    </row>
    <row r="289" spans="1:2" x14ac:dyDescent="0.2">
      <c r="A289" s="1" t="s">
        <v>523</v>
      </c>
      <c r="B289" s="1" t="s">
        <v>524</v>
      </c>
    </row>
    <row r="290" spans="1:2" x14ac:dyDescent="0.2">
      <c r="A290" s="1" t="s">
        <v>525</v>
      </c>
      <c r="B290" s="1" t="s">
        <v>483</v>
      </c>
    </row>
    <row r="291" spans="1:2" x14ac:dyDescent="0.2">
      <c r="A291" s="1" t="s">
        <v>526</v>
      </c>
      <c r="B291" s="1" t="s">
        <v>444</v>
      </c>
    </row>
    <row r="292" spans="1:2" x14ac:dyDescent="0.2">
      <c r="A292" s="1" t="s">
        <v>527</v>
      </c>
      <c r="B292" s="1" t="s">
        <v>301</v>
      </c>
    </row>
    <row r="293" spans="1:2" x14ac:dyDescent="0.2">
      <c r="A293" s="1" t="s">
        <v>528</v>
      </c>
      <c r="B293" s="1" t="s">
        <v>481</v>
      </c>
    </row>
    <row r="294" spans="1:2" x14ac:dyDescent="0.2">
      <c r="A294" s="1" t="s">
        <v>529</v>
      </c>
      <c r="B294" s="1" t="s">
        <v>40</v>
      </c>
    </row>
    <row r="295" spans="1:2" x14ac:dyDescent="0.2">
      <c r="A295" s="1" t="s">
        <v>530</v>
      </c>
      <c r="B295" s="1" t="s">
        <v>151</v>
      </c>
    </row>
    <row r="296" spans="1:2" x14ac:dyDescent="0.2">
      <c r="A296" s="1" t="s">
        <v>531</v>
      </c>
      <c r="B296" s="1" t="s">
        <v>532</v>
      </c>
    </row>
    <row r="297" spans="1:2" x14ac:dyDescent="0.2">
      <c r="A297" s="1" t="s">
        <v>533</v>
      </c>
      <c r="B297" s="1" t="s">
        <v>391</v>
      </c>
    </row>
    <row r="298" spans="1:2" x14ac:dyDescent="0.2">
      <c r="A298" s="1" t="s">
        <v>534</v>
      </c>
      <c r="B298" s="1" t="s">
        <v>535</v>
      </c>
    </row>
    <row r="299" spans="1:2" x14ac:dyDescent="0.2">
      <c r="A299" s="1" t="s">
        <v>536</v>
      </c>
      <c r="B299" s="1" t="s">
        <v>537</v>
      </c>
    </row>
    <row r="300" spans="1:2" x14ac:dyDescent="0.2">
      <c r="A300" s="1" t="s">
        <v>538</v>
      </c>
      <c r="B300" s="1" t="s">
        <v>539</v>
      </c>
    </row>
    <row r="301" spans="1:2" x14ac:dyDescent="0.2">
      <c r="A301" s="1" t="s">
        <v>540</v>
      </c>
      <c r="B301" s="1" t="s">
        <v>9</v>
      </c>
    </row>
    <row r="302" spans="1:2" x14ac:dyDescent="0.2">
      <c r="A302" s="1" t="s">
        <v>541</v>
      </c>
      <c r="B302" s="1" t="s">
        <v>542</v>
      </c>
    </row>
    <row r="303" spans="1:2" x14ac:dyDescent="0.2">
      <c r="A303" s="1" t="s">
        <v>543</v>
      </c>
      <c r="B303" s="1" t="s">
        <v>332</v>
      </c>
    </row>
    <row r="304" spans="1:2" x14ac:dyDescent="0.2">
      <c r="A304" s="1" t="s">
        <v>544</v>
      </c>
      <c r="B304" s="1" t="s">
        <v>493</v>
      </c>
    </row>
    <row r="305" spans="1:2" x14ac:dyDescent="0.2">
      <c r="A305" s="1" t="s">
        <v>545</v>
      </c>
      <c r="B305" s="1" t="s">
        <v>293</v>
      </c>
    </row>
    <row r="306" spans="1:2" x14ac:dyDescent="0.2">
      <c r="A306" s="1" t="s">
        <v>546</v>
      </c>
      <c r="B306" s="1" t="s">
        <v>547</v>
      </c>
    </row>
    <row r="307" spans="1:2" x14ac:dyDescent="0.2">
      <c r="A307" s="1" t="s">
        <v>548</v>
      </c>
      <c r="B307" s="1" t="s">
        <v>203</v>
      </c>
    </row>
    <row r="308" spans="1:2" x14ac:dyDescent="0.2">
      <c r="A308" s="1" t="s">
        <v>549</v>
      </c>
      <c r="B308" s="1" t="s">
        <v>550</v>
      </c>
    </row>
    <row r="309" spans="1:2" x14ac:dyDescent="0.2">
      <c r="A309" s="1" t="s">
        <v>551</v>
      </c>
      <c r="B309" s="1" t="s">
        <v>552</v>
      </c>
    </row>
    <row r="310" spans="1:2" x14ac:dyDescent="0.2">
      <c r="A310" s="1" t="s">
        <v>553</v>
      </c>
      <c r="B310" s="1" t="s">
        <v>64</v>
      </c>
    </row>
    <row r="311" spans="1:2" x14ac:dyDescent="0.2">
      <c r="A311" s="1" t="s">
        <v>554</v>
      </c>
      <c r="B311" s="1" t="s">
        <v>327</v>
      </c>
    </row>
    <row r="312" spans="1:2" x14ac:dyDescent="0.2">
      <c r="A312" s="1" t="s">
        <v>555</v>
      </c>
      <c r="B312" s="1" t="s">
        <v>556</v>
      </c>
    </row>
    <row r="313" spans="1:2" x14ac:dyDescent="0.2">
      <c r="A313" s="1" t="s">
        <v>557</v>
      </c>
      <c r="B313" s="1" t="s">
        <v>558</v>
      </c>
    </row>
    <row r="314" spans="1:2" x14ac:dyDescent="0.2">
      <c r="A314" s="1" t="s">
        <v>559</v>
      </c>
      <c r="B314" s="1" t="s">
        <v>560</v>
      </c>
    </row>
    <row r="315" spans="1:2" x14ac:dyDescent="0.2">
      <c r="A315" s="1" t="s">
        <v>561</v>
      </c>
      <c r="B315" s="1" t="s">
        <v>274</v>
      </c>
    </row>
    <row r="316" spans="1:2" x14ac:dyDescent="0.2">
      <c r="A316" s="1" t="s">
        <v>562</v>
      </c>
      <c r="B316" s="1" t="s">
        <v>563</v>
      </c>
    </row>
    <row r="317" spans="1:2" x14ac:dyDescent="0.2">
      <c r="A317" s="1" t="s">
        <v>564</v>
      </c>
      <c r="B317" s="1" t="s">
        <v>565</v>
      </c>
    </row>
    <row r="318" spans="1:2" x14ac:dyDescent="0.2">
      <c r="A318" s="1" t="s">
        <v>566</v>
      </c>
      <c r="B318" s="1" t="s">
        <v>306</v>
      </c>
    </row>
    <row r="319" spans="1:2" x14ac:dyDescent="0.2">
      <c r="A319" s="1" t="s">
        <v>567</v>
      </c>
      <c r="B319" s="1" t="s">
        <v>189</v>
      </c>
    </row>
    <row r="320" spans="1:2" x14ac:dyDescent="0.2">
      <c r="A320" s="1" t="s">
        <v>568</v>
      </c>
      <c r="B320" s="1" t="s">
        <v>569</v>
      </c>
    </row>
    <row r="321" spans="1:2" x14ac:dyDescent="0.2">
      <c r="A321" s="1" t="s">
        <v>570</v>
      </c>
      <c r="B321" s="1" t="s">
        <v>571</v>
      </c>
    </row>
    <row r="322" spans="1:2" x14ac:dyDescent="0.2">
      <c r="A322" s="1" t="s">
        <v>572</v>
      </c>
      <c r="B322" s="1" t="s">
        <v>366</v>
      </c>
    </row>
    <row r="323" spans="1:2" x14ac:dyDescent="0.2">
      <c r="A323" s="1" t="s">
        <v>573</v>
      </c>
      <c r="B323" s="1" t="s">
        <v>312</v>
      </c>
    </row>
    <row r="324" spans="1:2" x14ac:dyDescent="0.2">
      <c r="A324" s="1" t="s">
        <v>574</v>
      </c>
      <c r="B324" s="1" t="s">
        <v>575</v>
      </c>
    </row>
    <row r="325" spans="1:2" x14ac:dyDescent="0.2">
      <c r="A325" s="1" t="s">
        <v>576</v>
      </c>
      <c r="B325" s="1" t="s">
        <v>577</v>
      </c>
    </row>
    <row r="326" spans="1:2" x14ac:dyDescent="0.2">
      <c r="A326" s="1" t="s">
        <v>578</v>
      </c>
      <c r="B326" s="1" t="s">
        <v>579</v>
      </c>
    </row>
    <row r="327" spans="1:2" x14ac:dyDescent="0.2">
      <c r="A327" s="1" t="s">
        <v>580</v>
      </c>
      <c r="B327" s="1" t="s">
        <v>469</v>
      </c>
    </row>
    <row r="328" spans="1:2" x14ac:dyDescent="0.2">
      <c r="A328" s="1" t="s">
        <v>581</v>
      </c>
      <c r="B328" s="1" t="s">
        <v>582</v>
      </c>
    </row>
    <row r="329" spans="1:2" x14ac:dyDescent="0.2">
      <c r="A329" s="1" t="s">
        <v>583</v>
      </c>
      <c r="B329" s="1" t="s">
        <v>187</v>
      </c>
    </row>
    <row r="330" spans="1:2" x14ac:dyDescent="0.2">
      <c r="A330" s="1" t="s">
        <v>584</v>
      </c>
      <c r="B330" s="1" t="s">
        <v>585</v>
      </c>
    </row>
    <row r="331" spans="1:2" x14ac:dyDescent="0.2">
      <c r="A331" s="1" t="s">
        <v>586</v>
      </c>
      <c r="B331" s="1" t="s">
        <v>587</v>
      </c>
    </row>
    <row r="332" spans="1:2" x14ac:dyDescent="0.2">
      <c r="A332" s="1" t="s">
        <v>588</v>
      </c>
      <c r="B332" s="1" t="s">
        <v>42</v>
      </c>
    </row>
    <row r="333" spans="1:2" x14ac:dyDescent="0.2">
      <c r="A333" s="1" t="s">
        <v>589</v>
      </c>
      <c r="B333" s="1" t="s">
        <v>590</v>
      </c>
    </row>
    <row r="334" spans="1:2" x14ac:dyDescent="0.2">
      <c r="A334" s="1" t="s">
        <v>591</v>
      </c>
      <c r="B334" s="1" t="s">
        <v>360</v>
      </c>
    </row>
    <row r="335" spans="1:2" x14ac:dyDescent="0.2">
      <c r="A335" s="1" t="s">
        <v>592</v>
      </c>
      <c r="B335" s="1" t="s">
        <v>211</v>
      </c>
    </row>
    <row r="336" spans="1:2" x14ac:dyDescent="0.2">
      <c r="A336" s="1" t="s">
        <v>593</v>
      </c>
      <c r="B336" s="1" t="s">
        <v>594</v>
      </c>
    </row>
    <row r="337" spans="1:2" x14ac:dyDescent="0.2">
      <c r="A337" s="1" t="s">
        <v>595</v>
      </c>
      <c r="B337" s="1" t="s">
        <v>68</v>
      </c>
    </row>
    <row r="338" spans="1:2" x14ac:dyDescent="0.2">
      <c r="A338" s="1" t="s">
        <v>596</v>
      </c>
      <c r="B338" s="1" t="s">
        <v>597</v>
      </c>
    </row>
    <row r="339" spans="1:2" x14ac:dyDescent="0.2">
      <c r="A339" s="1" t="s">
        <v>598</v>
      </c>
      <c r="B339" s="1" t="s">
        <v>599</v>
      </c>
    </row>
    <row r="340" spans="1:2" x14ac:dyDescent="0.2">
      <c r="A340" s="1" t="s">
        <v>600</v>
      </c>
      <c r="B340" s="1" t="s">
        <v>601</v>
      </c>
    </row>
    <row r="341" spans="1:2" x14ac:dyDescent="0.2">
      <c r="A341" s="1" t="s">
        <v>602</v>
      </c>
      <c r="B341" s="1" t="s">
        <v>603</v>
      </c>
    </row>
    <row r="342" spans="1:2" x14ac:dyDescent="0.2">
      <c r="A342" s="1" t="s">
        <v>604</v>
      </c>
      <c r="B342" s="1" t="s">
        <v>605</v>
      </c>
    </row>
    <row r="343" spans="1:2" x14ac:dyDescent="0.2">
      <c r="A343" s="1" t="s">
        <v>606</v>
      </c>
      <c r="B343" s="1" t="s">
        <v>607</v>
      </c>
    </row>
    <row r="344" spans="1:2" x14ac:dyDescent="0.2">
      <c r="A344" s="1" t="s">
        <v>608</v>
      </c>
      <c r="B344" s="1" t="s">
        <v>609</v>
      </c>
    </row>
    <row r="345" spans="1:2" x14ac:dyDescent="0.2">
      <c r="A345" s="1" t="s">
        <v>610</v>
      </c>
      <c r="B345" s="1" t="s">
        <v>50</v>
      </c>
    </row>
    <row r="346" spans="1:2" x14ac:dyDescent="0.2">
      <c r="A346" s="1" t="s">
        <v>611</v>
      </c>
      <c r="B346" s="1" t="s">
        <v>612</v>
      </c>
    </row>
    <row r="347" spans="1:2" x14ac:dyDescent="0.2">
      <c r="A347" s="1" t="s">
        <v>613</v>
      </c>
      <c r="B347" s="1" t="s">
        <v>218</v>
      </c>
    </row>
    <row r="348" spans="1:2" x14ac:dyDescent="0.2">
      <c r="A348" s="1" t="s">
        <v>614</v>
      </c>
      <c r="B348" s="1" t="s">
        <v>374</v>
      </c>
    </row>
    <row r="349" spans="1:2" x14ac:dyDescent="0.2">
      <c r="A349" s="1" t="s">
        <v>615</v>
      </c>
      <c r="B349" s="1" t="s">
        <v>616</v>
      </c>
    </row>
    <row r="350" spans="1:2" x14ac:dyDescent="0.2">
      <c r="A350" s="1" t="s">
        <v>617</v>
      </c>
      <c r="B350" s="1" t="s">
        <v>496</v>
      </c>
    </row>
    <row r="351" spans="1:2" x14ac:dyDescent="0.2">
      <c r="A351" s="1" t="s">
        <v>618</v>
      </c>
      <c r="B351" s="1" t="s">
        <v>253</v>
      </c>
    </row>
    <row r="352" spans="1:2" x14ac:dyDescent="0.2">
      <c r="A352" s="1" t="s">
        <v>619</v>
      </c>
      <c r="B352" s="1" t="s">
        <v>620</v>
      </c>
    </row>
    <row r="353" spans="1:2" x14ac:dyDescent="0.2">
      <c r="A353" s="1" t="s">
        <v>621</v>
      </c>
      <c r="B353" s="1" t="s">
        <v>622</v>
      </c>
    </row>
    <row r="354" spans="1:2" x14ac:dyDescent="0.2">
      <c r="A354" s="1" t="s">
        <v>623</v>
      </c>
      <c r="B354" s="1" t="s">
        <v>168</v>
      </c>
    </row>
    <row r="355" spans="1:2" x14ac:dyDescent="0.2">
      <c r="A355" s="1" t="s">
        <v>624</v>
      </c>
      <c r="B355" s="1" t="s">
        <v>5</v>
      </c>
    </row>
    <row r="356" spans="1:2" x14ac:dyDescent="0.2">
      <c r="A356" s="1" t="s">
        <v>625</v>
      </c>
      <c r="B356" s="1" t="s">
        <v>52</v>
      </c>
    </row>
    <row r="357" spans="1:2" x14ac:dyDescent="0.2">
      <c r="A357" s="1" t="s">
        <v>626</v>
      </c>
      <c r="B357" s="1" t="s">
        <v>282</v>
      </c>
    </row>
    <row r="358" spans="1:2" x14ac:dyDescent="0.2">
      <c r="A358" s="1" t="s">
        <v>627</v>
      </c>
      <c r="B358" s="1" t="s">
        <v>628</v>
      </c>
    </row>
    <row r="359" spans="1:2" x14ac:dyDescent="0.2">
      <c r="A359" s="1" t="s">
        <v>629</v>
      </c>
      <c r="B359" s="1" t="s">
        <v>630</v>
      </c>
    </row>
    <row r="360" spans="1:2" x14ac:dyDescent="0.2">
      <c r="A360" s="1" t="s">
        <v>631</v>
      </c>
      <c r="B360" s="1" t="s">
        <v>297</v>
      </c>
    </row>
    <row r="361" spans="1:2" x14ac:dyDescent="0.2">
      <c r="A361" s="1" t="s">
        <v>632</v>
      </c>
      <c r="B361" s="1" t="s">
        <v>216</v>
      </c>
    </row>
    <row r="362" spans="1:2" x14ac:dyDescent="0.2">
      <c r="A362" s="1" t="s">
        <v>633</v>
      </c>
      <c r="B362" s="1" t="s">
        <v>155</v>
      </c>
    </row>
    <row r="363" spans="1:2" x14ac:dyDescent="0.2">
      <c r="A363" s="1" t="s">
        <v>634</v>
      </c>
      <c r="B363" s="1" t="s">
        <v>635</v>
      </c>
    </row>
    <row r="364" spans="1:2" x14ac:dyDescent="0.2">
      <c r="A364" s="1" t="s">
        <v>636</v>
      </c>
      <c r="B364" s="1" t="s">
        <v>181</v>
      </c>
    </row>
    <row r="365" spans="1:2" x14ac:dyDescent="0.2">
      <c r="A365" s="1" t="s">
        <v>637</v>
      </c>
      <c r="B365" s="1" t="s">
        <v>309</v>
      </c>
    </row>
    <row r="366" spans="1:2" x14ac:dyDescent="0.2">
      <c r="A366" s="1" t="s">
        <v>638</v>
      </c>
      <c r="B366" s="1" t="s">
        <v>639</v>
      </c>
    </row>
    <row r="367" spans="1:2" x14ac:dyDescent="0.2">
      <c r="A367" s="1" t="s">
        <v>640</v>
      </c>
      <c r="B367" s="1" t="s">
        <v>493</v>
      </c>
    </row>
    <row r="368" spans="1:2" x14ac:dyDescent="0.2">
      <c r="A368" s="1" t="s">
        <v>641</v>
      </c>
      <c r="B368" s="1" t="s">
        <v>179</v>
      </c>
    </row>
    <row r="369" spans="1:2" x14ac:dyDescent="0.2">
      <c r="A369" s="1" t="s">
        <v>642</v>
      </c>
      <c r="B369" s="1" t="s">
        <v>172</v>
      </c>
    </row>
    <row r="370" spans="1:2" x14ac:dyDescent="0.2">
      <c r="A370" s="1" t="s">
        <v>643</v>
      </c>
      <c r="B370" s="1" t="s">
        <v>329</v>
      </c>
    </row>
    <row r="371" spans="1:2" x14ac:dyDescent="0.2">
      <c r="A371" s="1" t="s">
        <v>644</v>
      </c>
      <c r="B371" s="1" t="s">
        <v>1</v>
      </c>
    </row>
    <row r="372" spans="1:2" x14ac:dyDescent="0.2">
      <c r="A372" s="1" t="s">
        <v>645</v>
      </c>
      <c r="B372" s="1" t="s">
        <v>85</v>
      </c>
    </row>
    <row r="373" spans="1:2" x14ac:dyDescent="0.2">
      <c r="A373" s="1" t="s">
        <v>646</v>
      </c>
      <c r="B373" s="1" t="s">
        <v>577</v>
      </c>
    </row>
    <row r="374" spans="1:2" x14ac:dyDescent="0.2">
      <c r="A374" s="1" t="s">
        <v>647</v>
      </c>
      <c r="B374" s="1" t="s">
        <v>648</v>
      </c>
    </row>
    <row r="375" spans="1:2" x14ac:dyDescent="0.2">
      <c r="A375" s="1" t="s">
        <v>649</v>
      </c>
      <c r="B375" s="1" t="s">
        <v>161</v>
      </c>
    </row>
    <row r="376" spans="1:2" x14ac:dyDescent="0.2">
      <c r="A376" s="1" t="s">
        <v>650</v>
      </c>
      <c r="B376" s="1" t="s">
        <v>54</v>
      </c>
    </row>
    <row r="377" spans="1:2" x14ac:dyDescent="0.2">
      <c r="A377" s="1" t="s">
        <v>651</v>
      </c>
      <c r="B377" s="1" t="s">
        <v>387</v>
      </c>
    </row>
    <row r="378" spans="1:2" x14ac:dyDescent="0.2">
      <c r="A378" s="1" t="s">
        <v>652</v>
      </c>
      <c r="B378" s="1" t="s">
        <v>429</v>
      </c>
    </row>
    <row r="379" spans="1:2" x14ac:dyDescent="0.2">
      <c r="A379" s="1" t="s">
        <v>653</v>
      </c>
      <c r="B379" s="1" t="s">
        <v>654</v>
      </c>
    </row>
    <row r="380" spans="1:2" x14ac:dyDescent="0.2">
      <c r="A380" s="1" t="s">
        <v>655</v>
      </c>
      <c r="B380" s="1" t="s">
        <v>5</v>
      </c>
    </row>
    <row r="381" spans="1:2" x14ac:dyDescent="0.2">
      <c r="A381" s="1" t="s">
        <v>656</v>
      </c>
      <c r="B381" s="1" t="s">
        <v>29</v>
      </c>
    </row>
    <row r="382" spans="1:2" x14ac:dyDescent="0.2">
      <c r="A382" s="1" t="s">
        <v>657</v>
      </c>
      <c r="B382" s="1" t="s">
        <v>339</v>
      </c>
    </row>
    <row r="383" spans="1:2" x14ac:dyDescent="0.2">
      <c r="A383" s="1" t="s">
        <v>658</v>
      </c>
      <c r="B383" s="1" t="s">
        <v>563</v>
      </c>
    </row>
    <row r="384" spans="1:2" x14ac:dyDescent="0.2">
      <c r="A384" s="1" t="s">
        <v>659</v>
      </c>
      <c r="B384" s="1" t="s">
        <v>648</v>
      </c>
    </row>
    <row r="385" spans="1:2" x14ac:dyDescent="0.2">
      <c r="A385" s="1" t="s">
        <v>660</v>
      </c>
      <c r="B385" s="1" t="s">
        <v>661</v>
      </c>
    </row>
    <row r="386" spans="1:2" x14ac:dyDescent="0.2">
      <c r="A386" s="1" t="s">
        <v>662</v>
      </c>
      <c r="B386" s="1" t="s">
        <v>663</v>
      </c>
    </row>
    <row r="387" spans="1:2" x14ac:dyDescent="0.2">
      <c r="A387" s="1" t="s">
        <v>664</v>
      </c>
      <c r="B387" s="1" t="s">
        <v>401</v>
      </c>
    </row>
    <row r="388" spans="1:2" x14ac:dyDescent="0.2">
      <c r="A388" s="1" t="s">
        <v>665</v>
      </c>
      <c r="B388" s="1" t="s">
        <v>666</v>
      </c>
    </row>
    <row r="389" spans="1:2" x14ac:dyDescent="0.2">
      <c r="A389" s="1" t="s">
        <v>667</v>
      </c>
      <c r="B389" s="1" t="s">
        <v>401</v>
      </c>
    </row>
    <row r="390" spans="1:2" x14ac:dyDescent="0.2">
      <c r="A390" s="1" t="s">
        <v>668</v>
      </c>
      <c r="B390" s="1" t="s">
        <v>669</v>
      </c>
    </row>
    <row r="391" spans="1:2" x14ac:dyDescent="0.2">
      <c r="A391" s="1" t="s">
        <v>670</v>
      </c>
      <c r="B391" s="1" t="s">
        <v>671</v>
      </c>
    </row>
    <row r="392" spans="1:2" x14ac:dyDescent="0.2">
      <c r="A392" s="1" t="s">
        <v>672</v>
      </c>
      <c r="B392" s="1" t="s">
        <v>673</v>
      </c>
    </row>
    <row r="393" spans="1:2" x14ac:dyDescent="0.2">
      <c r="A393" s="1" t="s">
        <v>674</v>
      </c>
      <c r="B393" s="1" t="s">
        <v>675</v>
      </c>
    </row>
    <row r="394" spans="1:2" x14ac:dyDescent="0.2">
      <c r="A394" s="1" t="s">
        <v>676</v>
      </c>
      <c r="B394" s="1" t="s">
        <v>306</v>
      </c>
    </row>
    <row r="395" spans="1:2" x14ac:dyDescent="0.2">
      <c r="A395" s="1" t="s">
        <v>677</v>
      </c>
      <c r="B395" s="1" t="s">
        <v>678</v>
      </c>
    </row>
    <row r="396" spans="1:2" x14ac:dyDescent="0.2">
      <c r="A396" s="1" t="s">
        <v>679</v>
      </c>
      <c r="B396" s="1" t="s">
        <v>680</v>
      </c>
    </row>
    <row r="397" spans="1:2" x14ac:dyDescent="0.2">
      <c r="A397" s="1" t="s">
        <v>681</v>
      </c>
      <c r="B397" s="1" t="s">
        <v>682</v>
      </c>
    </row>
    <row r="398" spans="1:2" x14ac:dyDescent="0.2">
      <c r="A398" s="1" t="s">
        <v>683</v>
      </c>
      <c r="B398" s="1" t="s">
        <v>423</v>
      </c>
    </row>
    <row r="399" spans="1:2" x14ac:dyDescent="0.2">
      <c r="A399" s="1" t="s">
        <v>684</v>
      </c>
      <c r="B399" s="1" t="s">
        <v>452</v>
      </c>
    </row>
    <row r="400" spans="1:2" x14ac:dyDescent="0.2">
      <c r="A400" s="1" t="s">
        <v>685</v>
      </c>
      <c r="B400" s="1" t="s">
        <v>42</v>
      </c>
    </row>
    <row r="401" spans="1:2" x14ac:dyDescent="0.2">
      <c r="A401" s="1" t="s">
        <v>686</v>
      </c>
      <c r="B401" s="1" t="s">
        <v>687</v>
      </c>
    </row>
    <row r="402" spans="1:2" x14ac:dyDescent="0.2">
      <c r="A402" s="1" t="s">
        <v>688</v>
      </c>
      <c r="B402" s="1" t="s">
        <v>689</v>
      </c>
    </row>
    <row r="403" spans="1:2" x14ac:dyDescent="0.2">
      <c r="A403" s="1" t="s">
        <v>690</v>
      </c>
      <c r="B403" s="1" t="s">
        <v>691</v>
      </c>
    </row>
    <row r="404" spans="1:2" x14ac:dyDescent="0.2">
      <c r="A404" s="1" t="s">
        <v>692</v>
      </c>
      <c r="B404" s="1" t="s">
        <v>80</v>
      </c>
    </row>
    <row r="405" spans="1:2" x14ac:dyDescent="0.2">
      <c r="A405" s="1" t="s">
        <v>693</v>
      </c>
      <c r="B405" s="1" t="s">
        <v>129</v>
      </c>
    </row>
    <row r="406" spans="1:2" x14ac:dyDescent="0.2">
      <c r="A406" s="1" t="s">
        <v>694</v>
      </c>
      <c r="B406" s="1" t="s">
        <v>297</v>
      </c>
    </row>
    <row r="407" spans="1:2" x14ac:dyDescent="0.2">
      <c r="A407" s="1" t="s">
        <v>695</v>
      </c>
      <c r="B407" s="1" t="s">
        <v>550</v>
      </c>
    </row>
    <row r="408" spans="1:2" x14ac:dyDescent="0.2">
      <c r="A408" s="1" t="s">
        <v>696</v>
      </c>
      <c r="B408" s="1" t="s">
        <v>697</v>
      </c>
    </row>
    <row r="409" spans="1:2" x14ac:dyDescent="0.2">
      <c r="A409" s="1" t="s">
        <v>698</v>
      </c>
      <c r="B409" s="1" t="s">
        <v>262</v>
      </c>
    </row>
    <row r="410" spans="1:2" x14ac:dyDescent="0.2">
      <c r="A410" s="1" t="s">
        <v>699</v>
      </c>
      <c r="B410" s="1" t="s">
        <v>700</v>
      </c>
    </row>
    <row r="411" spans="1:2" x14ac:dyDescent="0.2">
      <c r="A411" s="1" t="s">
        <v>701</v>
      </c>
      <c r="B411" s="1" t="s">
        <v>364</v>
      </c>
    </row>
    <row r="412" spans="1:2" x14ac:dyDescent="0.2">
      <c r="A412" s="1" t="s">
        <v>702</v>
      </c>
      <c r="B412" s="1" t="s">
        <v>469</v>
      </c>
    </row>
    <row r="413" spans="1:2" x14ac:dyDescent="0.2">
      <c r="A413" s="1" t="s">
        <v>703</v>
      </c>
      <c r="B413" s="1" t="s">
        <v>46</v>
      </c>
    </row>
    <row r="414" spans="1:2" x14ac:dyDescent="0.2">
      <c r="A414" s="1" t="s">
        <v>704</v>
      </c>
      <c r="B414" s="1" t="s">
        <v>705</v>
      </c>
    </row>
    <row r="415" spans="1:2" x14ac:dyDescent="0.2">
      <c r="A415" s="1" t="s">
        <v>706</v>
      </c>
      <c r="B415" s="1" t="s">
        <v>452</v>
      </c>
    </row>
    <row r="416" spans="1:2" x14ac:dyDescent="0.2">
      <c r="A416" s="1" t="s">
        <v>707</v>
      </c>
      <c r="B416" s="1" t="s">
        <v>708</v>
      </c>
    </row>
    <row r="417" spans="1:2" x14ac:dyDescent="0.2">
      <c r="A417" s="1" t="s">
        <v>709</v>
      </c>
      <c r="B417" s="1" t="s">
        <v>9</v>
      </c>
    </row>
    <row r="418" spans="1:2" x14ac:dyDescent="0.2">
      <c r="A418" s="1" t="s">
        <v>710</v>
      </c>
      <c r="B418" s="1" t="s">
        <v>711</v>
      </c>
    </row>
    <row r="419" spans="1:2" x14ac:dyDescent="0.2">
      <c r="A419" s="1" t="s">
        <v>712</v>
      </c>
      <c r="B419" s="1" t="s">
        <v>349</v>
      </c>
    </row>
    <row r="420" spans="1:2" x14ac:dyDescent="0.2">
      <c r="A420" s="1" t="s">
        <v>713</v>
      </c>
      <c r="B420" s="1" t="s">
        <v>714</v>
      </c>
    </row>
    <row r="421" spans="1:2" x14ac:dyDescent="0.2">
      <c r="A421" s="1" t="s">
        <v>715</v>
      </c>
      <c r="B421" s="1" t="s">
        <v>123</v>
      </c>
    </row>
    <row r="422" spans="1:2" x14ac:dyDescent="0.2">
      <c r="A422" s="1" t="s">
        <v>716</v>
      </c>
      <c r="B422" s="1" t="s">
        <v>64</v>
      </c>
    </row>
    <row r="423" spans="1:2" x14ac:dyDescent="0.2">
      <c r="A423" s="1" t="s">
        <v>717</v>
      </c>
      <c r="B423" s="1" t="s">
        <v>718</v>
      </c>
    </row>
    <row r="424" spans="1:2" x14ac:dyDescent="0.2">
      <c r="A424" s="1" t="s">
        <v>719</v>
      </c>
      <c r="B424" s="1" t="s">
        <v>66</v>
      </c>
    </row>
    <row r="425" spans="1:2" x14ac:dyDescent="0.2">
      <c r="A425" s="1" t="s">
        <v>720</v>
      </c>
      <c r="B425" s="1" t="s">
        <v>721</v>
      </c>
    </row>
    <row r="426" spans="1:2" x14ac:dyDescent="0.2">
      <c r="A426" s="1" t="s">
        <v>722</v>
      </c>
      <c r="B426" s="1" t="s">
        <v>711</v>
      </c>
    </row>
    <row r="427" spans="1:2" x14ac:dyDescent="0.2">
      <c r="A427" s="1" t="s">
        <v>723</v>
      </c>
      <c r="B427" s="1" t="s">
        <v>288</v>
      </c>
    </row>
    <row r="428" spans="1:2" x14ac:dyDescent="0.2">
      <c r="A428" s="1" t="s">
        <v>724</v>
      </c>
      <c r="B428" s="1" t="s">
        <v>725</v>
      </c>
    </row>
    <row r="429" spans="1:2" x14ac:dyDescent="0.2">
      <c r="A429" s="1" t="s">
        <v>726</v>
      </c>
      <c r="B429" s="1" t="s">
        <v>560</v>
      </c>
    </row>
    <row r="430" spans="1:2" x14ac:dyDescent="0.2">
      <c r="A430" s="1" t="s">
        <v>727</v>
      </c>
      <c r="B430" s="1" t="s">
        <v>347</v>
      </c>
    </row>
    <row r="431" spans="1:2" x14ac:dyDescent="0.2">
      <c r="A431" s="1" t="s">
        <v>728</v>
      </c>
      <c r="B431" s="1" t="s">
        <v>729</v>
      </c>
    </row>
    <row r="432" spans="1:2" x14ac:dyDescent="0.2">
      <c r="A432" s="1" t="s">
        <v>730</v>
      </c>
      <c r="B432" s="1" t="s">
        <v>376</v>
      </c>
    </row>
    <row r="433" spans="1:2" x14ac:dyDescent="0.2">
      <c r="A433" s="1" t="s">
        <v>731</v>
      </c>
      <c r="B433" s="1" t="s">
        <v>732</v>
      </c>
    </row>
    <row r="434" spans="1:2" x14ac:dyDescent="0.2">
      <c r="A434" s="1" t="s">
        <v>733</v>
      </c>
      <c r="B434" s="1" t="s">
        <v>477</v>
      </c>
    </row>
    <row r="435" spans="1:2" x14ac:dyDescent="0.2">
      <c r="A435" s="1" t="s">
        <v>734</v>
      </c>
      <c r="B435" s="1" t="s">
        <v>13</v>
      </c>
    </row>
    <row r="436" spans="1:2" x14ac:dyDescent="0.2">
      <c r="A436" s="1" t="s">
        <v>735</v>
      </c>
      <c r="B436" s="1" t="s">
        <v>465</v>
      </c>
    </row>
    <row r="437" spans="1:2" x14ac:dyDescent="0.2">
      <c r="A437" s="1" t="s">
        <v>736</v>
      </c>
      <c r="B437" s="1" t="s">
        <v>222</v>
      </c>
    </row>
    <row r="438" spans="1:2" x14ac:dyDescent="0.2">
      <c r="A438" s="1" t="s">
        <v>737</v>
      </c>
      <c r="B438" s="1" t="s">
        <v>738</v>
      </c>
    </row>
    <row r="439" spans="1:2" x14ac:dyDescent="0.2">
      <c r="A439" s="1" t="s">
        <v>739</v>
      </c>
      <c r="B439" s="1" t="s">
        <v>139</v>
      </c>
    </row>
    <row r="440" spans="1:2" x14ac:dyDescent="0.2">
      <c r="A440" s="1" t="s">
        <v>740</v>
      </c>
      <c r="B440" s="1" t="s">
        <v>741</v>
      </c>
    </row>
    <row r="441" spans="1:2" x14ac:dyDescent="0.2">
      <c r="A441" s="1" t="s">
        <v>742</v>
      </c>
      <c r="B441" s="1" t="s">
        <v>743</v>
      </c>
    </row>
    <row r="442" spans="1:2" x14ac:dyDescent="0.2">
      <c r="A442" s="1" t="s">
        <v>744</v>
      </c>
      <c r="B442" s="1" t="s">
        <v>437</v>
      </c>
    </row>
    <row r="443" spans="1:2" x14ac:dyDescent="0.2">
      <c r="A443" s="1" t="s">
        <v>745</v>
      </c>
      <c r="B443" s="1" t="s">
        <v>21</v>
      </c>
    </row>
    <row r="444" spans="1:2" x14ac:dyDescent="0.2">
      <c r="A444" s="1" t="s">
        <v>746</v>
      </c>
      <c r="B444" s="1" t="s">
        <v>54</v>
      </c>
    </row>
    <row r="445" spans="1:2" x14ac:dyDescent="0.2">
      <c r="A445" s="1" t="s">
        <v>747</v>
      </c>
      <c r="B445" s="1" t="s">
        <v>565</v>
      </c>
    </row>
    <row r="446" spans="1:2" x14ac:dyDescent="0.2">
      <c r="A446" s="1" t="s">
        <v>748</v>
      </c>
      <c r="B446" s="1" t="s">
        <v>577</v>
      </c>
    </row>
    <row r="447" spans="1:2" x14ac:dyDescent="0.2">
      <c r="A447" s="1" t="s">
        <v>749</v>
      </c>
      <c r="B447" s="1" t="s">
        <v>485</v>
      </c>
    </row>
    <row r="448" spans="1:2" x14ac:dyDescent="0.2">
      <c r="A448" s="1" t="s">
        <v>750</v>
      </c>
      <c r="B448" s="1" t="s">
        <v>725</v>
      </c>
    </row>
    <row r="449" spans="1:2" x14ac:dyDescent="0.2">
      <c r="A449" s="1" t="s">
        <v>751</v>
      </c>
      <c r="B449" s="1" t="s">
        <v>394</v>
      </c>
    </row>
    <row r="450" spans="1:2" x14ac:dyDescent="0.2">
      <c r="A450" s="1" t="s">
        <v>752</v>
      </c>
      <c r="B450" s="1" t="s">
        <v>753</v>
      </c>
    </row>
    <row r="451" spans="1:2" x14ac:dyDescent="0.2">
      <c r="A451" s="1" t="s">
        <v>754</v>
      </c>
      <c r="B451" s="1" t="s">
        <v>174</v>
      </c>
    </row>
    <row r="452" spans="1:2" x14ac:dyDescent="0.2">
      <c r="A452" s="1" t="s">
        <v>755</v>
      </c>
      <c r="B452" s="1" t="s">
        <v>52</v>
      </c>
    </row>
    <row r="453" spans="1:2" x14ac:dyDescent="0.2">
      <c r="A453" s="1" t="s">
        <v>756</v>
      </c>
      <c r="B453" s="1" t="s">
        <v>493</v>
      </c>
    </row>
    <row r="454" spans="1:2" x14ac:dyDescent="0.2">
      <c r="A454" s="1" t="s">
        <v>757</v>
      </c>
      <c r="B454" s="1" t="s">
        <v>493</v>
      </c>
    </row>
    <row r="455" spans="1:2" x14ac:dyDescent="0.2">
      <c r="A455" s="1" t="s">
        <v>758</v>
      </c>
      <c r="B455" s="1" t="s">
        <v>364</v>
      </c>
    </row>
    <row r="456" spans="1:2" x14ac:dyDescent="0.2">
      <c r="A456" s="1" t="s">
        <v>759</v>
      </c>
      <c r="B456" s="1" t="s">
        <v>760</v>
      </c>
    </row>
    <row r="457" spans="1:2" x14ac:dyDescent="0.2">
      <c r="A457" s="1" t="s">
        <v>761</v>
      </c>
      <c r="B457" s="1" t="s">
        <v>91</v>
      </c>
    </row>
    <row r="458" spans="1:2" x14ac:dyDescent="0.2">
      <c r="A458" s="1" t="s">
        <v>762</v>
      </c>
      <c r="B458" s="1" t="s">
        <v>582</v>
      </c>
    </row>
    <row r="459" spans="1:2" x14ac:dyDescent="0.2">
      <c r="A459" s="1" t="s">
        <v>763</v>
      </c>
      <c r="B459" s="1" t="s">
        <v>258</v>
      </c>
    </row>
    <row r="460" spans="1:2" x14ac:dyDescent="0.2">
      <c r="A460" s="1" t="s">
        <v>764</v>
      </c>
      <c r="B460" s="1" t="s">
        <v>765</v>
      </c>
    </row>
    <row r="461" spans="1:2" x14ac:dyDescent="0.2">
      <c r="A461" s="1" t="s">
        <v>766</v>
      </c>
      <c r="B461" s="1" t="s">
        <v>91</v>
      </c>
    </row>
    <row r="462" spans="1:2" x14ac:dyDescent="0.2">
      <c r="A462" s="1" t="s">
        <v>767</v>
      </c>
      <c r="B462" s="1" t="s">
        <v>168</v>
      </c>
    </row>
    <row r="463" spans="1:2" x14ac:dyDescent="0.2">
      <c r="A463" s="1" t="s">
        <v>768</v>
      </c>
      <c r="B463" s="1" t="s">
        <v>769</v>
      </c>
    </row>
    <row r="464" spans="1:2" x14ac:dyDescent="0.2">
      <c r="A464" s="1" t="s">
        <v>770</v>
      </c>
      <c r="B464" s="1" t="s">
        <v>547</v>
      </c>
    </row>
    <row r="465" spans="1:2" x14ac:dyDescent="0.2">
      <c r="A465" s="1" t="s">
        <v>771</v>
      </c>
      <c r="B465" s="1" t="s">
        <v>179</v>
      </c>
    </row>
    <row r="466" spans="1:2" x14ac:dyDescent="0.2">
      <c r="A466" s="1" t="s">
        <v>772</v>
      </c>
      <c r="B466" s="1" t="s">
        <v>337</v>
      </c>
    </row>
    <row r="467" spans="1:2" x14ac:dyDescent="0.2">
      <c r="A467" s="1" t="s">
        <v>773</v>
      </c>
      <c r="B467" s="1" t="s">
        <v>262</v>
      </c>
    </row>
    <row r="468" spans="1:2" x14ac:dyDescent="0.2">
      <c r="A468" s="1" t="s">
        <v>774</v>
      </c>
      <c r="B468" s="1" t="s">
        <v>334</v>
      </c>
    </row>
    <row r="469" spans="1:2" x14ac:dyDescent="0.2">
      <c r="A469" s="1" t="s">
        <v>775</v>
      </c>
      <c r="B469" s="1" t="s">
        <v>711</v>
      </c>
    </row>
    <row r="470" spans="1:2" x14ac:dyDescent="0.2">
      <c r="A470" s="1" t="s">
        <v>776</v>
      </c>
      <c r="B470" s="1" t="s">
        <v>68</v>
      </c>
    </row>
    <row r="471" spans="1:2" x14ac:dyDescent="0.2">
      <c r="A471" s="1" t="s">
        <v>777</v>
      </c>
      <c r="B471" s="1" t="s">
        <v>778</v>
      </c>
    </row>
    <row r="472" spans="1:2" x14ac:dyDescent="0.2">
      <c r="A472" s="1" t="s">
        <v>779</v>
      </c>
      <c r="B472" s="1" t="s">
        <v>780</v>
      </c>
    </row>
    <row r="473" spans="1:2" x14ac:dyDescent="0.2">
      <c r="A473" s="1" t="s">
        <v>781</v>
      </c>
      <c r="B473" s="1" t="s">
        <v>782</v>
      </c>
    </row>
    <row r="474" spans="1:2" x14ac:dyDescent="0.2">
      <c r="A474" s="1" t="s">
        <v>783</v>
      </c>
      <c r="B474" s="1" t="s">
        <v>481</v>
      </c>
    </row>
    <row r="475" spans="1:2" x14ac:dyDescent="0.2">
      <c r="A475" s="1" t="s">
        <v>784</v>
      </c>
      <c r="B475" s="1" t="s">
        <v>360</v>
      </c>
    </row>
    <row r="476" spans="1:2" x14ac:dyDescent="0.2">
      <c r="A476" s="1" t="s">
        <v>785</v>
      </c>
      <c r="B476" s="1" t="s">
        <v>123</v>
      </c>
    </row>
    <row r="477" spans="1:2" x14ac:dyDescent="0.2">
      <c r="A477" s="1" t="s">
        <v>786</v>
      </c>
      <c r="B477" s="1" t="s">
        <v>13</v>
      </c>
    </row>
    <row r="478" spans="1:2" x14ac:dyDescent="0.2">
      <c r="A478" s="1" t="s">
        <v>787</v>
      </c>
      <c r="B478" s="1" t="s">
        <v>597</v>
      </c>
    </row>
    <row r="479" spans="1:2" x14ac:dyDescent="0.2">
      <c r="A479" s="1" t="s">
        <v>788</v>
      </c>
      <c r="B479" s="1" t="s">
        <v>671</v>
      </c>
    </row>
    <row r="480" spans="1:2" x14ac:dyDescent="0.2">
      <c r="A480" s="1" t="s">
        <v>789</v>
      </c>
      <c r="B480" s="1" t="s">
        <v>222</v>
      </c>
    </row>
    <row r="481" spans="1:2" x14ac:dyDescent="0.2">
      <c r="A481" s="1" t="s">
        <v>790</v>
      </c>
      <c r="B481" s="1" t="s">
        <v>469</v>
      </c>
    </row>
    <row r="482" spans="1:2" x14ac:dyDescent="0.2">
      <c r="A482" s="1" t="s">
        <v>791</v>
      </c>
      <c r="B482" s="1" t="s">
        <v>251</v>
      </c>
    </row>
    <row r="483" spans="1:2" x14ac:dyDescent="0.2">
      <c r="A483" s="1" t="s">
        <v>792</v>
      </c>
      <c r="B483" s="1" t="s">
        <v>542</v>
      </c>
    </row>
    <row r="484" spans="1:2" x14ac:dyDescent="0.2">
      <c r="A484" s="1" t="s">
        <v>793</v>
      </c>
      <c r="B484" s="1" t="s">
        <v>5</v>
      </c>
    </row>
    <row r="485" spans="1:2" x14ac:dyDescent="0.2">
      <c r="A485" s="1" t="s">
        <v>794</v>
      </c>
      <c r="B485" s="1" t="s">
        <v>34</v>
      </c>
    </row>
    <row r="486" spans="1:2" x14ac:dyDescent="0.2">
      <c r="A486" s="1" t="s">
        <v>795</v>
      </c>
      <c r="B486" s="1" t="s">
        <v>34</v>
      </c>
    </row>
    <row r="487" spans="1:2" x14ac:dyDescent="0.2">
      <c r="A487" s="1" t="s">
        <v>796</v>
      </c>
      <c r="B487" s="1" t="s">
        <v>189</v>
      </c>
    </row>
    <row r="488" spans="1:2" x14ac:dyDescent="0.2">
      <c r="A488" s="1" t="s">
        <v>797</v>
      </c>
      <c r="B488" s="1" t="s">
        <v>798</v>
      </c>
    </row>
    <row r="489" spans="1:2" x14ac:dyDescent="0.2">
      <c r="A489" s="1" t="s">
        <v>799</v>
      </c>
      <c r="B489" s="1" t="s">
        <v>800</v>
      </c>
    </row>
    <row r="490" spans="1:2" x14ac:dyDescent="0.2">
      <c r="A490" s="1" t="s">
        <v>801</v>
      </c>
      <c r="B490" s="1" t="s">
        <v>802</v>
      </c>
    </row>
    <row r="491" spans="1:2" x14ac:dyDescent="0.2">
      <c r="A491" s="1" t="s">
        <v>803</v>
      </c>
      <c r="B491" s="1" t="s">
        <v>211</v>
      </c>
    </row>
    <row r="492" spans="1:2" x14ac:dyDescent="0.2">
      <c r="A492" s="1" t="s">
        <v>804</v>
      </c>
      <c r="B492" s="1" t="s">
        <v>805</v>
      </c>
    </row>
    <row r="493" spans="1:2" x14ac:dyDescent="0.2">
      <c r="A493" s="1" t="s">
        <v>806</v>
      </c>
      <c r="B493" s="1" t="s">
        <v>452</v>
      </c>
    </row>
    <row r="494" spans="1:2" x14ac:dyDescent="0.2">
      <c r="A494" s="1" t="s">
        <v>807</v>
      </c>
      <c r="B494" s="1" t="s">
        <v>195</v>
      </c>
    </row>
    <row r="495" spans="1:2" x14ac:dyDescent="0.2">
      <c r="A495" s="1" t="s">
        <v>808</v>
      </c>
      <c r="B495" s="1" t="s">
        <v>682</v>
      </c>
    </row>
    <row r="496" spans="1:2" x14ac:dyDescent="0.2">
      <c r="A496" s="1" t="s">
        <v>809</v>
      </c>
      <c r="B496" s="1" t="s">
        <v>718</v>
      </c>
    </row>
    <row r="497" spans="1:2" x14ac:dyDescent="0.2">
      <c r="A497" s="1" t="s">
        <v>810</v>
      </c>
      <c r="B497" s="1" t="s">
        <v>811</v>
      </c>
    </row>
    <row r="498" spans="1:2" x14ac:dyDescent="0.2">
      <c r="A498" s="1" t="s">
        <v>812</v>
      </c>
      <c r="B498" s="1" t="s">
        <v>193</v>
      </c>
    </row>
    <row r="499" spans="1:2" x14ac:dyDescent="0.2">
      <c r="A499" s="1" t="s">
        <v>813</v>
      </c>
      <c r="B499" s="1" t="s">
        <v>814</v>
      </c>
    </row>
    <row r="500" spans="1:2" x14ac:dyDescent="0.2">
      <c r="A500" s="1" t="s">
        <v>815</v>
      </c>
      <c r="B500" s="1" t="s">
        <v>282</v>
      </c>
    </row>
    <row r="501" spans="1:2" x14ac:dyDescent="0.2">
      <c r="A501" s="1" t="s">
        <v>816</v>
      </c>
      <c r="B501" s="1" t="s">
        <v>205</v>
      </c>
    </row>
    <row r="502" spans="1:2" x14ac:dyDescent="0.2">
      <c r="A502" s="1" t="s">
        <v>817</v>
      </c>
      <c r="B502" s="1" t="s">
        <v>671</v>
      </c>
    </row>
    <row r="503" spans="1:2" x14ac:dyDescent="0.2">
      <c r="A503" s="1" t="s">
        <v>818</v>
      </c>
      <c r="B503" s="1" t="s">
        <v>329</v>
      </c>
    </row>
    <row r="504" spans="1:2" x14ac:dyDescent="0.2">
      <c r="A504" s="1" t="s">
        <v>819</v>
      </c>
      <c r="B504" s="1" t="s">
        <v>56</v>
      </c>
    </row>
    <row r="505" spans="1:2" x14ac:dyDescent="0.2">
      <c r="A505" s="1" t="s">
        <v>820</v>
      </c>
      <c r="B505" s="1" t="s">
        <v>594</v>
      </c>
    </row>
    <row r="506" spans="1:2" x14ac:dyDescent="0.2">
      <c r="A506" s="1" t="s">
        <v>821</v>
      </c>
      <c r="B506" s="1" t="s">
        <v>822</v>
      </c>
    </row>
    <row r="507" spans="1:2" x14ac:dyDescent="0.2">
      <c r="A507" s="1" t="s">
        <v>823</v>
      </c>
      <c r="B507" s="1" t="s">
        <v>675</v>
      </c>
    </row>
    <row r="508" spans="1:2" x14ac:dyDescent="0.2">
      <c r="A508" s="1" t="s">
        <v>824</v>
      </c>
      <c r="B508" s="1" t="s">
        <v>91</v>
      </c>
    </row>
    <row r="509" spans="1:2" x14ac:dyDescent="0.2">
      <c r="A509" s="1" t="s">
        <v>825</v>
      </c>
      <c r="B509" s="1" t="s">
        <v>826</v>
      </c>
    </row>
    <row r="510" spans="1:2" x14ac:dyDescent="0.2">
      <c r="A510" s="1" t="s">
        <v>827</v>
      </c>
      <c r="B510" s="1" t="s">
        <v>828</v>
      </c>
    </row>
    <row r="511" spans="1:2" x14ac:dyDescent="0.2">
      <c r="A511" s="1" t="s">
        <v>829</v>
      </c>
      <c r="B511" s="1" t="s">
        <v>830</v>
      </c>
    </row>
    <row r="512" spans="1:2" x14ac:dyDescent="0.2">
      <c r="A512" s="1" t="s">
        <v>836</v>
      </c>
      <c r="B512" s="1" t="s">
        <v>222</v>
      </c>
    </row>
    <row r="513" spans="1:2" x14ac:dyDescent="0.2">
      <c r="A513" s="1" t="s">
        <v>837</v>
      </c>
      <c r="B513" s="1" t="s">
        <v>838</v>
      </c>
    </row>
    <row r="514" spans="1:2" x14ac:dyDescent="0.2">
      <c r="A514" s="1" t="s">
        <v>840</v>
      </c>
      <c r="B514" s="1" t="s">
        <v>46</v>
      </c>
    </row>
    <row r="515" spans="1:2" x14ac:dyDescent="0.2">
      <c r="A515" s="1" t="s">
        <v>833</v>
      </c>
      <c r="B515" s="1" t="s">
        <v>205</v>
      </c>
    </row>
    <row r="516" spans="1:2" x14ac:dyDescent="0.2">
      <c r="A516" s="1" t="s">
        <v>832</v>
      </c>
      <c r="B516" s="1" t="s">
        <v>841</v>
      </c>
    </row>
    <row r="517" spans="1:2" x14ac:dyDescent="0.2">
      <c r="A517" s="1" t="s">
        <v>831</v>
      </c>
      <c r="B517" s="1" t="s">
        <v>491</v>
      </c>
    </row>
    <row r="518" spans="1:2" x14ac:dyDescent="0.2">
      <c r="A518" s="1" t="s">
        <v>835</v>
      </c>
      <c r="B518" s="1" t="s">
        <v>1</v>
      </c>
    </row>
    <row r="519" spans="1:2" x14ac:dyDescent="0.2">
      <c r="A519" s="1" t="s">
        <v>834</v>
      </c>
      <c r="B519" s="1" t="s">
        <v>842</v>
      </c>
    </row>
    <row r="520" spans="1:2" x14ac:dyDescent="0.2">
      <c r="A520" s="1" t="s">
        <v>839</v>
      </c>
      <c r="B520" s="1" t="s">
        <v>843</v>
      </c>
    </row>
    <row r="521" spans="1:2" x14ac:dyDescent="0.2">
      <c r="A521" s="1" t="s">
        <v>844</v>
      </c>
      <c r="B521" s="1" t="s">
        <v>203</v>
      </c>
    </row>
    <row r="522" spans="1:2" x14ac:dyDescent="0.2">
      <c r="A522" s="1" t="s">
        <v>847</v>
      </c>
      <c r="B522" s="1" t="s">
        <v>830</v>
      </c>
    </row>
    <row r="523" spans="1:2" x14ac:dyDescent="0.2">
      <c r="A523" s="1" t="s">
        <v>849</v>
      </c>
      <c r="B523" s="1" t="s">
        <v>850</v>
      </c>
    </row>
    <row r="524" spans="1:2" x14ac:dyDescent="0.2">
      <c r="A524" s="1" t="s">
        <v>851</v>
      </c>
      <c r="B524" s="1" t="s">
        <v>675</v>
      </c>
    </row>
    <row r="525" spans="1:2" x14ac:dyDescent="0.2">
      <c r="A525" s="1" t="s">
        <v>861</v>
      </c>
      <c r="B525" s="1" t="s">
        <v>306</v>
      </c>
    </row>
    <row r="526" spans="1:2" x14ac:dyDescent="0.2">
      <c r="A526" s="1" t="s">
        <v>862</v>
      </c>
      <c r="B526" s="1" t="s">
        <v>168</v>
      </c>
    </row>
    <row r="527" spans="1:2" x14ac:dyDescent="0.2">
      <c r="A527" s="1" t="s">
        <v>863</v>
      </c>
      <c r="B527" s="1" t="s">
        <v>635</v>
      </c>
    </row>
    <row r="528" spans="1:2" x14ac:dyDescent="0.2">
      <c r="A528" s="1" t="s">
        <v>864</v>
      </c>
      <c r="B528" s="1" t="s">
        <v>865</v>
      </c>
    </row>
    <row r="529" spans="1:2" x14ac:dyDescent="0.2">
      <c r="A529" s="1" t="s">
        <v>866</v>
      </c>
      <c r="B529" s="1" t="s">
        <v>867</v>
      </c>
    </row>
    <row r="530" spans="1:2" x14ac:dyDescent="0.2">
      <c r="A530" s="1" t="s">
        <v>876</v>
      </c>
      <c r="B530" s="1" t="s">
        <v>585</v>
      </c>
    </row>
    <row r="531" spans="1:2" x14ac:dyDescent="0.2">
      <c r="A531" s="1" t="s">
        <v>877</v>
      </c>
      <c r="B531" s="1" t="s">
        <v>9</v>
      </c>
    </row>
    <row r="532" spans="1:2" x14ac:dyDescent="0.2">
      <c r="A532" s="1" t="s">
        <v>845</v>
      </c>
      <c r="B532" s="1" t="s">
        <v>691</v>
      </c>
    </row>
    <row r="533" spans="1:2" x14ac:dyDescent="0.2">
      <c r="A533" s="1" t="s">
        <v>855</v>
      </c>
      <c r="B533" s="1" t="s">
        <v>191</v>
      </c>
    </row>
    <row r="534" spans="1:2" x14ac:dyDescent="0.2">
      <c r="A534" s="1" t="s">
        <v>856</v>
      </c>
      <c r="B534" s="1" t="s">
        <v>878</v>
      </c>
    </row>
    <row r="535" spans="1:2" x14ac:dyDescent="0.2">
      <c r="A535" s="1" t="s">
        <v>857</v>
      </c>
      <c r="B535" s="1" t="s">
        <v>222</v>
      </c>
    </row>
    <row r="536" spans="1:2" x14ac:dyDescent="0.2">
      <c r="A536" s="1" t="s">
        <v>879</v>
      </c>
      <c r="B536" s="1" t="s">
        <v>880</v>
      </c>
    </row>
    <row r="537" spans="1:2" x14ac:dyDescent="0.2">
      <c r="A537" s="1" t="s">
        <v>854</v>
      </c>
      <c r="B537" s="1" t="s">
        <v>241</v>
      </c>
    </row>
    <row r="538" spans="1:2" x14ac:dyDescent="0.2">
      <c r="A538" s="1" t="s">
        <v>873</v>
      </c>
      <c r="B538" s="1" t="s">
        <v>881</v>
      </c>
    </row>
    <row r="539" spans="1:2" x14ac:dyDescent="0.2">
      <c r="A539" s="1" t="s">
        <v>875</v>
      </c>
      <c r="B539" s="1" t="s">
        <v>881</v>
      </c>
    </row>
    <row r="540" spans="1:2" x14ac:dyDescent="0.2">
      <c r="A540" s="1" t="s">
        <v>848</v>
      </c>
      <c r="B540" s="1" t="s">
        <v>550</v>
      </c>
    </row>
    <row r="541" spans="1:2" x14ac:dyDescent="0.2">
      <c r="A541" s="1" t="s">
        <v>852</v>
      </c>
      <c r="B541" s="1" t="s">
        <v>882</v>
      </c>
    </row>
    <row r="542" spans="1:2" x14ac:dyDescent="0.2">
      <c r="A542" s="1" t="s">
        <v>874</v>
      </c>
      <c r="B542" s="1" t="s">
        <v>883</v>
      </c>
    </row>
    <row r="543" spans="1:2" x14ac:dyDescent="0.2">
      <c r="A543" s="1" t="s">
        <v>872</v>
      </c>
      <c r="B543" s="1" t="s">
        <v>884</v>
      </c>
    </row>
    <row r="544" spans="1:2" x14ac:dyDescent="0.2">
      <c r="A544" s="1" t="s">
        <v>853</v>
      </c>
      <c r="B544" s="1" t="s">
        <v>885</v>
      </c>
    </row>
    <row r="545" spans="1:2" x14ac:dyDescent="0.2">
      <c r="A545" s="1" t="s">
        <v>886</v>
      </c>
      <c r="B545" s="1" t="s">
        <v>814</v>
      </c>
    </row>
    <row r="546" spans="1:2" x14ac:dyDescent="0.2">
      <c r="A546" s="1" t="s">
        <v>868</v>
      </c>
      <c r="B546" s="1" t="s">
        <v>887</v>
      </c>
    </row>
    <row r="547" spans="1:2" x14ac:dyDescent="0.2">
      <c r="A547" s="1" t="s">
        <v>846</v>
      </c>
      <c r="B547" s="1" t="s">
        <v>123</v>
      </c>
    </row>
    <row r="548" spans="1:2" x14ac:dyDescent="0.2">
      <c r="A548" s="1" t="s">
        <v>869</v>
      </c>
      <c r="B548" s="1" t="s">
        <v>822</v>
      </c>
    </row>
    <row r="549" spans="1:2" x14ac:dyDescent="0.2">
      <c r="A549" s="1" t="s">
        <v>860</v>
      </c>
      <c r="B549" s="1" t="s">
        <v>888</v>
      </c>
    </row>
    <row r="550" spans="1:2" x14ac:dyDescent="0.2">
      <c r="A550" s="1" t="s">
        <v>870</v>
      </c>
      <c r="B550" s="1" t="s">
        <v>769</v>
      </c>
    </row>
    <row r="551" spans="1:2" x14ac:dyDescent="0.2">
      <c r="A551" s="1" t="s">
        <v>871</v>
      </c>
      <c r="B551" s="1" t="s">
        <v>889</v>
      </c>
    </row>
    <row r="552" spans="1:2" x14ac:dyDescent="0.2">
      <c r="A552" s="1" t="s">
        <v>858</v>
      </c>
      <c r="B552" s="1" t="s">
        <v>890</v>
      </c>
    </row>
    <row r="553" spans="1:2" x14ac:dyDescent="0.2">
      <c r="A553" s="1" t="s">
        <v>859</v>
      </c>
      <c r="B553" s="1" t="s">
        <v>891</v>
      </c>
    </row>
    <row r="554" spans="1:2" x14ac:dyDescent="0.2">
      <c r="A554" s="1" t="s">
        <v>892</v>
      </c>
      <c r="B554" s="1" t="s">
        <v>648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75B5-3AAA-A740-BD7E-D16558DCDB90}">
  <dimension ref="A1:B554"/>
  <sheetViews>
    <sheetView workbookViewId="0"/>
  </sheetViews>
  <sheetFormatPr baseColWidth="10" defaultRowHeight="16" x14ac:dyDescent="0.2"/>
  <cols>
    <col min="1" max="1" width="37.83203125" bestFit="1" customWidth="1"/>
    <col min="2" max="2" width="29.33203125" bestFit="1" customWidth="1"/>
  </cols>
  <sheetData>
    <row r="1" spans="1:2" x14ac:dyDescent="0.2">
      <c r="A1" t="s">
        <v>2363</v>
      </c>
      <c r="B1" t="s">
        <v>2364</v>
      </c>
    </row>
    <row r="2" spans="1:2" x14ac:dyDescent="0.2">
      <c r="A2" s="1" t="s">
        <v>0</v>
      </c>
      <c r="B2" s="1" t="s">
        <v>893</v>
      </c>
    </row>
    <row r="3" spans="1:2" x14ac:dyDescent="0.2">
      <c r="A3" s="1" t="s">
        <v>2</v>
      </c>
      <c r="B3" s="1" t="s">
        <v>894</v>
      </c>
    </row>
    <row r="4" spans="1:2" x14ac:dyDescent="0.2">
      <c r="A4" s="1" t="s">
        <v>4</v>
      </c>
      <c r="B4" s="1" t="s">
        <v>895</v>
      </c>
    </row>
    <row r="5" spans="1:2" x14ac:dyDescent="0.2">
      <c r="A5" s="1" t="s">
        <v>6</v>
      </c>
      <c r="B5" s="1" t="s">
        <v>896</v>
      </c>
    </row>
    <row r="6" spans="1:2" x14ac:dyDescent="0.2">
      <c r="A6" s="1" t="s">
        <v>8</v>
      </c>
      <c r="B6" s="1" t="s">
        <v>897</v>
      </c>
    </row>
    <row r="7" spans="1:2" x14ac:dyDescent="0.2">
      <c r="A7" s="1" t="s">
        <v>10</v>
      </c>
      <c r="B7" s="1" t="s">
        <v>898</v>
      </c>
    </row>
    <row r="8" spans="1:2" x14ac:dyDescent="0.2">
      <c r="A8" s="1" t="s">
        <v>12</v>
      </c>
      <c r="B8" s="1" t="s">
        <v>899</v>
      </c>
    </row>
    <row r="9" spans="1:2" x14ac:dyDescent="0.2">
      <c r="A9" s="1" t="s">
        <v>14</v>
      </c>
      <c r="B9" s="1" t="s">
        <v>900</v>
      </c>
    </row>
    <row r="10" spans="1:2" x14ac:dyDescent="0.2">
      <c r="A10" s="1" t="s">
        <v>16</v>
      </c>
      <c r="B10" s="1" t="s">
        <v>901</v>
      </c>
    </row>
    <row r="11" spans="1:2" x14ac:dyDescent="0.2">
      <c r="A11" s="1" t="s">
        <v>18</v>
      </c>
      <c r="B11" s="1" t="s">
        <v>902</v>
      </c>
    </row>
    <row r="12" spans="1:2" x14ac:dyDescent="0.2">
      <c r="A12" s="1" t="s">
        <v>20</v>
      </c>
      <c r="B12" s="1" t="s">
        <v>903</v>
      </c>
    </row>
    <row r="13" spans="1:2" x14ac:dyDescent="0.2">
      <c r="A13" s="1" t="s">
        <v>22</v>
      </c>
      <c r="B13" s="1" t="s">
        <v>904</v>
      </c>
    </row>
    <row r="14" spans="1:2" x14ac:dyDescent="0.2">
      <c r="A14" s="1" t="s">
        <v>24</v>
      </c>
      <c r="B14" s="1" t="s">
        <v>905</v>
      </c>
    </row>
    <row r="15" spans="1:2" x14ac:dyDescent="0.2">
      <c r="A15" s="1" t="s">
        <v>26</v>
      </c>
      <c r="B15" s="1" t="s">
        <v>906</v>
      </c>
    </row>
    <row r="16" spans="1:2" x14ac:dyDescent="0.2">
      <c r="A16" s="1" t="s">
        <v>28</v>
      </c>
      <c r="B16" s="1" t="s">
        <v>907</v>
      </c>
    </row>
    <row r="17" spans="1:2" x14ac:dyDescent="0.2">
      <c r="A17" s="1" t="s">
        <v>30</v>
      </c>
      <c r="B17" s="1" t="s">
        <v>908</v>
      </c>
    </row>
    <row r="18" spans="1:2" x14ac:dyDescent="0.2">
      <c r="A18" s="1" t="s">
        <v>31</v>
      </c>
      <c r="B18" s="1" t="s">
        <v>909</v>
      </c>
    </row>
    <row r="19" spans="1:2" x14ac:dyDescent="0.2">
      <c r="A19" s="1" t="s">
        <v>33</v>
      </c>
      <c r="B19" s="1" t="s">
        <v>910</v>
      </c>
    </row>
    <row r="20" spans="1:2" x14ac:dyDescent="0.2">
      <c r="A20" s="1" t="s">
        <v>35</v>
      </c>
      <c r="B20" s="1" t="s">
        <v>911</v>
      </c>
    </row>
    <row r="21" spans="1:2" x14ac:dyDescent="0.2">
      <c r="A21" s="1" t="s">
        <v>37</v>
      </c>
      <c r="B21" s="1" t="s">
        <v>912</v>
      </c>
    </row>
    <row r="22" spans="1:2" x14ac:dyDescent="0.2">
      <c r="A22" s="1" t="s">
        <v>39</v>
      </c>
      <c r="B22" s="1" t="s">
        <v>913</v>
      </c>
    </row>
    <row r="23" spans="1:2" x14ac:dyDescent="0.2">
      <c r="A23" s="1" t="s">
        <v>41</v>
      </c>
      <c r="B23" s="1" t="s">
        <v>914</v>
      </c>
    </row>
    <row r="24" spans="1:2" x14ac:dyDescent="0.2">
      <c r="A24" s="1" t="s">
        <v>43</v>
      </c>
      <c r="B24" s="1" t="s">
        <v>915</v>
      </c>
    </row>
    <row r="25" spans="1:2" x14ac:dyDescent="0.2">
      <c r="A25" s="1" t="s">
        <v>45</v>
      </c>
      <c r="B25" s="1" t="s">
        <v>916</v>
      </c>
    </row>
    <row r="26" spans="1:2" x14ac:dyDescent="0.2">
      <c r="A26" s="1" t="s">
        <v>47</v>
      </c>
      <c r="B26" s="1" t="s">
        <v>917</v>
      </c>
    </row>
    <row r="27" spans="1:2" x14ac:dyDescent="0.2">
      <c r="A27" s="1" t="s">
        <v>49</v>
      </c>
      <c r="B27" s="1" t="s">
        <v>918</v>
      </c>
    </row>
    <row r="28" spans="1:2" x14ac:dyDescent="0.2">
      <c r="A28" s="1" t="s">
        <v>51</v>
      </c>
      <c r="B28" s="1" t="s">
        <v>919</v>
      </c>
    </row>
    <row r="29" spans="1:2" x14ac:dyDescent="0.2">
      <c r="A29" s="1" t="s">
        <v>53</v>
      </c>
      <c r="B29" s="1" t="s">
        <v>920</v>
      </c>
    </row>
    <row r="30" spans="1:2" x14ac:dyDescent="0.2">
      <c r="A30" s="1" t="s">
        <v>55</v>
      </c>
      <c r="B30" s="1" t="s">
        <v>921</v>
      </c>
    </row>
    <row r="31" spans="1:2" x14ac:dyDescent="0.2">
      <c r="A31" s="1" t="s">
        <v>57</v>
      </c>
      <c r="B31" s="1" t="s">
        <v>922</v>
      </c>
    </row>
    <row r="32" spans="1:2" x14ac:dyDescent="0.2">
      <c r="A32" s="1" t="s">
        <v>59</v>
      </c>
      <c r="B32" s="1" t="s">
        <v>923</v>
      </c>
    </row>
    <row r="33" spans="1:2" x14ac:dyDescent="0.2">
      <c r="A33" s="1" t="s">
        <v>61</v>
      </c>
      <c r="B33" s="1" t="s">
        <v>924</v>
      </c>
    </row>
    <row r="34" spans="1:2" x14ac:dyDescent="0.2">
      <c r="A34" s="1" t="s">
        <v>63</v>
      </c>
      <c r="B34" s="1" t="s">
        <v>925</v>
      </c>
    </row>
    <row r="35" spans="1:2" x14ac:dyDescent="0.2">
      <c r="A35" s="1" t="s">
        <v>65</v>
      </c>
      <c r="B35" s="1" t="s">
        <v>926</v>
      </c>
    </row>
    <row r="36" spans="1:2" x14ac:dyDescent="0.2">
      <c r="A36" s="1" t="s">
        <v>67</v>
      </c>
      <c r="B36" s="1" t="s">
        <v>927</v>
      </c>
    </row>
    <row r="37" spans="1:2" x14ac:dyDescent="0.2">
      <c r="A37" s="1" t="s">
        <v>69</v>
      </c>
      <c r="B37" s="1" t="s">
        <v>928</v>
      </c>
    </row>
    <row r="38" spans="1:2" x14ac:dyDescent="0.2">
      <c r="A38" s="1" t="s">
        <v>71</v>
      </c>
      <c r="B38" s="1" t="s">
        <v>929</v>
      </c>
    </row>
    <row r="39" spans="1:2" x14ac:dyDescent="0.2">
      <c r="A39" s="1" t="s">
        <v>73</v>
      </c>
      <c r="B39" s="1" t="s">
        <v>930</v>
      </c>
    </row>
    <row r="40" spans="1:2" x14ac:dyDescent="0.2">
      <c r="A40" s="1" t="s">
        <v>75</v>
      </c>
      <c r="B40" s="1" t="s">
        <v>931</v>
      </c>
    </row>
    <row r="41" spans="1:2" x14ac:dyDescent="0.2">
      <c r="A41" s="1" t="s">
        <v>77</v>
      </c>
      <c r="B41" s="1" t="s">
        <v>932</v>
      </c>
    </row>
    <row r="42" spans="1:2" x14ac:dyDescent="0.2">
      <c r="A42" s="1" t="s">
        <v>79</v>
      </c>
      <c r="B42" s="1" t="s">
        <v>933</v>
      </c>
    </row>
    <row r="43" spans="1:2" x14ac:dyDescent="0.2">
      <c r="A43" s="1" t="s">
        <v>81</v>
      </c>
      <c r="B43" s="1" t="s">
        <v>934</v>
      </c>
    </row>
    <row r="44" spans="1:2" x14ac:dyDescent="0.2">
      <c r="A44" s="1" t="s">
        <v>83</v>
      </c>
      <c r="B44" s="1" t="s">
        <v>935</v>
      </c>
    </row>
    <row r="45" spans="1:2" x14ac:dyDescent="0.2">
      <c r="A45" s="1" t="s">
        <v>84</v>
      </c>
      <c r="B45" s="1" t="s">
        <v>936</v>
      </c>
    </row>
    <row r="46" spans="1:2" x14ac:dyDescent="0.2">
      <c r="A46" s="1" t="s">
        <v>86</v>
      </c>
      <c r="B46" s="1" t="s">
        <v>937</v>
      </c>
    </row>
    <row r="47" spans="1:2" x14ac:dyDescent="0.2">
      <c r="A47" s="1" t="s">
        <v>88</v>
      </c>
      <c r="B47" s="1" t="s">
        <v>938</v>
      </c>
    </row>
    <row r="48" spans="1:2" x14ac:dyDescent="0.2">
      <c r="A48" s="1" t="s">
        <v>90</v>
      </c>
      <c r="B48" s="1" t="s">
        <v>939</v>
      </c>
    </row>
    <row r="49" spans="1:2" x14ac:dyDescent="0.2">
      <c r="A49" s="1" t="s">
        <v>92</v>
      </c>
      <c r="B49" s="1" t="s">
        <v>940</v>
      </c>
    </row>
    <row r="50" spans="1:2" x14ac:dyDescent="0.2">
      <c r="A50" s="1" t="s">
        <v>94</v>
      </c>
      <c r="B50" s="1" t="s">
        <v>941</v>
      </c>
    </row>
    <row r="51" spans="1:2" x14ac:dyDescent="0.2">
      <c r="A51" s="1" t="s">
        <v>96</v>
      </c>
      <c r="B51" s="1" t="s">
        <v>942</v>
      </c>
    </row>
    <row r="52" spans="1:2" x14ac:dyDescent="0.2">
      <c r="A52" s="1" t="s">
        <v>98</v>
      </c>
      <c r="B52" s="1" t="s">
        <v>943</v>
      </c>
    </row>
    <row r="53" spans="1:2" x14ac:dyDescent="0.2">
      <c r="A53" s="1" t="s">
        <v>100</v>
      </c>
      <c r="B53" s="1" t="s">
        <v>944</v>
      </c>
    </row>
    <row r="54" spans="1:2" x14ac:dyDescent="0.2">
      <c r="A54" s="1" t="s">
        <v>102</v>
      </c>
      <c r="B54" s="1" t="s">
        <v>945</v>
      </c>
    </row>
    <row r="55" spans="1:2" x14ac:dyDescent="0.2">
      <c r="A55" s="1" t="s">
        <v>104</v>
      </c>
      <c r="B55" s="1" t="s">
        <v>946</v>
      </c>
    </row>
    <row r="56" spans="1:2" x14ac:dyDescent="0.2">
      <c r="A56" s="1" t="s">
        <v>106</v>
      </c>
      <c r="B56" s="1" t="s">
        <v>947</v>
      </c>
    </row>
    <row r="57" spans="1:2" x14ac:dyDescent="0.2">
      <c r="A57" s="1" t="s">
        <v>108</v>
      </c>
      <c r="B57" s="1" t="s">
        <v>948</v>
      </c>
    </row>
    <row r="58" spans="1:2" x14ac:dyDescent="0.2">
      <c r="A58" s="1" t="s">
        <v>110</v>
      </c>
      <c r="B58" s="1" t="s">
        <v>949</v>
      </c>
    </row>
    <row r="59" spans="1:2" x14ac:dyDescent="0.2">
      <c r="A59" s="1" t="s">
        <v>112</v>
      </c>
      <c r="B59" s="1" t="s">
        <v>950</v>
      </c>
    </row>
    <row r="60" spans="1:2" x14ac:dyDescent="0.2">
      <c r="A60" s="1" t="s">
        <v>114</v>
      </c>
      <c r="B60" s="1" t="s">
        <v>951</v>
      </c>
    </row>
    <row r="61" spans="1:2" x14ac:dyDescent="0.2">
      <c r="A61" s="1" t="s">
        <v>116</v>
      </c>
      <c r="B61" s="1" t="s">
        <v>952</v>
      </c>
    </row>
    <row r="62" spans="1:2" x14ac:dyDescent="0.2">
      <c r="A62" s="1" t="s">
        <v>118</v>
      </c>
      <c r="B62" s="1" t="s">
        <v>953</v>
      </c>
    </row>
    <row r="63" spans="1:2" x14ac:dyDescent="0.2">
      <c r="A63" s="1" t="s">
        <v>120</v>
      </c>
      <c r="B63" s="1" t="s">
        <v>954</v>
      </c>
    </row>
    <row r="64" spans="1:2" x14ac:dyDescent="0.2">
      <c r="A64" s="1" t="s">
        <v>122</v>
      </c>
      <c r="B64" s="1" t="s">
        <v>955</v>
      </c>
    </row>
    <row r="65" spans="1:2" x14ac:dyDescent="0.2">
      <c r="A65" s="1" t="s">
        <v>124</v>
      </c>
      <c r="B65" s="1" t="s">
        <v>956</v>
      </c>
    </row>
    <row r="66" spans="1:2" x14ac:dyDescent="0.2">
      <c r="A66" s="1" t="s">
        <v>126</v>
      </c>
      <c r="B66" s="1" t="s">
        <v>957</v>
      </c>
    </row>
    <row r="67" spans="1:2" x14ac:dyDescent="0.2">
      <c r="A67" s="1" t="s">
        <v>128</v>
      </c>
      <c r="B67" s="1" t="s">
        <v>958</v>
      </c>
    </row>
    <row r="68" spans="1:2" x14ac:dyDescent="0.2">
      <c r="A68" s="1" t="s">
        <v>130</v>
      </c>
      <c r="B68" s="1" t="s">
        <v>959</v>
      </c>
    </row>
    <row r="69" spans="1:2" x14ac:dyDescent="0.2">
      <c r="A69" s="1" t="s">
        <v>132</v>
      </c>
      <c r="B69" s="1" t="s">
        <v>960</v>
      </c>
    </row>
    <row r="70" spans="1:2" x14ac:dyDescent="0.2">
      <c r="A70" s="1" t="s">
        <v>134</v>
      </c>
      <c r="B70" s="1" t="s">
        <v>961</v>
      </c>
    </row>
    <row r="71" spans="1:2" x14ac:dyDescent="0.2">
      <c r="A71" s="1" t="s">
        <v>136</v>
      </c>
      <c r="B71" s="1" t="s">
        <v>962</v>
      </c>
    </row>
    <row r="72" spans="1:2" x14ac:dyDescent="0.2">
      <c r="A72" s="1" t="s">
        <v>138</v>
      </c>
      <c r="B72" s="1" t="s">
        <v>963</v>
      </c>
    </row>
    <row r="73" spans="1:2" x14ac:dyDescent="0.2">
      <c r="A73" s="1" t="s">
        <v>140</v>
      </c>
      <c r="B73" s="1" t="s">
        <v>964</v>
      </c>
    </row>
    <row r="74" spans="1:2" x14ac:dyDescent="0.2">
      <c r="A74" s="1" t="s">
        <v>142</v>
      </c>
      <c r="B74" s="1" t="s">
        <v>965</v>
      </c>
    </row>
    <row r="75" spans="1:2" x14ac:dyDescent="0.2">
      <c r="A75" s="1" t="s">
        <v>144</v>
      </c>
      <c r="B75" s="1" t="s">
        <v>915</v>
      </c>
    </row>
    <row r="76" spans="1:2" x14ac:dyDescent="0.2">
      <c r="A76" s="1" t="s">
        <v>146</v>
      </c>
      <c r="B76" s="1" t="s">
        <v>966</v>
      </c>
    </row>
    <row r="77" spans="1:2" x14ac:dyDescent="0.2">
      <c r="A77" s="1" t="s">
        <v>148</v>
      </c>
      <c r="B77" s="1" t="s">
        <v>967</v>
      </c>
    </row>
    <row r="78" spans="1:2" x14ac:dyDescent="0.2">
      <c r="A78" s="1" t="s">
        <v>150</v>
      </c>
      <c r="B78" s="1" t="s">
        <v>968</v>
      </c>
    </row>
    <row r="79" spans="1:2" x14ac:dyDescent="0.2">
      <c r="A79" s="1" t="s">
        <v>152</v>
      </c>
      <c r="B79" s="1" t="s">
        <v>969</v>
      </c>
    </row>
    <row r="80" spans="1:2" x14ac:dyDescent="0.2">
      <c r="A80" s="1" t="s">
        <v>154</v>
      </c>
      <c r="B80" s="1" t="s">
        <v>970</v>
      </c>
    </row>
    <row r="81" spans="1:2" x14ac:dyDescent="0.2">
      <c r="A81" s="1" t="s">
        <v>156</v>
      </c>
      <c r="B81" s="1" t="s">
        <v>971</v>
      </c>
    </row>
    <row r="82" spans="1:2" x14ac:dyDescent="0.2">
      <c r="A82" s="1" t="s">
        <v>158</v>
      </c>
      <c r="B82" s="1" t="s">
        <v>972</v>
      </c>
    </row>
    <row r="83" spans="1:2" x14ac:dyDescent="0.2">
      <c r="A83" s="1" t="s">
        <v>160</v>
      </c>
      <c r="B83" s="1" t="s">
        <v>973</v>
      </c>
    </row>
    <row r="84" spans="1:2" x14ac:dyDescent="0.2">
      <c r="A84" s="1" t="s">
        <v>162</v>
      </c>
      <c r="B84" s="1" t="s">
        <v>974</v>
      </c>
    </row>
    <row r="85" spans="1:2" x14ac:dyDescent="0.2">
      <c r="A85" s="1" t="s">
        <v>163</v>
      </c>
      <c r="B85" s="1" t="s">
        <v>975</v>
      </c>
    </row>
    <row r="86" spans="1:2" x14ac:dyDescent="0.2">
      <c r="A86" s="1" t="s">
        <v>165</v>
      </c>
      <c r="B86" s="1" t="s">
        <v>976</v>
      </c>
    </row>
    <row r="87" spans="1:2" x14ac:dyDescent="0.2">
      <c r="A87" s="1" t="s">
        <v>167</v>
      </c>
      <c r="B87" s="1" t="s">
        <v>977</v>
      </c>
    </row>
    <row r="88" spans="1:2" x14ac:dyDescent="0.2">
      <c r="A88" s="1" t="s">
        <v>169</v>
      </c>
      <c r="B88" s="1" t="s">
        <v>978</v>
      </c>
    </row>
    <row r="89" spans="1:2" x14ac:dyDescent="0.2">
      <c r="A89" s="1" t="s">
        <v>171</v>
      </c>
      <c r="B89" s="1" t="s">
        <v>979</v>
      </c>
    </row>
    <row r="90" spans="1:2" x14ac:dyDescent="0.2">
      <c r="A90" s="1" t="s">
        <v>173</v>
      </c>
      <c r="B90" s="1" t="s">
        <v>980</v>
      </c>
    </row>
    <row r="91" spans="1:2" x14ac:dyDescent="0.2">
      <c r="A91" s="1" t="s">
        <v>175</v>
      </c>
      <c r="B91" s="1" t="s">
        <v>964</v>
      </c>
    </row>
    <row r="92" spans="1:2" x14ac:dyDescent="0.2">
      <c r="A92" s="1" t="s">
        <v>177</v>
      </c>
      <c r="B92" s="1" t="s">
        <v>981</v>
      </c>
    </row>
    <row r="93" spans="1:2" x14ac:dyDescent="0.2">
      <c r="A93" s="1" t="s">
        <v>178</v>
      </c>
      <c r="B93" s="1" t="s">
        <v>982</v>
      </c>
    </row>
    <row r="94" spans="1:2" x14ac:dyDescent="0.2">
      <c r="A94" s="1" t="s">
        <v>180</v>
      </c>
      <c r="B94" s="1" t="s">
        <v>983</v>
      </c>
    </row>
    <row r="95" spans="1:2" x14ac:dyDescent="0.2">
      <c r="A95" s="1" t="s">
        <v>182</v>
      </c>
      <c r="B95" s="1" t="s">
        <v>984</v>
      </c>
    </row>
    <row r="96" spans="1:2" x14ac:dyDescent="0.2">
      <c r="A96" s="1" t="s">
        <v>184</v>
      </c>
      <c r="B96" s="1" t="s">
        <v>985</v>
      </c>
    </row>
    <row r="97" spans="1:2" x14ac:dyDescent="0.2">
      <c r="A97" s="1" t="s">
        <v>186</v>
      </c>
      <c r="B97" s="1" t="s">
        <v>986</v>
      </c>
    </row>
    <row r="98" spans="1:2" x14ac:dyDescent="0.2">
      <c r="A98" s="1" t="s">
        <v>188</v>
      </c>
      <c r="B98" s="1" t="s">
        <v>987</v>
      </c>
    </row>
    <row r="99" spans="1:2" x14ac:dyDescent="0.2">
      <c r="A99" s="1" t="s">
        <v>190</v>
      </c>
      <c r="B99" s="1" t="s">
        <v>988</v>
      </c>
    </row>
    <row r="100" spans="1:2" x14ac:dyDescent="0.2">
      <c r="A100" s="1" t="s">
        <v>192</v>
      </c>
      <c r="B100" s="1" t="s">
        <v>989</v>
      </c>
    </row>
    <row r="101" spans="1:2" x14ac:dyDescent="0.2">
      <c r="A101" s="1" t="s">
        <v>194</v>
      </c>
      <c r="B101" s="1" t="s">
        <v>990</v>
      </c>
    </row>
    <row r="102" spans="1:2" x14ac:dyDescent="0.2">
      <c r="A102" s="1" t="s">
        <v>196</v>
      </c>
      <c r="B102" s="1" t="s">
        <v>991</v>
      </c>
    </row>
    <row r="103" spans="1:2" x14ac:dyDescent="0.2">
      <c r="A103" s="1" t="s">
        <v>198</v>
      </c>
      <c r="B103" s="1" t="s">
        <v>992</v>
      </c>
    </row>
    <row r="104" spans="1:2" x14ac:dyDescent="0.2">
      <c r="A104" s="1" t="s">
        <v>200</v>
      </c>
      <c r="B104" s="1" t="s">
        <v>993</v>
      </c>
    </row>
    <row r="105" spans="1:2" x14ac:dyDescent="0.2">
      <c r="A105" s="1" t="s">
        <v>202</v>
      </c>
      <c r="B105" s="1" t="s">
        <v>994</v>
      </c>
    </row>
    <row r="106" spans="1:2" x14ac:dyDescent="0.2">
      <c r="A106" s="1" t="s">
        <v>204</v>
      </c>
      <c r="B106" s="1" t="s">
        <v>995</v>
      </c>
    </row>
    <row r="107" spans="1:2" x14ac:dyDescent="0.2">
      <c r="A107" s="1" t="s">
        <v>206</v>
      </c>
      <c r="B107" s="1" t="s">
        <v>996</v>
      </c>
    </row>
    <row r="108" spans="1:2" x14ac:dyDescent="0.2">
      <c r="A108" s="1" t="s">
        <v>208</v>
      </c>
      <c r="B108" s="1" t="s">
        <v>997</v>
      </c>
    </row>
    <row r="109" spans="1:2" x14ac:dyDescent="0.2">
      <c r="A109" s="1" t="s">
        <v>210</v>
      </c>
      <c r="B109" s="1" t="s">
        <v>998</v>
      </c>
    </row>
    <row r="110" spans="1:2" x14ac:dyDescent="0.2">
      <c r="A110" s="1" t="s">
        <v>212</v>
      </c>
      <c r="B110" s="1" t="s">
        <v>999</v>
      </c>
    </row>
    <row r="111" spans="1:2" x14ac:dyDescent="0.2">
      <c r="A111" s="1" t="s">
        <v>214</v>
      </c>
      <c r="B111" s="1" t="s">
        <v>1000</v>
      </c>
    </row>
    <row r="112" spans="1:2" x14ac:dyDescent="0.2">
      <c r="A112" s="1" t="s">
        <v>215</v>
      </c>
      <c r="B112" s="1" t="s">
        <v>1001</v>
      </c>
    </row>
    <row r="113" spans="1:2" x14ac:dyDescent="0.2">
      <c r="A113" s="1" t="s">
        <v>217</v>
      </c>
      <c r="B113" s="1" t="s">
        <v>1002</v>
      </c>
    </row>
    <row r="114" spans="1:2" x14ac:dyDescent="0.2">
      <c r="A114" s="1" t="s">
        <v>219</v>
      </c>
      <c r="B114" s="1" t="s">
        <v>1003</v>
      </c>
    </row>
    <row r="115" spans="1:2" x14ac:dyDescent="0.2">
      <c r="A115" s="1" t="s">
        <v>221</v>
      </c>
      <c r="B115" s="1" t="s">
        <v>1004</v>
      </c>
    </row>
    <row r="116" spans="1:2" x14ac:dyDescent="0.2">
      <c r="A116" s="1" t="s">
        <v>223</v>
      </c>
      <c r="B116" s="1" t="s">
        <v>1005</v>
      </c>
    </row>
    <row r="117" spans="1:2" x14ac:dyDescent="0.2">
      <c r="A117" s="1" t="s">
        <v>225</v>
      </c>
      <c r="B117" s="1" t="s">
        <v>1006</v>
      </c>
    </row>
    <row r="118" spans="1:2" x14ac:dyDescent="0.2">
      <c r="A118" s="1" t="s">
        <v>227</v>
      </c>
      <c r="B118" s="1" t="s">
        <v>1007</v>
      </c>
    </row>
    <row r="119" spans="1:2" x14ac:dyDescent="0.2">
      <c r="A119" s="1" t="s">
        <v>229</v>
      </c>
      <c r="B119" s="1" t="s">
        <v>1008</v>
      </c>
    </row>
    <row r="120" spans="1:2" x14ac:dyDescent="0.2">
      <c r="A120" s="1" t="s">
        <v>231</v>
      </c>
      <c r="B120" s="1" t="s">
        <v>1009</v>
      </c>
    </row>
    <row r="121" spans="1:2" x14ac:dyDescent="0.2">
      <c r="A121" s="1" t="s">
        <v>233</v>
      </c>
      <c r="B121" s="1" t="s">
        <v>1010</v>
      </c>
    </row>
    <row r="122" spans="1:2" x14ac:dyDescent="0.2">
      <c r="A122" s="1" t="s">
        <v>235</v>
      </c>
      <c r="B122" s="1" t="s">
        <v>1011</v>
      </c>
    </row>
    <row r="123" spans="1:2" x14ac:dyDescent="0.2">
      <c r="A123" s="1" t="s">
        <v>236</v>
      </c>
      <c r="B123" s="1" t="s">
        <v>1012</v>
      </c>
    </row>
    <row r="124" spans="1:2" x14ac:dyDescent="0.2">
      <c r="A124" s="1" t="s">
        <v>238</v>
      </c>
      <c r="B124" s="1" t="s">
        <v>1013</v>
      </c>
    </row>
    <row r="125" spans="1:2" x14ac:dyDescent="0.2">
      <c r="A125" s="1" t="s">
        <v>240</v>
      </c>
      <c r="B125" s="1" t="s">
        <v>1014</v>
      </c>
    </row>
    <row r="126" spans="1:2" x14ac:dyDescent="0.2">
      <c r="A126" s="1" t="s">
        <v>242</v>
      </c>
      <c r="B126" s="1" t="s">
        <v>1015</v>
      </c>
    </row>
    <row r="127" spans="1:2" x14ac:dyDescent="0.2">
      <c r="A127" s="1" t="s">
        <v>243</v>
      </c>
      <c r="B127" s="1" t="s">
        <v>1016</v>
      </c>
    </row>
    <row r="128" spans="1:2" x14ac:dyDescent="0.2">
      <c r="A128" s="1" t="s">
        <v>245</v>
      </c>
      <c r="B128" s="1" t="s">
        <v>1017</v>
      </c>
    </row>
    <row r="129" spans="1:2" x14ac:dyDescent="0.2">
      <c r="A129" s="1" t="s">
        <v>246</v>
      </c>
      <c r="B129" s="1" t="s">
        <v>1018</v>
      </c>
    </row>
    <row r="130" spans="1:2" x14ac:dyDescent="0.2">
      <c r="A130" s="1" t="s">
        <v>248</v>
      </c>
      <c r="B130" s="1" t="s">
        <v>1019</v>
      </c>
    </row>
    <row r="131" spans="1:2" x14ac:dyDescent="0.2">
      <c r="A131" s="1" t="s">
        <v>250</v>
      </c>
      <c r="B131" s="1" t="s">
        <v>1020</v>
      </c>
    </row>
    <row r="132" spans="1:2" x14ac:dyDescent="0.2">
      <c r="A132" s="1" t="s">
        <v>252</v>
      </c>
      <c r="B132" s="1" t="s">
        <v>1021</v>
      </c>
    </row>
    <row r="133" spans="1:2" x14ac:dyDescent="0.2">
      <c r="A133" s="1" t="s">
        <v>254</v>
      </c>
      <c r="B133" s="1" t="s">
        <v>1022</v>
      </c>
    </row>
    <row r="134" spans="1:2" x14ac:dyDescent="0.2">
      <c r="A134" s="1" t="s">
        <v>256</v>
      </c>
      <c r="B134" s="1" t="s">
        <v>1023</v>
      </c>
    </row>
    <row r="135" spans="1:2" x14ac:dyDescent="0.2">
      <c r="A135" s="1" t="s">
        <v>257</v>
      </c>
      <c r="B135" s="1" t="s">
        <v>1024</v>
      </c>
    </row>
    <row r="136" spans="1:2" x14ac:dyDescent="0.2">
      <c r="A136" s="1" t="s">
        <v>259</v>
      </c>
      <c r="B136" s="1" t="s">
        <v>1025</v>
      </c>
    </row>
    <row r="137" spans="1:2" x14ac:dyDescent="0.2">
      <c r="A137" s="1" t="s">
        <v>261</v>
      </c>
      <c r="B137" s="1" t="s">
        <v>1026</v>
      </c>
    </row>
    <row r="138" spans="1:2" x14ac:dyDescent="0.2">
      <c r="A138" s="1" t="s">
        <v>263</v>
      </c>
      <c r="B138" s="1" t="s">
        <v>1027</v>
      </c>
    </row>
    <row r="139" spans="1:2" x14ac:dyDescent="0.2">
      <c r="A139" s="1" t="s">
        <v>265</v>
      </c>
      <c r="B139" s="1" t="s">
        <v>1028</v>
      </c>
    </row>
    <row r="140" spans="1:2" x14ac:dyDescent="0.2">
      <c r="A140" s="1" t="s">
        <v>267</v>
      </c>
      <c r="B140" s="1" t="s">
        <v>1029</v>
      </c>
    </row>
    <row r="141" spans="1:2" x14ac:dyDescent="0.2">
      <c r="A141" s="1" t="s">
        <v>269</v>
      </c>
      <c r="B141" s="1" t="s">
        <v>1030</v>
      </c>
    </row>
    <row r="142" spans="1:2" x14ac:dyDescent="0.2">
      <c r="A142" s="1" t="s">
        <v>271</v>
      </c>
      <c r="B142" s="1" t="s">
        <v>1031</v>
      </c>
    </row>
    <row r="143" spans="1:2" x14ac:dyDescent="0.2">
      <c r="A143" s="1" t="s">
        <v>273</v>
      </c>
      <c r="B143" s="1" t="s">
        <v>1032</v>
      </c>
    </row>
    <row r="144" spans="1:2" x14ac:dyDescent="0.2">
      <c r="A144" s="1" t="s">
        <v>275</v>
      </c>
      <c r="B144" s="1" t="s">
        <v>1033</v>
      </c>
    </row>
    <row r="145" spans="1:2" x14ac:dyDescent="0.2">
      <c r="A145" s="1" t="s">
        <v>277</v>
      </c>
      <c r="B145" s="1" t="s">
        <v>1018</v>
      </c>
    </row>
    <row r="146" spans="1:2" x14ac:dyDescent="0.2">
      <c r="A146" s="1" t="s">
        <v>279</v>
      </c>
      <c r="B146" s="1" t="s">
        <v>1034</v>
      </c>
    </row>
    <row r="147" spans="1:2" x14ac:dyDescent="0.2">
      <c r="A147" s="1" t="s">
        <v>281</v>
      </c>
      <c r="B147" s="1" t="s">
        <v>1035</v>
      </c>
    </row>
    <row r="148" spans="1:2" x14ac:dyDescent="0.2">
      <c r="A148" s="1" t="s">
        <v>283</v>
      </c>
      <c r="B148" s="1" t="s">
        <v>1036</v>
      </c>
    </row>
    <row r="149" spans="1:2" x14ac:dyDescent="0.2">
      <c r="A149" s="1" t="s">
        <v>285</v>
      </c>
      <c r="B149" s="1" t="s">
        <v>1037</v>
      </c>
    </row>
    <row r="150" spans="1:2" x14ac:dyDescent="0.2">
      <c r="A150" s="1" t="s">
        <v>287</v>
      </c>
      <c r="B150" s="1" t="s">
        <v>1028</v>
      </c>
    </row>
    <row r="151" spans="1:2" x14ac:dyDescent="0.2">
      <c r="A151" s="1" t="s">
        <v>289</v>
      </c>
      <c r="B151" s="1" t="s">
        <v>935</v>
      </c>
    </row>
    <row r="152" spans="1:2" x14ac:dyDescent="0.2">
      <c r="A152" s="1" t="s">
        <v>290</v>
      </c>
      <c r="B152" s="1" t="s">
        <v>1038</v>
      </c>
    </row>
    <row r="153" spans="1:2" x14ac:dyDescent="0.2">
      <c r="A153" s="1" t="s">
        <v>292</v>
      </c>
      <c r="B153" s="1" t="s">
        <v>1039</v>
      </c>
    </row>
    <row r="154" spans="1:2" x14ac:dyDescent="0.2">
      <c r="A154" s="1" t="s">
        <v>294</v>
      </c>
      <c r="B154" s="1" t="s">
        <v>1040</v>
      </c>
    </row>
    <row r="155" spans="1:2" x14ac:dyDescent="0.2">
      <c r="A155" s="1" t="s">
        <v>296</v>
      </c>
      <c r="B155" s="1" t="s">
        <v>1041</v>
      </c>
    </row>
    <row r="156" spans="1:2" x14ac:dyDescent="0.2">
      <c r="A156" s="1" t="s">
        <v>298</v>
      </c>
      <c r="B156" s="1" t="s">
        <v>1042</v>
      </c>
    </row>
    <row r="157" spans="1:2" x14ac:dyDescent="0.2">
      <c r="A157" s="1" t="s">
        <v>300</v>
      </c>
      <c r="B157" s="1" t="s">
        <v>1043</v>
      </c>
    </row>
    <row r="158" spans="1:2" x14ac:dyDescent="0.2">
      <c r="A158" s="1" t="s">
        <v>302</v>
      </c>
      <c r="B158" s="1" t="s">
        <v>1044</v>
      </c>
    </row>
    <row r="159" spans="1:2" x14ac:dyDescent="0.2">
      <c r="A159" s="1" t="s">
        <v>304</v>
      </c>
      <c r="B159" s="1" t="s">
        <v>1045</v>
      </c>
    </row>
    <row r="160" spans="1:2" x14ac:dyDescent="0.2">
      <c r="A160" s="1" t="s">
        <v>305</v>
      </c>
      <c r="B160" s="1" t="s">
        <v>1046</v>
      </c>
    </row>
    <row r="161" spans="1:2" x14ac:dyDescent="0.2">
      <c r="A161" s="1" t="s">
        <v>307</v>
      </c>
      <c r="B161" s="1" t="s">
        <v>1047</v>
      </c>
    </row>
    <row r="162" spans="1:2" x14ac:dyDescent="0.2">
      <c r="A162" s="1" t="s">
        <v>308</v>
      </c>
      <c r="B162" s="1" t="s">
        <v>1048</v>
      </c>
    </row>
    <row r="163" spans="1:2" x14ac:dyDescent="0.2">
      <c r="A163" s="1" t="s">
        <v>310</v>
      </c>
      <c r="B163" s="1" t="s">
        <v>1049</v>
      </c>
    </row>
    <row r="164" spans="1:2" x14ac:dyDescent="0.2">
      <c r="A164" s="1" t="s">
        <v>311</v>
      </c>
      <c r="B164" s="1" t="s">
        <v>1050</v>
      </c>
    </row>
    <row r="165" spans="1:2" x14ac:dyDescent="0.2">
      <c r="A165" s="1" t="s">
        <v>313</v>
      </c>
      <c r="B165" s="1" t="s">
        <v>1051</v>
      </c>
    </row>
    <row r="166" spans="1:2" x14ac:dyDescent="0.2">
      <c r="A166" s="1" t="s">
        <v>315</v>
      </c>
      <c r="B166" s="1" t="s">
        <v>1052</v>
      </c>
    </row>
    <row r="167" spans="1:2" x14ac:dyDescent="0.2">
      <c r="A167" s="1" t="s">
        <v>316</v>
      </c>
      <c r="B167" s="1" t="s">
        <v>1053</v>
      </c>
    </row>
    <row r="168" spans="1:2" x14ac:dyDescent="0.2">
      <c r="A168" s="1" t="s">
        <v>317</v>
      </c>
      <c r="B168" s="1" t="s">
        <v>1054</v>
      </c>
    </row>
    <row r="169" spans="1:2" x14ac:dyDescent="0.2">
      <c r="A169" s="1" t="s">
        <v>318</v>
      </c>
      <c r="B169" s="1" t="s">
        <v>1055</v>
      </c>
    </row>
    <row r="170" spans="1:2" x14ac:dyDescent="0.2">
      <c r="A170" s="1" t="s">
        <v>320</v>
      </c>
      <c r="B170" s="1" t="s">
        <v>1056</v>
      </c>
    </row>
    <row r="171" spans="1:2" x14ac:dyDescent="0.2">
      <c r="A171" s="1" t="s">
        <v>322</v>
      </c>
      <c r="B171" s="1" t="s">
        <v>1057</v>
      </c>
    </row>
    <row r="172" spans="1:2" x14ac:dyDescent="0.2">
      <c r="A172" s="1" t="s">
        <v>324</v>
      </c>
      <c r="B172" s="1" t="s">
        <v>995</v>
      </c>
    </row>
    <row r="173" spans="1:2" x14ac:dyDescent="0.2">
      <c r="A173" s="1" t="s">
        <v>326</v>
      </c>
      <c r="B173" s="1" t="s">
        <v>1058</v>
      </c>
    </row>
    <row r="174" spans="1:2" x14ac:dyDescent="0.2">
      <c r="A174" s="1" t="s">
        <v>328</v>
      </c>
      <c r="B174" s="1" t="s">
        <v>1059</v>
      </c>
    </row>
    <row r="175" spans="1:2" x14ac:dyDescent="0.2">
      <c r="A175" s="1" t="s">
        <v>330</v>
      </c>
      <c r="B175" s="1" t="s">
        <v>1060</v>
      </c>
    </row>
    <row r="176" spans="1:2" x14ac:dyDescent="0.2">
      <c r="A176" s="1" t="s">
        <v>331</v>
      </c>
      <c r="B176" s="1" t="s">
        <v>1061</v>
      </c>
    </row>
    <row r="177" spans="1:2" x14ac:dyDescent="0.2">
      <c r="A177" s="1" t="s">
        <v>333</v>
      </c>
      <c r="B177" s="1" t="s">
        <v>1062</v>
      </c>
    </row>
    <row r="178" spans="1:2" x14ac:dyDescent="0.2">
      <c r="A178" s="1" t="s">
        <v>335</v>
      </c>
      <c r="B178" s="1" t="s">
        <v>1063</v>
      </c>
    </row>
    <row r="179" spans="1:2" x14ac:dyDescent="0.2">
      <c r="A179" s="1" t="s">
        <v>336</v>
      </c>
      <c r="B179" s="1" t="s">
        <v>1064</v>
      </c>
    </row>
    <row r="180" spans="1:2" x14ac:dyDescent="0.2">
      <c r="A180" s="1" t="s">
        <v>338</v>
      </c>
      <c r="B180" s="1" t="s">
        <v>1065</v>
      </c>
    </row>
    <row r="181" spans="1:2" x14ac:dyDescent="0.2">
      <c r="A181" s="1" t="s">
        <v>340</v>
      </c>
      <c r="B181" s="1" t="s">
        <v>1066</v>
      </c>
    </row>
    <row r="182" spans="1:2" x14ac:dyDescent="0.2">
      <c r="A182" s="1" t="s">
        <v>342</v>
      </c>
      <c r="B182" s="1" t="s">
        <v>1067</v>
      </c>
    </row>
    <row r="183" spans="1:2" x14ac:dyDescent="0.2">
      <c r="A183" s="1" t="s">
        <v>344</v>
      </c>
      <c r="B183" s="1" t="s">
        <v>1068</v>
      </c>
    </row>
    <row r="184" spans="1:2" x14ac:dyDescent="0.2">
      <c r="A184" s="1" t="s">
        <v>346</v>
      </c>
      <c r="B184" s="1" t="s">
        <v>1069</v>
      </c>
    </row>
    <row r="185" spans="1:2" x14ac:dyDescent="0.2">
      <c r="A185" s="1" t="s">
        <v>348</v>
      </c>
      <c r="B185" s="1" t="s">
        <v>975</v>
      </c>
    </row>
    <row r="186" spans="1:2" x14ac:dyDescent="0.2">
      <c r="A186" s="1" t="s">
        <v>350</v>
      </c>
      <c r="B186" s="1" t="s">
        <v>1070</v>
      </c>
    </row>
    <row r="187" spans="1:2" x14ac:dyDescent="0.2">
      <c r="A187" s="1" t="s">
        <v>351</v>
      </c>
      <c r="B187" s="1" t="s">
        <v>1071</v>
      </c>
    </row>
    <row r="188" spans="1:2" x14ac:dyDescent="0.2">
      <c r="A188" s="1" t="s">
        <v>352</v>
      </c>
      <c r="B188" s="1" t="s">
        <v>1072</v>
      </c>
    </row>
    <row r="189" spans="1:2" x14ac:dyDescent="0.2">
      <c r="A189" s="1" t="s">
        <v>353</v>
      </c>
      <c r="B189" s="1" t="s">
        <v>1073</v>
      </c>
    </row>
    <row r="190" spans="1:2" x14ac:dyDescent="0.2">
      <c r="A190" s="1" t="s">
        <v>354</v>
      </c>
      <c r="B190" s="1" t="s">
        <v>1074</v>
      </c>
    </row>
    <row r="191" spans="1:2" x14ac:dyDescent="0.2">
      <c r="A191" s="1" t="s">
        <v>356</v>
      </c>
      <c r="B191" s="1" t="s">
        <v>1075</v>
      </c>
    </row>
    <row r="192" spans="1:2" x14ac:dyDescent="0.2">
      <c r="A192" s="1" t="s">
        <v>357</v>
      </c>
      <c r="B192" s="1" t="s">
        <v>1076</v>
      </c>
    </row>
    <row r="193" spans="1:2" x14ac:dyDescent="0.2">
      <c r="A193" s="1" t="s">
        <v>359</v>
      </c>
      <c r="B193" s="1" t="s">
        <v>1077</v>
      </c>
    </row>
    <row r="194" spans="1:2" x14ac:dyDescent="0.2">
      <c r="A194" s="1" t="s">
        <v>361</v>
      </c>
      <c r="B194" s="1" t="s">
        <v>1078</v>
      </c>
    </row>
    <row r="195" spans="1:2" x14ac:dyDescent="0.2">
      <c r="A195" s="1" t="s">
        <v>363</v>
      </c>
      <c r="B195" s="1" t="s">
        <v>953</v>
      </c>
    </row>
    <row r="196" spans="1:2" x14ac:dyDescent="0.2">
      <c r="A196" s="1" t="s">
        <v>365</v>
      </c>
      <c r="B196" s="1" t="s">
        <v>1053</v>
      </c>
    </row>
    <row r="197" spans="1:2" x14ac:dyDescent="0.2">
      <c r="A197" s="1" t="s">
        <v>367</v>
      </c>
      <c r="B197" s="1" t="s">
        <v>1079</v>
      </c>
    </row>
    <row r="198" spans="1:2" x14ac:dyDescent="0.2">
      <c r="A198" s="1" t="s">
        <v>369</v>
      </c>
      <c r="B198" s="1" t="s">
        <v>1080</v>
      </c>
    </row>
    <row r="199" spans="1:2" x14ac:dyDescent="0.2">
      <c r="A199" s="1" t="s">
        <v>371</v>
      </c>
      <c r="B199" s="1" t="s">
        <v>1081</v>
      </c>
    </row>
    <row r="200" spans="1:2" x14ac:dyDescent="0.2">
      <c r="A200" s="1" t="s">
        <v>373</v>
      </c>
      <c r="B200" s="1" t="s">
        <v>1082</v>
      </c>
    </row>
    <row r="201" spans="1:2" x14ac:dyDescent="0.2">
      <c r="A201" s="1" t="s">
        <v>375</v>
      </c>
      <c r="B201" s="1" t="s">
        <v>1083</v>
      </c>
    </row>
    <row r="202" spans="1:2" x14ac:dyDescent="0.2">
      <c r="A202" s="1" t="s">
        <v>377</v>
      </c>
      <c r="B202" s="1" t="s">
        <v>972</v>
      </c>
    </row>
    <row r="203" spans="1:2" x14ac:dyDescent="0.2">
      <c r="A203" s="1" t="s">
        <v>378</v>
      </c>
      <c r="B203" s="1" t="s">
        <v>1084</v>
      </c>
    </row>
    <row r="204" spans="1:2" x14ac:dyDescent="0.2">
      <c r="A204" s="1" t="s">
        <v>379</v>
      </c>
      <c r="B204" s="1" t="s">
        <v>1085</v>
      </c>
    </row>
    <row r="205" spans="1:2" x14ac:dyDescent="0.2">
      <c r="A205" s="1" t="s">
        <v>381</v>
      </c>
      <c r="B205" s="1" t="s">
        <v>1086</v>
      </c>
    </row>
    <row r="206" spans="1:2" x14ac:dyDescent="0.2">
      <c r="A206" s="1" t="s">
        <v>382</v>
      </c>
      <c r="B206" s="1" t="s">
        <v>926</v>
      </c>
    </row>
    <row r="207" spans="1:2" x14ac:dyDescent="0.2">
      <c r="A207" s="1" t="s">
        <v>384</v>
      </c>
      <c r="B207" s="1" t="s">
        <v>1087</v>
      </c>
    </row>
    <row r="208" spans="1:2" x14ac:dyDescent="0.2">
      <c r="A208" s="1" t="s">
        <v>386</v>
      </c>
      <c r="B208" s="1" t="s">
        <v>1088</v>
      </c>
    </row>
    <row r="209" spans="1:2" x14ac:dyDescent="0.2">
      <c r="A209" s="1" t="s">
        <v>388</v>
      </c>
      <c r="B209" s="1" t="s">
        <v>1089</v>
      </c>
    </row>
    <row r="210" spans="1:2" x14ac:dyDescent="0.2">
      <c r="A210" s="1" t="s">
        <v>390</v>
      </c>
      <c r="B210" s="1" t="s">
        <v>1090</v>
      </c>
    </row>
    <row r="211" spans="1:2" x14ac:dyDescent="0.2">
      <c r="A211" s="1" t="s">
        <v>392</v>
      </c>
      <c r="B211" s="1" t="s">
        <v>1055</v>
      </c>
    </row>
    <row r="212" spans="1:2" x14ac:dyDescent="0.2">
      <c r="A212" s="1" t="s">
        <v>393</v>
      </c>
      <c r="B212" s="1" t="s">
        <v>1091</v>
      </c>
    </row>
    <row r="213" spans="1:2" x14ac:dyDescent="0.2">
      <c r="A213" s="1" t="s">
        <v>395</v>
      </c>
      <c r="B213" s="1" t="s">
        <v>1092</v>
      </c>
    </row>
    <row r="214" spans="1:2" x14ac:dyDescent="0.2">
      <c r="A214" s="1" t="s">
        <v>396</v>
      </c>
      <c r="B214" s="1" t="s">
        <v>1093</v>
      </c>
    </row>
    <row r="215" spans="1:2" x14ac:dyDescent="0.2">
      <c r="A215" s="1" t="s">
        <v>398</v>
      </c>
      <c r="B215" s="1" t="s">
        <v>1094</v>
      </c>
    </row>
    <row r="216" spans="1:2" x14ac:dyDescent="0.2">
      <c r="A216" s="1" t="s">
        <v>399</v>
      </c>
      <c r="B216" s="1" t="s">
        <v>1095</v>
      </c>
    </row>
    <row r="217" spans="1:2" x14ac:dyDescent="0.2">
      <c r="A217" s="1" t="s">
        <v>400</v>
      </c>
      <c r="B217" s="1" t="s">
        <v>1096</v>
      </c>
    </row>
    <row r="218" spans="1:2" x14ac:dyDescent="0.2">
      <c r="A218" s="1" t="s">
        <v>402</v>
      </c>
      <c r="B218" s="1" t="s">
        <v>1097</v>
      </c>
    </row>
    <row r="219" spans="1:2" x14ac:dyDescent="0.2">
      <c r="A219" s="1" t="s">
        <v>404</v>
      </c>
      <c r="B219" s="1" t="s">
        <v>1098</v>
      </c>
    </row>
    <row r="220" spans="1:2" x14ac:dyDescent="0.2">
      <c r="A220" s="1" t="s">
        <v>406</v>
      </c>
      <c r="B220" s="1" t="s">
        <v>1099</v>
      </c>
    </row>
    <row r="221" spans="1:2" x14ac:dyDescent="0.2">
      <c r="A221" s="1" t="s">
        <v>408</v>
      </c>
      <c r="B221" s="1" t="s">
        <v>1100</v>
      </c>
    </row>
    <row r="222" spans="1:2" x14ac:dyDescent="0.2">
      <c r="A222" s="1" t="s">
        <v>410</v>
      </c>
      <c r="B222" s="1" t="s">
        <v>1101</v>
      </c>
    </row>
    <row r="223" spans="1:2" x14ac:dyDescent="0.2">
      <c r="A223" s="1" t="s">
        <v>412</v>
      </c>
      <c r="B223" s="1" t="s">
        <v>1102</v>
      </c>
    </row>
    <row r="224" spans="1:2" x14ac:dyDescent="0.2">
      <c r="A224" s="1" t="s">
        <v>414</v>
      </c>
      <c r="B224" s="1" t="s">
        <v>1103</v>
      </c>
    </row>
    <row r="225" spans="1:2" x14ac:dyDescent="0.2">
      <c r="A225" s="1" t="s">
        <v>415</v>
      </c>
      <c r="B225" s="1" t="s">
        <v>1104</v>
      </c>
    </row>
    <row r="226" spans="1:2" x14ac:dyDescent="0.2">
      <c r="A226" s="1" t="s">
        <v>417</v>
      </c>
      <c r="B226" s="1" t="s">
        <v>1105</v>
      </c>
    </row>
    <row r="227" spans="1:2" x14ac:dyDescent="0.2">
      <c r="A227" s="1" t="s">
        <v>419</v>
      </c>
      <c r="B227" s="1" t="s">
        <v>1106</v>
      </c>
    </row>
    <row r="228" spans="1:2" x14ac:dyDescent="0.2">
      <c r="A228" s="1" t="s">
        <v>421</v>
      </c>
      <c r="B228" s="1" t="s">
        <v>1107</v>
      </c>
    </row>
    <row r="229" spans="1:2" x14ac:dyDescent="0.2">
      <c r="A229" s="1" t="s">
        <v>422</v>
      </c>
      <c r="B229" s="1" t="s">
        <v>1108</v>
      </c>
    </row>
    <row r="230" spans="1:2" x14ac:dyDescent="0.2">
      <c r="A230" s="1" t="s">
        <v>424</v>
      </c>
      <c r="B230" s="1" t="s">
        <v>1109</v>
      </c>
    </row>
    <row r="231" spans="1:2" x14ac:dyDescent="0.2">
      <c r="A231" s="1" t="s">
        <v>426</v>
      </c>
      <c r="B231" s="1" t="s">
        <v>910</v>
      </c>
    </row>
    <row r="232" spans="1:2" x14ac:dyDescent="0.2">
      <c r="A232" s="1" t="s">
        <v>428</v>
      </c>
      <c r="B232" s="1" t="s">
        <v>1110</v>
      </c>
    </row>
    <row r="233" spans="1:2" x14ac:dyDescent="0.2">
      <c r="A233" s="1" t="s">
        <v>430</v>
      </c>
      <c r="B233" s="1" t="s">
        <v>1111</v>
      </c>
    </row>
    <row r="234" spans="1:2" x14ac:dyDescent="0.2">
      <c r="A234" s="1" t="s">
        <v>432</v>
      </c>
      <c r="B234" s="1" t="s">
        <v>1112</v>
      </c>
    </row>
    <row r="235" spans="1:2" x14ac:dyDescent="0.2">
      <c r="A235" s="1" t="s">
        <v>434</v>
      </c>
      <c r="B235" s="1" t="s">
        <v>1052</v>
      </c>
    </row>
    <row r="236" spans="1:2" x14ac:dyDescent="0.2">
      <c r="A236" s="1" t="s">
        <v>436</v>
      </c>
      <c r="B236" s="1" t="s">
        <v>1113</v>
      </c>
    </row>
    <row r="237" spans="1:2" x14ac:dyDescent="0.2">
      <c r="A237" s="1" t="s">
        <v>438</v>
      </c>
      <c r="B237" s="1" t="s">
        <v>1114</v>
      </c>
    </row>
    <row r="238" spans="1:2" x14ac:dyDescent="0.2">
      <c r="A238" s="1" t="s">
        <v>439</v>
      </c>
      <c r="B238" s="1" t="s">
        <v>1115</v>
      </c>
    </row>
    <row r="239" spans="1:2" x14ac:dyDescent="0.2">
      <c r="A239" s="1" t="s">
        <v>441</v>
      </c>
      <c r="B239" s="1" t="s">
        <v>1116</v>
      </c>
    </row>
    <row r="240" spans="1:2" x14ac:dyDescent="0.2">
      <c r="A240" s="1" t="s">
        <v>443</v>
      </c>
      <c r="B240" s="1" t="s">
        <v>900</v>
      </c>
    </row>
    <row r="241" spans="1:2" x14ac:dyDescent="0.2">
      <c r="A241" s="1" t="s">
        <v>445</v>
      </c>
      <c r="B241" s="1" t="s">
        <v>1117</v>
      </c>
    </row>
    <row r="242" spans="1:2" x14ac:dyDescent="0.2">
      <c r="A242" s="1" t="s">
        <v>447</v>
      </c>
      <c r="B242" s="1" t="s">
        <v>1118</v>
      </c>
    </row>
    <row r="243" spans="1:2" x14ac:dyDescent="0.2">
      <c r="A243" s="1" t="s">
        <v>449</v>
      </c>
      <c r="B243" s="1" t="s">
        <v>1119</v>
      </c>
    </row>
    <row r="244" spans="1:2" x14ac:dyDescent="0.2">
      <c r="A244" s="1" t="s">
        <v>451</v>
      </c>
      <c r="B244" s="1" t="s">
        <v>1120</v>
      </c>
    </row>
    <row r="245" spans="1:2" x14ac:dyDescent="0.2">
      <c r="A245" s="1" t="s">
        <v>453</v>
      </c>
      <c r="B245" s="1" t="s">
        <v>1121</v>
      </c>
    </row>
    <row r="246" spans="1:2" x14ac:dyDescent="0.2">
      <c r="A246" s="1" t="s">
        <v>455</v>
      </c>
      <c r="B246" s="1" t="s">
        <v>1105</v>
      </c>
    </row>
    <row r="247" spans="1:2" x14ac:dyDescent="0.2">
      <c r="A247" s="1" t="s">
        <v>457</v>
      </c>
      <c r="B247" s="1" t="s">
        <v>1052</v>
      </c>
    </row>
    <row r="248" spans="1:2" x14ac:dyDescent="0.2">
      <c r="A248" s="1" t="s">
        <v>459</v>
      </c>
      <c r="B248" s="1" t="s">
        <v>1122</v>
      </c>
    </row>
    <row r="249" spans="1:2" x14ac:dyDescent="0.2">
      <c r="A249" s="1" t="s">
        <v>461</v>
      </c>
      <c r="B249" s="1" t="s">
        <v>926</v>
      </c>
    </row>
    <row r="250" spans="1:2" x14ac:dyDescent="0.2">
      <c r="A250" s="1" t="s">
        <v>462</v>
      </c>
      <c r="B250" s="1" t="s">
        <v>1123</v>
      </c>
    </row>
    <row r="251" spans="1:2" x14ac:dyDescent="0.2">
      <c r="A251" s="1" t="s">
        <v>463</v>
      </c>
      <c r="B251" s="1" t="s">
        <v>1124</v>
      </c>
    </row>
    <row r="252" spans="1:2" x14ac:dyDescent="0.2">
      <c r="A252" s="1" t="s">
        <v>464</v>
      </c>
      <c r="B252" s="1" t="s">
        <v>1125</v>
      </c>
    </row>
    <row r="253" spans="1:2" x14ac:dyDescent="0.2">
      <c r="A253" s="1" t="s">
        <v>466</v>
      </c>
      <c r="B253" s="1" t="s">
        <v>942</v>
      </c>
    </row>
    <row r="254" spans="1:2" x14ac:dyDescent="0.2">
      <c r="A254" s="1" t="s">
        <v>467</v>
      </c>
      <c r="B254" s="1" t="s">
        <v>918</v>
      </c>
    </row>
    <row r="255" spans="1:2" x14ac:dyDescent="0.2">
      <c r="A255" s="1" t="s">
        <v>468</v>
      </c>
      <c r="B255" s="1" t="s">
        <v>1126</v>
      </c>
    </row>
    <row r="256" spans="1:2" x14ac:dyDescent="0.2">
      <c r="A256" s="1" t="s">
        <v>470</v>
      </c>
      <c r="B256" s="1" t="s">
        <v>1127</v>
      </c>
    </row>
    <row r="257" spans="1:2" x14ac:dyDescent="0.2">
      <c r="A257" s="1" t="s">
        <v>471</v>
      </c>
      <c r="B257" s="1" t="s">
        <v>1128</v>
      </c>
    </row>
    <row r="258" spans="1:2" x14ac:dyDescent="0.2">
      <c r="A258" s="1" t="s">
        <v>473</v>
      </c>
      <c r="B258" s="1" t="s">
        <v>1129</v>
      </c>
    </row>
    <row r="259" spans="1:2" x14ac:dyDescent="0.2">
      <c r="A259" s="1" t="s">
        <v>474</v>
      </c>
      <c r="B259" s="1" t="s">
        <v>1130</v>
      </c>
    </row>
    <row r="260" spans="1:2" x14ac:dyDescent="0.2">
      <c r="A260" s="1" t="s">
        <v>476</v>
      </c>
      <c r="B260" s="1" t="s">
        <v>1131</v>
      </c>
    </row>
    <row r="261" spans="1:2" x14ac:dyDescent="0.2">
      <c r="A261" s="1" t="s">
        <v>478</v>
      </c>
      <c r="B261" s="1" t="s">
        <v>1132</v>
      </c>
    </row>
    <row r="262" spans="1:2" x14ac:dyDescent="0.2">
      <c r="A262" s="1" t="s">
        <v>479</v>
      </c>
      <c r="B262" s="1" t="s">
        <v>1098</v>
      </c>
    </row>
    <row r="263" spans="1:2" x14ac:dyDescent="0.2">
      <c r="A263" s="1" t="s">
        <v>480</v>
      </c>
      <c r="B263" s="1" t="s">
        <v>1133</v>
      </c>
    </row>
    <row r="264" spans="1:2" x14ac:dyDescent="0.2">
      <c r="A264" s="1" t="s">
        <v>482</v>
      </c>
      <c r="B264" s="1" t="s">
        <v>1134</v>
      </c>
    </row>
    <row r="265" spans="1:2" x14ac:dyDescent="0.2">
      <c r="A265" s="1" t="s">
        <v>484</v>
      </c>
      <c r="B265" s="1" t="s">
        <v>1135</v>
      </c>
    </row>
    <row r="266" spans="1:2" x14ac:dyDescent="0.2">
      <c r="A266" s="1" t="s">
        <v>486</v>
      </c>
      <c r="B266" s="1" t="s">
        <v>1136</v>
      </c>
    </row>
    <row r="267" spans="1:2" x14ac:dyDescent="0.2">
      <c r="A267" s="1" t="s">
        <v>487</v>
      </c>
      <c r="B267" s="1" t="s">
        <v>1137</v>
      </c>
    </row>
    <row r="268" spans="1:2" x14ac:dyDescent="0.2">
      <c r="A268" s="1" t="s">
        <v>489</v>
      </c>
      <c r="B268" s="1" t="s">
        <v>1101</v>
      </c>
    </row>
    <row r="269" spans="1:2" x14ac:dyDescent="0.2">
      <c r="A269" s="1" t="s">
        <v>490</v>
      </c>
      <c r="B269" s="1" t="s">
        <v>1138</v>
      </c>
    </row>
    <row r="270" spans="1:2" x14ac:dyDescent="0.2">
      <c r="A270" s="1" t="s">
        <v>492</v>
      </c>
      <c r="B270" s="1" t="s">
        <v>1068</v>
      </c>
    </row>
    <row r="271" spans="1:2" x14ac:dyDescent="0.2">
      <c r="A271" s="1" t="s">
        <v>494</v>
      </c>
      <c r="B271" s="1" t="s">
        <v>1139</v>
      </c>
    </row>
    <row r="272" spans="1:2" x14ac:dyDescent="0.2">
      <c r="A272" s="1" t="s">
        <v>495</v>
      </c>
      <c r="B272" s="1" t="s">
        <v>1140</v>
      </c>
    </row>
    <row r="273" spans="1:2" x14ac:dyDescent="0.2">
      <c r="A273" s="1" t="s">
        <v>497</v>
      </c>
      <c r="B273" s="1" t="s">
        <v>1141</v>
      </c>
    </row>
    <row r="274" spans="1:2" x14ac:dyDescent="0.2">
      <c r="A274" s="1" t="s">
        <v>498</v>
      </c>
      <c r="B274" s="1" t="s">
        <v>1142</v>
      </c>
    </row>
    <row r="275" spans="1:2" x14ac:dyDescent="0.2">
      <c r="A275" s="1" t="s">
        <v>500</v>
      </c>
      <c r="B275" s="1" t="s">
        <v>1055</v>
      </c>
    </row>
    <row r="276" spans="1:2" x14ac:dyDescent="0.2">
      <c r="A276" s="1" t="s">
        <v>502</v>
      </c>
      <c r="B276" s="1" t="s">
        <v>1143</v>
      </c>
    </row>
    <row r="277" spans="1:2" x14ac:dyDescent="0.2">
      <c r="A277" s="1" t="s">
        <v>504</v>
      </c>
      <c r="B277" s="1" t="s">
        <v>1144</v>
      </c>
    </row>
    <row r="278" spans="1:2" x14ac:dyDescent="0.2">
      <c r="A278" s="1" t="s">
        <v>505</v>
      </c>
      <c r="B278" s="1" t="s">
        <v>1145</v>
      </c>
    </row>
    <row r="279" spans="1:2" x14ac:dyDescent="0.2">
      <c r="A279" s="1" t="s">
        <v>507</v>
      </c>
      <c r="B279" s="1" t="s">
        <v>1146</v>
      </c>
    </row>
    <row r="280" spans="1:2" x14ac:dyDescent="0.2">
      <c r="A280" s="1" t="s">
        <v>509</v>
      </c>
      <c r="B280" s="1" t="s">
        <v>1147</v>
      </c>
    </row>
    <row r="281" spans="1:2" x14ac:dyDescent="0.2">
      <c r="A281" s="1" t="s">
        <v>511</v>
      </c>
      <c r="B281" s="1" t="s">
        <v>1148</v>
      </c>
    </row>
    <row r="282" spans="1:2" x14ac:dyDescent="0.2">
      <c r="A282" s="1" t="s">
        <v>512</v>
      </c>
      <c r="B282" s="1" t="s">
        <v>1149</v>
      </c>
    </row>
    <row r="283" spans="1:2" x14ac:dyDescent="0.2">
      <c r="A283" s="1" t="s">
        <v>513</v>
      </c>
      <c r="B283" s="1" t="s">
        <v>1150</v>
      </c>
    </row>
    <row r="284" spans="1:2" x14ac:dyDescent="0.2">
      <c r="A284" s="1" t="s">
        <v>515</v>
      </c>
      <c r="B284" s="1" t="s">
        <v>1151</v>
      </c>
    </row>
    <row r="285" spans="1:2" x14ac:dyDescent="0.2">
      <c r="A285" s="1" t="s">
        <v>517</v>
      </c>
      <c r="B285" s="1" t="s">
        <v>1152</v>
      </c>
    </row>
    <row r="286" spans="1:2" x14ac:dyDescent="0.2">
      <c r="A286" s="1" t="s">
        <v>518</v>
      </c>
      <c r="B286" s="1" t="s">
        <v>1153</v>
      </c>
    </row>
    <row r="287" spans="1:2" x14ac:dyDescent="0.2">
      <c r="A287" s="1" t="s">
        <v>520</v>
      </c>
      <c r="B287" s="1" t="s">
        <v>1154</v>
      </c>
    </row>
    <row r="288" spans="1:2" x14ac:dyDescent="0.2">
      <c r="A288" s="1" t="s">
        <v>521</v>
      </c>
      <c r="B288" s="1" t="s">
        <v>1155</v>
      </c>
    </row>
    <row r="289" spans="1:2" x14ac:dyDescent="0.2">
      <c r="A289" s="1" t="s">
        <v>523</v>
      </c>
      <c r="B289" s="1" t="s">
        <v>1156</v>
      </c>
    </row>
    <row r="290" spans="1:2" x14ac:dyDescent="0.2">
      <c r="A290" s="1" t="s">
        <v>525</v>
      </c>
      <c r="B290" s="1" t="s">
        <v>1157</v>
      </c>
    </row>
    <row r="291" spans="1:2" x14ac:dyDescent="0.2">
      <c r="A291" s="1" t="s">
        <v>526</v>
      </c>
      <c r="B291" s="1" t="s">
        <v>1114</v>
      </c>
    </row>
    <row r="292" spans="1:2" x14ac:dyDescent="0.2">
      <c r="A292" s="1" t="s">
        <v>527</v>
      </c>
      <c r="B292" s="1" t="s">
        <v>1129</v>
      </c>
    </row>
    <row r="293" spans="1:2" x14ac:dyDescent="0.2">
      <c r="A293" s="1" t="s">
        <v>528</v>
      </c>
      <c r="B293" s="1" t="s">
        <v>1158</v>
      </c>
    </row>
    <row r="294" spans="1:2" x14ac:dyDescent="0.2">
      <c r="A294" s="1" t="s">
        <v>529</v>
      </c>
      <c r="B294" s="1" t="s">
        <v>1159</v>
      </c>
    </row>
    <row r="295" spans="1:2" x14ac:dyDescent="0.2">
      <c r="A295" s="1" t="s">
        <v>530</v>
      </c>
      <c r="B295" s="1" t="s">
        <v>1160</v>
      </c>
    </row>
    <row r="296" spans="1:2" x14ac:dyDescent="0.2">
      <c r="A296" s="1" t="s">
        <v>531</v>
      </c>
      <c r="B296" s="1" t="s">
        <v>1161</v>
      </c>
    </row>
    <row r="297" spans="1:2" x14ac:dyDescent="0.2">
      <c r="A297" s="1" t="s">
        <v>533</v>
      </c>
      <c r="B297" s="1" t="s">
        <v>1162</v>
      </c>
    </row>
    <row r="298" spans="1:2" x14ac:dyDescent="0.2">
      <c r="A298" s="1" t="s">
        <v>534</v>
      </c>
      <c r="B298" s="1" t="s">
        <v>1163</v>
      </c>
    </row>
    <row r="299" spans="1:2" x14ac:dyDescent="0.2">
      <c r="A299" s="1" t="s">
        <v>536</v>
      </c>
      <c r="B299" s="1" t="s">
        <v>896</v>
      </c>
    </row>
    <row r="300" spans="1:2" x14ac:dyDescent="0.2">
      <c r="A300" s="1" t="s">
        <v>538</v>
      </c>
      <c r="B300" s="1" t="s">
        <v>1164</v>
      </c>
    </row>
    <row r="301" spans="1:2" x14ac:dyDescent="0.2">
      <c r="A301" s="1" t="s">
        <v>540</v>
      </c>
      <c r="B301" s="1" t="s">
        <v>1165</v>
      </c>
    </row>
    <row r="302" spans="1:2" x14ac:dyDescent="0.2">
      <c r="A302" s="1" t="s">
        <v>541</v>
      </c>
      <c r="B302" s="1" t="s">
        <v>1166</v>
      </c>
    </row>
    <row r="303" spans="1:2" x14ac:dyDescent="0.2">
      <c r="A303" s="1" t="s">
        <v>543</v>
      </c>
      <c r="B303" s="1" t="s">
        <v>1167</v>
      </c>
    </row>
    <row r="304" spans="1:2" x14ac:dyDescent="0.2">
      <c r="A304" s="1" t="s">
        <v>544</v>
      </c>
      <c r="B304" s="1" t="s">
        <v>1168</v>
      </c>
    </row>
    <row r="305" spans="1:2" x14ac:dyDescent="0.2">
      <c r="A305" s="1" t="s">
        <v>545</v>
      </c>
      <c r="B305" s="1" t="s">
        <v>1169</v>
      </c>
    </row>
    <row r="306" spans="1:2" x14ac:dyDescent="0.2">
      <c r="A306" s="1" t="s">
        <v>546</v>
      </c>
      <c r="B306" s="1" t="s">
        <v>1170</v>
      </c>
    </row>
    <row r="307" spans="1:2" x14ac:dyDescent="0.2">
      <c r="A307" s="1" t="s">
        <v>548</v>
      </c>
      <c r="B307" s="1" t="s">
        <v>1171</v>
      </c>
    </row>
    <row r="308" spans="1:2" x14ac:dyDescent="0.2">
      <c r="A308" s="1" t="s">
        <v>549</v>
      </c>
      <c r="B308" s="1" t="s">
        <v>1172</v>
      </c>
    </row>
    <row r="309" spans="1:2" x14ac:dyDescent="0.2">
      <c r="A309" s="1" t="s">
        <v>551</v>
      </c>
      <c r="B309" s="1" t="s">
        <v>1173</v>
      </c>
    </row>
    <row r="310" spans="1:2" x14ac:dyDescent="0.2">
      <c r="A310" s="1" t="s">
        <v>553</v>
      </c>
      <c r="B310" s="1" t="s">
        <v>1174</v>
      </c>
    </row>
    <row r="311" spans="1:2" x14ac:dyDescent="0.2">
      <c r="A311" s="1" t="s">
        <v>554</v>
      </c>
      <c r="B311" s="1" t="s">
        <v>1175</v>
      </c>
    </row>
    <row r="312" spans="1:2" x14ac:dyDescent="0.2">
      <c r="A312" s="1" t="s">
        <v>555</v>
      </c>
      <c r="B312" s="1" t="s">
        <v>1176</v>
      </c>
    </row>
    <row r="313" spans="1:2" x14ac:dyDescent="0.2">
      <c r="A313" s="1" t="s">
        <v>557</v>
      </c>
      <c r="B313" s="1" t="s">
        <v>1177</v>
      </c>
    </row>
    <row r="314" spans="1:2" x14ac:dyDescent="0.2">
      <c r="A314" s="1" t="s">
        <v>559</v>
      </c>
      <c r="B314" s="1" t="s">
        <v>1056</v>
      </c>
    </row>
    <row r="315" spans="1:2" x14ac:dyDescent="0.2">
      <c r="A315" s="1" t="s">
        <v>561</v>
      </c>
      <c r="B315" s="1" t="s">
        <v>975</v>
      </c>
    </row>
    <row r="316" spans="1:2" x14ac:dyDescent="0.2">
      <c r="A316" s="1" t="s">
        <v>562</v>
      </c>
      <c r="B316" s="1" t="s">
        <v>1178</v>
      </c>
    </row>
    <row r="317" spans="1:2" x14ac:dyDescent="0.2">
      <c r="A317" s="1" t="s">
        <v>564</v>
      </c>
      <c r="B317" s="1" t="s">
        <v>1020</v>
      </c>
    </row>
    <row r="318" spans="1:2" x14ac:dyDescent="0.2">
      <c r="A318" s="1" t="s">
        <v>566</v>
      </c>
      <c r="B318" s="1" t="s">
        <v>1179</v>
      </c>
    </row>
    <row r="319" spans="1:2" x14ac:dyDescent="0.2">
      <c r="A319" s="1" t="s">
        <v>567</v>
      </c>
      <c r="B319" s="1" t="s">
        <v>1180</v>
      </c>
    </row>
    <row r="320" spans="1:2" x14ac:dyDescent="0.2">
      <c r="A320" s="1" t="s">
        <v>568</v>
      </c>
      <c r="B320" s="1" t="s">
        <v>1181</v>
      </c>
    </row>
    <row r="321" spans="1:2" x14ac:dyDescent="0.2">
      <c r="A321" s="1" t="s">
        <v>570</v>
      </c>
      <c r="B321" s="1" t="s">
        <v>929</v>
      </c>
    </row>
    <row r="322" spans="1:2" x14ac:dyDescent="0.2">
      <c r="A322" s="1" t="s">
        <v>572</v>
      </c>
      <c r="B322" s="1" t="s">
        <v>1038</v>
      </c>
    </row>
    <row r="323" spans="1:2" x14ac:dyDescent="0.2">
      <c r="A323" s="1" t="s">
        <v>573</v>
      </c>
      <c r="B323" s="1" t="s">
        <v>1182</v>
      </c>
    </row>
    <row r="324" spans="1:2" x14ac:dyDescent="0.2">
      <c r="A324" s="1" t="s">
        <v>574</v>
      </c>
      <c r="B324" s="1" t="s">
        <v>1183</v>
      </c>
    </row>
    <row r="325" spans="1:2" x14ac:dyDescent="0.2">
      <c r="A325" s="1" t="s">
        <v>576</v>
      </c>
      <c r="B325" s="1" t="s">
        <v>1184</v>
      </c>
    </row>
    <row r="326" spans="1:2" x14ac:dyDescent="0.2">
      <c r="A326" s="1" t="s">
        <v>578</v>
      </c>
      <c r="B326" s="1" t="s">
        <v>1185</v>
      </c>
    </row>
    <row r="327" spans="1:2" x14ac:dyDescent="0.2">
      <c r="A327" s="1" t="s">
        <v>580</v>
      </c>
      <c r="B327" s="1" t="s">
        <v>1186</v>
      </c>
    </row>
    <row r="328" spans="1:2" x14ac:dyDescent="0.2">
      <c r="A328" s="1" t="s">
        <v>581</v>
      </c>
      <c r="B328" s="1" t="s">
        <v>1187</v>
      </c>
    </row>
    <row r="329" spans="1:2" x14ac:dyDescent="0.2">
      <c r="A329" s="1" t="s">
        <v>583</v>
      </c>
      <c r="B329" s="1" t="s">
        <v>1188</v>
      </c>
    </row>
    <row r="330" spans="1:2" x14ac:dyDescent="0.2">
      <c r="A330" s="1" t="s">
        <v>584</v>
      </c>
      <c r="B330" s="1" t="s">
        <v>1189</v>
      </c>
    </row>
    <row r="331" spans="1:2" x14ac:dyDescent="0.2">
      <c r="A331" s="1" t="s">
        <v>586</v>
      </c>
      <c r="B331" s="1" t="s">
        <v>1190</v>
      </c>
    </row>
    <row r="332" spans="1:2" x14ac:dyDescent="0.2">
      <c r="A332" s="1" t="s">
        <v>588</v>
      </c>
      <c r="B332" s="1" t="s">
        <v>1191</v>
      </c>
    </row>
    <row r="333" spans="1:2" x14ac:dyDescent="0.2">
      <c r="A333" s="1" t="s">
        <v>589</v>
      </c>
      <c r="B333" s="1" t="s">
        <v>1192</v>
      </c>
    </row>
    <row r="334" spans="1:2" x14ac:dyDescent="0.2">
      <c r="A334" s="1" t="s">
        <v>591</v>
      </c>
      <c r="B334" s="1" t="s">
        <v>1193</v>
      </c>
    </row>
    <row r="335" spans="1:2" x14ac:dyDescent="0.2">
      <c r="A335" s="1" t="s">
        <v>592</v>
      </c>
      <c r="B335" s="1" t="s">
        <v>1194</v>
      </c>
    </row>
    <row r="336" spans="1:2" x14ac:dyDescent="0.2">
      <c r="A336" s="1" t="s">
        <v>593</v>
      </c>
      <c r="B336" s="1" t="s">
        <v>1195</v>
      </c>
    </row>
    <row r="337" spans="1:2" x14ac:dyDescent="0.2">
      <c r="A337" s="1" t="s">
        <v>595</v>
      </c>
      <c r="B337" s="1" t="s">
        <v>936</v>
      </c>
    </row>
    <row r="338" spans="1:2" x14ac:dyDescent="0.2">
      <c r="A338" s="1" t="s">
        <v>596</v>
      </c>
      <c r="B338" s="1" t="s">
        <v>962</v>
      </c>
    </row>
    <row r="339" spans="1:2" x14ac:dyDescent="0.2">
      <c r="A339" s="1" t="s">
        <v>598</v>
      </c>
      <c r="B339" s="1" t="s">
        <v>975</v>
      </c>
    </row>
    <row r="340" spans="1:2" x14ac:dyDescent="0.2">
      <c r="A340" s="1" t="s">
        <v>600</v>
      </c>
      <c r="B340" s="1" t="s">
        <v>1196</v>
      </c>
    </row>
    <row r="341" spans="1:2" x14ac:dyDescent="0.2">
      <c r="A341" s="1" t="s">
        <v>602</v>
      </c>
      <c r="B341" s="1" t="s">
        <v>1197</v>
      </c>
    </row>
    <row r="342" spans="1:2" x14ac:dyDescent="0.2">
      <c r="A342" s="1" t="s">
        <v>604</v>
      </c>
      <c r="B342" s="1" t="s">
        <v>1198</v>
      </c>
    </row>
    <row r="343" spans="1:2" x14ac:dyDescent="0.2">
      <c r="A343" s="1" t="s">
        <v>606</v>
      </c>
      <c r="B343" s="1" t="s">
        <v>1199</v>
      </c>
    </row>
    <row r="344" spans="1:2" x14ac:dyDescent="0.2">
      <c r="A344" s="1" t="s">
        <v>608</v>
      </c>
      <c r="B344" s="1" t="s">
        <v>1200</v>
      </c>
    </row>
    <row r="345" spans="1:2" x14ac:dyDescent="0.2">
      <c r="A345" s="1" t="s">
        <v>610</v>
      </c>
      <c r="B345" s="1" t="s">
        <v>1201</v>
      </c>
    </row>
    <row r="346" spans="1:2" x14ac:dyDescent="0.2">
      <c r="A346" s="1" t="s">
        <v>611</v>
      </c>
      <c r="B346" s="1" t="s">
        <v>1202</v>
      </c>
    </row>
    <row r="347" spans="1:2" x14ac:dyDescent="0.2">
      <c r="A347" s="1" t="s">
        <v>613</v>
      </c>
      <c r="B347" s="1" t="s">
        <v>1203</v>
      </c>
    </row>
    <row r="348" spans="1:2" x14ac:dyDescent="0.2">
      <c r="A348" s="1" t="s">
        <v>614</v>
      </c>
      <c r="B348" s="1" t="s">
        <v>1204</v>
      </c>
    </row>
    <row r="349" spans="1:2" x14ac:dyDescent="0.2">
      <c r="A349" s="1" t="s">
        <v>615</v>
      </c>
      <c r="B349" s="1" t="s">
        <v>1205</v>
      </c>
    </row>
    <row r="350" spans="1:2" x14ac:dyDescent="0.2">
      <c r="A350" s="1" t="s">
        <v>617</v>
      </c>
      <c r="B350" s="1" t="s">
        <v>1206</v>
      </c>
    </row>
    <row r="351" spans="1:2" x14ac:dyDescent="0.2">
      <c r="A351" s="1" t="s">
        <v>618</v>
      </c>
      <c r="B351" s="1" t="s">
        <v>1207</v>
      </c>
    </row>
    <row r="352" spans="1:2" x14ac:dyDescent="0.2">
      <c r="A352" s="1" t="s">
        <v>619</v>
      </c>
      <c r="B352" s="1" t="s">
        <v>1208</v>
      </c>
    </row>
    <row r="353" spans="1:2" x14ac:dyDescent="0.2">
      <c r="A353" s="1" t="s">
        <v>621</v>
      </c>
      <c r="B353" s="1" t="s">
        <v>1209</v>
      </c>
    </row>
    <row r="354" spans="1:2" x14ac:dyDescent="0.2">
      <c r="A354" s="1" t="s">
        <v>623</v>
      </c>
      <c r="B354" s="1" t="s">
        <v>1156</v>
      </c>
    </row>
    <row r="355" spans="1:2" x14ac:dyDescent="0.2">
      <c r="A355" s="1" t="s">
        <v>624</v>
      </c>
      <c r="B355" s="1" t="s">
        <v>1210</v>
      </c>
    </row>
    <row r="356" spans="1:2" x14ac:dyDescent="0.2">
      <c r="A356" s="1" t="s">
        <v>625</v>
      </c>
      <c r="B356" s="1" t="s">
        <v>1211</v>
      </c>
    </row>
    <row r="357" spans="1:2" x14ac:dyDescent="0.2">
      <c r="A357" s="1" t="s">
        <v>626</v>
      </c>
      <c r="B357" s="1" t="s">
        <v>985</v>
      </c>
    </row>
    <row r="358" spans="1:2" x14ac:dyDescent="0.2">
      <c r="A358" s="1" t="s">
        <v>627</v>
      </c>
      <c r="B358" s="1" t="s">
        <v>982</v>
      </c>
    </row>
    <row r="359" spans="1:2" x14ac:dyDescent="0.2">
      <c r="A359" s="1" t="s">
        <v>629</v>
      </c>
      <c r="B359" s="1" t="s">
        <v>1212</v>
      </c>
    </row>
    <row r="360" spans="1:2" x14ac:dyDescent="0.2">
      <c r="A360" s="1" t="s">
        <v>631</v>
      </c>
      <c r="B360" s="1" t="s">
        <v>1213</v>
      </c>
    </row>
    <row r="361" spans="1:2" x14ac:dyDescent="0.2">
      <c r="A361" s="1" t="s">
        <v>632</v>
      </c>
      <c r="B361" s="1" t="s">
        <v>1214</v>
      </c>
    </row>
    <row r="362" spans="1:2" x14ac:dyDescent="0.2">
      <c r="A362" s="1" t="s">
        <v>633</v>
      </c>
      <c r="B362" s="1" t="s">
        <v>1215</v>
      </c>
    </row>
    <row r="363" spans="1:2" x14ac:dyDescent="0.2">
      <c r="A363" s="1" t="s">
        <v>634</v>
      </c>
      <c r="B363" s="1" t="s">
        <v>1216</v>
      </c>
    </row>
    <row r="364" spans="1:2" x14ac:dyDescent="0.2">
      <c r="A364" s="1" t="s">
        <v>636</v>
      </c>
      <c r="B364" s="1" t="s">
        <v>1217</v>
      </c>
    </row>
    <row r="365" spans="1:2" x14ac:dyDescent="0.2">
      <c r="A365" s="1" t="s">
        <v>637</v>
      </c>
      <c r="B365" s="1" t="s">
        <v>1218</v>
      </c>
    </row>
    <row r="366" spans="1:2" x14ac:dyDescent="0.2">
      <c r="A366" s="1" t="s">
        <v>638</v>
      </c>
      <c r="B366" s="1" t="s">
        <v>1219</v>
      </c>
    </row>
    <row r="367" spans="1:2" x14ac:dyDescent="0.2">
      <c r="A367" s="1" t="s">
        <v>640</v>
      </c>
      <c r="B367" s="1" t="s">
        <v>1220</v>
      </c>
    </row>
    <row r="368" spans="1:2" x14ac:dyDescent="0.2">
      <c r="A368" s="1" t="s">
        <v>641</v>
      </c>
      <c r="B368" s="1" t="s">
        <v>1149</v>
      </c>
    </row>
    <row r="369" spans="1:2" x14ac:dyDescent="0.2">
      <c r="A369" s="1" t="s">
        <v>642</v>
      </c>
      <c r="B369" s="1" t="s">
        <v>1221</v>
      </c>
    </row>
    <row r="370" spans="1:2" x14ac:dyDescent="0.2">
      <c r="A370" s="1" t="s">
        <v>643</v>
      </c>
      <c r="B370" s="1" t="s">
        <v>1222</v>
      </c>
    </row>
    <row r="371" spans="1:2" x14ac:dyDescent="0.2">
      <c r="A371" s="1" t="s">
        <v>644</v>
      </c>
      <c r="B371" s="1" t="s">
        <v>906</v>
      </c>
    </row>
    <row r="372" spans="1:2" x14ac:dyDescent="0.2">
      <c r="A372" s="1" t="s">
        <v>645</v>
      </c>
      <c r="B372" s="1" t="s">
        <v>912</v>
      </c>
    </row>
    <row r="373" spans="1:2" x14ac:dyDescent="0.2">
      <c r="A373" s="1" t="s">
        <v>646</v>
      </c>
      <c r="B373" s="1" t="s">
        <v>1223</v>
      </c>
    </row>
    <row r="374" spans="1:2" x14ac:dyDescent="0.2">
      <c r="A374" s="1" t="s">
        <v>647</v>
      </c>
      <c r="B374" s="1" t="s">
        <v>1199</v>
      </c>
    </row>
    <row r="375" spans="1:2" x14ac:dyDescent="0.2">
      <c r="A375" s="1" t="s">
        <v>649</v>
      </c>
      <c r="B375" s="1" t="s">
        <v>1224</v>
      </c>
    </row>
    <row r="376" spans="1:2" x14ac:dyDescent="0.2">
      <c r="A376" s="1" t="s">
        <v>650</v>
      </c>
      <c r="B376" s="1" t="s">
        <v>1225</v>
      </c>
    </row>
    <row r="377" spans="1:2" x14ac:dyDescent="0.2">
      <c r="A377" s="1" t="s">
        <v>651</v>
      </c>
      <c r="B377" s="1" t="s">
        <v>995</v>
      </c>
    </row>
    <row r="378" spans="1:2" x14ac:dyDescent="0.2">
      <c r="A378" s="1" t="s">
        <v>652</v>
      </c>
      <c r="B378" s="1" t="s">
        <v>1226</v>
      </c>
    </row>
    <row r="379" spans="1:2" x14ac:dyDescent="0.2">
      <c r="A379" s="1" t="s">
        <v>653</v>
      </c>
      <c r="B379" s="1" t="s">
        <v>1227</v>
      </c>
    </row>
    <row r="380" spans="1:2" x14ac:dyDescent="0.2">
      <c r="A380" s="1" t="s">
        <v>655</v>
      </c>
      <c r="B380" s="1" t="s">
        <v>1228</v>
      </c>
    </row>
    <row r="381" spans="1:2" x14ac:dyDescent="0.2">
      <c r="A381" s="1" t="s">
        <v>656</v>
      </c>
      <c r="B381" s="1" t="s">
        <v>916</v>
      </c>
    </row>
    <row r="382" spans="1:2" x14ac:dyDescent="0.2">
      <c r="A382" s="1" t="s">
        <v>657</v>
      </c>
      <c r="B382" s="1" t="s">
        <v>1229</v>
      </c>
    </row>
    <row r="383" spans="1:2" x14ac:dyDescent="0.2">
      <c r="A383" s="1" t="s">
        <v>658</v>
      </c>
      <c r="B383" s="1" t="s">
        <v>1230</v>
      </c>
    </row>
    <row r="384" spans="1:2" x14ac:dyDescent="0.2">
      <c r="A384" s="1" t="s">
        <v>659</v>
      </c>
      <c r="B384" s="1" t="s">
        <v>1231</v>
      </c>
    </row>
    <row r="385" spans="1:2" x14ac:dyDescent="0.2">
      <c r="A385" s="1" t="s">
        <v>660</v>
      </c>
      <c r="B385" s="1" t="s">
        <v>1150</v>
      </c>
    </row>
    <row r="386" spans="1:2" x14ac:dyDescent="0.2">
      <c r="A386" s="1" t="s">
        <v>662</v>
      </c>
      <c r="B386" s="1" t="s">
        <v>1232</v>
      </c>
    </row>
    <row r="387" spans="1:2" x14ac:dyDescent="0.2">
      <c r="A387" s="1" t="s">
        <v>664</v>
      </c>
      <c r="B387" s="1" t="s">
        <v>1233</v>
      </c>
    </row>
    <row r="388" spans="1:2" x14ac:dyDescent="0.2">
      <c r="A388" s="1" t="s">
        <v>665</v>
      </c>
      <c r="B388" s="1" t="s">
        <v>1234</v>
      </c>
    </row>
    <row r="389" spans="1:2" x14ac:dyDescent="0.2">
      <c r="A389" s="1" t="s">
        <v>667</v>
      </c>
      <c r="B389" s="1" t="s">
        <v>1235</v>
      </c>
    </row>
    <row r="390" spans="1:2" x14ac:dyDescent="0.2">
      <c r="A390" s="1" t="s">
        <v>668</v>
      </c>
      <c r="B390" s="1" t="s">
        <v>1236</v>
      </c>
    </row>
    <row r="391" spans="1:2" x14ac:dyDescent="0.2">
      <c r="A391" s="1" t="s">
        <v>670</v>
      </c>
      <c r="B391" s="1" t="s">
        <v>1237</v>
      </c>
    </row>
    <row r="392" spans="1:2" x14ac:dyDescent="0.2">
      <c r="A392" s="1" t="s">
        <v>672</v>
      </c>
      <c r="B392" s="1" t="s">
        <v>1238</v>
      </c>
    </row>
    <row r="393" spans="1:2" x14ac:dyDescent="0.2">
      <c r="A393" s="1" t="s">
        <v>674</v>
      </c>
      <c r="B393" s="1" t="s">
        <v>1239</v>
      </c>
    </row>
    <row r="394" spans="1:2" x14ac:dyDescent="0.2">
      <c r="A394" s="1" t="s">
        <v>676</v>
      </c>
      <c r="B394" s="1" t="s">
        <v>1240</v>
      </c>
    </row>
    <row r="395" spans="1:2" x14ac:dyDescent="0.2">
      <c r="A395" s="1" t="s">
        <v>677</v>
      </c>
      <c r="B395" s="1" t="s">
        <v>1241</v>
      </c>
    </row>
    <row r="396" spans="1:2" x14ac:dyDescent="0.2">
      <c r="A396" s="1" t="s">
        <v>679</v>
      </c>
      <c r="B396" s="1" t="s">
        <v>1242</v>
      </c>
    </row>
    <row r="397" spans="1:2" x14ac:dyDescent="0.2">
      <c r="A397" s="1" t="s">
        <v>681</v>
      </c>
      <c r="B397" s="1" t="s">
        <v>1243</v>
      </c>
    </row>
    <row r="398" spans="1:2" x14ac:dyDescent="0.2">
      <c r="A398" s="1" t="s">
        <v>683</v>
      </c>
      <c r="B398" s="1" t="s">
        <v>1175</v>
      </c>
    </row>
    <row r="399" spans="1:2" x14ac:dyDescent="0.2">
      <c r="A399" s="1" t="s">
        <v>684</v>
      </c>
      <c r="B399" s="1" t="s">
        <v>1244</v>
      </c>
    </row>
    <row r="400" spans="1:2" x14ac:dyDescent="0.2">
      <c r="A400" s="1" t="s">
        <v>685</v>
      </c>
      <c r="B400" s="1" t="s">
        <v>1245</v>
      </c>
    </row>
    <row r="401" spans="1:2" x14ac:dyDescent="0.2">
      <c r="A401" s="1" t="s">
        <v>686</v>
      </c>
      <c r="B401" s="1" t="s">
        <v>1246</v>
      </c>
    </row>
    <row r="402" spans="1:2" x14ac:dyDescent="0.2">
      <c r="A402" s="1" t="s">
        <v>688</v>
      </c>
      <c r="B402" s="1" t="s">
        <v>1247</v>
      </c>
    </row>
    <row r="403" spans="1:2" x14ac:dyDescent="0.2">
      <c r="A403" s="1" t="s">
        <v>690</v>
      </c>
      <c r="B403" s="1" t="s">
        <v>1248</v>
      </c>
    </row>
    <row r="404" spans="1:2" x14ac:dyDescent="0.2">
      <c r="A404" s="1" t="s">
        <v>692</v>
      </c>
      <c r="B404" s="1" t="s">
        <v>974</v>
      </c>
    </row>
    <row r="405" spans="1:2" x14ac:dyDescent="0.2">
      <c r="A405" s="1" t="s">
        <v>693</v>
      </c>
      <c r="B405" s="1" t="s">
        <v>1249</v>
      </c>
    </row>
    <row r="406" spans="1:2" x14ac:dyDescent="0.2">
      <c r="A406" s="1" t="s">
        <v>694</v>
      </c>
      <c r="B406" s="1" t="s">
        <v>1250</v>
      </c>
    </row>
    <row r="407" spans="1:2" x14ac:dyDescent="0.2">
      <c r="A407" s="1" t="s">
        <v>695</v>
      </c>
      <c r="B407" s="1" t="s">
        <v>1251</v>
      </c>
    </row>
    <row r="408" spans="1:2" x14ac:dyDescent="0.2">
      <c r="A408" s="1" t="s">
        <v>696</v>
      </c>
      <c r="B408" s="1" t="s">
        <v>1252</v>
      </c>
    </row>
    <row r="409" spans="1:2" x14ac:dyDescent="0.2">
      <c r="A409" s="1" t="s">
        <v>698</v>
      </c>
      <c r="B409" s="1" t="s">
        <v>1253</v>
      </c>
    </row>
    <row r="410" spans="1:2" x14ac:dyDescent="0.2">
      <c r="A410" s="1" t="s">
        <v>699</v>
      </c>
      <c r="B410" s="1" t="s">
        <v>1254</v>
      </c>
    </row>
    <row r="411" spans="1:2" x14ac:dyDescent="0.2">
      <c r="A411" s="1" t="s">
        <v>701</v>
      </c>
      <c r="B411" s="1" t="s">
        <v>1255</v>
      </c>
    </row>
    <row r="412" spans="1:2" x14ac:dyDescent="0.2">
      <c r="A412" s="1" t="s">
        <v>702</v>
      </c>
      <c r="B412" s="1" t="s">
        <v>1256</v>
      </c>
    </row>
    <row r="413" spans="1:2" x14ac:dyDescent="0.2">
      <c r="A413" s="1" t="s">
        <v>703</v>
      </c>
      <c r="B413" s="1" t="s">
        <v>1257</v>
      </c>
    </row>
    <row r="414" spans="1:2" x14ac:dyDescent="0.2">
      <c r="A414" s="1" t="s">
        <v>704</v>
      </c>
      <c r="B414" s="1" t="s">
        <v>1258</v>
      </c>
    </row>
    <row r="415" spans="1:2" x14ac:dyDescent="0.2">
      <c r="A415" s="1" t="s">
        <v>706</v>
      </c>
      <c r="B415" s="1" t="s">
        <v>1259</v>
      </c>
    </row>
    <row r="416" spans="1:2" x14ac:dyDescent="0.2">
      <c r="A416" s="1" t="s">
        <v>707</v>
      </c>
      <c r="B416" s="1" t="s">
        <v>1260</v>
      </c>
    </row>
    <row r="417" spans="1:2" x14ac:dyDescent="0.2">
      <c r="A417" s="1" t="s">
        <v>709</v>
      </c>
      <c r="B417" s="1" t="s">
        <v>982</v>
      </c>
    </row>
    <row r="418" spans="1:2" x14ac:dyDescent="0.2">
      <c r="A418" s="1" t="s">
        <v>710</v>
      </c>
      <c r="B418" s="1" t="s">
        <v>940</v>
      </c>
    </row>
    <row r="419" spans="1:2" x14ac:dyDescent="0.2">
      <c r="A419" s="1" t="s">
        <v>712</v>
      </c>
      <c r="B419" s="1" t="s">
        <v>1261</v>
      </c>
    </row>
    <row r="420" spans="1:2" x14ac:dyDescent="0.2">
      <c r="A420" s="1" t="s">
        <v>713</v>
      </c>
      <c r="B420" s="1" t="s">
        <v>1262</v>
      </c>
    </row>
    <row r="421" spans="1:2" x14ac:dyDescent="0.2">
      <c r="A421" s="1" t="s">
        <v>715</v>
      </c>
      <c r="B421" s="1" t="s">
        <v>1263</v>
      </c>
    </row>
    <row r="422" spans="1:2" x14ac:dyDescent="0.2">
      <c r="A422" s="1" t="s">
        <v>716</v>
      </c>
      <c r="B422" s="1" t="s">
        <v>1133</v>
      </c>
    </row>
    <row r="423" spans="1:2" x14ac:dyDescent="0.2">
      <c r="A423" s="1" t="s">
        <v>717</v>
      </c>
      <c r="B423" s="1" t="s">
        <v>1264</v>
      </c>
    </row>
    <row r="424" spans="1:2" x14ac:dyDescent="0.2">
      <c r="A424" s="1" t="s">
        <v>719</v>
      </c>
      <c r="B424" s="1" t="s">
        <v>1265</v>
      </c>
    </row>
    <row r="425" spans="1:2" x14ac:dyDescent="0.2">
      <c r="A425" s="1" t="s">
        <v>720</v>
      </c>
      <c r="B425" s="1" t="s">
        <v>1266</v>
      </c>
    </row>
    <row r="426" spans="1:2" x14ac:dyDescent="0.2">
      <c r="A426" s="1" t="s">
        <v>722</v>
      </c>
      <c r="B426" s="1" t="s">
        <v>1267</v>
      </c>
    </row>
    <row r="427" spans="1:2" x14ac:dyDescent="0.2">
      <c r="A427" s="1" t="s">
        <v>723</v>
      </c>
      <c r="B427" s="1" t="s">
        <v>1168</v>
      </c>
    </row>
    <row r="428" spans="1:2" x14ac:dyDescent="0.2">
      <c r="A428" s="1" t="s">
        <v>724</v>
      </c>
      <c r="B428" s="1" t="s">
        <v>1268</v>
      </c>
    </row>
    <row r="429" spans="1:2" x14ac:dyDescent="0.2">
      <c r="A429" s="1" t="s">
        <v>726</v>
      </c>
      <c r="B429" s="1" t="s">
        <v>1269</v>
      </c>
    </row>
    <row r="430" spans="1:2" x14ac:dyDescent="0.2">
      <c r="A430" s="1" t="s">
        <v>727</v>
      </c>
      <c r="B430" s="1" t="s">
        <v>1168</v>
      </c>
    </row>
    <row r="431" spans="1:2" x14ac:dyDescent="0.2">
      <c r="A431" s="1" t="s">
        <v>728</v>
      </c>
      <c r="B431" s="1" t="s">
        <v>1270</v>
      </c>
    </row>
    <row r="432" spans="1:2" x14ac:dyDescent="0.2">
      <c r="A432" s="1" t="s">
        <v>730</v>
      </c>
      <c r="B432" s="1" t="s">
        <v>1123</v>
      </c>
    </row>
    <row r="433" spans="1:2" x14ac:dyDescent="0.2">
      <c r="A433" s="1" t="s">
        <v>731</v>
      </c>
      <c r="B433" s="1" t="s">
        <v>1271</v>
      </c>
    </row>
    <row r="434" spans="1:2" x14ac:dyDescent="0.2">
      <c r="A434" s="1" t="s">
        <v>733</v>
      </c>
      <c r="B434" s="1" t="s">
        <v>1197</v>
      </c>
    </row>
    <row r="435" spans="1:2" x14ac:dyDescent="0.2">
      <c r="A435" s="1" t="s">
        <v>734</v>
      </c>
      <c r="B435" s="1" t="s">
        <v>981</v>
      </c>
    </row>
    <row r="436" spans="1:2" x14ac:dyDescent="0.2">
      <c r="A436" s="1" t="s">
        <v>735</v>
      </c>
      <c r="B436" s="1" t="s">
        <v>913</v>
      </c>
    </row>
    <row r="437" spans="1:2" x14ac:dyDescent="0.2">
      <c r="A437" s="1" t="s">
        <v>736</v>
      </c>
      <c r="B437" s="1" t="s">
        <v>1006</v>
      </c>
    </row>
    <row r="438" spans="1:2" x14ac:dyDescent="0.2">
      <c r="A438" s="1" t="s">
        <v>737</v>
      </c>
      <c r="B438" s="1" t="s">
        <v>1272</v>
      </c>
    </row>
    <row r="439" spans="1:2" x14ac:dyDescent="0.2">
      <c r="A439" s="1" t="s">
        <v>739</v>
      </c>
      <c r="B439" s="1" t="s">
        <v>1273</v>
      </c>
    </row>
    <row r="440" spans="1:2" x14ac:dyDescent="0.2">
      <c r="A440" s="1" t="s">
        <v>740</v>
      </c>
      <c r="B440" s="1" t="s">
        <v>996</v>
      </c>
    </row>
    <row r="441" spans="1:2" x14ac:dyDescent="0.2">
      <c r="A441" s="1" t="s">
        <v>742</v>
      </c>
      <c r="B441" s="1" t="s">
        <v>1274</v>
      </c>
    </row>
    <row r="442" spans="1:2" x14ac:dyDescent="0.2">
      <c r="A442" s="1" t="s">
        <v>744</v>
      </c>
      <c r="B442" s="1" t="s">
        <v>1275</v>
      </c>
    </row>
    <row r="443" spans="1:2" x14ac:dyDescent="0.2">
      <c r="A443" s="1" t="s">
        <v>745</v>
      </c>
      <c r="B443" s="1" t="s">
        <v>1276</v>
      </c>
    </row>
    <row r="444" spans="1:2" x14ac:dyDescent="0.2">
      <c r="A444" s="1" t="s">
        <v>746</v>
      </c>
      <c r="B444" s="1" t="s">
        <v>930</v>
      </c>
    </row>
    <row r="445" spans="1:2" x14ac:dyDescent="0.2">
      <c r="A445" s="1" t="s">
        <v>747</v>
      </c>
      <c r="B445" s="1" t="s">
        <v>1031</v>
      </c>
    </row>
    <row r="446" spans="1:2" x14ac:dyDescent="0.2">
      <c r="A446" s="1" t="s">
        <v>748</v>
      </c>
      <c r="B446" s="1" t="s">
        <v>905</v>
      </c>
    </row>
    <row r="447" spans="1:2" x14ac:dyDescent="0.2">
      <c r="A447" s="1" t="s">
        <v>749</v>
      </c>
      <c r="B447" s="1" t="s">
        <v>1277</v>
      </c>
    </row>
    <row r="448" spans="1:2" x14ac:dyDescent="0.2">
      <c r="A448" s="1" t="s">
        <v>750</v>
      </c>
      <c r="B448" s="1" t="s">
        <v>998</v>
      </c>
    </row>
    <row r="449" spans="1:2" x14ac:dyDescent="0.2">
      <c r="A449" s="1" t="s">
        <v>751</v>
      </c>
      <c r="B449" s="1" t="s">
        <v>1278</v>
      </c>
    </row>
    <row r="450" spans="1:2" x14ac:dyDescent="0.2">
      <c r="A450" s="1" t="s">
        <v>752</v>
      </c>
      <c r="B450" s="1" t="s">
        <v>1279</v>
      </c>
    </row>
    <row r="451" spans="1:2" x14ac:dyDescent="0.2">
      <c r="A451" s="1" t="s">
        <v>754</v>
      </c>
      <c r="B451" s="1" t="s">
        <v>1280</v>
      </c>
    </row>
    <row r="452" spans="1:2" x14ac:dyDescent="0.2">
      <c r="A452" s="1" t="s">
        <v>755</v>
      </c>
      <c r="B452" s="1" t="s">
        <v>1281</v>
      </c>
    </row>
    <row r="453" spans="1:2" x14ac:dyDescent="0.2">
      <c r="A453" s="1" t="s">
        <v>756</v>
      </c>
      <c r="B453" s="1" t="s">
        <v>1282</v>
      </c>
    </row>
    <row r="454" spans="1:2" x14ac:dyDescent="0.2">
      <c r="A454" s="1" t="s">
        <v>757</v>
      </c>
      <c r="B454" s="1" t="s">
        <v>1283</v>
      </c>
    </row>
    <row r="455" spans="1:2" x14ac:dyDescent="0.2">
      <c r="A455" s="1" t="s">
        <v>758</v>
      </c>
      <c r="B455" s="1" t="s">
        <v>1284</v>
      </c>
    </row>
    <row r="456" spans="1:2" x14ac:dyDescent="0.2">
      <c r="A456" s="1" t="s">
        <v>759</v>
      </c>
      <c r="B456" s="1" t="s">
        <v>1285</v>
      </c>
    </row>
    <row r="457" spans="1:2" x14ac:dyDescent="0.2">
      <c r="A457" s="1" t="s">
        <v>761</v>
      </c>
      <c r="B457" s="1" t="s">
        <v>1286</v>
      </c>
    </row>
    <row r="458" spans="1:2" x14ac:dyDescent="0.2">
      <c r="A458" s="1" t="s">
        <v>762</v>
      </c>
      <c r="B458" s="1" t="s">
        <v>1287</v>
      </c>
    </row>
    <row r="459" spans="1:2" x14ac:dyDescent="0.2">
      <c r="A459" s="1" t="s">
        <v>763</v>
      </c>
      <c r="B459" s="1" t="s">
        <v>1288</v>
      </c>
    </row>
    <row r="460" spans="1:2" x14ac:dyDescent="0.2">
      <c r="A460" s="1" t="s">
        <v>764</v>
      </c>
      <c r="B460" s="1" t="s">
        <v>1289</v>
      </c>
    </row>
    <row r="461" spans="1:2" x14ac:dyDescent="0.2">
      <c r="A461" s="1" t="s">
        <v>766</v>
      </c>
      <c r="B461" s="1" t="s">
        <v>1290</v>
      </c>
    </row>
    <row r="462" spans="1:2" x14ac:dyDescent="0.2">
      <c r="A462" s="1" t="s">
        <v>767</v>
      </c>
      <c r="B462" s="1" t="s">
        <v>1291</v>
      </c>
    </row>
    <row r="463" spans="1:2" x14ac:dyDescent="0.2">
      <c r="A463" s="1" t="s">
        <v>768</v>
      </c>
      <c r="B463" s="1" t="s">
        <v>1292</v>
      </c>
    </row>
    <row r="464" spans="1:2" x14ac:dyDescent="0.2">
      <c r="A464" s="1" t="s">
        <v>770</v>
      </c>
      <c r="B464" s="1" t="s">
        <v>962</v>
      </c>
    </row>
    <row r="465" spans="1:2" x14ac:dyDescent="0.2">
      <c r="A465" s="1" t="s">
        <v>771</v>
      </c>
      <c r="B465" s="1" t="s">
        <v>1293</v>
      </c>
    </row>
    <row r="466" spans="1:2" x14ac:dyDescent="0.2">
      <c r="A466" s="1" t="s">
        <v>772</v>
      </c>
      <c r="B466" s="1" t="s">
        <v>1294</v>
      </c>
    </row>
    <row r="467" spans="1:2" x14ac:dyDescent="0.2">
      <c r="A467" s="1" t="s">
        <v>773</v>
      </c>
      <c r="B467" s="1" t="s">
        <v>1160</v>
      </c>
    </row>
    <row r="468" spans="1:2" x14ac:dyDescent="0.2">
      <c r="A468" s="1" t="s">
        <v>774</v>
      </c>
      <c r="B468" s="1" t="s">
        <v>981</v>
      </c>
    </row>
    <row r="469" spans="1:2" x14ac:dyDescent="0.2">
      <c r="A469" s="1" t="s">
        <v>775</v>
      </c>
      <c r="B469" s="1" t="s">
        <v>1295</v>
      </c>
    </row>
    <row r="470" spans="1:2" x14ac:dyDescent="0.2">
      <c r="A470" s="1" t="s">
        <v>776</v>
      </c>
      <c r="B470" s="1" t="s">
        <v>1232</v>
      </c>
    </row>
    <row r="471" spans="1:2" x14ac:dyDescent="0.2">
      <c r="A471" s="1" t="s">
        <v>777</v>
      </c>
      <c r="B471" s="1" t="s">
        <v>1296</v>
      </c>
    </row>
    <row r="472" spans="1:2" x14ac:dyDescent="0.2">
      <c r="A472" s="1" t="s">
        <v>779</v>
      </c>
      <c r="B472" s="1" t="s">
        <v>1168</v>
      </c>
    </row>
    <row r="473" spans="1:2" x14ac:dyDescent="0.2">
      <c r="A473" s="1" t="s">
        <v>781</v>
      </c>
      <c r="B473" s="1" t="s">
        <v>1297</v>
      </c>
    </row>
    <row r="474" spans="1:2" x14ac:dyDescent="0.2">
      <c r="A474" s="1" t="s">
        <v>783</v>
      </c>
      <c r="B474" s="1" t="s">
        <v>1298</v>
      </c>
    </row>
    <row r="475" spans="1:2" x14ac:dyDescent="0.2">
      <c r="A475" s="1" t="s">
        <v>784</v>
      </c>
      <c r="B475" s="1" t="s">
        <v>937</v>
      </c>
    </row>
    <row r="476" spans="1:2" x14ac:dyDescent="0.2">
      <c r="A476" s="1" t="s">
        <v>785</v>
      </c>
      <c r="B476" s="1" t="s">
        <v>940</v>
      </c>
    </row>
    <row r="477" spans="1:2" x14ac:dyDescent="0.2">
      <c r="A477" s="1" t="s">
        <v>786</v>
      </c>
      <c r="B477" s="1" t="s">
        <v>1299</v>
      </c>
    </row>
    <row r="478" spans="1:2" x14ac:dyDescent="0.2">
      <c r="A478" s="1" t="s">
        <v>787</v>
      </c>
      <c r="B478" s="1" t="s">
        <v>1213</v>
      </c>
    </row>
    <row r="479" spans="1:2" x14ac:dyDescent="0.2">
      <c r="A479" s="1" t="s">
        <v>788</v>
      </c>
      <c r="B479" s="1" t="s">
        <v>927</v>
      </c>
    </row>
    <row r="480" spans="1:2" x14ac:dyDescent="0.2">
      <c r="A480" s="1" t="s">
        <v>789</v>
      </c>
      <c r="B480" s="1" t="s">
        <v>1300</v>
      </c>
    </row>
    <row r="481" spans="1:2" x14ac:dyDescent="0.2">
      <c r="A481" s="1" t="s">
        <v>790</v>
      </c>
      <c r="B481" s="1" t="s">
        <v>1301</v>
      </c>
    </row>
    <row r="482" spans="1:2" x14ac:dyDescent="0.2">
      <c r="A482" s="1" t="s">
        <v>791</v>
      </c>
      <c r="B482" s="1" t="s">
        <v>1302</v>
      </c>
    </row>
    <row r="483" spans="1:2" x14ac:dyDescent="0.2">
      <c r="A483" s="1" t="s">
        <v>792</v>
      </c>
      <c r="B483" s="1" t="s">
        <v>1303</v>
      </c>
    </row>
    <row r="484" spans="1:2" x14ac:dyDescent="0.2">
      <c r="A484" s="1" t="s">
        <v>793</v>
      </c>
      <c r="B484" s="1" t="s">
        <v>1066</v>
      </c>
    </row>
    <row r="485" spans="1:2" x14ac:dyDescent="0.2">
      <c r="A485" s="1" t="s">
        <v>794</v>
      </c>
      <c r="B485" s="1" t="s">
        <v>1304</v>
      </c>
    </row>
    <row r="486" spans="1:2" x14ac:dyDescent="0.2">
      <c r="A486" s="1" t="s">
        <v>795</v>
      </c>
      <c r="B486" s="1" t="s">
        <v>1305</v>
      </c>
    </row>
    <row r="487" spans="1:2" x14ac:dyDescent="0.2">
      <c r="A487" s="1" t="s">
        <v>796</v>
      </c>
      <c r="B487" s="1" t="s">
        <v>1047</v>
      </c>
    </row>
    <row r="488" spans="1:2" x14ac:dyDescent="0.2">
      <c r="A488" s="1" t="s">
        <v>797</v>
      </c>
      <c r="B488" s="1" t="s">
        <v>1027</v>
      </c>
    </row>
    <row r="489" spans="1:2" x14ac:dyDescent="0.2">
      <c r="A489" s="1" t="s">
        <v>799</v>
      </c>
      <c r="B489" s="1" t="s">
        <v>1306</v>
      </c>
    </row>
    <row r="490" spans="1:2" x14ac:dyDescent="0.2">
      <c r="A490" s="1" t="s">
        <v>801</v>
      </c>
      <c r="B490" s="1" t="s">
        <v>1307</v>
      </c>
    </row>
    <row r="491" spans="1:2" x14ac:dyDescent="0.2">
      <c r="A491" s="1" t="s">
        <v>803</v>
      </c>
      <c r="B491" s="1" t="s">
        <v>1273</v>
      </c>
    </row>
    <row r="492" spans="1:2" x14ac:dyDescent="0.2">
      <c r="A492" s="1" t="s">
        <v>804</v>
      </c>
      <c r="B492" s="1" t="s">
        <v>898</v>
      </c>
    </row>
    <row r="493" spans="1:2" x14ac:dyDescent="0.2">
      <c r="A493" s="1" t="s">
        <v>806</v>
      </c>
      <c r="B493" s="1" t="s">
        <v>1308</v>
      </c>
    </row>
    <row r="494" spans="1:2" x14ac:dyDescent="0.2">
      <c r="A494" s="1" t="s">
        <v>807</v>
      </c>
      <c r="B494" s="1" t="s">
        <v>1309</v>
      </c>
    </row>
    <row r="495" spans="1:2" x14ac:dyDescent="0.2">
      <c r="A495" s="1" t="s">
        <v>808</v>
      </c>
      <c r="B495" s="1" t="s">
        <v>1310</v>
      </c>
    </row>
    <row r="496" spans="1:2" x14ac:dyDescent="0.2">
      <c r="A496" s="1" t="s">
        <v>809</v>
      </c>
      <c r="B496" s="1" t="s">
        <v>1311</v>
      </c>
    </row>
    <row r="497" spans="1:2" x14ac:dyDescent="0.2">
      <c r="A497" s="1" t="s">
        <v>810</v>
      </c>
      <c r="B497" s="1" t="s">
        <v>940</v>
      </c>
    </row>
    <row r="498" spans="1:2" x14ac:dyDescent="0.2">
      <c r="A498" s="1" t="s">
        <v>812</v>
      </c>
      <c r="B498" s="1" t="s">
        <v>1312</v>
      </c>
    </row>
    <row r="499" spans="1:2" x14ac:dyDescent="0.2">
      <c r="A499" s="1" t="s">
        <v>813</v>
      </c>
      <c r="B499" s="1" t="s">
        <v>1313</v>
      </c>
    </row>
    <row r="500" spans="1:2" x14ac:dyDescent="0.2">
      <c r="A500" s="1" t="s">
        <v>815</v>
      </c>
      <c r="B500" s="1" t="s">
        <v>1314</v>
      </c>
    </row>
    <row r="501" spans="1:2" x14ac:dyDescent="0.2">
      <c r="A501" s="1" t="s">
        <v>816</v>
      </c>
      <c r="B501" s="1" t="s">
        <v>1315</v>
      </c>
    </row>
    <row r="502" spans="1:2" x14ac:dyDescent="0.2">
      <c r="A502" s="1" t="s">
        <v>817</v>
      </c>
      <c r="B502" s="1" t="s">
        <v>1316</v>
      </c>
    </row>
    <row r="503" spans="1:2" x14ac:dyDescent="0.2">
      <c r="A503" s="1" t="s">
        <v>818</v>
      </c>
      <c r="B503" s="1" t="s">
        <v>1317</v>
      </c>
    </row>
    <row r="504" spans="1:2" x14ac:dyDescent="0.2">
      <c r="A504" s="1" t="s">
        <v>819</v>
      </c>
      <c r="B504" s="1" t="s">
        <v>896</v>
      </c>
    </row>
    <row r="505" spans="1:2" x14ac:dyDescent="0.2">
      <c r="A505" s="1" t="s">
        <v>820</v>
      </c>
      <c r="B505" s="1" t="s">
        <v>1318</v>
      </c>
    </row>
    <row r="506" spans="1:2" x14ac:dyDescent="0.2">
      <c r="A506" s="1" t="s">
        <v>821</v>
      </c>
      <c r="B506" s="1" t="s">
        <v>1319</v>
      </c>
    </row>
    <row r="507" spans="1:2" x14ac:dyDescent="0.2">
      <c r="A507" s="1" t="s">
        <v>823</v>
      </c>
      <c r="B507" s="1" t="s">
        <v>1320</v>
      </c>
    </row>
    <row r="508" spans="1:2" x14ac:dyDescent="0.2">
      <c r="A508" s="1" t="s">
        <v>824</v>
      </c>
      <c r="B508" s="1" t="s">
        <v>1321</v>
      </c>
    </row>
    <row r="509" spans="1:2" x14ac:dyDescent="0.2">
      <c r="A509" s="1" t="s">
        <v>825</v>
      </c>
      <c r="B509" s="1" t="s">
        <v>1322</v>
      </c>
    </row>
    <row r="510" spans="1:2" x14ac:dyDescent="0.2">
      <c r="A510" s="1" t="s">
        <v>827</v>
      </c>
      <c r="B510" s="1" t="s">
        <v>1127</v>
      </c>
    </row>
    <row r="511" spans="1:2" x14ac:dyDescent="0.2">
      <c r="A511" s="1" t="s">
        <v>829</v>
      </c>
      <c r="B511" s="1" t="s">
        <v>1323</v>
      </c>
    </row>
    <row r="512" spans="1:2" x14ac:dyDescent="0.2">
      <c r="A512" s="1" t="s">
        <v>836</v>
      </c>
      <c r="B512" s="1" t="s">
        <v>1324</v>
      </c>
    </row>
    <row r="513" spans="1:2" x14ac:dyDescent="0.2">
      <c r="A513" s="1" t="s">
        <v>837</v>
      </c>
      <c r="B513" s="1" t="s">
        <v>1325</v>
      </c>
    </row>
    <row r="514" spans="1:2" x14ac:dyDescent="0.2">
      <c r="A514" s="1" t="s">
        <v>840</v>
      </c>
      <c r="B514" s="1" t="s">
        <v>1326</v>
      </c>
    </row>
    <row r="515" spans="1:2" x14ac:dyDescent="0.2">
      <c r="A515" s="1" t="s">
        <v>833</v>
      </c>
      <c r="B515" s="1" t="s">
        <v>1327</v>
      </c>
    </row>
    <row r="516" spans="1:2" x14ac:dyDescent="0.2">
      <c r="A516" s="1" t="s">
        <v>832</v>
      </c>
      <c r="B516" s="1" t="s">
        <v>1328</v>
      </c>
    </row>
    <row r="517" spans="1:2" x14ac:dyDescent="0.2">
      <c r="A517" s="1" t="s">
        <v>831</v>
      </c>
      <c r="B517" s="1" t="s">
        <v>1329</v>
      </c>
    </row>
    <row r="518" spans="1:2" x14ac:dyDescent="0.2">
      <c r="A518" s="1" t="s">
        <v>835</v>
      </c>
      <c r="B518" s="1" t="s">
        <v>1330</v>
      </c>
    </row>
    <row r="519" spans="1:2" x14ac:dyDescent="0.2">
      <c r="A519" s="1" t="s">
        <v>834</v>
      </c>
      <c r="B519" s="1" t="s">
        <v>1331</v>
      </c>
    </row>
    <row r="520" spans="1:2" x14ac:dyDescent="0.2">
      <c r="A520" s="1" t="s">
        <v>839</v>
      </c>
      <c r="B520" s="1" t="s">
        <v>1332</v>
      </c>
    </row>
    <row r="521" spans="1:2" x14ac:dyDescent="0.2">
      <c r="A521" s="1" t="s">
        <v>844</v>
      </c>
      <c r="B521" s="1" t="s">
        <v>1333</v>
      </c>
    </row>
    <row r="522" spans="1:2" x14ac:dyDescent="0.2">
      <c r="A522" s="1" t="s">
        <v>847</v>
      </c>
      <c r="B522" s="1" t="s">
        <v>1334</v>
      </c>
    </row>
    <row r="523" spans="1:2" x14ac:dyDescent="0.2">
      <c r="A523" s="1" t="s">
        <v>849</v>
      </c>
      <c r="B523" s="1" t="s">
        <v>1218</v>
      </c>
    </row>
    <row r="524" spans="1:2" x14ac:dyDescent="0.2">
      <c r="A524" s="1" t="s">
        <v>851</v>
      </c>
      <c r="B524" s="1" t="s">
        <v>1335</v>
      </c>
    </row>
    <row r="525" spans="1:2" x14ac:dyDescent="0.2">
      <c r="A525" s="1" t="s">
        <v>861</v>
      </c>
      <c r="B525" s="1" t="s">
        <v>1336</v>
      </c>
    </row>
    <row r="526" spans="1:2" x14ac:dyDescent="0.2">
      <c r="A526" s="1" t="s">
        <v>862</v>
      </c>
      <c r="B526" s="1" t="s">
        <v>1337</v>
      </c>
    </row>
    <row r="527" spans="1:2" x14ac:dyDescent="0.2">
      <c r="A527" s="1" t="s">
        <v>863</v>
      </c>
      <c r="B527" s="1" t="s">
        <v>1338</v>
      </c>
    </row>
    <row r="528" spans="1:2" x14ac:dyDescent="0.2">
      <c r="A528" s="1" t="s">
        <v>864</v>
      </c>
      <c r="B528" s="1" t="s">
        <v>1339</v>
      </c>
    </row>
    <row r="529" spans="1:2" x14ac:dyDescent="0.2">
      <c r="A529" s="1" t="s">
        <v>866</v>
      </c>
      <c r="B529" s="1" t="s">
        <v>1340</v>
      </c>
    </row>
    <row r="530" spans="1:2" x14ac:dyDescent="0.2">
      <c r="A530" s="1" t="s">
        <v>876</v>
      </c>
      <c r="B530" s="1" t="s">
        <v>1341</v>
      </c>
    </row>
    <row r="531" spans="1:2" x14ac:dyDescent="0.2">
      <c r="A531" s="1" t="s">
        <v>877</v>
      </c>
      <c r="B531" s="1" t="s">
        <v>1342</v>
      </c>
    </row>
    <row r="532" spans="1:2" x14ac:dyDescent="0.2">
      <c r="A532" s="1" t="s">
        <v>845</v>
      </c>
      <c r="B532" s="1" t="s">
        <v>1343</v>
      </c>
    </row>
    <row r="533" spans="1:2" x14ac:dyDescent="0.2">
      <c r="A533" s="1" t="s">
        <v>855</v>
      </c>
      <c r="B533" s="1" t="s">
        <v>1344</v>
      </c>
    </row>
    <row r="534" spans="1:2" x14ac:dyDescent="0.2">
      <c r="A534" s="1" t="s">
        <v>856</v>
      </c>
      <c r="B534" s="1" t="s">
        <v>1345</v>
      </c>
    </row>
    <row r="535" spans="1:2" x14ac:dyDescent="0.2">
      <c r="A535" s="1" t="s">
        <v>857</v>
      </c>
      <c r="B535" s="1" t="s">
        <v>1346</v>
      </c>
    </row>
    <row r="536" spans="1:2" x14ac:dyDescent="0.2">
      <c r="A536" s="1" t="s">
        <v>879</v>
      </c>
      <c r="B536" s="1" t="s">
        <v>1347</v>
      </c>
    </row>
    <row r="537" spans="1:2" x14ac:dyDescent="0.2">
      <c r="A537" s="1" t="s">
        <v>854</v>
      </c>
      <c r="B537" s="1" t="s">
        <v>1348</v>
      </c>
    </row>
    <row r="538" spans="1:2" x14ac:dyDescent="0.2">
      <c r="A538" s="1" t="s">
        <v>873</v>
      </c>
      <c r="B538" s="1" t="s">
        <v>1349</v>
      </c>
    </row>
    <row r="539" spans="1:2" x14ac:dyDescent="0.2">
      <c r="A539" s="1" t="s">
        <v>875</v>
      </c>
      <c r="B539" s="1" t="s">
        <v>1350</v>
      </c>
    </row>
    <row r="540" spans="1:2" x14ac:dyDescent="0.2">
      <c r="A540" s="1" t="s">
        <v>848</v>
      </c>
      <c r="B540" s="1" t="s">
        <v>1351</v>
      </c>
    </row>
    <row r="541" spans="1:2" x14ac:dyDescent="0.2">
      <c r="A541" s="1" t="s">
        <v>852</v>
      </c>
      <c r="B541" s="1" t="s">
        <v>1352</v>
      </c>
    </row>
    <row r="542" spans="1:2" x14ac:dyDescent="0.2">
      <c r="A542" s="1" t="s">
        <v>874</v>
      </c>
      <c r="B542" s="1" t="s">
        <v>1353</v>
      </c>
    </row>
    <row r="543" spans="1:2" x14ac:dyDescent="0.2">
      <c r="A543" s="1" t="s">
        <v>872</v>
      </c>
      <c r="B543" s="1" t="s">
        <v>1354</v>
      </c>
    </row>
    <row r="544" spans="1:2" x14ac:dyDescent="0.2">
      <c r="A544" s="1" t="s">
        <v>853</v>
      </c>
      <c r="B544" s="1" t="s">
        <v>1355</v>
      </c>
    </row>
    <row r="545" spans="1:2" x14ac:dyDescent="0.2">
      <c r="A545" s="1" t="s">
        <v>886</v>
      </c>
      <c r="B545" s="1" t="s">
        <v>1356</v>
      </c>
    </row>
    <row r="546" spans="1:2" x14ac:dyDescent="0.2">
      <c r="A546" s="1" t="s">
        <v>868</v>
      </c>
      <c r="B546" s="1" t="s">
        <v>1357</v>
      </c>
    </row>
    <row r="547" spans="1:2" x14ac:dyDescent="0.2">
      <c r="A547" s="1" t="s">
        <v>846</v>
      </c>
      <c r="B547" s="1" t="s">
        <v>1286</v>
      </c>
    </row>
    <row r="548" spans="1:2" x14ac:dyDescent="0.2">
      <c r="A548" s="1" t="s">
        <v>869</v>
      </c>
      <c r="B548" s="1" t="s">
        <v>1358</v>
      </c>
    </row>
    <row r="549" spans="1:2" x14ac:dyDescent="0.2">
      <c r="A549" s="1" t="s">
        <v>860</v>
      </c>
      <c r="B549" s="1" t="s">
        <v>1359</v>
      </c>
    </row>
    <row r="550" spans="1:2" x14ac:dyDescent="0.2">
      <c r="A550" s="1" t="s">
        <v>870</v>
      </c>
      <c r="B550" s="1" t="s">
        <v>1028</v>
      </c>
    </row>
    <row r="551" spans="1:2" x14ac:dyDescent="0.2">
      <c r="A551" s="1" t="s">
        <v>871</v>
      </c>
      <c r="B551" s="1" t="s">
        <v>1360</v>
      </c>
    </row>
    <row r="552" spans="1:2" x14ac:dyDescent="0.2">
      <c r="A552" s="1" t="s">
        <v>858</v>
      </c>
      <c r="B552" s="1" t="s">
        <v>1361</v>
      </c>
    </row>
    <row r="553" spans="1:2" x14ac:dyDescent="0.2">
      <c r="A553" s="1" t="s">
        <v>859</v>
      </c>
      <c r="B553" s="1" t="s">
        <v>1362</v>
      </c>
    </row>
    <row r="554" spans="1:2" x14ac:dyDescent="0.2">
      <c r="A554" s="1" t="s">
        <v>892</v>
      </c>
      <c r="B554" s="1" t="s">
        <v>1363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BB64-47F8-6143-88E8-4E59DECE4EC7}">
  <dimension ref="A1:B559"/>
  <sheetViews>
    <sheetView workbookViewId="0"/>
  </sheetViews>
  <sheetFormatPr baseColWidth="10" defaultRowHeight="16" x14ac:dyDescent="0.2"/>
  <cols>
    <col min="1" max="1" width="43.33203125" bestFit="1" customWidth="1"/>
    <col min="2" max="2" width="30.33203125" bestFit="1" customWidth="1"/>
  </cols>
  <sheetData>
    <row r="1" spans="1:2" x14ac:dyDescent="0.2">
      <c r="A1" t="s">
        <v>2363</v>
      </c>
      <c r="B1" t="s">
        <v>2365</v>
      </c>
    </row>
    <row r="2" spans="1:2" x14ac:dyDescent="0.2">
      <c r="A2" s="1" t="s">
        <v>0</v>
      </c>
      <c r="B2" s="1" t="s">
        <v>1364</v>
      </c>
    </row>
    <row r="3" spans="1:2" x14ac:dyDescent="0.2">
      <c r="A3" s="1" t="s">
        <v>1365</v>
      </c>
      <c r="B3" s="1" t="s">
        <v>1366</v>
      </c>
    </row>
    <row r="4" spans="1:2" x14ac:dyDescent="0.2">
      <c r="A4" s="1" t="s">
        <v>1367</v>
      </c>
      <c r="B4" s="1" t="s">
        <v>1368</v>
      </c>
    </row>
    <row r="5" spans="1:2" x14ac:dyDescent="0.2">
      <c r="A5" s="1" t="s">
        <v>1369</v>
      </c>
      <c r="B5" s="1" t="s">
        <v>1370</v>
      </c>
    </row>
    <row r="6" spans="1:2" x14ac:dyDescent="0.2">
      <c r="A6" s="1" t="s">
        <v>1371</v>
      </c>
      <c r="B6" s="1" t="s">
        <v>1372</v>
      </c>
    </row>
    <row r="7" spans="1:2" x14ac:dyDescent="0.2">
      <c r="A7" s="1" t="s">
        <v>1373</v>
      </c>
      <c r="B7" s="1" t="s">
        <v>1374</v>
      </c>
    </row>
    <row r="8" spans="1:2" x14ac:dyDescent="0.2">
      <c r="A8" s="1" t="s">
        <v>1375</v>
      </c>
      <c r="B8" s="1" t="s">
        <v>1376</v>
      </c>
    </row>
    <row r="9" spans="1:2" x14ac:dyDescent="0.2">
      <c r="A9" s="1" t="s">
        <v>1377</v>
      </c>
      <c r="B9" s="1" t="s">
        <v>1378</v>
      </c>
    </row>
    <row r="10" spans="1:2" x14ac:dyDescent="0.2">
      <c r="A10" s="1" t="s">
        <v>1379</v>
      </c>
      <c r="B10" s="1" t="s">
        <v>1380</v>
      </c>
    </row>
    <row r="11" spans="1:2" x14ac:dyDescent="0.2">
      <c r="A11" s="1" t="s">
        <v>1381</v>
      </c>
      <c r="B11" s="1" t="s">
        <v>1382</v>
      </c>
    </row>
    <row r="12" spans="1:2" x14ac:dyDescent="0.2">
      <c r="A12" s="1" t="s">
        <v>1383</v>
      </c>
      <c r="B12" s="1" t="s">
        <v>1384</v>
      </c>
    </row>
    <row r="13" spans="1:2" x14ac:dyDescent="0.2">
      <c r="A13" s="1" t="s">
        <v>1385</v>
      </c>
      <c r="B13" s="1" t="s">
        <v>1386</v>
      </c>
    </row>
    <row r="14" spans="1:2" x14ac:dyDescent="0.2">
      <c r="A14" s="1" t="s">
        <v>1387</v>
      </c>
      <c r="B14" s="1" t="s">
        <v>1388</v>
      </c>
    </row>
    <row r="15" spans="1:2" x14ac:dyDescent="0.2">
      <c r="A15" s="1" t="s">
        <v>1389</v>
      </c>
      <c r="B15" s="1" t="s">
        <v>1390</v>
      </c>
    </row>
    <row r="16" spans="1:2" x14ac:dyDescent="0.2">
      <c r="A16" s="1" t="s">
        <v>1391</v>
      </c>
      <c r="B16" s="1" t="s">
        <v>1392</v>
      </c>
    </row>
    <row r="17" spans="1:2" x14ac:dyDescent="0.2">
      <c r="A17" s="1" t="s">
        <v>1393</v>
      </c>
      <c r="B17" s="1" t="s">
        <v>1394</v>
      </c>
    </row>
    <row r="18" spans="1:2" x14ac:dyDescent="0.2">
      <c r="A18" s="1" t="s">
        <v>1395</v>
      </c>
      <c r="B18" s="1" t="s">
        <v>1396</v>
      </c>
    </row>
    <row r="19" spans="1:2" x14ac:dyDescent="0.2">
      <c r="A19" s="1" t="s">
        <v>1397</v>
      </c>
      <c r="B19" s="1" t="s">
        <v>1398</v>
      </c>
    </row>
    <row r="20" spans="1:2" x14ac:dyDescent="0.2">
      <c r="A20" s="1" t="s">
        <v>1399</v>
      </c>
      <c r="B20" s="1" t="s">
        <v>1400</v>
      </c>
    </row>
    <row r="21" spans="1:2" x14ac:dyDescent="0.2">
      <c r="A21" s="1" t="s">
        <v>1401</v>
      </c>
      <c r="B21" s="1" t="s">
        <v>1402</v>
      </c>
    </row>
    <row r="22" spans="1:2" x14ac:dyDescent="0.2">
      <c r="A22" s="1" t="s">
        <v>1403</v>
      </c>
      <c r="B22" s="1" t="s">
        <v>1404</v>
      </c>
    </row>
    <row r="23" spans="1:2" x14ac:dyDescent="0.2">
      <c r="A23" s="1" t="s">
        <v>1405</v>
      </c>
      <c r="B23" s="1" t="s">
        <v>1406</v>
      </c>
    </row>
    <row r="24" spans="1:2" x14ac:dyDescent="0.2">
      <c r="A24" s="1" t="s">
        <v>1407</v>
      </c>
      <c r="B24" s="1" t="s">
        <v>1408</v>
      </c>
    </row>
    <row r="25" spans="1:2" x14ac:dyDescent="0.2">
      <c r="A25" s="1" t="s">
        <v>1409</v>
      </c>
      <c r="B25" s="1" t="s">
        <v>1410</v>
      </c>
    </row>
    <row r="26" spans="1:2" x14ac:dyDescent="0.2">
      <c r="A26" s="1" t="s">
        <v>47</v>
      </c>
      <c r="B26" s="1" t="s">
        <v>1411</v>
      </c>
    </row>
    <row r="27" spans="1:2" x14ac:dyDescent="0.2">
      <c r="A27" s="1" t="s">
        <v>1412</v>
      </c>
      <c r="B27" s="1" t="s">
        <v>1413</v>
      </c>
    </row>
    <row r="28" spans="1:2" x14ac:dyDescent="0.2">
      <c r="A28" s="1" t="s">
        <v>1414</v>
      </c>
      <c r="B28" s="1" t="s">
        <v>1415</v>
      </c>
    </row>
    <row r="29" spans="1:2" x14ac:dyDescent="0.2">
      <c r="A29" s="1" t="s">
        <v>1416</v>
      </c>
      <c r="B29" s="1" t="s">
        <v>1417</v>
      </c>
    </row>
    <row r="30" spans="1:2" x14ac:dyDescent="0.2">
      <c r="A30" s="1" t="s">
        <v>1418</v>
      </c>
      <c r="B30" s="1" t="s">
        <v>1419</v>
      </c>
    </row>
    <row r="31" spans="1:2" x14ac:dyDescent="0.2">
      <c r="A31" s="1" t="s">
        <v>1420</v>
      </c>
      <c r="B31" s="1" t="s">
        <v>1421</v>
      </c>
    </row>
    <row r="32" spans="1:2" x14ac:dyDescent="0.2">
      <c r="A32" s="1" t="s">
        <v>2367</v>
      </c>
      <c r="B32" s="1" t="s">
        <v>1422</v>
      </c>
    </row>
    <row r="33" spans="1:2" x14ac:dyDescent="0.2">
      <c r="A33" s="1" t="s">
        <v>1423</v>
      </c>
      <c r="B33" s="1" t="s">
        <v>1424</v>
      </c>
    </row>
    <row r="34" spans="1:2" x14ac:dyDescent="0.2">
      <c r="A34" s="1" t="s">
        <v>1425</v>
      </c>
      <c r="B34" s="1" t="s">
        <v>1426</v>
      </c>
    </row>
    <row r="35" spans="1:2" x14ac:dyDescent="0.2">
      <c r="A35" s="1" t="s">
        <v>1427</v>
      </c>
      <c r="B35" s="1" t="s">
        <v>1428</v>
      </c>
    </row>
    <row r="36" spans="1:2" x14ac:dyDescent="0.2">
      <c r="A36" s="1" t="s">
        <v>1429</v>
      </c>
      <c r="B36" s="1" t="s">
        <v>1430</v>
      </c>
    </row>
    <row r="37" spans="1:2" x14ac:dyDescent="0.2">
      <c r="A37" s="1" t="s">
        <v>1431</v>
      </c>
      <c r="B37" s="1" t="s">
        <v>1432</v>
      </c>
    </row>
    <row r="38" spans="1:2" x14ac:dyDescent="0.2">
      <c r="A38" s="1" t="s">
        <v>1433</v>
      </c>
      <c r="B38" s="1" t="s">
        <v>1434</v>
      </c>
    </row>
    <row r="39" spans="1:2" x14ac:dyDescent="0.2">
      <c r="A39" s="1" t="s">
        <v>1435</v>
      </c>
      <c r="B39" s="1" t="s">
        <v>1436</v>
      </c>
    </row>
    <row r="40" spans="1:2" x14ac:dyDescent="0.2">
      <c r="A40" s="1" t="s">
        <v>1437</v>
      </c>
      <c r="B40" s="1" t="s">
        <v>1438</v>
      </c>
    </row>
    <row r="41" spans="1:2" x14ac:dyDescent="0.2">
      <c r="A41" s="1" t="s">
        <v>1439</v>
      </c>
      <c r="B41" s="1" t="s">
        <v>1440</v>
      </c>
    </row>
    <row r="42" spans="1:2" x14ac:dyDescent="0.2">
      <c r="A42" s="1" t="s">
        <v>1441</v>
      </c>
      <c r="B42" s="1" t="s">
        <v>1442</v>
      </c>
    </row>
    <row r="43" spans="1:2" x14ac:dyDescent="0.2">
      <c r="A43" s="1" t="s">
        <v>1443</v>
      </c>
      <c r="B43" s="1" t="s">
        <v>1444</v>
      </c>
    </row>
    <row r="44" spans="1:2" x14ac:dyDescent="0.2">
      <c r="A44" s="1" t="s">
        <v>1445</v>
      </c>
      <c r="B44" s="1" t="s">
        <v>1446</v>
      </c>
    </row>
    <row r="45" spans="1:2" x14ac:dyDescent="0.2">
      <c r="A45" s="1" t="s">
        <v>1447</v>
      </c>
      <c r="B45" s="1" t="s">
        <v>1448</v>
      </c>
    </row>
    <row r="46" spans="1:2" x14ac:dyDescent="0.2">
      <c r="A46" s="1" t="s">
        <v>1449</v>
      </c>
      <c r="B46" s="1" t="s">
        <v>1450</v>
      </c>
    </row>
    <row r="47" spans="1:2" x14ac:dyDescent="0.2">
      <c r="A47" s="1" t="s">
        <v>1451</v>
      </c>
      <c r="B47" s="1" t="s">
        <v>1452</v>
      </c>
    </row>
    <row r="48" spans="1:2" x14ac:dyDescent="0.2">
      <c r="A48" s="1" t="s">
        <v>1453</v>
      </c>
      <c r="B48" s="1" t="s">
        <v>1454</v>
      </c>
    </row>
    <row r="49" spans="1:2" x14ac:dyDescent="0.2">
      <c r="A49" s="1" t="s">
        <v>1455</v>
      </c>
      <c r="B49" s="1" t="s">
        <v>1456</v>
      </c>
    </row>
    <row r="50" spans="1:2" x14ac:dyDescent="0.2">
      <c r="A50" s="1" t="s">
        <v>1457</v>
      </c>
      <c r="B50" s="1" t="s">
        <v>1458</v>
      </c>
    </row>
    <row r="51" spans="1:2" x14ac:dyDescent="0.2">
      <c r="A51" s="1" t="s">
        <v>1459</v>
      </c>
      <c r="B51" s="1" t="s">
        <v>1460</v>
      </c>
    </row>
    <row r="52" spans="1:2" x14ac:dyDescent="0.2">
      <c r="A52" s="1" t="s">
        <v>1461</v>
      </c>
      <c r="B52" s="1" t="s">
        <v>1462</v>
      </c>
    </row>
    <row r="53" spans="1:2" x14ac:dyDescent="0.2">
      <c r="A53" s="1" t="s">
        <v>1463</v>
      </c>
      <c r="B53" s="1" t="s">
        <v>1316</v>
      </c>
    </row>
    <row r="54" spans="1:2" x14ac:dyDescent="0.2">
      <c r="A54" s="1" t="s">
        <v>1464</v>
      </c>
      <c r="B54" s="1" t="s">
        <v>1465</v>
      </c>
    </row>
    <row r="55" spans="1:2" x14ac:dyDescent="0.2">
      <c r="A55" s="1" t="s">
        <v>1466</v>
      </c>
      <c r="B55" s="1" t="s">
        <v>1467</v>
      </c>
    </row>
    <row r="56" spans="1:2" x14ac:dyDescent="0.2">
      <c r="A56" s="1" t="s">
        <v>1468</v>
      </c>
      <c r="B56" s="1" t="s">
        <v>1469</v>
      </c>
    </row>
    <row r="57" spans="1:2" x14ac:dyDescent="0.2">
      <c r="A57" s="1" t="s">
        <v>1470</v>
      </c>
      <c r="B57" s="1" t="s">
        <v>1471</v>
      </c>
    </row>
    <row r="58" spans="1:2" x14ac:dyDescent="0.2">
      <c r="A58" s="1" t="s">
        <v>1472</v>
      </c>
      <c r="B58" s="1" t="s">
        <v>1473</v>
      </c>
    </row>
    <row r="59" spans="1:2" x14ac:dyDescent="0.2">
      <c r="A59" s="1" t="s">
        <v>1474</v>
      </c>
      <c r="B59" s="1" t="s">
        <v>1475</v>
      </c>
    </row>
    <row r="60" spans="1:2" x14ac:dyDescent="0.2">
      <c r="A60" s="1" t="s">
        <v>114</v>
      </c>
      <c r="B60" s="1" t="s">
        <v>1476</v>
      </c>
    </row>
    <row r="61" spans="1:2" x14ac:dyDescent="0.2">
      <c r="A61" s="1" t="s">
        <v>1477</v>
      </c>
      <c r="B61" s="1" t="s">
        <v>1478</v>
      </c>
    </row>
    <row r="62" spans="1:2" x14ac:dyDescent="0.2">
      <c r="A62" s="1" t="s">
        <v>1479</v>
      </c>
      <c r="B62" s="1" t="s">
        <v>1480</v>
      </c>
    </row>
    <row r="63" spans="1:2" x14ac:dyDescent="0.2">
      <c r="A63" s="1" t="s">
        <v>1481</v>
      </c>
      <c r="B63" s="1" t="s">
        <v>1482</v>
      </c>
    </row>
    <row r="64" spans="1:2" x14ac:dyDescent="0.2">
      <c r="A64" s="1" t="s">
        <v>1483</v>
      </c>
      <c r="B64" s="1" t="s">
        <v>1484</v>
      </c>
    </row>
    <row r="65" spans="1:2" x14ac:dyDescent="0.2">
      <c r="A65" s="1" t="s">
        <v>1485</v>
      </c>
      <c r="B65" s="1" t="s">
        <v>1486</v>
      </c>
    </row>
    <row r="66" spans="1:2" x14ac:dyDescent="0.2">
      <c r="A66" s="1" t="s">
        <v>1487</v>
      </c>
      <c r="B66" s="1" t="s">
        <v>1488</v>
      </c>
    </row>
    <row r="67" spans="1:2" x14ac:dyDescent="0.2">
      <c r="A67" s="1" t="s">
        <v>1489</v>
      </c>
      <c r="B67" s="1" t="s">
        <v>1490</v>
      </c>
    </row>
    <row r="68" spans="1:2" x14ac:dyDescent="0.2">
      <c r="A68" s="1" t="s">
        <v>1491</v>
      </c>
      <c r="B68" s="1" t="s">
        <v>1492</v>
      </c>
    </row>
    <row r="69" spans="1:2" x14ac:dyDescent="0.2">
      <c r="A69" s="1" t="s">
        <v>1493</v>
      </c>
      <c r="B69" s="1" t="s">
        <v>1494</v>
      </c>
    </row>
    <row r="70" spans="1:2" x14ac:dyDescent="0.2">
      <c r="A70" s="1" t="s">
        <v>1495</v>
      </c>
      <c r="B70" s="1" t="s">
        <v>1496</v>
      </c>
    </row>
    <row r="71" spans="1:2" x14ac:dyDescent="0.2">
      <c r="A71" s="1" t="s">
        <v>2368</v>
      </c>
      <c r="B71" s="1" t="s">
        <v>1497</v>
      </c>
    </row>
    <row r="72" spans="1:2" x14ac:dyDescent="0.2">
      <c r="A72" s="1" t="s">
        <v>1498</v>
      </c>
      <c r="B72" s="1" t="s">
        <v>1499</v>
      </c>
    </row>
    <row r="73" spans="1:2" x14ac:dyDescent="0.2">
      <c r="A73" s="1" t="s">
        <v>1500</v>
      </c>
      <c r="B73" s="1" t="s">
        <v>1501</v>
      </c>
    </row>
    <row r="74" spans="1:2" x14ac:dyDescent="0.2">
      <c r="A74" s="1" t="s">
        <v>1502</v>
      </c>
      <c r="B74" s="1" t="s">
        <v>1503</v>
      </c>
    </row>
    <row r="75" spans="1:2" x14ac:dyDescent="0.2">
      <c r="A75" s="1" t="s">
        <v>1504</v>
      </c>
      <c r="B75" s="1" t="s">
        <v>1505</v>
      </c>
    </row>
    <row r="76" spans="1:2" x14ac:dyDescent="0.2">
      <c r="A76" s="1" t="s">
        <v>1506</v>
      </c>
      <c r="B76" s="1" t="s">
        <v>1507</v>
      </c>
    </row>
    <row r="77" spans="1:2" x14ac:dyDescent="0.2">
      <c r="A77" s="1" t="s">
        <v>1508</v>
      </c>
      <c r="B77" s="1" t="s">
        <v>1340</v>
      </c>
    </row>
    <row r="78" spans="1:2" x14ac:dyDescent="0.2">
      <c r="A78" s="1" t="s">
        <v>1509</v>
      </c>
      <c r="B78" s="1" t="s">
        <v>1510</v>
      </c>
    </row>
    <row r="79" spans="1:2" x14ac:dyDescent="0.2">
      <c r="A79" s="1" t="s">
        <v>1511</v>
      </c>
      <c r="B79" s="1" t="s">
        <v>1512</v>
      </c>
    </row>
    <row r="80" spans="1:2" x14ac:dyDescent="0.2">
      <c r="A80" s="1" t="s">
        <v>154</v>
      </c>
      <c r="B80" s="1" t="s">
        <v>1513</v>
      </c>
    </row>
    <row r="81" spans="1:2" x14ac:dyDescent="0.2">
      <c r="A81" s="1" t="s">
        <v>1514</v>
      </c>
      <c r="B81" s="1" t="s">
        <v>1515</v>
      </c>
    </row>
    <row r="82" spans="1:2" x14ac:dyDescent="0.2">
      <c r="A82" s="1" t="s">
        <v>1516</v>
      </c>
      <c r="B82" s="1" t="s">
        <v>1517</v>
      </c>
    </row>
    <row r="83" spans="1:2" x14ac:dyDescent="0.2">
      <c r="A83" s="1" t="s">
        <v>1518</v>
      </c>
      <c r="B83" s="1" t="s">
        <v>1519</v>
      </c>
    </row>
    <row r="84" spans="1:2" x14ac:dyDescent="0.2">
      <c r="A84" s="1" t="s">
        <v>1520</v>
      </c>
      <c r="B84" s="1" t="s">
        <v>1521</v>
      </c>
    </row>
    <row r="85" spans="1:2" x14ac:dyDescent="0.2">
      <c r="A85" s="1" t="s">
        <v>1522</v>
      </c>
      <c r="B85" s="1" t="s">
        <v>1523</v>
      </c>
    </row>
    <row r="86" spans="1:2" x14ac:dyDescent="0.2">
      <c r="A86" s="1" t="s">
        <v>1524</v>
      </c>
      <c r="B86" s="1" t="s">
        <v>1525</v>
      </c>
    </row>
    <row r="87" spans="1:2" x14ac:dyDescent="0.2">
      <c r="A87" s="1" t="s">
        <v>1526</v>
      </c>
      <c r="B87" s="1" t="s">
        <v>1527</v>
      </c>
    </row>
    <row r="88" spans="1:2" x14ac:dyDescent="0.2">
      <c r="A88" s="1" t="s">
        <v>1528</v>
      </c>
      <c r="B88" s="1" t="s">
        <v>1529</v>
      </c>
    </row>
    <row r="89" spans="1:2" x14ac:dyDescent="0.2">
      <c r="A89" s="1" t="s">
        <v>1530</v>
      </c>
      <c r="B89" s="1" t="s">
        <v>1531</v>
      </c>
    </row>
    <row r="90" spans="1:2" x14ac:dyDescent="0.2">
      <c r="A90" s="1" t="s">
        <v>1532</v>
      </c>
      <c r="B90" s="1" t="s">
        <v>1533</v>
      </c>
    </row>
    <row r="91" spans="1:2" x14ac:dyDescent="0.2">
      <c r="A91" s="1" t="s">
        <v>1534</v>
      </c>
      <c r="B91" s="1" t="s">
        <v>1535</v>
      </c>
    </row>
    <row r="92" spans="1:2" x14ac:dyDescent="0.2">
      <c r="A92" s="1" t="s">
        <v>1536</v>
      </c>
      <c r="B92" s="1" t="s">
        <v>1537</v>
      </c>
    </row>
    <row r="93" spans="1:2" x14ac:dyDescent="0.2">
      <c r="A93" s="1" t="s">
        <v>178</v>
      </c>
      <c r="B93" s="1" t="s">
        <v>1538</v>
      </c>
    </row>
    <row r="94" spans="1:2" x14ac:dyDescent="0.2">
      <c r="A94" s="1" t="s">
        <v>1539</v>
      </c>
      <c r="B94" s="1" t="s">
        <v>1540</v>
      </c>
    </row>
    <row r="95" spans="1:2" x14ac:dyDescent="0.2">
      <c r="A95" s="1" t="s">
        <v>1541</v>
      </c>
      <c r="B95" s="1" t="s">
        <v>1542</v>
      </c>
    </row>
    <row r="96" spans="1:2" x14ac:dyDescent="0.2">
      <c r="A96" s="1" t="s">
        <v>1543</v>
      </c>
      <c r="B96" s="1" t="s">
        <v>1544</v>
      </c>
    </row>
    <row r="97" spans="1:2" x14ac:dyDescent="0.2">
      <c r="A97" s="1" t="s">
        <v>1545</v>
      </c>
      <c r="B97" s="1" t="s">
        <v>1546</v>
      </c>
    </row>
    <row r="98" spans="1:2" x14ac:dyDescent="0.2">
      <c r="A98" s="1" t="s">
        <v>1547</v>
      </c>
      <c r="B98" s="1" t="s">
        <v>1548</v>
      </c>
    </row>
    <row r="99" spans="1:2" x14ac:dyDescent="0.2">
      <c r="A99" s="1" t="s">
        <v>1549</v>
      </c>
      <c r="B99" s="1" t="s">
        <v>1550</v>
      </c>
    </row>
    <row r="100" spans="1:2" x14ac:dyDescent="0.2">
      <c r="A100" s="1" t="s">
        <v>1551</v>
      </c>
      <c r="B100" s="1" t="s">
        <v>1552</v>
      </c>
    </row>
    <row r="101" spans="1:2" x14ac:dyDescent="0.2">
      <c r="A101" s="1" t="s">
        <v>1553</v>
      </c>
      <c r="B101" s="1" t="s">
        <v>1554</v>
      </c>
    </row>
    <row r="102" spans="1:2" x14ac:dyDescent="0.2">
      <c r="A102" s="1" t="s">
        <v>1555</v>
      </c>
      <c r="B102" s="1" t="s">
        <v>1556</v>
      </c>
    </row>
    <row r="103" spans="1:2" x14ac:dyDescent="0.2">
      <c r="A103" s="1" t="s">
        <v>1557</v>
      </c>
      <c r="B103" s="1" t="s">
        <v>1558</v>
      </c>
    </row>
    <row r="104" spans="1:2" x14ac:dyDescent="0.2">
      <c r="A104" s="1" t="s">
        <v>1559</v>
      </c>
      <c r="B104" s="1" t="s">
        <v>1560</v>
      </c>
    </row>
    <row r="105" spans="1:2" x14ac:dyDescent="0.2">
      <c r="A105" s="1" t="s">
        <v>202</v>
      </c>
      <c r="B105" s="1" t="s">
        <v>1561</v>
      </c>
    </row>
    <row r="106" spans="1:2" x14ac:dyDescent="0.2">
      <c r="A106" s="1" t="s">
        <v>1562</v>
      </c>
      <c r="B106" s="1" t="s">
        <v>1563</v>
      </c>
    </row>
    <row r="107" spans="1:2" x14ac:dyDescent="0.2">
      <c r="A107" s="1" t="s">
        <v>1564</v>
      </c>
      <c r="B107" s="1" t="s">
        <v>1565</v>
      </c>
    </row>
    <row r="108" spans="1:2" x14ac:dyDescent="0.2">
      <c r="A108" s="1" t="s">
        <v>1566</v>
      </c>
      <c r="B108" s="1" t="s">
        <v>1567</v>
      </c>
    </row>
    <row r="109" spans="1:2" x14ac:dyDescent="0.2">
      <c r="A109" s="1" t="s">
        <v>1568</v>
      </c>
      <c r="B109" s="1" t="s">
        <v>1569</v>
      </c>
    </row>
    <row r="110" spans="1:2" x14ac:dyDescent="0.2">
      <c r="A110" s="1" t="s">
        <v>1570</v>
      </c>
      <c r="B110" s="1" t="s">
        <v>1571</v>
      </c>
    </row>
    <row r="111" spans="1:2" x14ac:dyDescent="0.2">
      <c r="A111" s="1" t="s">
        <v>1572</v>
      </c>
      <c r="B111" s="1" t="s">
        <v>1573</v>
      </c>
    </row>
    <row r="112" spans="1:2" x14ac:dyDescent="0.2">
      <c r="A112" s="1" t="s">
        <v>1574</v>
      </c>
      <c r="B112" s="1" t="s">
        <v>1575</v>
      </c>
    </row>
    <row r="113" spans="1:2" x14ac:dyDescent="0.2">
      <c r="A113" s="1" t="s">
        <v>1576</v>
      </c>
      <c r="B113" s="1" t="s">
        <v>1577</v>
      </c>
    </row>
    <row r="114" spans="1:2" x14ac:dyDescent="0.2">
      <c r="A114" s="1" t="s">
        <v>1578</v>
      </c>
      <c r="B114" s="1" t="s">
        <v>1579</v>
      </c>
    </row>
    <row r="115" spans="1:2" x14ac:dyDescent="0.2">
      <c r="A115" s="1" t="s">
        <v>1580</v>
      </c>
      <c r="B115" s="1" t="s">
        <v>1581</v>
      </c>
    </row>
    <row r="116" spans="1:2" x14ac:dyDescent="0.2">
      <c r="A116" s="1" t="s">
        <v>1582</v>
      </c>
      <c r="B116" s="1" t="s">
        <v>1583</v>
      </c>
    </row>
    <row r="117" spans="1:2" x14ac:dyDescent="0.2">
      <c r="A117" s="1" t="s">
        <v>1584</v>
      </c>
      <c r="B117" s="1" t="s">
        <v>1585</v>
      </c>
    </row>
    <row r="118" spans="1:2" x14ac:dyDescent="0.2">
      <c r="A118" s="1" t="s">
        <v>1586</v>
      </c>
      <c r="B118" s="1" t="s">
        <v>1587</v>
      </c>
    </row>
    <row r="119" spans="1:2" x14ac:dyDescent="0.2">
      <c r="A119" s="1" t="s">
        <v>1588</v>
      </c>
      <c r="B119" s="1" t="s">
        <v>1589</v>
      </c>
    </row>
    <row r="120" spans="1:2" x14ac:dyDescent="0.2">
      <c r="A120" s="1" t="s">
        <v>1590</v>
      </c>
      <c r="B120" s="1" t="s">
        <v>1591</v>
      </c>
    </row>
    <row r="121" spans="1:2" x14ac:dyDescent="0.2">
      <c r="A121" s="1" t="s">
        <v>1592</v>
      </c>
      <c r="B121" s="1" t="s">
        <v>1593</v>
      </c>
    </row>
    <row r="122" spans="1:2" x14ac:dyDescent="0.2">
      <c r="A122" s="1" t="s">
        <v>1594</v>
      </c>
      <c r="B122" s="1" t="s">
        <v>1595</v>
      </c>
    </row>
    <row r="123" spans="1:2" x14ac:dyDescent="0.2">
      <c r="A123" s="1" t="s">
        <v>236</v>
      </c>
      <c r="B123" s="1" t="s">
        <v>1596</v>
      </c>
    </row>
    <row r="124" spans="1:2" x14ac:dyDescent="0.2">
      <c r="A124" s="1" t="s">
        <v>1597</v>
      </c>
      <c r="B124" s="1" t="s">
        <v>1598</v>
      </c>
    </row>
    <row r="125" spans="1:2" x14ac:dyDescent="0.2">
      <c r="A125" s="1" t="s">
        <v>1599</v>
      </c>
      <c r="B125" s="1" t="s">
        <v>1392</v>
      </c>
    </row>
    <row r="126" spans="1:2" x14ac:dyDescent="0.2">
      <c r="A126" s="1" t="s">
        <v>1600</v>
      </c>
      <c r="B126" s="1" t="s">
        <v>1424</v>
      </c>
    </row>
    <row r="127" spans="1:2" x14ac:dyDescent="0.2">
      <c r="A127" s="1" t="s">
        <v>1601</v>
      </c>
      <c r="B127" s="1" t="s">
        <v>1602</v>
      </c>
    </row>
    <row r="128" spans="1:2" x14ac:dyDescent="0.2">
      <c r="A128" s="1" t="s">
        <v>1603</v>
      </c>
      <c r="B128" s="1" t="s">
        <v>1604</v>
      </c>
    </row>
    <row r="129" spans="1:2" x14ac:dyDescent="0.2">
      <c r="A129" s="1" t="s">
        <v>1605</v>
      </c>
      <c r="B129" s="1" t="s">
        <v>1606</v>
      </c>
    </row>
    <row r="130" spans="1:2" x14ac:dyDescent="0.2">
      <c r="A130" s="1" t="s">
        <v>1607</v>
      </c>
      <c r="B130" s="1" t="s">
        <v>1608</v>
      </c>
    </row>
    <row r="131" spans="1:2" x14ac:dyDescent="0.2">
      <c r="A131" s="1" t="s">
        <v>1609</v>
      </c>
      <c r="B131" s="1" t="s">
        <v>1610</v>
      </c>
    </row>
    <row r="132" spans="1:2" x14ac:dyDescent="0.2">
      <c r="A132" s="1" t="s">
        <v>1611</v>
      </c>
      <c r="B132" s="1" t="s">
        <v>1612</v>
      </c>
    </row>
    <row r="133" spans="1:2" x14ac:dyDescent="0.2">
      <c r="A133" s="1" t="s">
        <v>1613</v>
      </c>
      <c r="B133" s="1" t="s">
        <v>1410</v>
      </c>
    </row>
    <row r="134" spans="1:2" x14ac:dyDescent="0.2">
      <c r="A134" s="1" t="s">
        <v>256</v>
      </c>
      <c r="B134" s="1" t="s">
        <v>1614</v>
      </c>
    </row>
    <row r="135" spans="1:2" x14ac:dyDescent="0.2">
      <c r="A135" s="1" t="s">
        <v>1615</v>
      </c>
      <c r="B135" s="1" t="s">
        <v>1616</v>
      </c>
    </row>
    <row r="136" spans="1:2" x14ac:dyDescent="0.2">
      <c r="A136" s="1" t="s">
        <v>1617</v>
      </c>
      <c r="B136" s="1" t="s">
        <v>1618</v>
      </c>
    </row>
    <row r="137" spans="1:2" x14ac:dyDescent="0.2">
      <c r="A137" s="1" t="s">
        <v>1619</v>
      </c>
      <c r="B137" s="1" t="s">
        <v>1620</v>
      </c>
    </row>
    <row r="138" spans="1:2" x14ac:dyDescent="0.2">
      <c r="A138" s="1" t="s">
        <v>1621</v>
      </c>
      <c r="B138" s="1" t="s">
        <v>1622</v>
      </c>
    </row>
    <row r="139" spans="1:2" x14ac:dyDescent="0.2">
      <c r="A139" s="1" t="s">
        <v>1623</v>
      </c>
      <c r="B139" s="1" t="s">
        <v>1624</v>
      </c>
    </row>
    <row r="140" spans="1:2" x14ac:dyDescent="0.2">
      <c r="A140" s="1" t="s">
        <v>1625</v>
      </c>
      <c r="B140" s="1" t="s">
        <v>1626</v>
      </c>
    </row>
    <row r="141" spans="1:2" x14ac:dyDescent="0.2">
      <c r="A141" s="1" t="s">
        <v>1627</v>
      </c>
      <c r="B141" s="1" t="s">
        <v>1628</v>
      </c>
    </row>
    <row r="142" spans="1:2" x14ac:dyDescent="0.2">
      <c r="A142" s="1" t="s">
        <v>1629</v>
      </c>
      <c r="B142" s="1" t="s">
        <v>1630</v>
      </c>
    </row>
    <row r="143" spans="1:2" x14ac:dyDescent="0.2">
      <c r="A143" s="1" t="s">
        <v>1631</v>
      </c>
      <c r="B143" s="1" t="s">
        <v>1632</v>
      </c>
    </row>
    <row r="144" spans="1:2" x14ac:dyDescent="0.2">
      <c r="A144" s="1" t="s">
        <v>1633</v>
      </c>
      <c r="B144" s="1" t="s">
        <v>1634</v>
      </c>
    </row>
    <row r="145" spans="1:2" x14ac:dyDescent="0.2">
      <c r="A145" s="1" t="s">
        <v>1635</v>
      </c>
      <c r="B145" s="1" t="s">
        <v>1636</v>
      </c>
    </row>
    <row r="146" spans="1:2" x14ac:dyDescent="0.2">
      <c r="A146" s="1" t="s">
        <v>2377</v>
      </c>
      <c r="B146" s="1" t="s">
        <v>1637</v>
      </c>
    </row>
    <row r="147" spans="1:2" x14ac:dyDescent="0.2">
      <c r="A147" s="1" t="s">
        <v>1638</v>
      </c>
      <c r="B147" s="1" t="s">
        <v>1639</v>
      </c>
    </row>
    <row r="148" spans="1:2" x14ac:dyDescent="0.2">
      <c r="A148" s="1" t="s">
        <v>1640</v>
      </c>
      <c r="B148" s="1" t="s">
        <v>1641</v>
      </c>
    </row>
    <row r="149" spans="1:2" x14ac:dyDescent="0.2">
      <c r="A149" s="1" t="s">
        <v>1642</v>
      </c>
      <c r="B149" s="1" t="s">
        <v>1422</v>
      </c>
    </row>
    <row r="150" spans="1:2" x14ac:dyDescent="0.2">
      <c r="A150" s="1" t="s">
        <v>287</v>
      </c>
      <c r="B150" s="1" t="s">
        <v>1643</v>
      </c>
    </row>
    <row r="151" spans="1:2" x14ac:dyDescent="0.2">
      <c r="A151" s="1" t="s">
        <v>1644</v>
      </c>
      <c r="B151" s="1" t="s">
        <v>1645</v>
      </c>
    </row>
    <row r="152" spans="1:2" x14ac:dyDescent="0.2">
      <c r="A152" s="1" t="s">
        <v>1646</v>
      </c>
      <c r="B152" s="1" t="s">
        <v>1647</v>
      </c>
    </row>
    <row r="153" spans="1:2" x14ac:dyDescent="0.2">
      <c r="A153" s="1" t="s">
        <v>1648</v>
      </c>
      <c r="B153" s="1" t="s">
        <v>1649</v>
      </c>
    </row>
    <row r="154" spans="1:2" x14ac:dyDescent="0.2">
      <c r="A154" s="1" t="s">
        <v>1650</v>
      </c>
      <c r="B154" s="1" t="s">
        <v>1651</v>
      </c>
    </row>
    <row r="155" spans="1:2" x14ac:dyDescent="0.2">
      <c r="A155" s="1" t="s">
        <v>1652</v>
      </c>
      <c r="B155" s="1" t="s">
        <v>1653</v>
      </c>
    </row>
    <row r="156" spans="1:2" x14ac:dyDescent="0.2">
      <c r="A156" s="1" t="s">
        <v>1654</v>
      </c>
      <c r="B156" s="1" t="s">
        <v>1655</v>
      </c>
    </row>
    <row r="157" spans="1:2" x14ac:dyDescent="0.2">
      <c r="A157" s="1" t="s">
        <v>1656</v>
      </c>
      <c r="B157" s="1" t="s">
        <v>1657</v>
      </c>
    </row>
    <row r="158" spans="1:2" x14ac:dyDescent="0.2">
      <c r="A158" s="1" t="s">
        <v>1658</v>
      </c>
      <c r="B158" s="1" t="s">
        <v>1659</v>
      </c>
    </row>
    <row r="159" spans="1:2" x14ac:dyDescent="0.2">
      <c r="A159" s="1" t="s">
        <v>1660</v>
      </c>
      <c r="B159" s="1" t="s">
        <v>1661</v>
      </c>
    </row>
    <row r="160" spans="1:2" x14ac:dyDescent="0.2">
      <c r="A160" s="1" t="s">
        <v>1662</v>
      </c>
      <c r="B160" s="1" t="s">
        <v>1663</v>
      </c>
    </row>
    <row r="161" spans="1:2" x14ac:dyDescent="0.2">
      <c r="A161" s="1" t="s">
        <v>1664</v>
      </c>
      <c r="B161" s="1" t="s">
        <v>1665</v>
      </c>
    </row>
    <row r="162" spans="1:2" x14ac:dyDescent="0.2">
      <c r="A162" s="1" t="s">
        <v>1666</v>
      </c>
      <c r="B162" s="1" t="s">
        <v>1667</v>
      </c>
    </row>
    <row r="163" spans="1:2" x14ac:dyDescent="0.2">
      <c r="A163" s="1" t="s">
        <v>1668</v>
      </c>
      <c r="B163" s="1" t="s">
        <v>1669</v>
      </c>
    </row>
    <row r="164" spans="1:2" x14ac:dyDescent="0.2">
      <c r="A164" s="1" t="s">
        <v>1670</v>
      </c>
      <c r="B164" s="1" t="s">
        <v>1671</v>
      </c>
    </row>
    <row r="165" spans="1:2" x14ac:dyDescent="0.2">
      <c r="A165" s="1" t="s">
        <v>1672</v>
      </c>
      <c r="B165" s="1" t="s">
        <v>1673</v>
      </c>
    </row>
    <row r="166" spans="1:2" x14ac:dyDescent="0.2">
      <c r="A166" s="1" t="s">
        <v>315</v>
      </c>
      <c r="B166" s="1" t="s">
        <v>1674</v>
      </c>
    </row>
    <row r="167" spans="1:2" x14ac:dyDescent="0.2">
      <c r="A167" s="1" t="s">
        <v>2371</v>
      </c>
      <c r="B167" s="1" t="s">
        <v>1675</v>
      </c>
    </row>
    <row r="168" spans="1:2" x14ac:dyDescent="0.2">
      <c r="A168" s="1" t="s">
        <v>2372</v>
      </c>
      <c r="B168" s="1" t="s">
        <v>1676</v>
      </c>
    </row>
    <row r="169" spans="1:2" x14ac:dyDescent="0.2">
      <c r="A169" s="1" t="s">
        <v>2373</v>
      </c>
      <c r="B169" s="1" t="s">
        <v>1677</v>
      </c>
    </row>
    <row r="170" spans="1:2" x14ac:dyDescent="0.2">
      <c r="A170" s="1" t="s">
        <v>2374</v>
      </c>
      <c r="B170" s="1" t="s">
        <v>1678</v>
      </c>
    </row>
    <row r="171" spans="1:2" x14ac:dyDescent="0.2">
      <c r="A171" s="1" t="s">
        <v>2375</v>
      </c>
      <c r="B171" s="1" t="s">
        <v>1679</v>
      </c>
    </row>
    <row r="172" spans="1:2" x14ac:dyDescent="0.2">
      <c r="A172" s="1" t="s">
        <v>2376</v>
      </c>
      <c r="B172" s="1" t="s">
        <v>1680</v>
      </c>
    </row>
    <row r="173" spans="1:2" x14ac:dyDescent="0.2">
      <c r="A173" s="1" t="s">
        <v>326</v>
      </c>
      <c r="B173" s="1" t="s">
        <v>1681</v>
      </c>
    </row>
    <row r="174" spans="1:2" x14ac:dyDescent="0.2">
      <c r="A174" s="1" t="s">
        <v>1682</v>
      </c>
      <c r="B174" s="1" t="s">
        <v>1683</v>
      </c>
    </row>
    <row r="175" spans="1:2" x14ac:dyDescent="0.2">
      <c r="A175" s="1" t="s">
        <v>1684</v>
      </c>
      <c r="B175" s="1" t="s">
        <v>1685</v>
      </c>
    </row>
    <row r="176" spans="1:2" x14ac:dyDescent="0.2">
      <c r="A176" s="1" t="s">
        <v>1686</v>
      </c>
      <c r="B176" s="1" t="s">
        <v>1687</v>
      </c>
    </row>
    <row r="177" spans="1:2" x14ac:dyDescent="0.2">
      <c r="A177" s="1" t="s">
        <v>1688</v>
      </c>
      <c r="B177" s="1" t="s">
        <v>1689</v>
      </c>
    </row>
    <row r="178" spans="1:2" x14ac:dyDescent="0.2">
      <c r="A178" s="1" t="s">
        <v>1690</v>
      </c>
      <c r="B178" s="1" t="s">
        <v>1691</v>
      </c>
    </row>
    <row r="179" spans="1:2" x14ac:dyDescent="0.2">
      <c r="A179" s="1" t="s">
        <v>1692</v>
      </c>
      <c r="B179" s="1" t="s">
        <v>1693</v>
      </c>
    </row>
    <row r="180" spans="1:2" x14ac:dyDescent="0.2">
      <c r="A180" s="1" t="s">
        <v>1694</v>
      </c>
      <c r="B180" s="1" t="s">
        <v>1695</v>
      </c>
    </row>
    <row r="181" spans="1:2" x14ac:dyDescent="0.2">
      <c r="A181" s="1" t="s">
        <v>1696</v>
      </c>
      <c r="B181" s="1" t="s">
        <v>1697</v>
      </c>
    </row>
    <row r="182" spans="1:2" x14ac:dyDescent="0.2">
      <c r="A182" s="1" t="s">
        <v>1698</v>
      </c>
      <c r="B182" s="1" t="s">
        <v>1699</v>
      </c>
    </row>
    <row r="183" spans="1:2" x14ac:dyDescent="0.2">
      <c r="A183" s="1" t="s">
        <v>1700</v>
      </c>
      <c r="B183" s="1" t="s">
        <v>1701</v>
      </c>
    </row>
    <row r="184" spans="1:2" x14ac:dyDescent="0.2">
      <c r="A184" s="1" t="s">
        <v>1702</v>
      </c>
      <c r="B184" s="1" t="s">
        <v>1703</v>
      </c>
    </row>
    <row r="185" spans="1:2" x14ac:dyDescent="0.2">
      <c r="A185" s="1" t="s">
        <v>1704</v>
      </c>
      <c r="B185" s="1" t="s">
        <v>1705</v>
      </c>
    </row>
    <row r="186" spans="1:2" x14ac:dyDescent="0.2">
      <c r="A186" s="1" t="s">
        <v>1706</v>
      </c>
      <c r="B186" s="1" t="s">
        <v>1707</v>
      </c>
    </row>
    <row r="187" spans="1:2" x14ac:dyDescent="0.2">
      <c r="A187" s="1" t="s">
        <v>1708</v>
      </c>
      <c r="B187" s="1" t="s">
        <v>1709</v>
      </c>
    </row>
    <row r="188" spans="1:2" x14ac:dyDescent="0.2">
      <c r="A188" s="1" t="s">
        <v>1710</v>
      </c>
      <c r="B188" s="1" t="s">
        <v>1711</v>
      </c>
    </row>
    <row r="189" spans="1:2" x14ac:dyDescent="0.2">
      <c r="A189" s="1" t="s">
        <v>1712</v>
      </c>
      <c r="B189" s="1" t="s">
        <v>1713</v>
      </c>
    </row>
    <row r="190" spans="1:2" x14ac:dyDescent="0.2">
      <c r="A190" s="1" t="s">
        <v>1714</v>
      </c>
      <c r="B190" s="1" t="s">
        <v>1715</v>
      </c>
    </row>
    <row r="191" spans="1:2" x14ac:dyDescent="0.2">
      <c r="A191" s="1" t="s">
        <v>1716</v>
      </c>
      <c r="B191" s="1" t="s">
        <v>1717</v>
      </c>
    </row>
    <row r="192" spans="1:2" x14ac:dyDescent="0.2">
      <c r="A192" s="1" t="s">
        <v>1718</v>
      </c>
      <c r="B192" s="1" t="s">
        <v>1719</v>
      </c>
    </row>
    <row r="193" spans="1:2" x14ac:dyDescent="0.2">
      <c r="A193" s="1" t="s">
        <v>1720</v>
      </c>
      <c r="B193" s="1" t="s">
        <v>1721</v>
      </c>
    </row>
    <row r="194" spans="1:2" x14ac:dyDescent="0.2">
      <c r="A194" s="1" t="s">
        <v>1722</v>
      </c>
      <c r="B194" s="1" t="s">
        <v>1723</v>
      </c>
    </row>
    <row r="195" spans="1:2" x14ac:dyDescent="0.2">
      <c r="A195" s="1" t="s">
        <v>1724</v>
      </c>
      <c r="B195" s="1" t="s">
        <v>1725</v>
      </c>
    </row>
    <row r="196" spans="1:2" x14ac:dyDescent="0.2">
      <c r="A196" s="1" t="s">
        <v>1726</v>
      </c>
      <c r="B196" s="1" t="s">
        <v>1727</v>
      </c>
    </row>
    <row r="197" spans="1:2" x14ac:dyDescent="0.2">
      <c r="A197" s="1" t="s">
        <v>1728</v>
      </c>
      <c r="B197" s="1" t="s">
        <v>1507</v>
      </c>
    </row>
    <row r="198" spans="1:2" x14ac:dyDescent="0.2">
      <c r="A198" s="1" t="s">
        <v>1729</v>
      </c>
      <c r="B198" s="1" t="s">
        <v>1730</v>
      </c>
    </row>
    <row r="199" spans="1:2" x14ac:dyDescent="0.2">
      <c r="A199" s="1" t="s">
        <v>1731</v>
      </c>
      <c r="B199" s="1" t="s">
        <v>1732</v>
      </c>
    </row>
    <row r="200" spans="1:2" x14ac:dyDescent="0.2">
      <c r="A200" s="1" t="s">
        <v>1733</v>
      </c>
      <c r="B200" s="1" t="s">
        <v>1734</v>
      </c>
    </row>
    <row r="201" spans="1:2" x14ac:dyDescent="0.2">
      <c r="A201" s="1" t="s">
        <v>375</v>
      </c>
      <c r="B201" s="1" t="s">
        <v>1735</v>
      </c>
    </row>
    <row r="202" spans="1:2" x14ac:dyDescent="0.2">
      <c r="A202" s="1" t="s">
        <v>1736</v>
      </c>
      <c r="B202" s="1" t="s">
        <v>1737</v>
      </c>
    </row>
    <row r="203" spans="1:2" x14ac:dyDescent="0.2">
      <c r="A203" s="1" t="s">
        <v>1738</v>
      </c>
      <c r="B203" s="1" t="s">
        <v>1739</v>
      </c>
    </row>
    <row r="204" spans="1:2" x14ac:dyDescent="0.2">
      <c r="A204" s="1" t="s">
        <v>1740</v>
      </c>
      <c r="B204" s="1" t="s">
        <v>1741</v>
      </c>
    </row>
    <row r="205" spans="1:2" x14ac:dyDescent="0.2">
      <c r="A205" s="1" t="s">
        <v>1742</v>
      </c>
      <c r="B205" s="1" t="s">
        <v>1743</v>
      </c>
    </row>
    <row r="206" spans="1:2" x14ac:dyDescent="0.2">
      <c r="A206" s="1" t="s">
        <v>1744</v>
      </c>
      <c r="B206" s="1" t="s">
        <v>1745</v>
      </c>
    </row>
    <row r="207" spans="1:2" x14ac:dyDescent="0.2">
      <c r="A207" s="1" t="s">
        <v>1746</v>
      </c>
      <c r="B207" s="1" t="s">
        <v>1747</v>
      </c>
    </row>
    <row r="208" spans="1:2" x14ac:dyDescent="0.2">
      <c r="A208" s="1" t="s">
        <v>1748</v>
      </c>
      <c r="B208" s="1" t="s">
        <v>1749</v>
      </c>
    </row>
    <row r="209" spans="1:2" x14ac:dyDescent="0.2">
      <c r="A209" s="1" t="s">
        <v>1750</v>
      </c>
      <c r="B209" s="1" t="s">
        <v>1751</v>
      </c>
    </row>
    <row r="210" spans="1:2" x14ac:dyDescent="0.2">
      <c r="A210" s="1" t="s">
        <v>1752</v>
      </c>
      <c r="B210" s="1" t="s">
        <v>1753</v>
      </c>
    </row>
    <row r="211" spans="1:2" x14ac:dyDescent="0.2">
      <c r="A211" s="1" t="s">
        <v>1754</v>
      </c>
      <c r="B211" s="1" t="s">
        <v>1755</v>
      </c>
    </row>
    <row r="212" spans="1:2" x14ac:dyDescent="0.2">
      <c r="A212" s="1" t="s">
        <v>1756</v>
      </c>
      <c r="B212" s="1" t="s">
        <v>1757</v>
      </c>
    </row>
    <row r="213" spans="1:2" x14ac:dyDescent="0.2">
      <c r="A213" s="1" t="s">
        <v>1758</v>
      </c>
      <c r="B213" s="1" t="s">
        <v>1759</v>
      </c>
    </row>
    <row r="214" spans="1:2" x14ac:dyDescent="0.2">
      <c r="A214" s="1" t="s">
        <v>1760</v>
      </c>
      <c r="B214" s="1" t="s">
        <v>1761</v>
      </c>
    </row>
    <row r="215" spans="1:2" x14ac:dyDescent="0.2">
      <c r="A215" s="1" t="s">
        <v>1762</v>
      </c>
      <c r="B215" s="1" t="s">
        <v>1673</v>
      </c>
    </row>
    <row r="216" spans="1:2" x14ac:dyDescent="0.2">
      <c r="A216" s="1" t="s">
        <v>1763</v>
      </c>
      <c r="B216" s="1" t="s">
        <v>1764</v>
      </c>
    </row>
    <row r="217" spans="1:2" x14ac:dyDescent="0.2">
      <c r="A217" s="1" t="s">
        <v>1765</v>
      </c>
      <c r="B217" s="1" t="s">
        <v>1766</v>
      </c>
    </row>
    <row r="218" spans="1:2" x14ac:dyDescent="0.2">
      <c r="A218" s="1" t="s">
        <v>1767</v>
      </c>
      <c r="B218" s="1" t="s">
        <v>1768</v>
      </c>
    </row>
    <row r="219" spans="1:2" x14ac:dyDescent="0.2">
      <c r="A219" s="1" t="s">
        <v>1769</v>
      </c>
      <c r="B219" s="1" t="s">
        <v>1770</v>
      </c>
    </row>
    <row r="220" spans="1:2" x14ac:dyDescent="0.2">
      <c r="A220" s="1" t="s">
        <v>1771</v>
      </c>
      <c r="B220" s="1" t="s">
        <v>1772</v>
      </c>
    </row>
    <row r="221" spans="1:2" x14ac:dyDescent="0.2">
      <c r="A221" s="1" t="s">
        <v>1773</v>
      </c>
      <c r="B221" s="1" t="s">
        <v>1774</v>
      </c>
    </row>
    <row r="222" spans="1:2" x14ac:dyDescent="0.2">
      <c r="A222" s="1" t="s">
        <v>1775</v>
      </c>
      <c r="B222" s="1" t="s">
        <v>1776</v>
      </c>
    </row>
    <row r="223" spans="1:2" x14ac:dyDescent="0.2">
      <c r="A223" s="1" t="s">
        <v>1777</v>
      </c>
      <c r="B223" s="1" t="s">
        <v>1778</v>
      </c>
    </row>
    <row r="224" spans="1:2" x14ac:dyDescent="0.2">
      <c r="A224" s="1" t="s">
        <v>1779</v>
      </c>
      <c r="B224" s="1" t="s">
        <v>1780</v>
      </c>
    </row>
    <row r="225" spans="1:2" x14ac:dyDescent="0.2">
      <c r="A225" s="1" t="s">
        <v>1781</v>
      </c>
      <c r="B225" s="1" t="s">
        <v>1782</v>
      </c>
    </row>
    <row r="226" spans="1:2" x14ac:dyDescent="0.2">
      <c r="A226" s="1" t="s">
        <v>1783</v>
      </c>
      <c r="B226" s="1" t="s">
        <v>1784</v>
      </c>
    </row>
    <row r="227" spans="1:2" x14ac:dyDescent="0.2">
      <c r="A227" s="1" t="s">
        <v>1785</v>
      </c>
      <c r="B227" s="1" t="s">
        <v>1786</v>
      </c>
    </row>
    <row r="228" spans="1:2" x14ac:dyDescent="0.2">
      <c r="A228" s="1" t="s">
        <v>1787</v>
      </c>
      <c r="B228" s="1" t="s">
        <v>1788</v>
      </c>
    </row>
    <row r="229" spans="1:2" x14ac:dyDescent="0.2">
      <c r="A229" s="1" t="s">
        <v>1789</v>
      </c>
      <c r="B229" s="1" t="s">
        <v>1790</v>
      </c>
    </row>
    <row r="230" spans="1:2" x14ac:dyDescent="0.2">
      <c r="A230" s="1" t="s">
        <v>1791</v>
      </c>
      <c r="B230" s="1" t="s">
        <v>1792</v>
      </c>
    </row>
    <row r="231" spans="1:2" x14ac:dyDescent="0.2">
      <c r="A231" s="1" t="s">
        <v>1793</v>
      </c>
      <c r="B231" s="1" t="s">
        <v>1794</v>
      </c>
    </row>
    <row r="232" spans="1:2" x14ac:dyDescent="0.2">
      <c r="A232" s="1" t="s">
        <v>1795</v>
      </c>
      <c r="B232" s="1" t="s">
        <v>1796</v>
      </c>
    </row>
    <row r="233" spans="1:2" x14ac:dyDescent="0.2">
      <c r="A233" s="1" t="s">
        <v>1797</v>
      </c>
      <c r="B233" s="1" t="s">
        <v>1798</v>
      </c>
    </row>
    <row r="234" spans="1:2" x14ac:dyDescent="0.2">
      <c r="A234" s="1" t="s">
        <v>1799</v>
      </c>
      <c r="B234" s="1" t="s">
        <v>1800</v>
      </c>
    </row>
    <row r="235" spans="1:2" x14ac:dyDescent="0.2">
      <c r="A235" s="1" t="s">
        <v>1801</v>
      </c>
      <c r="B235" s="1" t="s">
        <v>1550</v>
      </c>
    </row>
    <row r="236" spans="1:2" x14ac:dyDescent="0.2">
      <c r="A236" s="1" t="s">
        <v>1802</v>
      </c>
      <c r="B236" s="1" t="s">
        <v>1803</v>
      </c>
    </row>
    <row r="237" spans="1:2" x14ac:dyDescent="0.2">
      <c r="A237" s="1" t="s">
        <v>1804</v>
      </c>
      <c r="B237" s="1" t="s">
        <v>1805</v>
      </c>
    </row>
    <row r="238" spans="1:2" x14ac:dyDescent="0.2">
      <c r="A238" s="1" t="s">
        <v>1806</v>
      </c>
      <c r="B238" s="1" t="s">
        <v>1807</v>
      </c>
    </row>
    <row r="239" spans="1:2" x14ac:dyDescent="0.2">
      <c r="A239" s="1" t="s">
        <v>1808</v>
      </c>
      <c r="B239" s="1" t="s">
        <v>1809</v>
      </c>
    </row>
    <row r="240" spans="1:2" x14ac:dyDescent="0.2">
      <c r="A240" s="1" t="s">
        <v>1810</v>
      </c>
      <c r="B240" s="1" t="s">
        <v>1811</v>
      </c>
    </row>
    <row r="241" spans="1:2" x14ac:dyDescent="0.2">
      <c r="A241" s="1" t="s">
        <v>1812</v>
      </c>
      <c r="B241" s="1" t="s">
        <v>1813</v>
      </c>
    </row>
    <row r="242" spans="1:2" x14ac:dyDescent="0.2">
      <c r="A242" s="1" t="s">
        <v>1814</v>
      </c>
      <c r="B242" s="1" t="s">
        <v>1815</v>
      </c>
    </row>
    <row r="243" spans="1:2" x14ac:dyDescent="0.2">
      <c r="A243" s="1" t="s">
        <v>449</v>
      </c>
      <c r="B243" s="1" t="s">
        <v>1816</v>
      </c>
    </row>
    <row r="244" spans="1:2" x14ac:dyDescent="0.2">
      <c r="A244" s="1" t="s">
        <v>1817</v>
      </c>
      <c r="B244" s="1" t="s">
        <v>1818</v>
      </c>
    </row>
    <row r="245" spans="1:2" x14ac:dyDescent="0.2">
      <c r="A245" s="1" t="s">
        <v>1819</v>
      </c>
      <c r="B245" s="1" t="s">
        <v>1820</v>
      </c>
    </row>
    <row r="246" spans="1:2" x14ac:dyDescent="0.2">
      <c r="A246" s="1" t="s">
        <v>1821</v>
      </c>
      <c r="B246" s="1" t="s">
        <v>1822</v>
      </c>
    </row>
    <row r="247" spans="1:2" x14ac:dyDescent="0.2">
      <c r="A247" s="1" t="s">
        <v>1823</v>
      </c>
      <c r="B247" s="1" t="s">
        <v>1824</v>
      </c>
    </row>
    <row r="248" spans="1:2" x14ac:dyDescent="0.2">
      <c r="A248" s="1" t="s">
        <v>1825</v>
      </c>
      <c r="B248" s="1" t="s">
        <v>1826</v>
      </c>
    </row>
    <row r="249" spans="1:2" x14ac:dyDescent="0.2">
      <c r="A249" s="1" t="s">
        <v>1827</v>
      </c>
      <c r="B249" s="1" t="s">
        <v>1828</v>
      </c>
    </row>
    <row r="250" spans="1:2" x14ac:dyDescent="0.2">
      <c r="A250" s="1" t="s">
        <v>1829</v>
      </c>
      <c r="B250" s="1" t="s">
        <v>1830</v>
      </c>
    </row>
    <row r="251" spans="1:2" x14ac:dyDescent="0.2">
      <c r="A251" s="1" t="s">
        <v>1831</v>
      </c>
      <c r="B251" s="1" t="s">
        <v>1832</v>
      </c>
    </row>
    <row r="252" spans="1:2" x14ac:dyDescent="0.2">
      <c r="A252" s="1" t="s">
        <v>1833</v>
      </c>
      <c r="B252" s="1" t="s">
        <v>1834</v>
      </c>
    </row>
    <row r="253" spans="1:2" x14ac:dyDescent="0.2">
      <c r="A253" s="1" t="s">
        <v>1835</v>
      </c>
      <c r="B253" s="1" t="s">
        <v>1836</v>
      </c>
    </row>
    <row r="254" spans="1:2" x14ac:dyDescent="0.2">
      <c r="A254" s="1" t="s">
        <v>1837</v>
      </c>
      <c r="B254" s="1" t="s">
        <v>1838</v>
      </c>
    </row>
    <row r="255" spans="1:2" x14ac:dyDescent="0.2">
      <c r="A255" s="1" t="s">
        <v>1839</v>
      </c>
      <c r="B255" s="1" t="s">
        <v>1840</v>
      </c>
    </row>
    <row r="256" spans="1:2" x14ac:dyDescent="0.2">
      <c r="A256" s="1" t="s">
        <v>1841</v>
      </c>
      <c r="B256" s="1" t="s">
        <v>1842</v>
      </c>
    </row>
    <row r="257" spans="1:2" x14ac:dyDescent="0.2">
      <c r="A257" s="1" t="s">
        <v>1843</v>
      </c>
      <c r="B257" s="1" t="s">
        <v>1844</v>
      </c>
    </row>
    <row r="258" spans="1:2" x14ac:dyDescent="0.2">
      <c r="A258" s="1" t="s">
        <v>1845</v>
      </c>
      <c r="B258" s="1" t="s">
        <v>1846</v>
      </c>
    </row>
    <row r="259" spans="1:2" x14ac:dyDescent="0.2">
      <c r="A259" s="1" t="s">
        <v>1847</v>
      </c>
      <c r="B259" s="1" t="s">
        <v>1848</v>
      </c>
    </row>
    <row r="260" spans="1:2" x14ac:dyDescent="0.2">
      <c r="A260" s="1" t="s">
        <v>1849</v>
      </c>
      <c r="B260" s="1" t="s">
        <v>1784</v>
      </c>
    </row>
    <row r="261" spans="1:2" x14ac:dyDescent="0.2">
      <c r="A261" s="1" t="s">
        <v>1850</v>
      </c>
      <c r="B261" s="1" t="s">
        <v>1851</v>
      </c>
    </row>
    <row r="262" spans="1:2" x14ac:dyDescent="0.2">
      <c r="A262" s="1" t="s">
        <v>1852</v>
      </c>
      <c r="B262" s="1" t="s">
        <v>1853</v>
      </c>
    </row>
    <row r="263" spans="1:2" x14ac:dyDescent="0.2">
      <c r="A263" s="1" t="s">
        <v>1854</v>
      </c>
      <c r="B263" s="1" t="s">
        <v>1855</v>
      </c>
    </row>
    <row r="264" spans="1:2" x14ac:dyDescent="0.2">
      <c r="A264" s="1" t="s">
        <v>1856</v>
      </c>
      <c r="B264" s="1" t="s">
        <v>1857</v>
      </c>
    </row>
    <row r="265" spans="1:2" x14ac:dyDescent="0.2">
      <c r="A265" s="1" t="s">
        <v>1858</v>
      </c>
      <c r="B265" s="1" t="s">
        <v>1859</v>
      </c>
    </row>
    <row r="266" spans="1:2" x14ac:dyDescent="0.2">
      <c r="A266" s="1" t="s">
        <v>1860</v>
      </c>
      <c r="B266" s="1" t="s">
        <v>1861</v>
      </c>
    </row>
    <row r="267" spans="1:2" x14ac:dyDescent="0.2">
      <c r="A267" s="1" t="s">
        <v>1862</v>
      </c>
      <c r="B267" s="1" t="s">
        <v>1863</v>
      </c>
    </row>
    <row r="268" spans="1:2" x14ac:dyDescent="0.2">
      <c r="A268" s="1" t="s">
        <v>1864</v>
      </c>
      <c r="B268" s="1" t="s">
        <v>1865</v>
      </c>
    </row>
    <row r="269" spans="1:2" x14ac:dyDescent="0.2">
      <c r="A269" s="1" t="s">
        <v>1866</v>
      </c>
      <c r="B269" s="1" t="s">
        <v>1867</v>
      </c>
    </row>
    <row r="270" spans="1:2" x14ac:dyDescent="0.2">
      <c r="A270" s="1" t="s">
        <v>1868</v>
      </c>
      <c r="B270" s="1" t="s">
        <v>1869</v>
      </c>
    </row>
    <row r="271" spans="1:2" x14ac:dyDescent="0.2">
      <c r="A271" s="1" t="s">
        <v>1870</v>
      </c>
      <c r="B271" s="1" t="s">
        <v>1871</v>
      </c>
    </row>
    <row r="272" spans="1:2" x14ac:dyDescent="0.2">
      <c r="A272" s="1" t="s">
        <v>1872</v>
      </c>
      <c r="B272" s="1" t="s">
        <v>1873</v>
      </c>
    </row>
    <row r="273" spans="1:2" x14ac:dyDescent="0.2">
      <c r="A273" s="1" t="s">
        <v>1874</v>
      </c>
      <c r="B273" s="1" t="s">
        <v>1875</v>
      </c>
    </row>
    <row r="274" spans="1:2" x14ac:dyDescent="0.2">
      <c r="A274" s="1" t="s">
        <v>1876</v>
      </c>
      <c r="B274" s="1" t="s">
        <v>1877</v>
      </c>
    </row>
    <row r="275" spans="1:2" x14ac:dyDescent="0.2">
      <c r="A275" s="1" t="s">
        <v>1878</v>
      </c>
      <c r="B275" s="1" t="s">
        <v>1879</v>
      </c>
    </row>
    <row r="276" spans="1:2" x14ac:dyDescent="0.2">
      <c r="A276" s="1" t="s">
        <v>1880</v>
      </c>
      <c r="B276" s="1" t="s">
        <v>1881</v>
      </c>
    </row>
    <row r="277" spans="1:2" x14ac:dyDescent="0.2">
      <c r="A277" s="1" t="s">
        <v>1882</v>
      </c>
      <c r="B277" s="1" t="s">
        <v>1883</v>
      </c>
    </row>
    <row r="278" spans="1:2" x14ac:dyDescent="0.2">
      <c r="A278" s="1" t="s">
        <v>1884</v>
      </c>
      <c r="B278" s="1" t="s">
        <v>1885</v>
      </c>
    </row>
    <row r="279" spans="1:2" x14ac:dyDescent="0.2">
      <c r="A279" s="1" t="s">
        <v>1886</v>
      </c>
      <c r="B279" s="1" t="s">
        <v>1887</v>
      </c>
    </row>
    <row r="280" spans="1:2" x14ac:dyDescent="0.2">
      <c r="A280" s="1" t="s">
        <v>1888</v>
      </c>
      <c r="B280" s="1" t="s">
        <v>1889</v>
      </c>
    </row>
    <row r="281" spans="1:2" x14ac:dyDescent="0.2">
      <c r="A281" s="1" t="s">
        <v>1890</v>
      </c>
      <c r="B281" s="1" t="s">
        <v>1891</v>
      </c>
    </row>
    <row r="282" spans="1:2" x14ac:dyDescent="0.2">
      <c r="A282" s="1" t="s">
        <v>512</v>
      </c>
      <c r="B282" s="1" t="s">
        <v>1892</v>
      </c>
    </row>
    <row r="283" spans="1:2" x14ac:dyDescent="0.2">
      <c r="A283" s="1" t="s">
        <v>1893</v>
      </c>
      <c r="B283" s="1" t="s">
        <v>1894</v>
      </c>
    </row>
    <row r="284" spans="1:2" x14ac:dyDescent="0.2">
      <c r="A284" s="1" t="s">
        <v>1895</v>
      </c>
      <c r="B284" s="1" t="s">
        <v>1896</v>
      </c>
    </row>
    <row r="285" spans="1:2" x14ac:dyDescent="0.2">
      <c r="A285" s="1" t="s">
        <v>1897</v>
      </c>
      <c r="B285" s="1" t="s">
        <v>1898</v>
      </c>
    </row>
    <row r="286" spans="1:2" x14ac:dyDescent="0.2">
      <c r="A286" s="1" t="s">
        <v>1899</v>
      </c>
      <c r="B286" s="1" t="s">
        <v>1900</v>
      </c>
    </row>
    <row r="287" spans="1:2" x14ac:dyDescent="0.2">
      <c r="A287" s="1" t="s">
        <v>1901</v>
      </c>
      <c r="B287" s="1" t="s">
        <v>1659</v>
      </c>
    </row>
    <row r="288" spans="1:2" x14ac:dyDescent="0.2">
      <c r="A288" s="1" t="s">
        <v>1902</v>
      </c>
      <c r="B288" s="1" t="s">
        <v>1903</v>
      </c>
    </row>
    <row r="289" spans="1:2" x14ac:dyDescent="0.2">
      <c r="A289" s="1" t="s">
        <v>1904</v>
      </c>
      <c r="B289" s="1" t="s">
        <v>1905</v>
      </c>
    </row>
    <row r="290" spans="1:2" x14ac:dyDescent="0.2">
      <c r="A290" s="1" t="s">
        <v>1906</v>
      </c>
      <c r="B290" s="1" t="s">
        <v>1907</v>
      </c>
    </row>
    <row r="291" spans="1:2" x14ac:dyDescent="0.2">
      <c r="A291" s="1" t="s">
        <v>526</v>
      </c>
      <c r="B291" s="1" t="s">
        <v>1908</v>
      </c>
    </row>
    <row r="292" spans="1:2" x14ac:dyDescent="0.2">
      <c r="A292" s="1" t="s">
        <v>1909</v>
      </c>
      <c r="B292" s="1" t="s">
        <v>1910</v>
      </c>
    </row>
    <row r="293" spans="1:2" x14ac:dyDescent="0.2">
      <c r="A293" s="1" t="s">
        <v>1911</v>
      </c>
      <c r="B293" s="1" t="s">
        <v>1912</v>
      </c>
    </row>
    <row r="294" spans="1:2" x14ac:dyDescent="0.2">
      <c r="A294" s="1" t="s">
        <v>1913</v>
      </c>
      <c r="B294" s="1" t="s">
        <v>1914</v>
      </c>
    </row>
    <row r="295" spans="1:2" x14ac:dyDescent="0.2">
      <c r="A295" s="1" t="s">
        <v>1915</v>
      </c>
      <c r="B295" s="1" t="s">
        <v>1916</v>
      </c>
    </row>
    <row r="296" spans="1:2" x14ac:dyDescent="0.2">
      <c r="A296" s="1" t="s">
        <v>1917</v>
      </c>
      <c r="B296" s="1" t="s">
        <v>1444</v>
      </c>
    </row>
    <row r="297" spans="1:2" x14ac:dyDescent="0.2">
      <c r="A297" s="1" t="s">
        <v>1918</v>
      </c>
      <c r="B297" s="1" t="s">
        <v>1919</v>
      </c>
    </row>
    <row r="298" spans="1:2" x14ac:dyDescent="0.2">
      <c r="A298" s="1" t="s">
        <v>2370</v>
      </c>
      <c r="B298" s="1" t="s">
        <v>1920</v>
      </c>
    </row>
    <row r="299" spans="1:2" x14ac:dyDescent="0.2">
      <c r="A299" s="1" t="s">
        <v>1921</v>
      </c>
      <c r="B299" s="1" t="s">
        <v>1922</v>
      </c>
    </row>
    <row r="300" spans="1:2" x14ac:dyDescent="0.2">
      <c r="A300" s="1" t="s">
        <v>1923</v>
      </c>
      <c r="B300" s="1" t="s">
        <v>1535</v>
      </c>
    </row>
    <row r="301" spans="1:2" x14ac:dyDescent="0.2">
      <c r="A301" s="1" t="s">
        <v>540</v>
      </c>
      <c r="B301" s="1" t="s">
        <v>1622</v>
      </c>
    </row>
    <row r="302" spans="1:2" x14ac:dyDescent="0.2">
      <c r="A302" s="1" t="s">
        <v>1924</v>
      </c>
      <c r="B302" s="1" t="s">
        <v>1505</v>
      </c>
    </row>
    <row r="303" spans="1:2" x14ac:dyDescent="0.2">
      <c r="A303" s="1" t="s">
        <v>1925</v>
      </c>
      <c r="B303" s="1" t="s">
        <v>1926</v>
      </c>
    </row>
    <row r="304" spans="1:2" x14ac:dyDescent="0.2">
      <c r="A304" s="1" t="s">
        <v>1927</v>
      </c>
      <c r="B304" s="1" t="s">
        <v>1928</v>
      </c>
    </row>
    <row r="305" spans="1:2" x14ac:dyDescent="0.2">
      <c r="A305" s="1" t="s">
        <v>1929</v>
      </c>
      <c r="B305" s="1" t="s">
        <v>1735</v>
      </c>
    </row>
    <row r="306" spans="1:2" x14ac:dyDescent="0.2">
      <c r="A306" s="1" t="s">
        <v>1930</v>
      </c>
      <c r="B306" s="1" t="s">
        <v>1931</v>
      </c>
    </row>
    <row r="307" spans="1:2" x14ac:dyDescent="0.2">
      <c r="A307" s="1" t="s">
        <v>1932</v>
      </c>
      <c r="B307" s="1" t="s">
        <v>1933</v>
      </c>
    </row>
    <row r="308" spans="1:2" x14ac:dyDescent="0.2">
      <c r="A308" s="1" t="s">
        <v>1934</v>
      </c>
      <c r="B308" s="1" t="s">
        <v>1935</v>
      </c>
    </row>
    <row r="309" spans="1:2" x14ac:dyDescent="0.2">
      <c r="A309" s="1" t="s">
        <v>1936</v>
      </c>
      <c r="B309" s="1" t="s">
        <v>1937</v>
      </c>
    </row>
    <row r="310" spans="1:2" x14ac:dyDescent="0.2">
      <c r="A310" s="1" t="s">
        <v>1938</v>
      </c>
      <c r="B310" s="1" t="s">
        <v>1939</v>
      </c>
    </row>
    <row r="311" spans="1:2" x14ac:dyDescent="0.2">
      <c r="A311" s="1" t="s">
        <v>1940</v>
      </c>
      <c r="B311" s="1" t="s">
        <v>1941</v>
      </c>
    </row>
    <row r="312" spans="1:2" x14ac:dyDescent="0.2">
      <c r="A312" s="1" t="s">
        <v>555</v>
      </c>
      <c r="B312" s="1" t="s">
        <v>1942</v>
      </c>
    </row>
    <row r="313" spans="1:2" x14ac:dyDescent="0.2">
      <c r="A313" s="1" t="s">
        <v>1943</v>
      </c>
      <c r="B313" s="1" t="s">
        <v>1944</v>
      </c>
    </row>
    <row r="314" spans="1:2" x14ac:dyDescent="0.2">
      <c r="A314" s="1" t="s">
        <v>1945</v>
      </c>
      <c r="B314" s="1" t="s">
        <v>1946</v>
      </c>
    </row>
    <row r="315" spans="1:2" x14ac:dyDescent="0.2">
      <c r="A315" s="1" t="s">
        <v>1947</v>
      </c>
      <c r="B315" s="1" t="s">
        <v>1948</v>
      </c>
    </row>
    <row r="316" spans="1:2" x14ac:dyDescent="0.2">
      <c r="A316" s="1" t="s">
        <v>1949</v>
      </c>
      <c r="B316" s="1" t="s">
        <v>1950</v>
      </c>
    </row>
    <row r="317" spans="1:2" x14ac:dyDescent="0.2">
      <c r="A317" s="1" t="s">
        <v>1951</v>
      </c>
      <c r="B317" s="1" t="s">
        <v>1952</v>
      </c>
    </row>
    <row r="318" spans="1:2" x14ac:dyDescent="0.2">
      <c r="A318" s="1" t="s">
        <v>1953</v>
      </c>
      <c r="B318" s="1" t="s">
        <v>1954</v>
      </c>
    </row>
    <row r="319" spans="1:2" x14ac:dyDescent="0.2">
      <c r="A319" s="1" t="s">
        <v>1955</v>
      </c>
      <c r="B319" s="1" t="s">
        <v>1956</v>
      </c>
    </row>
    <row r="320" spans="1:2" x14ac:dyDescent="0.2">
      <c r="A320" s="1" t="s">
        <v>1957</v>
      </c>
      <c r="B320" s="1" t="s">
        <v>1958</v>
      </c>
    </row>
    <row r="321" spans="1:2" x14ac:dyDescent="0.2">
      <c r="A321" s="1" t="s">
        <v>1959</v>
      </c>
      <c r="B321" s="1" t="s">
        <v>1960</v>
      </c>
    </row>
    <row r="322" spans="1:2" x14ac:dyDescent="0.2">
      <c r="A322" s="1" t="s">
        <v>1961</v>
      </c>
      <c r="B322" s="1" t="s">
        <v>1962</v>
      </c>
    </row>
    <row r="323" spans="1:2" x14ac:dyDescent="0.2">
      <c r="A323" s="1" t="s">
        <v>1963</v>
      </c>
      <c r="B323" s="1" t="s">
        <v>1964</v>
      </c>
    </row>
    <row r="324" spans="1:2" x14ac:dyDescent="0.2">
      <c r="A324" s="1" t="s">
        <v>1965</v>
      </c>
      <c r="B324" s="1" t="s">
        <v>1966</v>
      </c>
    </row>
    <row r="325" spans="1:2" x14ac:dyDescent="0.2">
      <c r="A325" s="1" t="s">
        <v>1967</v>
      </c>
      <c r="B325" s="1" t="s">
        <v>1968</v>
      </c>
    </row>
    <row r="326" spans="1:2" x14ac:dyDescent="0.2">
      <c r="A326" s="1" t="s">
        <v>1969</v>
      </c>
      <c r="B326" s="1" t="s">
        <v>1970</v>
      </c>
    </row>
    <row r="327" spans="1:2" x14ac:dyDescent="0.2">
      <c r="A327" s="1" t="s">
        <v>1971</v>
      </c>
      <c r="B327" s="1" t="s">
        <v>1972</v>
      </c>
    </row>
    <row r="328" spans="1:2" x14ac:dyDescent="0.2">
      <c r="A328" s="1" t="s">
        <v>1973</v>
      </c>
      <c r="B328" s="1" t="s">
        <v>1776</v>
      </c>
    </row>
    <row r="329" spans="1:2" x14ac:dyDescent="0.2">
      <c r="A329" s="1" t="s">
        <v>1974</v>
      </c>
      <c r="B329" s="1" t="s">
        <v>1975</v>
      </c>
    </row>
    <row r="330" spans="1:2" x14ac:dyDescent="0.2">
      <c r="A330" s="1" t="s">
        <v>1976</v>
      </c>
      <c r="B330" s="1" t="s">
        <v>1977</v>
      </c>
    </row>
    <row r="331" spans="1:2" x14ac:dyDescent="0.2">
      <c r="A331" s="1" t="s">
        <v>1978</v>
      </c>
      <c r="B331" s="1" t="s">
        <v>1979</v>
      </c>
    </row>
    <row r="332" spans="1:2" x14ac:dyDescent="0.2">
      <c r="A332" s="1" t="s">
        <v>1980</v>
      </c>
      <c r="B332" s="1" t="s">
        <v>1981</v>
      </c>
    </row>
    <row r="333" spans="1:2" x14ac:dyDescent="0.2">
      <c r="A333" s="1" t="s">
        <v>1982</v>
      </c>
      <c r="B333" s="1" t="s">
        <v>1983</v>
      </c>
    </row>
    <row r="334" spans="1:2" x14ac:dyDescent="0.2">
      <c r="A334" s="1" t="s">
        <v>1984</v>
      </c>
      <c r="B334" s="1" t="s">
        <v>1985</v>
      </c>
    </row>
    <row r="335" spans="1:2" x14ac:dyDescent="0.2">
      <c r="A335" s="1" t="s">
        <v>592</v>
      </c>
      <c r="B335" s="1" t="s">
        <v>1986</v>
      </c>
    </row>
    <row r="336" spans="1:2" x14ac:dyDescent="0.2">
      <c r="A336" s="1" t="s">
        <v>1987</v>
      </c>
      <c r="B336" s="1" t="s">
        <v>1988</v>
      </c>
    </row>
    <row r="337" spans="1:2" x14ac:dyDescent="0.2">
      <c r="A337" s="1" t="s">
        <v>1989</v>
      </c>
      <c r="B337" s="1" t="s">
        <v>1990</v>
      </c>
    </row>
    <row r="338" spans="1:2" x14ac:dyDescent="0.2">
      <c r="A338" s="1" t="s">
        <v>1991</v>
      </c>
      <c r="B338" s="1" t="s">
        <v>1992</v>
      </c>
    </row>
    <row r="339" spans="1:2" x14ac:dyDescent="0.2">
      <c r="A339" s="1" t="s">
        <v>2369</v>
      </c>
      <c r="B339" s="1" t="s">
        <v>1993</v>
      </c>
    </row>
    <row r="340" spans="1:2" x14ac:dyDescent="0.2">
      <c r="A340" s="1" t="s">
        <v>1994</v>
      </c>
      <c r="B340" s="1" t="s">
        <v>1995</v>
      </c>
    </row>
    <row r="341" spans="1:2" x14ac:dyDescent="0.2">
      <c r="A341" s="1" t="s">
        <v>1996</v>
      </c>
      <c r="B341" s="1" t="s">
        <v>1997</v>
      </c>
    </row>
    <row r="342" spans="1:2" x14ac:dyDescent="0.2">
      <c r="A342" s="1" t="s">
        <v>1998</v>
      </c>
      <c r="B342" s="1" t="s">
        <v>1999</v>
      </c>
    </row>
    <row r="343" spans="1:2" x14ac:dyDescent="0.2">
      <c r="A343" s="1" t="s">
        <v>2000</v>
      </c>
      <c r="B343" s="1" t="s">
        <v>2001</v>
      </c>
    </row>
    <row r="344" spans="1:2" x14ac:dyDescent="0.2">
      <c r="A344" s="1" t="s">
        <v>2002</v>
      </c>
      <c r="B344" s="1" t="s">
        <v>2003</v>
      </c>
    </row>
    <row r="345" spans="1:2" x14ac:dyDescent="0.2">
      <c r="A345" s="1" t="s">
        <v>2004</v>
      </c>
      <c r="B345" s="1" t="s">
        <v>2005</v>
      </c>
    </row>
    <row r="346" spans="1:2" x14ac:dyDescent="0.2">
      <c r="A346" s="1" t="s">
        <v>2006</v>
      </c>
      <c r="B346" s="1" t="s">
        <v>1560</v>
      </c>
    </row>
    <row r="347" spans="1:2" x14ac:dyDescent="0.2">
      <c r="A347" s="1" t="s">
        <v>2007</v>
      </c>
      <c r="B347" s="1" t="s">
        <v>2008</v>
      </c>
    </row>
    <row r="348" spans="1:2" x14ac:dyDescent="0.2">
      <c r="A348" s="1" t="s">
        <v>2009</v>
      </c>
      <c r="B348" s="1" t="s">
        <v>2010</v>
      </c>
    </row>
    <row r="349" spans="1:2" x14ac:dyDescent="0.2">
      <c r="A349" s="1" t="s">
        <v>2011</v>
      </c>
      <c r="B349" s="1" t="s">
        <v>2012</v>
      </c>
    </row>
    <row r="350" spans="1:2" x14ac:dyDescent="0.2">
      <c r="A350" s="1" t="s">
        <v>617</v>
      </c>
      <c r="B350" s="1" t="s">
        <v>2013</v>
      </c>
    </row>
    <row r="351" spans="1:2" x14ac:dyDescent="0.2">
      <c r="A351" s="1" t="s">
        <v>2014</v>
      </c>
      <c r="B351" s="1" t="s">
        <v>2015</v>
      </c>
    </row>
    <row r="352" spans="1:2" x14ac:dyDescent="0.2">
      <c r="A352" s="1" t="s">
        <v>2016</v>
      </c>
      <c r="B352" s="1" t="s">
        <v>2017</v>
      </c>
    </row>
    <row r="353" spans="1:2" x14ac:dyDescent="0.2">
      <c r="A353" s="1" t="s">
        <v>2018</v>
      </c>
      <c r="B353" s="1" t="s">
        <v>2019</v>
      </c>
    </row>
    <row r="354" spans="1:2" x14ac:dyDescent="0.2">
      <c r="A354" s="1" t="s">
        <v>2020</v>
      </c>
      <c r="B354" s="1" t="s">
        <v>2021</v>
      </c>
    </row>
    <row r="355" spans="1:2" x14ac:dyDescent="0.2">
      <c r="A355" s="1" t="s">
        <v>2022</v>
      </c>
      <c r="B355" s="1" t="s">
        <v>983</v>
      </c>
    </row>
    <row r="356" spans="1:2" x14ac:dyDescent="0.2">
      <c r="A356" s="1" t="s">
        <v>2023</v>
      </c>
      <c r="B356" s="1" t="s">
        <v>2024</v>
      </c>
    </row>
    <row r="357" spans="1:2" x14ac:dyDescent="0.2">
      <c r="A357" s="1" t="s">
        <v>2025</v>
      </c>
      <c r="B357" s="1" t="s">
        <v>1330</v>
      </c>
    </row>
    <row r="358" spans="1:2" x14ac:dyDescent="0.2">
      <c r="A358" s="1" t="s">
        <v>2026</v>
      </c>
      <c r="B358" s="1" t="s">
        <v>2027</v>
      </c>
    </row>
    <row r="359" spans="1:2" x14ac:dyDescent="0.2">
      <c r="A359" s="1" t="s">
        <v>2028</v>
      </c>
      <c r="B359" s="1" t="s">
        <v>1683</v>
      </c>
    </row>
    <row r="360" spans="1:2" x14ac:dyDescent="0.2">
      <c r="A360" s="1" t="s">
        <v>2029</v>
      </c>
      <c r="B360" s="1" t="s">
        <v>2030</v>
      </c>
    </row>
    <row r="361" spans="1:2" x14ac:dyDescent="0.2">
      <c r="A361" s="1" t="s">
        <v>2031</v>
      </c>
      <c r="B361" s="1" t="s">
        <v>2032</v>
      </c>
    </row>
    <row r="362" spans="1:2" x14ac:dyDescent="0.2">
      <c r="A362" s="1" t="s">
        <v>2033</v>
      </c>
      <c r="B362" s="1" t="s">
        <v>2034</v>
      </c>
    </row>
    <row r="363" spans="1:2" x14ac:dyDescent="0.2">
      <c r="A363" s="1" t="s">
        <v>2035</v>
      </c>
      <c r="B363" s="1" t="s">
        <v>2036</v>
      </c>
    </row>
    <row r="364" spans="1:2" x14ac:dyDescent="0.2">
      <c r="A364" s="1" t="s">
        <v>2037</v>
      </c>
      <c r="B364" s="1" t="s">
        <v>1567</v>
      </c>
    </row>
    <row r="365" spans="1:2" x14ac:dyDescent="0.2">
      <c r="A365" s="1" t="s">
        <v>637</v>
      </c>
      <c r="B365" s="1" t="s">
        <v>2038</v>
      </c>
    </row>
    <row r="366" spans="1:2" x14ac:dyDescent="0.2">
      <c r="A366" s="1" t="s">
        <v>2039</v>
      </c>
      <c r="B366" s="1" t="s">
        <v>1796</v>
      </c>
    </row>
    <row r="367" spans="1:2" x14ac:dyDescent="0.2">
      <c r="A367" s="1" t="s">
        <v>2378</v>
      </c>
      <c r="B367" s="1" t="s">
        <v>2040</v>
      </c>
    </row>
    <row r="368" spans="1:2" x14ac:dyDescent="0.2">
      <c r="A368" s="1" t="s">
        <v>2041</v>
      </c>
      <c r="B368" s="1" t="s">
        <v>2042</v>
      </c>
    </row>
    <row r="369" spans="1:2" x14ac:dyDescent="0.2">
      <c r="A369" s="1" t="s">
        <v>2043</v>
      </c>
      <c r="B369" s="1" t="s">
        <v>2044</v>
      </c>
    </row>
    <row r="370" spans="1:2" x14ac:dyDescent="0.2">
      <c r="A370" s="1" t="s">
        <v>2045</v>
      </c>
      <c r="B370" s="1" t="s">
        <v>2046</v>
      </c>
    </row>
    <row r="371" spans="1:2" x14ac:dyDescent="0.2">
      <c r="A371" s="1" t="s">
        <v>2047</v>
      </c>
      <c r="B371" s="1" t="s">
        <v>2048</v>
      </c>
    </row>
    <row r="372" spans="1:2" x14ac:dyDescent="0.2">
      <c r="A372" s="1" t="s">
        <v>2049</v>
      </c>
      <c r="B372" s="1" t="s">
        <v>2050</v>
      </c>
    </row>
    <row r="373" spans="1:2" x14ac:dyDescent="0.2">
      <c r="A373" s="1" t="s">
        <v>2051</v>
      </c>
      <c r="B373" s="1" t="s">
        <v>2052</v>
      </c>
    </row>
    <row r="374" spans="1:2" x14ac:dyDescent="0.2">
      <c r="A374" s="1" t="s">
        <v>2053</v>
      </c>
      <c r="B374" s="1" t="s">
        <v>2054</v>
      </c>
    </row>
    <row r="375" spans="1:2" x14ac:dyDescent="0.2">
      <c r="A375" s="1" t="s">
        <v>2055</v>
      </c>
      <c r="B375" s="1" t="s">
        <v>2056</v>
      </c>
    </row>
    <row r="376" spans="1:2" x14ac:dyDescent="0.2">
      <c r="A376" s="1" t="s">
        <v>2057</v>
      </c>
      <c r="B376" s="1" t="s">
        <v>2058</v>
      </c>
    </row>
    <row r="377" spans="1:2" x14ac:dyDescent="0.2">
      <c r="A377" s="1" t="s">
        <v>2059</v>
      </c>
      <c r="B377" s="1" t="s">
        <v>2060</v>
      </c>
    </row>
    <row r="378" spans="1:2" x14ac:dyDescent="0.2">
      <c r="A378" s="1" t="s">
        <v>2061</v>
      </c>
      <c r="B378" s="1" t="s">
        <v>1881</v>
      </c>
    </row>
    <row r="379" spans="1:2" x14ac:dyDescent="0.2">
      <c r="A379" s="1" t="s">
        <v>653</v>
      </c>
      <c r="B379" s="1" t="s">
        <v>2062</v>
      </c>
    </row>
    <row r="380" spans="1:2" x14ac:dyDescent="0.2">
      <c r="A380" s="1" t="s">
        <v>2379</v>
      </c>
      <c r="B380" s="1" t="s">
        <v>2063</v>
      </c>
    </row>
    <row r="381" spans="1:2" x14ac:dyDescent="0.2">
      <c r="A381" s="1" t="s">
        <v>2064</v>
      </c>
      <c r="B381" s="1" t="s">
        <v>2065</v>
      </c>
    </row>
    <row r="382" spans="1:2" x14ac:dyDescent="0.2">
      <c r="A382" s="1" t="s">
        <v>2066</v>
      </c>
      <c r="B382" s="1" t="s">
        <v>1861</v>
      </c>
    </row>
    <row r="383" spans="1:2" x14ac:dyDescent="0.2">
      <c r="A383" s="1" t="s">
        <v>2067</v>
      </c>
      <c r="B383" s="1" t="s">
        <v>2068</v>
      </c>
    </row>
    <row r="384" spans="1:2" x14ac:dyDescent="0.2">
      <c r="A384" s="1" t="s">
        <v>2069</v>
      </c>
      <c r="B384" s="1" t="s">
        <v>2070</v>
      </c>
    </row>
    <row r="385" spans="1:2" x14ac:dyDescent="0.2">
      <c r="A385" s="1" t="s">
        <v>2071</v>
      </c>
      <c r="B385" s="1" t="s">
        <v>2072</v>
      </c>
    </row>
    <row r="386" spans="1:2" x14ac:dyDescent="0.2">
      <c r="A386" s="1" t="s">
        <v>2073</v>
      </c>
      <c r="B386" s="1" t="s">
        <v>2074</v>
      </c>
    </row>
    <row r="387" spans="1:2" x14ac:dyDescent="0.2">
      <c r="A387" s="1" t="s">
        <v>2075</v>
      </c>
      <c r="B387" s="1" t="s">
        <v>2076</v>
      </c>
    </row>
    <row r="388" spans="1:2" x14ac:dyDescent="0.2">
      <c r="A388" s="1" t="s">
        <v>2077</v>
      </c>
      <c r="B388" s="1" t="s">
        <v>2078</v>
      </c>
    </row>
    <row r="389" spans="1:2" x14ac:dyDescent="0.2">
      <c r="A389" s="1" t="s">
        <v>2079</v>
      </c>
      <c r="B389" s="1" t="s">
        <v>2080</v>
      </c>
    </row>
    <row r="390" spans="1:2" x14ac:dyDescent="0.2">
      <c r="A390" s="1" t="s">
        <v>2081</v>
      </c>
      <c r="B390" s="1" t="s">
        <v>2082</v>
      </c>
    </row>
    <row r="391" spans="1:2" x14ac:dyDescent="0.2">
      <c r="A391" s="1" t="s">
        <v>2083</v>
      </c>
      <c r="B391" s="1" t="s">
        <v>2084</v>
      </c>
    </row>
    <row r="392" spans="1:2" x14ac:dyDescent="0.2">
      <c r="A392" s="1" t="s">
        <v>2085</v>
      </c>
      <c r="B392" s="1" t="s">
        <v>2086</v>
      </c>
    </row>
    <row r="393" spans="1:2" x14ac:dyDescent="0.2">
      <c r="A393" s="1" t="s">
        <v>2087</v>
      </c>
      <c r="B393" s="1" t="s">
        <v>1471</v>
      </c>
    </row>
    <row r="394" spans="1:2" x14ac:dyDescent="0.2">
      <c r="A394" s="1" t="s">
        <v>2088</v>
      </c>
      <c r="B394" s="1" t="s">
        <v>2089</v>
      </c>
    </row>
    <row r="395" spans="1:2" x14ac:dyDescent="0.2">
      <c r="A395" s="1" t="s">
        <v>668</v>
      </c>
      <c r="B395" s="1" t="s">
        <v>2090</v>
      </c>
    </row>
    <row r="396" spans="1:2" x14ac:dyDescent="0.2">
      <c r="A396" s="1" t="s">
        <v>2071</v>
      </c>
      <c r="B396" s="1" t="s">
        <v>2072</v>
      </c>
    </row>
    <row r="397" spans="1:2" x14ac:dyDescent="0.2">
      <c r="A397" s="1" t="s">
        <v>2091</v>
      </c>
      <c r="B397" s="1" t="s">
        <v>2074</v>
      </c>
    </row>
    <row r="398" spans="1:2" x14ac:dyDescent="0.2">
      <c r="A398" s="1" t="s">
        <v>2079</v>
      </c>
      <c r="B398" s="1" t="s">
        <v>2080</v>
      </c>
    </row>
    <row r="399" spans="1:2" x14ac:dyDescent="0.2">
      <c r="A399" s="1" t="s">
        <v>2075</v>
      </c>
      <c r="B399" s="1" t="s">
        <v>2076</v>
      </c>
    </row>
    <row r="400" spans="1:2" x14ac:dyDescent="0.2">
      <c r="A400" s="1" t="s">
        <v>2087</v>
      </c>
      <c r="B400" s="1" t="s">
        <v>1471</v>
      </c>
    </row>
    <row r="401" spans="1:2" x14ac:dyDescent="0.2">
      <c r="A401" s="1" t="s">
        <v>679</v>
      </c>
      <c r="B401" s="1" t="s">
        <v>1240</v>
      </c>
    </row>
    <row r="402" spans="1:2" x14ac:dyDescent="0.2">
      <c r="A402" s="1" t="s">
        <v>2092</v>
      </c>
      <c r="B402" s="1" t="s">
        <v>2093</v>
      </c>
    </row>
    <row r="403" spans="1:2" x14ac:dyDescent="0.2">
      <c r="A403" s="1" t="s">
        <v>2094</v>
      </c>
      <c r="B403" s="1" t="s">
        <v>2095</v>
      </c>
    </row>
    <row r="404" spans="1:2" x14ac:dyDescent="0.2">
      <c r="A404" s="1" t="s">
        <v>2096</v>
      </c>
      <c r="B404" s="1" t="s">
        <v>2097</v>
      </c>
    </row>
    <row r="405" spans="1:2" x14ac:dyDescent="0.2">
      <c r="A405" s="1" t="s">
        <v>2098</v>
      </c>
      <c r="B405" s="1" t="s">
        <v>1462</v>
      </c>
    </row>
    <row r="406" spans="1:2" x14ac:dyDescent="0.2">
      <c r="A406" s="1" t="s">
        <v>2099</v>
      </c>
      <c r="B406" s="1" t="s">
        <v>2100</v>
      </c>
    </row>
    <row r="407" spans="1:2" x14ac:dyDescent="0.2">
      <c r="A407" s="1" t="s">
        <v>2101</v>
      </c>
      <c r="B407" s="1" t="s">
        <v>2102</v>
      </c>
    </row>
    <row r="408" spans="1:2" x14ac:dyDescent="0.2">
      <c r="A408" s="1" t="s">
        <v>2103</v>
      </c>
      <c r="B408" s="1" t="s">
        <v>2104</v>
      </c>
    </row>
    <row r="409" spans="1:2" x14ac:dyDescent="0.2">
      <c r="A409" s="1" t="s">
        <v>2105</v>
      </c>
      <c r="B409" s="1" t="s">
        <v>2106</v>
      </c>
    </row>
    <row r="410" spans="1:2" x14ac:dyDescent="0.2">
      <c r="A410" s="1" t="s">
        <v>2107</v>
      </c>
      <c r="B410" s="1" t="s">
        <v>2108</v>
      </c>
    </row>
    <row r="411" spans="1:2" x14ac:dyDescent="0.2">
      <c r="A411" s="1" t="s">
        <v>2109</v>
      </c>
      <c r="B411" s="1" t="s">
        <v>2110</v>
      </c>
    </row>
    <row r="412" spans="1:2" x14ac:dyDescent="0.2">
      <c r="A412" s="1" t="s">
        <v>2111</v>
      </c>
      <c r="B412" s="1" t="s">
        <v>2112</v>
      </c>
    </row>
    <row r="413" spans="1:2" x14ac:dyDescent="0.2">
      <c r="A413" s="1" t="s">
        <v>2113</v>
      </c>
      <c r="B413" s="1" t="s">
        <v>2114</v>
      </c>
    </row>
    <row r="414" spans="1:2" x14ac:dyDescent="0.2">
      <c r="A414" s="1" t="s">
        <v>2115</v>
      </c>
      <c r="B414" s="1" t="s">
        <v>1591</v>
      </c>
    </row>
    <row r="415" spans="1:2" x14ac:dyDescent="0.2">
      <c r="A415" s="1" t="s">
        <v>2116</v>
      </c>
      <c r="B415" s="1" t="s">
        <v>2117</v>
      </c>
    </row>
    <row r="416" spans="1:2" x14ac:dyDescent="0.2">
      <c r="A416" s="1" t="s">
        <v>2118</v>
      </c>
      <c r="B416" s="1" t="s">
        <v>1501</v>
      </c>
    </row>
    <row r="417" spans="1:2" x14ac:dyDescent="0.2">
      <c r="A417" s="1" t="s">
        <v>702</v>
      </c>
      <c r="B417" s="1" t="s">
        <v>2119</v>
      </c>
    </row>
    <row r="418" spans="1:2" x14ac:dyDescent="0.2">
      <c r="A418" s="1" t="s">
        <v>2120</v>
      </c>
      <c r="B418" s="1" t="s">
        <v>2121</v>
      </c>
    </row>
    <row r="419" spans="1:2" x14ac:dyDescent="0.2">
      <c r="A419" s="1" t="s">
        <v>2122</v>
      </c>
      <c r="B419" s="1" t="s">
        <v>2123</v>
      </c>
    </row>
    <row r="420" spans="1:2" x14ac:dyDescent="0.2">
      <c r="A420" s="1" t="s">
        <v>2124</v>
      </c>
      <c r="B420" s="1" t="s">
        <v>2125</v>
      </c>
    </row>
    <row r="421" spans="1:2" x14ac:dyDescent="0.2">
      <c r="A421" s="1" t="s">
        <v>2126</v>
      </c>
      <c r="B421" s="1" t="s">
        <v>2127</v>
      </c>
    </row>
    <row r="422" spans="1:2" x14ac:dyDescent="0.2">
      <c r="A422" s="1" t="s">
        <v>2128</v>
      </c>
      <c r="B422" s="1" t="s">
        <v>2129</v>
      </c>
    </row>
    <row r="423" spans="1:2" x14ac:dyDescent="0.2">
      <c r="A423" s="1" t="s">
        <v>2130</v>
      </c>
      <c r="B423" s="1" t="s">
        <v>1721</v>
      </c>
    </row>
    <row r="424" spans="1:2" x14ac:dyDescent="0.2">
      <c r="A424" s="1" t="s">
        <v>2131</v>
      </c>
      <c r="B424" s="1" t="s">
        <v>2132</v>
      </c>
    </row>
    <row r="425" spans="1:2" x14ac:dyDescent="0.2">
      <c r="A425" s="1" t="s">
        <v>2133</v>
      </c>
      <c r="B425" s="1" t="s">
        <v>2134</v>
      </c>
    </row>
    <row r="426" spans="1:2" x14ac:dyDescent="0.2">
      <c r="A426" s="1" t="s">
        <v>2135</v>
      </c>
      <c r="B426" s="1" t="s">
        <v>1774</v>
      </c>
    </row>
    <row r="427" spans="1:2" x14ac:dyDescent="0.2">
      <c r="A427" s="1" t="s">
        <v>2136</v>
      </c>
      <c r="B427" s="1" t="s">
        <v>2137</v>
      </c>
    </row>
    <row r="428" spans="1:2" x14ac:dyDescent="0.2">
      <c r="A428" s="1" t="s">
        <v>2138</v>
      </c>
      <c r="B428" s="1" t="s">
        <v>2139</v>
      </c>
    </row>
    <row r="429" spans="1:2" x14ac:dyDescent="0.2">
      <c r="A429" s="1" t="s">
        <v>2140</v>
      </c>
      <c r="B429" s="1" t="s">
        <v>2141</v>
      </c>
    </row>
    <row r="430" spans="1:2" x14ac:dyDescent="0.2">
      <c r="A430" s="1" t="s">
        <v>2142</v>
      </c>
      <c r="B430" s="1" t="s">
        <v>2090</v>
      </c>
    </row>
    <row r="431" spans="1:2" x14ac:dyDescent="0.2">
      <c r="A431" s="1" t="s">
        <v>722</v>
      </c>
      <c r="B431" s="1" t="s">
        <v>2143</v>
      </c>
    </row>
    <row r="432" spans="1:2" x14ac:dyDescent="0.2">
      <c r="A432" s="1" t="s">
        <v>2144</v>
      </c>
      <c r="B432" s="1" t="s">
        <v>1376</v>
      </c>
    </row>
    <row r="433" spans="1:2" x14ac:dyDescent="0.2">
      <c r="A433" s="1" t="s">
        <v>2145</v>
      </c>
      <c r="B433" s="1" t="s">
        <v>2146</v>
      </c>
    </row>
    <row r="434" spans="1:2" x14ac:dyDescent="0.2">
      <c r="A434" s="1" t="s">
        <v>2147</v>
      </c>
      <c r="B434" s="1" t="s">
        <v>2148</v>
      </c>
    </row>
    <row r="435" spans="1:2" x14ac:dyDescent="0.2">
      <c r="A435" s="1" t="s">
        <v>2149</v>
      </c>
      <c r="B435" s="1" t="s">
        <v>2150</v>
      </c>
    </row>
    <row r="436" spans="1:2" x14ac:dyDescent="0.2">
      <c r="A436" s="1" t="s">
        <v>2151</v>
      </c>
      <c r="B436" s="1" t="s">
        <v>2152</v>
      </c>
    </row>
    <row r="437" spans="1:2" x14ac:dyDescent="0.2">
      <c r="A437" s="1" t="s">
        <v>2153</v>
      </c>
      <c r="B437" s="1" t="s">
        <v>2154</v>
      </c>
    </row>
    <row r="438" spans="1:2" x14ac:dyDescent="0.2">
      <c r="A438" s="1" t="s">
        <v>2155</v>
      </c>
      <c r="B438" s="1" t="s">
        <v>2156</v>
      </c>
    </row>
    <row r="439" spans="1:2" x14ac:dyDescent="0.2">
      <c r="A439" s="1" t="s">
        <v>2157</v>
      </c>
      <c r="B439" s="1" t="s">
        <v>1815</v>
      </c>
    </row>
    <row r="440" spans="1:2" x14ac:dyDescent="0.2">
      <c r="A440" s="1" t="s">
        <v>2158</v>
      </c>
      <c r="B440" s="1" t="s">
        <v>2159</v>
      </c>
    </row>
    <row r="441" spans="1:2" x14ac:dyDescent="0.2">
      <c r="A441" s="1" t="s">
        <v>2160</v>
      </c>
      <c r="B441" s="1" t="s">
        <v>2161</v>
      </c>
    </row>
    <row r="442" spans="1:2" x14ac:dyDescent="0.2">
      <c r="A442" s="1" t="s">
        <v>2162</v>
      </c>
      <c r="B442" s="1" t="s">
        <v>2163</v>
      </c>
    </row>
    <row r="443" spans="1:2" x14ac:dyDescent="0.2">
      <c r="A443" s="1" t="s">
        <v>2164</v>
      </c>
      <c r="B443" s="1" t="s">
        <v>2165</v>
      </c>
    </row>
    <row r="444" spans="1:2" x14ac:dyDescent="0.2">
      <c r="A444" s="1" t="s">
        <v>2166</v>
      </c>
      <c r="B444" s="1" t="s">
        <v>2167</v>
      </c>
    </row>
    <row r="445" spans="1:2" x14ac:dyDescent="0.2">
      <c r="A445" s="1" t="s">
        <v>2168</v>
      </c>
      <c r="B445" s="1" t="s">
        <v>2169</v>
      </c>
    </row>
    <row r="446" spans="1:2" x14ac:dyDescent="0.2">
      <c r="A446" s="1" t="s">
        <v>2170</v>
      </c>
      <c r="B446" s="1" t="s">
        <v>2171</v>
      </c>
    </row>
    <row r="447" spans="1:2" x14ac:dyDescent="0.2">
      <c r="A447" s="1" t="s">
        <v>2172</v>
      </c>
      <c r="B447" s="1" t="s">
        <v>2173</v>
      </c>
    </row>
    <row r="448" spans="1:2" x14ac:dyDescent="0.2">
      <c r="A448" s="1" t="s">
        <v>2174</v>
      </c>
      <c r="B448" s="1" t="s">
        <v>2175</v>
      </c>
    </row>
    <row r="449" spans="1:2" x14ac:dyDescent="0.2">
      <c r="A449" s="1" t="s">
        <v>2176</v>
      </c>
      <c r="B449" s="1" t="s">
        <v>1442</v>
      </c>
    </row>
    <row r="450" spans="1:2" x14ac:dyDescent="0.2">
      <c r="A450" s="1" t="s">
        <v>2177</v>
      </c>
      <c r="B450" s="1" t="s">
        <v>2178</v>
      </c>
    </row>
    <row r="451" spans="1:2" x14ac:dyDescent="0.2">
      <c r="A451" s="1" t="s">
        <v>2179</v>
      </c>
      <c r="B451" s="1" t="s">
        <v>2180</v>
      </c>
    </row>
    <row r="452" spans="1:2" x14ac:dyDescent="0.2">
      <c r="A452" s="1" t="s">
        <v>2181</v>
      </c>
      <c r="B452" s="1" t="s">
        <v>2182</v>
      </c>
    </row>
    <row r="453" spans="1:2" x14ac:dyDescent="0.2">
      <c r="A453" s="1" t="s">
        <v>2380</v>
      </c>
      <c r="B453" s="1" t="s">
        <v>2183</v>
      </c>
    </row>
    <row r="454" spans="1:2" x14ac:dyDescent="0.2">
      <c r="A454" s="1" t="s">
        <v>2381</v>
      </c>
      <c r="B454" s="1" t="s">
        <v>2184</v>
      </c>
    </row>
    <row r="455" spans="1:2" x14ac:dyDescent="0.2">
      <c r="A455" s="1" t="s">
        <v>2185</v>
      </c>
      <c r="B455" s="1" t="s">
        <v>2186</v>
      </c>
    </row>
    <row r="456" spans="1:2" x14ac:dyDescent="0.2">
      <c r="A456" s="1" t="s">
        <v>754</v>
      </c>
      <c r="B456" s="1" t="s">
        <v>2187</v>
      </c>
    </row>
    <row r="457" spans="1:2" x14ac:dyDescent="0.2">
      <c r="A457" s="1" t="s">
        <v>2188</v>
      </c>
      <c r="B457" s="1" t="s">
        <v>2189</v>
      </c>
    </row>
    <row r="458" spans="1:2" x14ac:dyDescent="0.2">
      <c r="A458" s="1" t="s">
        <v>2190</v>
      </c>
      <c r="B458" s="1" t="s">
        <v>1436</v>
      </c>
    </row>
    <row r="459" spans="1:2" x14ac:dyDescent="0.2">
      <c r="A459" s="1" t="s">
        <v>2191</v>
      </c>
      <c r="B459" s="1" t="s">
        <v>2192</v>
      </c>
    </row>
    <row r="460" spans="1:2" x14ac:dyDescent="0.2">
      <c r="A460" s="1" t="s">
        <v>2193</v>
      </c>
      <c r="B460" s="1" t="s">
        <v>2194</v>
      </c>
    </row>
    <row r="461" spans="1:2" x14ac:dyDescent="0.2">
      <c r="A461" s="1" t="s">
        <v>2195</v>
      </c>
      <c r="B461" s="1" t="s">
        <v>2196</v>
      </c>
    </row>
    <row r="462" spans="1:2" x14ac:dyDescent="0.2">
      <c r="A462" s="1" t="s">
        <v>2197</v>
      </c>
      <c r="B462" s="1" t="s">
        <v>2198</v>
      </c>
    </row>
    <row r="463" spans="1:2" x14ac:dyDescent="0.2">
      <c r="A463" s="1" t="s">
        <v>2199</v>
      </c>
      <c r="B463" s="1" t="s">
        <v>2200</v>
      </c>
    </row>
    <row r="464" spans="1:2" x14ac:dyDescent="0.2">
      <c r="A464" s="1" t="s">
        <v>2201</v>
      </c>
      <c r="B464" s="1" t="s">
        <v>1499</v>
      </c>
    </row>
    <row r="465" spans="1:2" x14ac:dyDescent="0.2">
      <c r="A465" s="1" t="s">
        <v>2202</v>
      </c>
      <c r="B465" s="1" t="s">
        <v>2203</v>
      </c>
    </row>
    <row r="466" spans="1:2" x14ac:dyDescent="0.2">
      <c r="A466" s="1" t="s">
        <v>2204</v>
      </c>
      <c r="B466" s="1" t="s">
        <v>2205</v>
      </c>
    </row>
    <row r="467" spans="1:2" x14ac:dyDescent="0.2">
      <c r="A467" s="1" t="s">
        <v>2206</v>
      </c>
      <c r="B467" s="1" t="s">
        <v>2207</v>
      </c>
    </row>
    <row r="468" spans="1:2" x14ac:dyDescent="0.2">
      <c r="A468" s="1" t="s">
        <v>2208</v>
      </c>
      <c r="B468" s="1" t="s">
        <v>1792</v>
      </c>
    </row>
    <row r="469" spans="1:2" x14ac:dyDescent="0.2">
      <c r="A469" s="1" t="s">
        <v>2209</v>
      </c>
      <c r="B469" s="1" t="s">
        <v>2210</v>
      </c>
    </row>
    <row r="470" spans="1:2" x14ac:dyDescent="0.2">
      <c r="A470" s="1" t="s">
        <v>2211</v>
      </c>
      <c r="B470" s="1" t="s">
        <v>1920</v>
      </c>
    </row>
    <row r="471" spans="1:2" x14ac:dyDescent="0.2">
      <c r="A471" s="1" t="s">
        <v>2212</v>
      </c>
      <c r="B471" s="1" t="s">
        <v>2213</v>
      </c>
    </row>
    <row r="472" spans="1:2" x14ac:dyDescent="0.2">
      <c r="A472" s="1" t="s">
        <v>2214</v>
      </c>
      <c r="B472" s="1" t="s">
        <v>2215</v>
      </c>
    </row>
    <row r="473" spans="1:2" x14ac:dyDescent="0.2">
      <c r="A473" s="1" t="s">
        <v>2382</v>
      </c>
      <c r="B473" s="1" t="s">
        <v>2216</v>
      </c>
    </row>
    <row r="474" spans="1:2" x14ac:dyDescent="0.2">
      <c r="A474" s="1" t="s">
        <v>775</v>
      </c>
      <c r="B474" s="1" t="s">
        <v>2217</v>
      </c>
    </row>
    <row r="475" spans="1:2" x14ac:dyDescent="0.2">
      <c r="A475" s="1" t="s">
        <v>2218</v>
      </c>
      <c r="B475" s="1" t="s">
        <v>2219</v>
      </c>
    </row>
    <row r="476" spans="1:2" x14ac:dyDescent="0.2">
      <c r="A476" s="1" t="s">
        <v>775</v>
      </c>
      <c r="B476" s="1" t="s">
        <v>2220</v>
      </c>
    </row>
    <row r="477" spans="1:2" x14ac:dyDescent="0.2">
      <c r="A477" s="1" t="s">
        <v>2221</v>
      </c>
      <c r="B477" s="1" t="s">
        <v>2222</v>
      </c>
    </row>
    <row r="478" spans="1:2" x14ac:dyDescent="0.2">
      <c r="A478" s="1" t="s">
        <v>2223</v>
      </c>
      <c r="B478" s="1" t="s">
        <v>1734</v>
      </c>
    </row>
    <row r="479" spans="1:2" x14ac:dyDescent="0.2">
      <c r="A479" s="1" t="s">
        <v>2224</v>
      </c>
      <c r="B479" s="1" t="s">
        <v>2225</v>
      </c>
    </row>
    <row r="480" spans="1:2" x14ac:dyDescent="0.2">
      <c r="A480" s="1" t="s">
        <v>2226</v>
      </c>
      <c r="B480" s="1" t="s">
        <v>1713</v>
      </c>
    </row>
    <row r="481" spans="1:2" x14ac:dyDescent="0.2">
      <c r="A481" s="1" t="s">
        <v>785</v>
      </c>
      <c r="B481" s="1" t="s">
        <v>2227</v>
      </c>
    </row>
    <row r="482" spans="1:2" x14ac:dyDescent="0.2">
      <c r="A482" s="1" t="s">
        <v>2228</v>
      </c>
      <c r="B482" s="1" t="s">
        <v>2123</v>
      </c>
    </row>
    <row r="483" spans="1:2" x14ac:dyDescent="0.2">
      <c r="A483" s="1" t="s">
        <v>2229</v>
      </c>
      <c r="B483" s="1" t="s">
        <v>2230</v>
      </c>
    </row>
    <row r="484" spans="1:2" x14ac:dyDescent="0.2">
      <c r="A484" s="1" t="s">
        <v>2231</v>
      </c>
      <c r="B484" s="1" t="s">
        <v>2232</v>
      </c>
    </row>
    <row r="485" spans="1:2" x14ac:dyDescent="0.2">
      <c r="A485" s="1" t="s">
        <v>2233</v>
      </c>
      <c r="B485" s="1" t="s">
        <v>2234</v>
      </c>
    </row>
    <row r="486" spans="1:2" x14ac:dyDescent="0.2">
      <c r="A486" s="1" t="s">
        <v>2383</v>
      </c>
      <c r="B486" s="1" t="s">
        <v>2235</v>
      </c>
    </row>
    <row r="487" spans="1:2" x14ac:dyDescent="0.2">
      <c r="A487" s="1" t="s">
        <v>2236</v>
      </c>
      <c r="B487" s="1" t="s">
        <v>2237</v>
      </c>
    </row>
    <row r="488" spans="1:2" x14ac:dyDescent="0.2">
      <c r="A488" s="1" t="s">
        <v>792</v>
      </c>
      <c r="B488" s="1" t="s">
        <v>2238</v>
      </c>
    </row>
    <row r="489" spans="1:2" x14ac:dyDescent="0.2">
      <c r="A489" s="1" t="s">
        <v>2384</v>
      </c>
      <c r="B489" s="1" t="s">
        <v>2239</v>
      </c>
    </row>
    <row r="490" spans="1:2" x14ac:dyDescent="0.2">
      <c r="A490" s="1" t="s">
        <v>2240</v>
      </c>
      <c r="B490" s="1" t="s">
        <v>1462</v>
      </c>
    </row>
    <row r="491" spans="1:2" x14ac:dyDescent="0.2">
      <c r="A491" s="1" t="s">
        <v>2241</v>
      </c>
      <c r="B491" s="1" t="s">
        <v>2242</v>
      </c>
    </row>
    <row r="492" spans="1:2" x14ac:dyDescent="0.2">
      <c r="A492" s="1" t="s">
        <v>2243</v>
      </c>
      <c r="B492" s="1" t="s">
        <v>2244</v>
      </c>
    </row>
    <row r="493" spans="1:2" x14ac:dyDescent="0.2">
      <c r="A493" s="1" t="s">
        <v>2245</v>
      </c>
      <c r="B493" s="1" t="s">
        <v>1840</v>
      </c>
    </row>
    <row r="494" spans="1:2" x14ac:dyDescent="0.2">
      <c r="A494" s="1" t="s">
        <v>2246</v>
      </c>
      <c r="B494" s="1" t="s">
        <v>2247</v>
      </c>
    </row>
    <row r="495" spans="1:2" x14ac:dyDescent="0.2">
      <c r="A495" s="1" t="s">
        <v>2248</v>
      </c>
      <c r="B495" s="1" t="s">
        <v>2249</v>
      </c>
    </row>
    <row r="496" spans="1:2" x14ac:dyDescent="0.2">
      <c r="A496" s="1" t="s">
        <v>2250</v>
      </c>
      <c r="B496" s="1" t="s">
        <v>2251</v>
      </c>
    </row>
    <row r="497" spans="1:2" x14ac:dyDescent="0.2">
      <c r="A497" s="1" t="s">
        <v>2252</v>
      </c>
      <c r="B497" s="1" t="s">
        <v>2253</v>
      </c>
    </row>
    <row r="498" spans="1:2" x14ac:dyDescent="0.2">
      <c r="A498" s="1" t="s">
        <v>2254</v>
      </c>
      <c r="B498" s="1" t="s">
        <v>2255</v>
      </c>
    </row>
    <row r="499" spans="1:2" x14ac:dyDescent="0.2">
      <c r="A499" s="1" t="s">
        <v>2256</v>
      </c>
      <c r="B499" s="1" t="s">
        <v>2257</v>
      </c>
    </row>
    <row r="500" spans="1:2" x14ac:dyDescent="0.2">
      <c r="A500" s="1" t="s">
        <v>808</v>
      </c>
      <c r="B500" s="1" t="s">
        <v>2258</v>
      </c>
    </row>
    <row r="501" spans="1:2" x14ac:dyDescent="0.2">
      <c r="A501" s="1" t="s">
        <v>2259</v>
      </c>
      <c r="B501" s="1" t="s">
        <v>1975</v>
      </c>
    </row>
    <row r="502" spans="1:2" x14ac:dyDescent="0.2">
      <c r="A502" s="1" t="s">
        <v>2260</v>
      </c>
      <c r="B502" s="1" t="s">
        <v>2261</v>
      </c>
    </row>
    <row r="503" spans="1:2" x14ac:dyDescent="0.2">
      <c r="A503" s="1" t="s">
        <v>2262</v>
      </c>
      <c r="B503" s="1" t="s">
        <v>2263</v>
      </c>
    </row>
    <row r="504" spans="1:2" x14ac:dyDescent="0.2">
      <c r="A504" s="1" t="s">
        <v>2264</v>
      </c>
      <c r="B504" s="1" t="s">
        <v>2265</v>
      </c>
    </row>
    <row r="505" spans="1:2" x14ac:dyDescent="0.2">
      <c r="A505" s="1" t="s">
        <v>2266</v>
      </c>
      <c r="B505" s="1" t="s">
        <v>1703</v>
      </c>
    </row>
    <row r="506" spans="1:2" x14ac:dyDescent="0.2">
      <c r="A506" s="1" t="s">
        <v>2267</v>
      </c>
      <c r="B506" s="1" t="s">
        <v>1380</v>
      </c>
    </row>
    <row r="507" spans="1:2" x14ac:dyDescent="0.2">
      <c r="A507" s="1" t="s">
        <v>2268</v>
      </c>
      <c r="B507" s="1" t="s">
        <v>2269</v>
      </c>
    </row>
    <row r="508" spans="1:2" x14ac:dyDescent="0.2">
      <c r="A508" s="1" t="s">
        <v>2270</v>
      </c>
      <c r="B508" s="1" t="s">
        <v>2271</v>
      </c>
    </row>
    <row r="509" spans="1:2" x14ac:dyDescent="0.2">
      <c r="A509" s="1" t="s">
        <v>2272</v>
      </c>
      <c r="B509" s="1" t="s">
        <v>2273</v>
      </c>
    </row>
    <row r="510" spans="1:2" x14ac:dyDescent="0.2">
      <c r="A510" s="1" t="s">
        <v>2274</v>
      </c>
      <c r="B510" s="1" t="s">
        <v>2275</v>
      </c>
    </row>
    <row r="511" spans="1:2" x14ac:dyDescent="0.2">
      <c r="A511" s="1" t="s">
        <v>821</v>
      </c>
      <c r="B511" s="1" t="s">
        <v>2276</v>
      </c>
    </row>
    <row r="512" spans="1:2" x14ac:dyDescent="0.2">
      <c r="A512" s="1" t="s">
        <v>2277</v>
      </c>
      <c r="B512" s="1" t="s">
        <v>2278</v>
      </c>
    </row>
    <row r="513" spans="1:2" x14ac:dyDescent="0.2">
      <c r="A513" s="1" t="s">
        <v>2279</v>
      </c>
      <c r="B513" s="1" t="s">
        <v>2093</v>
      </c>
    </row>
    <row r="514" spans="1:2" x14ac:dyDescent="0.2">
      <c r="A514" s="1" t="s">
        <v>2280</v>
      </c>
      <c r="B514" s="1" t="s">
        <v>2281</v>
      </c>
    </row>
    <row r="515" spans="1:2" x14ac:dyDescent="0.2">
      <c r="A515" s="1" t="s">
        <v>2282</v>
      </c>
      <c r="B515" s="1" t="s">
        <v>2283</v>
      </c>
    </row>
    <row r="516" spans="1:2" x14ac:dyDescent="0.2">
      <c r="A516" s="1" t="s">
        <v>2284</v>
      </c>
      <c r="B516" s="1" t="s">
        <v>2285</v>
      </c>
    </row>
    <row r="517" spans="1:2" x14ac:dyDescent="0.2">
      <c r="A517" s="1" t="s">
        <v>2291</v>
      </c>
      <c r="B517" s="1" t="s">
        <v>2292</v>
      </c>
    </row>
    <row r="518" spans="1:2" x14ac:dyDescent="0.2">
      <c r="A518" s="1" t="s">
        <v>2293</v>
      </c>
      <c r="B518" s="1" t="s">
        <v>2294</v>
      </c>
    </row>
    <row r="519" spans="1:2" x14ac:dyDescent="0.2">
      <c r="A519" s="1" t="s">
        <v>840</v>
      </c>
      <c r="B519" s="1" t="s">
        <v>2296</v>
      </c>
    </row>
    <row r="520" spans="1:2" x14ac:dyDescent="0.2">
      <c r="A520" s="1" t="s">
        <v>2288</v>
      </c>
      <c r="B520" s="1" t="s">
        <v>2297</v>
      </c>
    </row>
    <row r="521" spans="1:2" x14ac:dyDescent="0.2">
      <c r="A521" s="1" t="s">
        <v>2287</v>
      </c>
      <c r="B521" s="1" t="s">
        <v>2298</v>
      </c>
    </row>
    <row r="522" spans="1:2" x14ac:dyDescent="0.2">
      <c r="A522" s="1" t="s">
        <v>2286</v>
      </c>
      <c r="B522" s="1" t="s">
        <v>2299</v>
      </c>
    </row>
    <row r="523" spans="1:2" x14ac:dyDescent="0.2">
      <c r="A523" s="1" t="s">
        <v>2290</v>
      </c>
      <c r="B523" s="1" t="s">
        <v>2300</v>
      </c>
    </row>
    <row r="524" spans="1:2" x14ac:dyDescent="0.2">
      <c r="A524" s="1" t="s">
        <v>2289</v>
      </c>
      <c r="B524" s="1" t="s">
        <v>2301</v>
      </c>
    </row>
    <row r="525" spans="1:2" x14ac:dyDescent="0.2">
      <c r="A525" s="1" t="s">
        <v>2295</v>
      </c>
      <c r="B525" s="1" t="s">
        <v>2302</v>
      </c>
    </row>
    <row r="526" spans="1:2" x14ac:dyDescent="0.2">
      <c r="A526" s="1" t="s">
        <v>844</v>
      </c>
      <c r="B526" s="1" t="s">
        <v>2303</v>
      </c>
    </row>
    <row r="527" spans="1:2" x14ac:dyDescent="0.2">
      <c r="A527" s="1" t="s">
        <v>2306</v>
      </c>
      <c r="B527" s="1" t="s">
        <v>2307</v>
      </c>
    </row>
    <row r="528" spans="1:2" x14ac:dyDescent="0.2">
      <c r="A528" s="1" t="s">
        <v>2309</v>
      </c>
      <c r="B528" s="1" t="s">
        <v>2159</v>
      </c>
    </row>
    <row r="529" spans="1:2" x14ac:dyDescent="0.2">
      <c r="A529" s="1" t="s">
        <v>2310</v>
      </c>
      <c r="B529" s="1" t="s">
        <v>1513</v>
      </c>
    </row>
    <row r="530" spans="1:2" x14ac:dyDescent="0.2">
      <c r="A530" s="1" t="s">
        <v>2320</v>
      </c>
      <c r="B530" s="1" t="s">
        <v>2321</v>
      </c>
    </row>
    <row r="531" spans="1:2" x14ac:dyDescent="0.2">
      <c r="A531" s="1" t="s">
        <v>2322</v>
      </c>
      <c r="B531" s="1" t="s">
        <v>2323</v>
      </c>
    </row>
    <row r="532" spans="1:2" x14ac:dyDescent="0.2">
      <c r="A532" s="1" t="s">
        <v>2324</v>
      </c>
      <c r="B532" s="1" t="s">
        <v>2325</v>
      </c>
    </row>
    <row r="533" spans="1:2" x14ac:dyDescent="0.2">
      <c r="A533" s="1" t="s">
        <v>2326</v>
      </c>
      <c r="B533" s="1" t="s">
        <v>2327</v>
      </c>
    </row>
    <row r="534" spans="1:2" x14ac:dyDescent="0.2">
      <c r="A534" s="1" t="s">
        <v>2328</v>
      </c>
      <c r="B534" s="1" t="s">
        <v>2329</v>
      </c>
    </row>
    <row r="535" spans="1:2" x14ac:dyDescent="0.2">
      <c r="A535" s="1" t="s">
        <v>2338</v>
      </c>
      <c r="B535" s="1" t="s">
        <v>2339</v>
      </c>
    </row>
    <row r="536" spans="1:2" x14ac:dyDescent="0.2">
      <c r="A536" s="1" t="s">
        <v>877</v>
      </c>
      <c r="B536" s="1" t="s">
        <v>2340</v>
      </c>
    </row>
    <row r="537" spans="1:2" x14ac:dyDescent="0.2">
      <c r="A537" s="1" t="s">
        <v>2304</v>
      </c>
      <c r="B537" s="1" t="s">
        <v>2341</v>
      </c>
    </row>
    <row r="538" spans="1:2" x14ac:dyDescent="0.2">
      <c r="A538" s="1" t="s">
        <v>2314</v>
      </c>
      <c r="B538" s="1" t="s">
        <v>2342</v>
      </c>
    </row>
    <row r="539" spans="1:2" x14ac:dyDescent="0.2">
      <c r="A539" s="1" t="s">
        <v>2315</v>
      </c>
      <c r="B539" s="1" t="s">
        <v>2343</v>
      </c>
    </row>
    <row r="540" spans="1:2" x14ac:dyDescent="0.2">
      <c r="A540" s="1" t="s">
        <v>2316</v>
      </c>
      <c r="B540" s="1" t="s">
        <v>2344</v>
      </c>
    </row>
    <row r="541" spans="1:2" x14ac:dyDescent="0.2">
      <c r="A541" s="1" t="s">
        <v>879</v>
      </c>
      <c r="B541" s="1" t="s">
        <v>1948</v>
      </c>
    </row>
    <row r="542" spans="1:2" x14ac:dyDescent="0.2">
      <c r="A542" s="1" t="s">
        <v>2313</v>
      </c>
      <c r="B542" s="1" t="s">
        <v>2345</v>
      </c>
    </row>
    <row r="543" spans="1:2" x14ac:dyDescent="0.2">
      <c r="A543" s="1" t="s">
        <v>2335</v>
      </c>
      <c r="B543" s="1" t="s">
        <v>2346</v>
      </c>
    </row>
    <row r="544" spans="1:2" x14ac:dyDescent="0.2">
      <c r="A544" s="1" t="s">
        <v>2337</v>
      </c>
      <c r="B544" s="1" t="s">
        <v>2347</v>
      </c>
    </row>
    <row r="545" spans="1:2" x14ac:dyDescent="0.2">
      <c r="A545" s="1" t="s">
        <v>2308</v>
      </c>
      <c r="B545" s="1" t="s">
        <v>2348</v>
      </c>
    </row>
    <row r="546" spans="1:2" x14ac:dyDescent="0.2">
      <c r="A546" s="1" t="s">
        <v>2311</v>
      </c>
      <c r="B546" s="1" t="s">
        <v>2349</v>
      </c>
    </row>
    <row r="547" spans="1:2" x14ac:dyDescent="0.2">
      <c r="A547" s="1" t="s">
        <v>2336</v>
      </c>
      <c r="B547" s="1" t="s">
        <v>2350</v>
      </c>
    </row>
    <row r="548" spans="1:2" x14ac:dyDescent="0.2">
      <c r="A548" s="1" t="s">
        <v>2334</v>
      </c>
      <c r="B548" s="1" t="s">
        <v>2351</v>
      </c>
    </row>
    <row r="549" spans="1:2" x14ac:dyDescent="0.2">
      <c r="A549" s="1" t="s">
        <v>2312</v>
      </c>
      <c r="B549" s="1" t="s">
        <v>2352</v>
      </c>
    </row>
    <row r="550" spans="1:2" x14ac:dyDescent="0.2">
      <c r="A550" s="1" t="s">
        <v>886</v>
      </c>
      <c r="B550" s="1" t="s">
        <v>2353</v>
      </c>
    </row>
    <row r="551" spans="1:2" x14ac:dyDescent="0.2">
      <c r="A551" s="1" t="s">
        <v>2330</v>
      </c>
      <c r="B551" s="1" t="s">
        <v>2354</v>
      </c>
    </row>
    <row r="552" spans="1:2" x14ac:dyDescent="0.2">
      <c r="A552" s="1" t="s">
        <v>2305</v>
      </c>
      <c r="B552" s="1" t="s">
        <v>2355</v>
      </c>
    </row>
    <row r="553" spans="1:2" x14ac:dyDescent="0.2">
      <c r="A553" s="1" t="s">
        <v>2331</v>
      </c>
      <c r="B553" s="1" t="s">
        <v>2356</v>
      </c>
    </row>
    <row r="554" spans="1:2" x14ac:dyDescent="0.2">
      <c r="A554" s="1" t="s">
        <v>2319</v>
      </c>
      <c r="B554" s="1" t="s">
        <v>2357</v>
      </c>
    </row>
    <row r="555" spans="1:2" x14ac:dyDescent="0.2">
      <c r="A555" s="1" t="s">
        <v>2332</v>
      </c>
      <c r="B555" s="1" t="s">
        <v>2358</v>
      </c>
    </row>
    <row r="556" spans="1:2" x14ac:dyDescent="0.2">
      <c r="A556" s="1" t="s">
        <v>2333</v>
      </c>
      <c r="B556" s="1" t="s">
        <v>2359</v>
      </c>
    </row>
    <row r="557" spans="1:2" x14ac:dyDescent="0.2">
      <c r="A557" s="1" t="s">
        <v>2317</v>
      </c>
      <c r="B557" s="1" t="s">
        <v>2360</v>
      </c>
    </row>
    <row r="558" spans="1:2" x14ac:dyDescent="0.2">
      <c r="A558" s="1" t="s">
        <v>2318</v>
      </c>
      <c r="B558" s="1" t="s">
        <v>2361</v>
      </c>
    </row>
    <row r="559" spans="1:2" x14ac:dyDescent="0.2">
      <c r="A559" s="1" t="s">
        <v>892</v>
      </c>
      <c r="B559" s="1" t="s">
        <v>2362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6410-5DB5-584C-B0D9-07BCD58DEFED}">
  <dimension ref="A1:D515"/>
  <sheetViews>
    <sheetView workbookViewId="0"/>
  </sheetViews>
  <sheetFormatPr baseColWidth="10" defaultRowHeight="16" x14ac:dyDescent="0.2"/>
  <cols>
    <col min="1" max="1" width="37.83203125" bestFit="1" customWidth="1"/>
  </cols>
  <sheetData>
    <row r="1" spans="1:4" x14ac:dyDescent="0.2">
      <c r="A1" t="s">
        <v>2363</v>
      </c>
      <c r="B1" t="s">
        <v>2364</v>
      </c>
      <c r="C1" t="s">
        <v>2366</v>
      </c>
      <c r="D1" t="s">
        <v>2365</v>
      </c>
    </row>
    <row r="2" spans="1:4" x14ac:dyDescent="0.2">
      <c r="A2" t="s">
        <v>2</v>
      </c>
      <c r="B2" t="str">
        <f>VLOOKUP(A2,Indeks_Ketimpangan_Gender__IKG___2024[#All],2,FALSE)</f>
        <v>0.433</v>
      </c>
      <c r="C2" t="str">
        <f>VLOOKUP(A2,Indeks_Pembangunan_Gender__IPG___2024[#All],2,FALSE)</f>
        <v>79.78</v>
      </c>
      <c r="D2" t="str">
        <f>VLOOKUP(A2,Indeks_Pemberdayaan_Gender__IDG___2024[#All],2,FALSE)</f>
        <v>62.79</v>
      </c>
    </row>
    <row r="3" spans="1:4" x14ac:dyDescent="0.2">
      <c r="A3" t="s">
        <v>4</v>
      </c>
      <c r="B3" t="str">
        <f>VLOOKUP(A3,Indeks_Ketimpangan_Gender__IKG___2024[#All],2,FALSE)</f>
        <v>0.527</v>
      </c>
      <c r="C3" t="str">
        <f>VLOOKUP(A3,Indeks_Pembangunan_Gender__IPG___2024[#All],2,FALSE)</f>
        <v>85.51</v>
      </c>
      <c r="D3" t="str">
        <f>VLOOKUP(A3,Indeks_Pemberdayaan_Gender__IDG___2024[#All],2,FALSE)</f>
        <v>59.81</v>
      </c>
    </row>
    <row r="4" spans="1:4" x14ac:dyDescent="0.2">
      <c r="A4" t="s">
        <v>6</v>
      </c>
      <c r="B4" t="str">
        <f>VLOOKUP(A4,Indeks_Ketimpangan_Gender__IKG___2024[#All],2,FALSE)</f>
        <v>0.38</v>
      </c>
      <c r="C4" t="str">
        <f>VLOOKUP(A4,Indeks_Pembangunan_Gender__IPG___2024[#All],2,FALSE)</f>
        <v>92.24</v>
      </c>
      <c r="D4" t="str">
        <f>VLOOKUP(A4,Indeks_Pemberdayaan_Gender__IDG___2024[#All],2,FALSE)</f>
        <v>67.07</v>
      </c>
    </row>
    <row r="5" spans="1:4" x14ac:dyDescent="0.2">
      <c r="A5" t="s">
        <v>8</v>
      </c>
      <c r="B5" t="str">
        <f>VLOOKUP(A5,Indeks_Ketimpangan_Gender__IKG___2024[#All],2,FALSE)</f>
        <v>0.53</v>
      </c>
      <c r="C5" t="str">
        <f>VLOOKUP(A5,Indeks_Pembangunan_Gender__IPG___2024[#All],2,FALSE)</f>
        <v>93.28</v>
      </c>
      <c r="D5" t="str">
        <f>VLOOKUP(A5,Indeks_Pemberdayaan_Gender__IDG___2024[#All],2,FALSE)</f>
        <v>56.4</v>
      </c>
    </row>
    <row r="6" spans="1:4" x14ac:dyDescent="0.2">
      <c r="A6" t="s">
        <v>10</v>
      </c>
      <c r="B6" t="str">
        <f>VLOOKUP(A6,Indeks_Ketimpangan_Gender__IKG___2024[#All],2,FALSE)</f>
        <v>0.589</v>
      </c>
      <c r="C6" t="str">
        <f>VLOOKUP(A6,Indeks_Pembangunan_Gender__IPG___2024[#All],2,FALSE)</f>
        <v>87.26</v>
      </c>
      <c r="D6" t="str">
        <f>VLOOKUP(A6,Indeks_Pemberdayaan_Gender__IDG___2024[#All],2,FALSE)</f>
        <v>49.26</v>
      </c>
    </row>
    <row r="7" spans="1:4" x14ac:dyDescent="0.2">
      <c r="A7" t="s">
        <v>12</v>
      </c>
      <c r="B7" t="str">
        <f>VLOOKUP(A7,Indeks_Ketimpangan_Gender__IKG___2024[#All],2,FALSE)</f>
        <v>0.424</v>
      </c>
      <c r="C7" t="str">
        <f>VLOOKUP(A7,Indeks_Pembangunan_Gender__IPG___2024[#All],2,FALSE)</f>
        <v>97.89</v>
      </c>
      <c r="D7" t="str">
        <f>VLOOKUP(A7,Indeks_Pemberdayaan_Gender__IDG___2024[#All],2,FALSE)</f>
        <v>69.07</v>
      </c>
    </row>
    <row r="8" spans="1:4" x14ac:dyDescent="0.2">
      <c r="A8" t="s">
        <v>14</v>
      </c>
      <c r="B8" t="str">
        <f>VLOOKUP(A8,Indeks_Ketimpangan_Gender__IKG___2024[#All],2,FALSE)</f>
        <v>0.231</v>
      </c>
      <c r="C8" t="str">
        <f>VLOOKUP(A8,Indeks_Pembangunan_Gender__IPG___2024[#All],2,FALSE)</f>
        <v>86.67</v>
      </c>
      <c r="D8" t="str">
        <f>VLOOKUP(A8,Indeks_Pemberdayaan_Gender__IDG___2024[#All],2,FALSE)</f>
        <v>59.59</v>
      </c>
    </row>
    <row r="9" spans="1:4" x14ac:dyDescent="0.2">
      <c r="A9" t="s">
        <v>16</v>
      </c>
      <c r="B9" t="str">
        <f>VLOOKUP(A9,Indeks_Ketimpangan_Gender__IKG___2024[#All],2,FALSE)</f>
        <v>0.351</v>
      </c>
      <c r="C9" t="str">
        <f>VLOOKUP(A9,Indeks_Pembangunan_Gender__IPG___2024[#All],2,FALSE)</f>
        <v>95.37</v>
      </c>
      <c r="D9" t="str">
        <f>VLOOKUP(A9,Indeks_Pemberdayaan_Gender__IDG___2024[#All],2,FALSE)</f>
        <v>50.49</v>
      </c>
    </row>
    <row r="10" spans="1:4" x14ac:dyDescent="0.2">
      <c r="A10" t="s">
        <v>18</v>
      </c>
      <c r="B10" t="str">
        <f>VLOOKUP(A10,Indeks_Ketimpangan_Gender__IKG___2024[#All],2,FALSE)</f>
        <v>0.205</v>
      </c>
      <c r="C10" t="str">
        <f>VLOOKUP(A10,Indeks_Pembangunan_Gender__IPG___2024[#All],2,FALSE)</f>
        <v>93.98</v>
      </c>
      <c r="D10" t="str">
        <f>VLOOKUP(A10,Indeks_Pemberdayaan_Gender__IDG___2024[#All],2,FALSE)</f>
        <v>62.44</v>
      </c>
    </row>
    <row r="11" spans="1:4" x14ac:dyDescent="0.2">
      <c r="A11" t="s">
        <v>20</v>
      </c>
      <c r="B11" t="str">
        <f>VLOOKUP(A11,Indeks_Ketimpangan_Gender__IKG___2024[#All],2,FALSE)</f>
        <v>0.393</v>
      </c>
      <c r="C11" t="str">
        <f>VLOOKUP(A11,Indeks_Pembangunan_Gender__IPG___2024[#All],2,FALSE)</f>
        <v>95.09</v>
      </c>
      <c r="D11" t="str">
        <f>VLOOKUP(A11,Indeks_Pemberdayaan_Gender__IDG___2024[#All],2,FALSE)</f>
        <v>62.34</v>
      </c>
    </row>
    <row r="12" spans="1:4" x14ac:dyDescent="0.2">
      <c r="A12" t="s">
        <v>22</v>
      </c>
      <c r="B12" t="str">
        <f>VLOOKUP(A12,Indeks_Ketimpangan_Gender__IKG___2024[#All],2,FALSE)</f>
        <v>0.789</v>
      </c>
      <c r="C12" t="str">
        <f>VLOOKUP(A12,Indeks_Pembangunan_Gender__IPG___2024[#All],2,FALSE)</f>
        <v>93.36</v>
      </c>
      <c r="D12" t="str">
        <f>VLOOKUP(A12,Indeks_Pemberdayaan_Gender__IDG___2024[#All],2,FALSE)</f>
        <v>48.77</v>
      </c>
    </row>
    <row r="13" spans="1:4" x14ac:dyDescent="0.2">
      <c r="A13" t="s">
        <v>24</v>
      </c>
      <c r="B13" t="str">
        <f>VLOOKUP(A13,Indeks_Ketimpangan_Gender__IKG___2024[#All],2,FALSE)</f>
        <v>0.454</v>
      </c>
      <c r="C13" t="str">
        <f>VLOOKUP(A13,Indeks_Pembangunan_Gender__IPG___2024[#All],2,FALSE)</f>
        <v>90.44</v>
      </c>
      <c r="D13" t="str">
        <f>VLOOKUP(A13,Indeks_Pemberdayaan_Gender__IDG___2024[#All],2,FALSE)</f>
        <v>53.61</v>
      </c>
    </row>
    <row r="14" spans="1:4" x14ac:dyDescent="0.2">
      <c r="A14" t="s">
        <v>26</v>
      </c>
      <c r="B14" t="str">
        <f>VLOOKUP(A14,Indeks_Ketimpangan_Gender__IKG___2024[#All],2,FALSE)</f>
        <v>0.613</v>
      </c>
      <c r="C14" t="str">
        <f>VLOOKUP(A14,Indeks_Pembangunan_Gender__IPG___2024[#All],2,FALSE)</f>
        <v>90.08</v>
      </c>
      <c r="D14" t="str">
        <f>VLOOKUP(A14,Indeks_Pemberdayaan_Gender__IDG___2024[#All],2,FALSE)</f>
        <v>57.21</v>
      </c>
    </row>
    <row r="15" spans="1:4" x14ac:dyDescent="0.2">
      <c r="A15" t="s">
        <v>28</v>
      </c>
      <c r="B15" t="str">
        <f>VLOOKUP(A15,Indeks_Ketimpangan_Gender__IKG___2024[#All],2,FALSE)</f>
        <v>0.477</v>
      </c>
      <c r="C15" t="str">
        <f>VLOOKUP(A15,Indeks_Pembangunan_Gender__IPG___2024[#All],2,FALSE)</f>
        <v>82.66</v>
      </c>
      <c r="D15" t="str">
        <f>VLOOKUP(A15,Indeks_Pemberdayaan_Gender__IDG___2024[#All],2,FALSE)</f>
        <v>64.53</v>
      </c>
    </row>
    <row r="16" spans="1:4" x14ac:dyDescent="0.2">
      <c r="A16" t="s">
        <v>30</v>
      </c>
      <c r="B16" t="str">
        <f>VLOOKUP(A16,Indeks_Ketimpangan_Gender__IKG___2024[#All],2,FALSE)</f>
        <v>0.789</v>
      </c>
      <c r="C16" t="str">
        <f>VLOOKUP(A16,Indeks_Pembangunan_Gender__IPG___2024[#All],2,FALSE)</f>
        <v>91.32</v>
      </c>
      <c r="D16" t="str">
        <f>VLOOKUP(A16,Indeks_Pemberdayaan_Gender__IDG___2024[#All],2,FALSE)</f>
        <v>45.23</v>
      </c>
    </row>
    <row r="17" spans="1:4" x14ac:dyDescent="0.2">
      <c r="A17" t="s">
        <v>31</v>
      </c>
      <c r="B17" t="str">
        <f>VLOOKUP(A17,Indeks_Ketimpangan_Gender__IKG___2024[#All],2,FALSE)</f>
        <v>0.277</v>
      </c>
      <c r="C17" t="str">
        <f>VLOOKUP(A17,Indeks_Pembangunan_Gender__IPG___2024[#All],2,FALSE)</f>
        <v>90.12</v>
      </c>
      <c r="D17" t="str">
        <f>VLOOKUP(A17,Indeks_Pemberdayaan_Gender__IDG___2024[#All],2,FALSE)</f>
        <v>65.04</v>
      </c>
    </row>
    <row r="18" spans="1:4" x14ac:dyDescent="0.2">
      <c r="A18" t="s">
        <v>33</v>
      </c>
      <c r="B18" t="str">
        <f>VLOOKUP(A18,Indeks_Ketimpangan_Gender__IKG___2024[#All],2,FALSE)</f>
        <v>0.522</v>
      </c>
      <c r="C18" t="str">
        <f>VLOOKUP(A18,Indeks_Pembangunan_Gender__IPG___2024[#All],2,FALSE)</f>
        <v>96.73</v>
      </c>
      <c r="D18" t="str">
        <f>VLOOKUP(A18,Indeks_Pemberdayaan_Gender__IDG___2024[#All],2,FALSE)</f>
        <v>51.19</v>
      </c>
    </row>
    <row r="19" spans="1:4" x14ac:dyDescent="0.2">
      <c r="A19" t="s">
        <v>35</v>
      </c>
      <c r="B19" t="str">
        <f>VLOOKUP(A19,Indeks_Ketimpangan_Gender__IKG___2024[#All],2,FALSE)</f>
        <v>0.4</v>
      </c>
      <c r="C19" t="str">
        <f>VLOOKUP(A19,Indeks_Pembangunan_Gender__IPG___2024[#All],2,FALSE)</f>
        <v>95.28</v>
      </c>
      <c r="D19" t="str">
        <f>VLOOKUP(A19,Indeks_Pemberdayaan_Gender__IDG___2024[#All],2,FALSE)</f>
        <v>55.98</v>
      </c>
    </row>
    <row r="20" spans="1:4" x14ac:dyDescent="0.2">
      <c r="A20" t="s">
        <v>37</v>
      </c>
      <c r="B20" t="str">
        <f>VLOOKUP(A20,Indeks_Ketimpangan_Gender__IKG___2024[#All],2,FALSE)</f>
        <v>0.182</v>
      </c>
      <c r="C20" t="str">
        <f>VLOOKUP(A20,Indeks_Pembangunan_Gender__IPG___2024[#All],2,FALSE)</f>
        <v>96.18</v>
      </c>
      <c r="D20" t="str">
        <f>VLOOKUP(A20,Indeks_Pemberdayaan_Gender__IDG___2024[#All],2,FALSE)</f>
        <v>63.24</v>
      </c>
    </row>
    <row r="21" spans="1:4" x14ac:dyDescent="0.2">
      <c r="A21" t="s">
        <v>39</v>
      </c>
      <c r="B21" t="str">
        <f>VLOOKUP(A21,Indeks_Ketimpangan_Gender__IKG___2024[#All],2,FALSE)</f>
        <v>0.186</v>
      </c>
      <c r="C21" t="str">
        <f>VLOOKUP(A21,Indeks_Pembangunan_Gender__IPG___2024[#All],2,FALSE)</f>
        <v>95.74</v>
      </c>
      <c r="D21" t="str">
        <f>VLOOKUP(A21,Indeks_Pemberdayaan_Gender__IDG___2024[#All],2,FALSE)</f>
        <v>60.86</v>
      </c>
    </row>
    <row r="22" spans="1:4" x14ac:dyDescent="0.2">
      <c r="A22" t="s">
        <v>41</v>
      </c>
      <c r="B22" t="str">
        <f>VLOOKUP(A22,Indeks_Ketimpangan_Gender__IKG___2024[#All],2,FALSE)</f>
        <v>0.484</v>
      </c>
      <c r="C22" t="str">
        <f>VLOOKUP(A22,Indeks_Pembangunan_Gender__IPG___2024[#All],2,FALSE)</f>
        <v>95.88</v>
      </c>
      <c r="D22" t="str">
        <f>VLOOKUP(A22,Indeks_Pemberdayaan_Gender__IDG___2024[#All],2,FALSE)</f>
        <v>58.91</v>
      </c>
    </row>
    <row r="23" spans="1:4" x14ac:dyDescent="0.2">
      <c r="A23" t="s">
        <v>43</v>
      </c>
      <c r="B23" t="str">
        <f>VLOOKUP(A23,Indeks_Ketimpangan_Gender__IKG___2024[#All],2,FALSE)</f>
        <v>0.331</v>
      </c>
      <c r="C23" t="str">
        <f>VLOOKUP(A23,Indeks_Pembangunan_Gender__IPG___2024[#All],2,FALSE)</f>
        <v>95.73</v>
      </c>
      <c r="D23" t="str">
        <f>VLOOKUP(A23,Indeks_Pemberdayaan_Gender__IDG___2024[#All],2,FALSE)</f>
        <v>68.86</v>
      </c>
    </row>
    <row r="24" spans="1:4" x14ac:dyDescent="0.2">
      <c r="A24" t="s">
        <v>45</v>
      </c>
      <c r="B24" t="str">
        <f>VLOOKUP(A24,Indeks_Ketimpangan_Gender__IKG___2024[#All],2,FALSE)</f>
        <v>0.525</v>
      </c>
      <c r="C24" t="str">
        <f>VLOOKUP(A24,Indeks_Pembangunan_Gender__IPG___2024[#All],2,FALSE)</f>
        <v>85.88</v>
      </c>
      <c r="D24" t="str">
        <f>VLOOKUP(A24,Indeks_Pemberdayaan_Gender__IDG___2024[#All],2,FALSE)</f>
        <v>76</v>
      </c>
    </row>
    <row r="25" spans="1:4" x14ac:dyDescent="0.2">
      <c r="A25" t="s">
        <v>49</v>
      </c>
      <c r="B25" t="str">
        <f>VLOOKUP(A25,Indeks_Ketimpangan_Gender__IKG___2024[#All],2,FALSE)</f>
        <v>0.555</v>
      </c>
      <c r="C25" t="str">
        <f>VLOOKUP(A25,Indeks_Pembangunan_Gender__IPG___2024[#All],2,FALSE)</f>
        <v>91.22</v>
      </c>
      <c r="D25" t="str">
        <f>VLOOKUP(A25,Indeks_Pemberdayaan_Gender__IDG___2024[#All],2,FALSE)</f>
        <v>64.57</v>
      </c>
    </row>
    <row r="26" spans="1:4" x14ac:dyDescent="0.2">
      <c r="A26" t="s">
        <v>51</v>
      </c>
      <c r="B26" t="str">
        <f>VLOOKUP(A26,Indeks_Ketimpangan_Gender__IKG___2024[#All],2,FALSE)</f>
        <v>0.518</v>
      </c>
      <c r="C26" t="str">
        <f>VLOOKUP(A26,Indeks_Pembangunan_Gender__IPG___2024[#All],2,FALSE)</f>
        <v>93.88</v>
      </c>
      <c r="D26" t="str">
        <f>VLOOKUP(A26,Indeks_Pemberdayaan_Gender__IDG___2024[#All],2,FALSE)</f>
        <v>66.37</v>
      </c>
    </row>
    <row r="27" spans="1:4" x14ac:dyDescent="0.2">
      <c r="A27" t="s">
        <v>53</v>
      </c>
      <c r="B27" t="str">
        <f>VLOOKUP(A27,Indeks_Ketimpangan_Gender__IKG___2024[#All],2,FALSE)</f>
        <v>0.523</v>
      </c>
      <c r="C27" t="str">
        <f>VLOOKUP(A27,Indeks_Pembangunan_Gender__IPG___2024[#All],2,FALSE)</f>
        <v>90.75</v>
      </c>
      <c r="D27" t="str">
        <f>VLOOKUP(A27,Indeks_Pemberdayaan_Gender__IDG___2024[#All],2,FALSE)</f>
        <v>66.1</v>
      </c>
    </row>
    <row r="28" spans="1:4" x14ac:dyDescent="0.2">
      <c r="A28" t="s">
        <v>55</v>
      </c>
      <c r="B28" t="str">
        <f>VLOOKUP(A28,Indeks_Ketimpangan_Gender__IKG___2024[#All],2,FALSE)</f>
        <v>0.438</v>
      </c>
      <c r="C28" t="str">
        <f>VLOOKUP(A28,Indeks_Pembangunan_Gender__IPG___2024[#All],2,FALSE)</f>
        <v>95.38</v>
      </c>
      <c r="D28" t="str">
        <f>VLOOKUP(A28,Indeks_Pemberdayaan_Gender__IDG___2024[#All],2,FALSE)</f>
        <v>79.25</v>
      </c>
    </row>
    <row r="29" spans="1:4" x14ac:dyDescent="0.2">
      <c r="A29" t="s">
        <v>57</v>
      </c>
      <c r="B29" t="str">
        <f>VLOOKUP(A29,Indeks_Ketimpangan_Gender__IKG___2024[#All],2,FALSE)</f>
        <v>0.335</v>
      </c>
      <c r="C29" t="str">
        <f>VLOOKUP(A29,Indeks_Pembangunan_Gender__IPG___2024[#All],2,FALSE)</f>
        <v>97.69</v>
      </c>
      <c r="D29" t="str">
        <f>VLOOKUP(A29,Indeks_Pemberdayaan_Gender__IDG___2024[#All],2,FALSE)</f>
        <v>63.8</v>
      </c>
    </row>
    <row r="30" spans="1:4" x14ac:dyDescent="0.2">
      <c r="A30" t="s">
        <v>59</v>
      </c>
      <c r="B30" t="str">
        <f>VLOOKUP(A30,Indeks_Ketimpangan_Gender__IKG___2024[#All],2,FALSE)</f>
        <v>0</v>
      </c>
      <c r="C30" t="str">
        <f>VLOOKUP(A30,Indeks_Pembangunan_Gender__IPG___2024[#All],2,FALSE)</f>
        <v>98.24</v>
      </c>
      <c r="D30" t="str">
        <f>VLOOKUP(A30,Indeks_Pemberdayaan_Gender__IDG___2024[#All],2,FALSE)</f>
        <v>71.96</v>
      </c>
    </row>
    <row r="31" spans="1:4" x14ac:dyDescent="0.2">
      <c r="A31" t="s">
        <v>61</v>
      </c>
      <c r="B31" t="str">
        <f>VLOOKUP(A31,Indeks_Ketimpangan_Gender__IKG___2024[#All],2,FALSE)</f>
        <v>0.403</v>
      </c>
      <c r="C31" t="str">
        <f>VLOOKUP(A31,Indeks_Pembangunan_Gender__IPG___2024[#All],2,FALSE)</f>
        <v>90.85</v>
      </c>
      <c r="D31" t="str">
        <f>VLOOKUP(A31,Indeks_Pemberdayaan_Gender__IDG___2024[#All],2,FALSE)</f>
        <v>59.07</v>
      </c>
    </row>
    <row r="32" spans="1:4" x14ac:dyDescent="0.2">
      <c r="A32" t="s">
        <v>63</v>
      </c>
      <c r="B32" t="str">
        <f>VLOOKUP(A32,Indeks_Ketimpangan_Gender__IKG___2024[#All],2,FALSE)</f>
        <v>0.444</v>
      </c>
      <c r="C32" t="str">
        <f>VLOOKUP(A32,Indeks_Pembangunan_Gender__IPG___2024[#All],2,FALSE)</f>
        <v>92.06</v>
      </c>
      <c r="D32" t="str">
        <f>VLOOKUP(A32,Indeks_Pemberdayaan_Gender__IDG___2024[#All],2,FALSE)</f>
        <v>60.54</v>
      </c>
    </row>
    <row r="33" spans="1:4" x14ac:dyDescent="0.2">
      <c r="A33" t="s">
        <v>65</v>
      </c>
      <c r="B33" t="str">
        <f>VLOOKUP(A33,Indeks_Ketimpangan_Gender__IKG___2024[#All],2,FALSE)</f>
        <v>0.435</v>
      </c>
      <c r="C33" t="str">
        <f>VLOOKUP(A33,Indeks_Pembangunan_Gender__IPG___2024[#All],2,FALSE)</f>
        <v>93.41</v>
      </c>
      <c r="D33" t="str">
        <f>VLOOKUP(A33,Indeks_Pemberdayaan_Gender__IDG___2024[#All],2,FALSE)</f>
        <v>62.42</v>
      </c>
    </row>
    <row r="34" spans="1:4" x14ac:dyDescent="0.2">
      <c r="A34" t="s">
        <v>67</v>
      </c>
      <c r="B34" t="str">
        <f>VLOOKUP(A34,Indeks_Ketimpangan_Gender__IKG___2024[#All],2,FALSE)</f>
        <v>0.319</v>
      </c>
      <c r="C34" t="str">
        <f>VLOOKUP(A34,Indeks_Pembangunan_Gender__IPG___2024[#All],2,FALSE)</f>
        <v>98.37</v>
      </c>
      <c r="D34" t="str">
        <f>VLOOKUP(A34,Indeks_Pemberdayaan_Gender__IDG___2024[#All],2,FALSE)</f>
        <v>63.27</v>
      </c>
    </row>
    <row r="35" spans="1:4" x14ac:dyDescent="0.2">
      <c r="A35" t="s">
        <v>69</v>
      </c>
      <c r="B35" t="str">
        <f>VLOOKUP(A35,Indeks_Ketimpangan_Gender__IKG___2024[#All],2,FALSE)</f>
        <v>0.304</v>
      </c>
      <c r="C35" t="str">
        <f>VLOOKUP(A35,Indeks_Pembangunan_Gender__IPG___2024[#All],2,FALSE)</f>
        <v>96.49</v>
      </c>
      <c r="D35" t="str">
        <f>VLOOKUP(A35,Indeks_Pemberdayaan_Gender__IDG___2024[#All],2,FALSE)</f>
        <v>75.96</v>
      </c>
    </row>
    <row r="36" spans="1:4" x14ac:dyDescent="0.2">
      <c r="A36" t="s">
        <v>71</v>
      </c>
      <c r="B36" t="str">
        <f>VLOOKUP(A36,Indeks_Ketimpangan_Gender__IKG___2024[#All],2,FALSE)</f>
        <v>0.294</v>
      </c>
      <c r="C36" t="str">
        <f>VLOOKUP(A36,Indeks_Pembangunan_Gender__IPG___2024[#All],2,FALSE)</f>
        <v>92.15</v>
      </c>
      <c r="D36" t="str">
        <f>VLOOKUP(A36,Indeks_Pemberdayaan_Gender__IDG___2024[#All],2,FALSE)</f>
        <v>54.79</v>
      </c>
    </row>
    <row r="37" spans="1:4" x14ac:dyDescent="0.2">
      <c r="A37" t="s">
        <v>73</v>
      </c>
      <c r="B37" t="str">
        <f>VLOOKUP(A37,Indeks_Ketimpangan_Gender__IKG___2024[#All],2,FALSE)</f>
        <v>0.334</v>
      </c>
      <c r="C37" t="str">
        <f>VLOOKUP(A37,Indeks_Pembangunan_Gender__IPG___2024[#All],2,FALSE)</f>
        <v>89.05</v>
      </c>
      <c r="D37" t="str">
        <f>VLOOKUP(A37,Indeks_Pemberdayaan_Gender__IDG___2024[#All],2,FALSE)</f>
        <v>62.24</v>
      </c>
    </row>
    <row r="38" spans="1:4" x14ac:dyDescent="0.2">
      <c r="A38" t="s">
        <v>75</v>
      </c>
      <c r="B38" t="str">
        <f>VLOOKUP(A38,Indeks_Ketimpangan_Gender__IKG___2024[#All],2,FALSE)</f>
        <v>0.594</v>
      </c>
      <c r="C38" t="str">
        <f>VLOOKUP(A38,Indeks_Pembangunan_Gender__IPG___2024[#All],2,FALSE)</f>
        <v>89.84</v>
      </c>
      <c r="D38" t="str">
        <f>VLOOKUP(A38,Indeks_Pemberdayaan_Gender__IDG___2024[#All],2,FALSE)</f>
        <v>64.56</v>
      </c>
    </row>
    <row r="39" spans="1:4" x14ac:dyDescent="0.2">
      <c r="A39" t="s">
        <v>77</v>
      </c>
      <c r="B39" t="str">
        <f>VLOOKUP(A39,Indeks_Ketimpangan_Gender__IKG___2024[#All],2,FALSE)</f>
        <v>0.348</v>
      </c>
      <c r="C39" t="str">
        <f>VLOOKUP(A39,Indeks_Pembangunan_Gender__IPG___2024[#All],2,FALSE)</f>
        <v>97.42</v>
      </c>
      <c r="D39" t="str">
        <f>VLOOKUP(A39,Indeks_Pemberdayaan_Gender__IDG___2024[#All],2,FALSE)</f>
        <v>74.55</v>
      </c>
    </row>
    <row r="40" spans="1:4" x14ac:dyDescent="0.2">
      <c r="A40" t="s">
        <v>79</v>
      </c>
      <c r="B40" t="str">
        <f>VLOOKUP(A40,Indeks_Ketimpangan_Gender__IKG___2024[#All],2,FALSE)</f>
        <v>0.332</v>
      </c>
      <c r="C40" t="str">
        <f>VLOOKUP(A40,Indeks_Pembangunan_Gender__IPG___2024[#All],2,FALSE)</f>
        <v>99.2</v>
      </c>
      <c r="D40" t="str">
        <f>VLOOKUP(A40,Indeks_Pemberdayaan_Gender__IDG___2024[#All],2,FALSE)</f>
        <v>61.66</v>
      </c>
    </row>
    <row r="41" spans="1:4" x14ac:dyDescent="0.2">
      <c r="A41" t="s">
        <v>81</v>
      </c>
      <c r="B41" t="str">
        <f>VLOOKUP(A41,Indeks_Ketimpangan_Gender__IKG___2024[#All],2,FALSE)</f>
        <v>0.123</v>
      </c>
      <c r="C41" t="str">
        <f>VLOOKUP(A41,Indeks_Pembangunan_Gender__IPG___2024[#All],2,FALSE)</f>
        <v>96.93</v>
      </c>
      <c r="D41" t="str">
        <f>VLOOKUP(A41,Indeks_Pemberdayaan_Gender__IDG___2024[#All],2,FALSE)</f>
        <v>69.98</v>
      </c>
    </row>
    <row r="42" spans="1:4" x14ac:dyDescent="0.2">
      <c r="A42" t="s">
        <v>83</v>
      </c>
      <c r="B42" t="str">
        <f>VLOOKUP(A42,Indeks_Ketimpangan_Gender__IKG___2024[#All],2,FALSE)</f>
        <v>0.38</v>
      </c>
      <c r="C42" t="str">
        <f>VLOOKUP(A42,Indeks_Pembangunan_Gender__IPG___2024[#All],2,FALSE)</f>
        <v>89.07</v>
      </c>
      <c r="D42" t="str">
        <f>VLOOKUP(A42,Indeks_Pemberdayaan_Gender__IDG___2024[#All],2,FALSE)</f>
        <v>62.85</v>
      </c>
    </row>
    <row r="43" spans="1:4" x14ac:dyDescent="0.2">
      <c r="A43" t="s">
        <v>84</v>
      </c>
      <c r="B43" t="str">
        <f>VLOOKUP(A43,Indeks_Ketimpangan_Gender__IKG___2024[#All],2,FALSE)</f>
        <v>0.39</v>
      </c>
      <c r="C43" t="str">
        <f>VLOOKUP(A43,Indeks_Pembangunan_Gender__IPG___2024[#All],2,FALSE)</f>
        <v>84.06</v>
      </c>
      <c r="D43" t="str">
        <f>VLOOKUP(A43,Indeks_Pemberdayaan_Gender__IDG___2024[#All],2,FALSE)</f>
        <v>66.24</v>
      </c>
    </row>
    <row r="44" spans="1:4" x14ac:dyDescent="0.2">
      <c r="A44" t="s">
        <v>86</v>
      </c>
      <c r="B44" t="str">
        <f>VLOOKUP(A44,Indeks_Ketimpangan_Gender__IKG___2024[#All],2,FALSE)</f>
        <v>0.537</v>
      </c>
      <c r="C44" t="str">
        <f>VLOOKUP(A44,Indeks_Pembangunan_Gender__IPG___2024[#All],2,FALSE)</f>
        <v>88.47</v>
      </c>
      <c r="D44" t="str">
        <f>VLOOKUP(A44,Indeks_Pemberdayaan_Gender__IDG___2024[#All],2,FALSE)</f>
        <v>67.49</v>
      </c>
    </row>
    <row r="45" spans="1:4" x14ac:dyDescent="0.2">
      <c r="A45" t="s">
        <v>88</v>
      </c>
      <c r="B45" t="str">
        <f>VLOOKUP(A45,Indeks_Ketimpangan_Gender__IKG___2024[#All],2,FALSE)</f>
        <v>0.813</v>
      </c>
      <c r="C45" t="str">
        <f>VLOOKUP(A45,Indeks_Pembangunan_Gender__IPG___2024[#All],2,FALSE)</f>
        <v>86.97</v>
      </c>
      <c r="D45" t="str">
        <f>VLOOKUP(A45,Indeks_Pemberdayaan_Gender__IDG___2024[#All],2,FALSE)</f>
        <v>54.35</v>
      </c>
    </row>
    <row r="46" spans="1:4" x14ac:dyDescent="0.2">
      <c r="A46" t="s">
        <v>90</v>
      </c>
      <c r="B46" t="str">
        <f>VLOOKUP(A46,Indeks_Ketimpangan_Gender__IKG___2024[#All],2,FALSE)</f>
        <v>0.524</v>
      </c>
      <c r="C46" t="str">
        <f>VLOOKUP(A46,Indeks_Pembangunan_Gender__IPG___2024[#All],2,FALSE)</f>
        <v>88.88</v>
      </c>
      <c r="D46" t="str">
        <f>VLOOKUP(A46,Indeks_Pemberdayaan_Gender__IDG___2024[#All],2,FALSE)</f>
        <v>61.04</v>
      </c>
    </row>
    <row r="47" spans="1:4" x14ac:dyDescent="0.2">
      <c r="A47" t="s">
        <v>92</v>
      </c>
      <c r="B47" t="str">
        <f>VLOOKUP(A47,Indeks_Ketimpangan_Gender__IKG___2024[#All],2,FALSE)</f>
        <v>0.565</v>
      </c>
      <c r="C47" t="str">
        <f>VLOOKUP(A47,Indeks_Pembangunan_Gender__IPG___2024[#All],2,FALSE)</f>
        <v>90.6</v>
      </c>
      <c r="D47" t="str">
        <f>VLOOKUP(A47,Indeks_Pemberdayaan_Gender__IDG___2024[#All],2,FALSE)</f>
        <v>47.74</v>
      </c>
    </row>
    <row r="48" spans="1:4" x14ac:dyDescent="0.2">
      <c r="A48" t="s">
        <v>94</v>
      </c>
      <c r="B48" t="str">
        <f>VLOOKUP(A48,Indeks_Ketimpangan_Gender__IKG___2024[#All],2,FALSE)</f>
        <v>0.593</v>
      </c>
      <c r="C48" t="str">
        <f>VLOOKUP(A48,Indeks_Pembangunan_Gender__IPG___2024[#All],2,FALSE)</f>
        <v>80.92</v>
      </c>
      <c r="D48" t="str">
        <f>VLOOKUP(A48,Indeks_Pemberdayaan_Gender__IDG___2024[#All],2,FALSE)</f>
        <v>65.11</v>
      </c>
    </row>
    <row r="49" spans="1:4" x14ac:dyDescent="0.2">
      <c r="A49" t="s">
        <v>96</v>
      </c>
      <c r="B49" t="str">
        <f>VLOOKUP(A49,Indeks_Ketimpangan_Gender__IKG___2024[#All],2,FALSE)</f>
        <v>0.499</v>
      </c>
      <c r="C49" t="str">
        <f>VLOOKUP(A49,Indeks_Pembangunan_Gender__IPG___2024[#All],2,FALSE)</f>
        <v>87.57</v>
      </c>
      <c r="D49" t="str">
        <f>VLOOKUP(A49,Indeks_Pemberdayaan_Gender__IDG___2024[#All],2,FALSE)</f>
        <v>72.4</v>
      </c>
    </row>
    <row r="50" spans="1:4" x14ac:dyDescent="0.2">
      <c r="A50" t="s">
        <v>98</v>
      </c>
      <c r="B50" t="str">
        <f>VLOOKUP(A50,Indeks_Ketimpangan_Gender__IKG___2024[#All],2,FALSE)</f>
        <v>0.146</v>
      </c>
      <c r="C50" t="str">
        <f>VLOOKUP(A50,Indeks_Pembangunan_Gender__IPG___2024[#All],2,FALSE)</f>
        <v>98</v>
      </c>
      <c r="D50" t="str">
        <f>VLOOKUP(A50,Indeks_Pemberdayaan_Gender__IDG___2024[#All],2,FALSE)</f>
        <v>65.89</v>
      </c>
    </row>
    <row r="51" spans="1:4" x14ac:dyDescent="0.2">
      <c r="A51" t="s">
        <v>100</v>
      </c>
      <c r="B51" t="str">
        <f>VLOOKUP(A51,Indeks_Ketimpangan_Gender__IKG___2024[#All],2,FALSE)</f>
        <v>0.343</v>
      </c>
      <c r="C51" t="str">
        <f>VLOOKUP(A51,Indeks_Pembangunan_Gender__IPG___2024[#All],2,FALSE)</f>
        <v>90.89</v>
      </c>
      <c r="D51" t="str">
        <f>VLOOKUP(A51,Indeks_Pemberdayaan_Gender__IDG___2024[#All],2,FALSE)</f>
        <v>72.61</v>
      </c>
    </row>
    <row r="52" spans="1:4" x14ac:dyDescent="0.2">
      <c r="A52" t="s">
        <v>102</v>
      </c>
      <c r="B52" t="str">
        <f>VLOOKUP(A52,Indeks_Ketimpangan_Gender__IKG___2024[#All],2,FALSE)</f>
        <v>0.282</v>
      </c>
      <c r="C52" t="str">
        <f>VLOOKUP(A52,Indeks_Pembangunan_Gender__IPG___2024[#All],2,FALSE)</f>
        <v>96.65</v>
      </c>
      <c r="D52" t="str">
        <f>VLOOKUP(A52,Indeks_Pemberdayaan_Gender__IDG___2024[#All],2,FALSE)</f>
        <v>68.93</v>
      </c>
    </row>
    <row r="53" spans="1:4" x14ac:dyDescent="0.2">
      <c r="A53" t="s">
        <v>104</v>
      </c>
      <c r="B53" t="str">
        <f>VLOOKUP(A53,Indeks_Ketimpangan_Gender__IKG___2024[#All],2,FALSE)</f>
        <v>0.188</v>
      </c>
      <c r="C53" t="str">
        <f>VLOOKUP(A53,Indeks_Pembangunan_Gender__IPG___2024[#All],2,FALSE)</f>
        <v>93.89</v>
      </c>
      <c r="D53" t="str">
        <f>VLOOKUP(A53,Indeks_Pemberdayaan_Gender__IDG___2024[#All],2,FALSE)</f>
        <v>63.45</v>
      </c>
    </row>
    <row r="54" spans="1:4" x14ac:dyDescent="0.2">
      <c r="A54" t="s">
        <v>106</v>
      </c>
      <c r="B54" t="str">
        <f>VLOOKUP(A54,Indeks_Ketimpangan_Gender__IKG___2024[#All],2,FALSE)</f>
        <v>0.16</v>
      </c>
      <c r="C54" t="str">
        <f>VLOOKUP(A54,Indeks_Pembangunan_Gender__IPG___2024[#All],2,FALSE)</f>
        <v>94.49</v>
      </c>
      <c r="D54" t="str">
        <f>VLOOKUP(A54,Indeks_Pemberdayaan_Gender__IDG___2024[#All],2,FALSE)</f>
        <v>68.88</v>
      </c>
    </row>
    <row r="55" spans="1:4" x14ac:dyDescent="0.2">
      <c r="A55" t="s">
        <v>108</v>
      </c>
      <c r="B55" t="str">
        <f>VLOOKUP(A55,Indeks_Ketimpangan_Gender__IKG___2024[#All],2,FALSE)</f>
        <v>0.299</v>
      </c>
      <c r="C55" t="str">
        <f>VLOOKUP(A55,Indeks_Pembangunan_Gender__IPG___2024[#All],2,FALSE)</f>
        <v>91.38</v>
      </c>
      <c r="D55" t="str">
        <f>VLOOKUP(A55,Indeks_Pemberdayaan_Gender__IDG___2024[#All],2,FALSE)</f>
        <v>68.54</v>
      </c>
    </row>
    <row r="56" spans="1:4" x14ac:dyDescent="0.2">
      <c r="A56" t="s">
        <v>110</v>
      </c>
      <c r="B56" t="str">
        <f>VLOOKUP(A56,Indeks_Ketimpangan_Gender__IKG___2024[#All],2,FALSE)</f>
        <v>0.192</v>
      </c>
      <c r="C56" t="str">
        <f>VLOOKUP(A56,Indeks_Pembangunan_Gender__IPG___2024[#All],2,FALSE)</f>
        <v>97.46</v>
      </c>
      <c r="D56" t="str">
        <f>VLOOKUP(A56,Indeks_Pemberdayaan_Gender__IDG___2024[#All],2,FALSE)</f>
        <v>76.54</v>
      </c>
    </row>
    <row r="57" spans="1:4" x14ac:dyDescent="0.2">
      <c r="A57" t="s">
        <v>112</v>
      </c>
      <c r="B57" t="str">
        <f>VLOOKUP(A57,Indeks_Ketimpangan_Gender__IKG___2024[#All],2,FALSE)</f>
        <v>0.368</v>
      </c>
      <c r="C57" t="str">
        <f>VLOOKUP(A57,Indeks_Pembangunan_Gender__IPG___2024[#All],2,FALSE)</f>
        <v>90.24</v>
      </c>
      <c r="D57" t="str">
        <f>VLOOKUP(A57,Indeks_Pemberdayaan_Gender__IDG___2024[#All],2,FALSE)</f>
        <v>72.62</v>
      </c>
    </row>
    <row r="58" spans="1:4" x14ac:dyDescent="0.2">
      <c r="A58" t="s">
        <v>116</v>
      </c>
      <c r="B58" t="str">
        <f>VLOOKUP(A58,Indeks_Ketimpangan_Gender__IKG___2024[#All],2,FALSE)</f>
        <v>0.849</v>
      </c>
      <c r="C58" t="str">
        <f>VLOOKUP(A58,Indeks_Pembangunan_Gender__IPG___2024[#All],2,FALSE)</f>
        <v>90.13</v>
      </c>
      <c r="D58" t="str">
        <f>VLOOKUP(A58,Indeks_Pemberdayaan_Gender__IDG___2024[#All],2,FALSE)</f>
        <v>49.59</v>
      </c>
    </row>
    <row r="59" spans="1:4" x14ac:dyDescent="0.2">
      <c r="A59" t="s">
        <v>118</v>
      </c>
      <c r="B59" t="str">
        <f>VLOOKUP(A59,Indeks_Ketimpangan_Gender__IKG___2024[#All],2,FALSE)</f>
        <v>0.468</v>
      </c>
      <c r="C59" t="str">
        <f>VLOOKUP(A59,Indeks_Pembangunan_Gender__IPG___2024[#All],2,FALSE)</f>
        <v>95.83</v>
      </c>
      <c r="D59" t="str">
        <f>VLOOKUP(A59,Indeks_Pemberdayaan_Gender__IDG___2024[#All],2,FALSE)</f>
        <v>55.72</v>
      </c>
    </row>
    <row r="60" spans="1:4" x14ac:dyDescent="0.2">
      <c r="A60" t="s">
        <v>120</v>
      </c>
      <c r="B60" t="str">
        <f>VLOOKUP(A60,Indeks_Ketimpangan_Gender__IKG___2024[#All],2,FALSE)</f>
        <v>0.377</v>
      </c>
      <c r="C60" t="str">
        <f>VLOOKUP(A60,Indeks_Pembangunan_Gender__IPG___2024[#All],2,FALSE)</f>
        <v>96.22</v>
      </c>
      <c r="D60" t="str">
        <f>VLOOKUP(A60,Indeks_Pemberdayaan_Gender__IDG___2024[#All],2,FALSE)</f>
        <v>60.23</v>
      </c>
    </row>
    <row r="61" spans="1:4" x14ac:dyDescent="0.2">
      <c r="A61" t="s">
        <v>122</v>
      </c>
      <c r="B61" t="str">
        <f>VLOOKUP(A61,Indeks_Ketimpangan_Gender__IKG___2024[#All],2,FALSE)</f>
        <v>0.491</v>
      </c>
      <c r="C61" t="str">
        <f>VLOOKUP(A61,Indeks_Pembangunan_Gender__IPG___2024[#All],2,FALSE)</f>
        <v>94.39</v>
      </c>
      <c r="D61" t="str">
        <f>VLOOKUP(A61,Indeks_Pemberdayaan_Gender__IDG___2024[#All],2,FALSE)</f>
        <v>57.58</v>
      </c>
    </row>
    <row r="62" spans="1:4" x14ac:dyDescent="0.2">
      <c r="A62" t="s">
        <v>124</v>
      </c>
      <c r="B62" t="str">
        <f>VLOOKUP(A62,Indeks_Ketimpangan_Gender__IKG___2024[#All],2,FALSE)</f>
        <v>0.344</v>
      </c>
      <c r="C62" t="str">
        <f>VLOOKUP(A62,Indeks_Pembangunan_Gender__IPG___2024[#All],2,FALSE)</f>
        <v>97.48</v>
      </c>
      <c r="D62" t="str">
        <f>VLOOKUP(A62,Indeks_Pemberdayaan_Gender__IDG___2024[#All],2,FALSE)</f>
        <v>60.69</v>
      </c>
    </row>
    <row r="63" spans="1:4" x14ac:dyDescent="0.2">
      <c r="A63" t="s">
        <v>126</v>
      </c>
      <c r="B63" t="str">
        <f>VLOOKUP(A63,Indeks_Ketimpangan_Gender__IKG___2024[#All],2,FALSE)</f>
        <v>0.722</v>
      </c>
      <c r="C63" t="str">
        <f>VLOOKUP(A63,Indeks_Pembangunan_Gender__IPG___2024[#All],2,FALSE)</f>
        <v>93.92</v>
      </c>
      <c r="D63" t="str">
        <f>VLOOKUP(A63,Indeks_Pemberdayaan_Gender__IDG___2024[#All],2,FALSE)</f>
        <v>48.05</v>
      </c>
    </row>
    <row r="64" spans="1:4" x14ac:dyDescent="0.2">
      <c r="A64" t="s">
        <v>128</v>
      </c>
      <c r="B64" t="str">
        <f>VLOOKUP(A64,Indeks_Ketimpangan_Gender__IKG___2024[#All],2,FALSE)</f>
        <v>0.355</v>
      </c>
      <c r="C64" t="str">
        <f>VLOOKUP(A64,Indeks_Pembangunan_Gender__IPG___2024[#All],2,FALSE)</f>
        <v>97.09</v>
      </c>
      <c r="D64" t="str">
        <f>VLOOKUP(A64,Indeks_Pemberdayaan_Gender__IDG___2024[#All],2,FALSE)</f>
        <v>63.63</v>
      </c>
    </row>
    <row r="65" spans="1:4" x14ac:dyDescent="0.2">
      <c r="A65" t="s">
        <v>130</v>
      </c>
      <c r="B65" t="str">
        <f>VLOOKUP(A65,Indeks_Ketimpangan_Gender__IKG___2024[#All],2,FALSE)</f>
        <v>0.453</v>
      </c>
      <c r="C65" t="str">
        <f>VLOOKUP(A65,Indeks_Pembangunan_Gender__IPG___2024[#All],2,FALSE)</f>
        <v>94.86</v>
      </c>
      <c r="D65" t="str">
        <f>VLOOKUP(A65,Indeks_Pemberdayaan_Gender__IDG___2024[#All],2,FALSE)</f>
        <v>51.45</v>
      </c>
    </row>
    <row r="66" spans="1:4" x14ac:dyDescent="0.2">
      <c r="A66" t="s">
        <v>132</v>
      </c>
      <c r="B66" t="str">
        <f>VLOOKUP(A66,Indeks_Ketimpangan_Gender__IKG___2024[#All],2,FALSE)</f>
        <v>0.464</v>
      </c>
      <c r="C66" t="str">
        <f>VLOOKUP(A66,Indeks_Pembangunan_Gender__IPG___2024[#All],2,FALSE)</f>
        <v>92.91</v>
      </c>
      <c r="D66" t="str">
        <f>VLOOKUP(A66,Indeks_Pemberdayaan_Gender__IDG___2024[#All],2,FALSE)</f>
        <v>68.72</v>
      </c>
    </row>
    <row r="67" spans="1:4" x14ac:dyDescent="0.2">
      <c r="A67" t="s">
        <v>134</v>
      </c>
      <c r="B67" t="str">
        <f>VLOOKUP(A67,Indeks_Ketimpangan_Gender__IKG___2024[#All],2,FALSE)</f>
        <v>0.805</v>
      </c>
      <c r="C67" t="str">
        <f>VLOOKUP(A67,Indeks_Pembangunan_Gender__IPG___2024[#All],2,FALSE)</f>
        <v>95.53</v>
      </c>
      <c r="D67" t="str">
        <f>VLOOKUP(A67,Indeks_Pemberdayaan_Gender__IDG___2024[#All],2,FALSE)</f>
        <v>50.47</v>
      </c>
    </row>
    <row r="68" spans="1:4" x14ac:dyDescent="0.2">
      <c r="A68" t="s">
        <v>136</v>
      </c>
      <c r="B68" t="str">
        <f>VLOOKUP(A68,Indeks_Ketimpangan_Gender__IKG___2024[#All],2,FALSE)</f>
        <v>0.457</v>
      </c>
      <c r="C68" t="str">
        <f>VLOOKUP(A68,Indeks_Pembangunan_Gender__IPG___2024[#All],2,FALSE)</f>
        <v>89.71</v>
      </c>
      <c r="D68" t="str">
        <f>VLOOKUP(A68,Indeks_Pemberdayaan_Gender__IDG___2024[#All],2,FALSE)</f>
        <v>50.22</v>
      </c>
    </row>
    <row r="69" spans="1:4" x14ac:dyDescent="0.2">
      <c r="A69" t="s">
        <v>138</v>
      </c>
      <c r="B69" t="str">
        <f>VLOOKUP(A69,Indeks_Ketimpangan_Gender__IKG___2024[#All],2,FALSE)</f>
        <v>0.419</v>
      </c>
      <c r="C69" t="str">
        <f>VLOOKUP(A69,Indeks_Pembangunan_Gender__IPG___2024[#All],2,FALSE)</f>
        <v>90.32</v>
      </c>
      <c r="D69" t="str">
        <f>VLOOKUP(A69,Indeks_Pemberdayaan_Gender__IDG___2024[#All],2,FALSE)</f>
        <v>63.37</v>
      </c>
    </row>
    <row r="70" spans="1:4" x14ac:dyDescent="0.2">
      <c r="A70" t="s">
        <v>140</v>
      </c>
      <c r="B70" t="str">
        <f>VLOOKUP(A70,Indeks_Ketimpangan_Gender__IKG___2024[#All],2,FALSE)</f>
        <v>0.172</v>
      </c>
      <c r="C70" t="str">
        <f>VLOOKUP(A70,Indeks_Pembangunan_Gender__IPG___2024[#All],2,FALSE)</f>
        <v>94.04</v>
      </c>
      <c r="D70" t="str">
        <f>VLOOKUP(A70,Indeks_Pemberdayaan_Gender__IDG___2024[#All],2,FALSE)</f>
        <v>63.38</v>
      </c>
    </row>
    <row r="71" spans="1:4" x14ac:dyDescent="0.2">
      <c r="A71" t="s">
        <v>142</v>
      </c>
      <c r="B71" t="str">
        <f>VLOOKUP(A71,Indeks_Ketimpangan_Gender__IKG___2024[#All],2,FALSE)</f>
        <v>0.147</v>
      </c>
      <c r="C71" t="str">
        <f>VLOOKUP(A71,Indeks_Pembangunan_Gender__IPG___2024[#All],2,FALSE)</f>
        <v>96.9</v>
      </c>
      <c r="D71" t="str">
        <f>VLOOKUP(A71,Indeks_Pemberdayaan_Gender__IDG___2024[#All],2,FALSE)</f>
        <v>65.38</v>
      </c>
    </row>
    <row r="72" spans="1:4" x14ac:dyDescent="0.2">
      <c r="A72" t="s">
        <v>144</v>
      </c>
      <c r="B72" t="str">
        <f>VLOOKUP(A72,Indeks_Ketimpangan_Gender__IKG___2024[#All],2,FALSE)</f>
        <v>0.27</v>
      </c>
      <c r="C72" t="str">
        <f>VLOOKUP(A72,Indeks_Pembangunan_Gender__IPG___2024[#All],2,FALSE)</f>
        <v>95.73</v>
      </c>
      <c r="D72" t="str">
        <f>VLOOKUP(A72,Indeks_Pemberdayaan_Gender__IDG___2024[#All],2,FALSE)</f>
        <v>62.49</v>
      </c>
    </row>
    <row r="73" spans="1:4" x14ac:dyDescent="0.2">
      <c r="A73" t="s">
        <v>146</v>
      </c>
      <c r="B73" t="str">
        <f>VLOOKUP(A73,Indeks_Ketimpangan_Gender__IKG___2024[#All],2,FALSE)</f>
        <v>0.081</v>
      </c>
      <c r="C73" t="str">
        <f>VLOOKUP(A73,Indeks_Pembangunan_Gender__IPG___2024[#All],2,FALSE)</f>
        <v>98.23</v>
      </c>
      <c r="D73" t="str">
        <f>VLOOKUP(A73,Indeks_Pemberdayaan_Gender__IDG___2024[#All],2,FALSE)</f>
        <v>75.62</v>
      </c>
    </row>
    <row r="74" spans="1:4" x14ac:dyDescent="0.2">
      <c r="A74" t="s">
        <v>148</v>
      </c>
      <c r="B74" t="str">
        <f>VLOOKUP(A74,Indeks_Ketimpangan_Gender__IKG___2024[#All],2,FALSE)</f>
        <v>0.08</v>
      </c>
      <c r="C74" t="str">
        <f>VLOOKUP(A74,Indeks_Pembangunan_Gender__IPG___2024[#All],2,FALSE)</f>
        <v>98.66</v>
      </c>
      <c r="D74" t="str">
        <f>VLOOKUP(A74,Indeks_Pemberdayaan_Gender__IDG___2024[#All],2,FALSE)</f>
        <v>83.53</v>
      </c>
    </row>
    <row r="75" spans="1:4" x14ac:dyDescent="0.2">
      <c r="A75" t="s">
        <v>150</v>
      </c>
      <c r="B75" t="str">
        <f>VLOOKUP(A75,Indeks_Ketimpangan_Gender__IKG___2024[#All],2,FALSE)</f>
        <v>0.175</v>
      </c>
      <c r="C75" t="str">
        <f>VLOOKUP(A75,Indeks_Pembangunan_Gender__IPG___2024[#All],2,FALSE)</f>
        <v>98.93</v>
      </c>
      <c r="D75" t="str">
        <f>VLOOKUP(A75,Indeks_Pemberdayaan_Gender__IDG___2024[#All],2,FALSE)</f>
        <v>68.75</v>
      </c>
    </row>
    <row r="76" spans="1:4" x14ac:dyDescent="0.2">
      <c r="A76" t="s">
        <v>152</v>
      </c>
      <c r="B76" t="str">
        <f>VLOOKUP(A76,Indeks_Ketimpangan_Gender__IKG___2024[#All],2,FALSE)</f>
        <v>0.12</v>
      </c>
      <c r="C76" t="str">
        <f>VLOOKUP(A76,Indeks_Pembangunan_Gender__IPG___2024[#All],2,FALSE)</f>
        <v>98.11</v>
      </c>
      <c r="D76" t="str">
        <f>VLOOKUP(A76,Indeks_Pemberdayaan_Gender__IDG___2024[#All],2,FALSE)</f>
        <v>60.14</v>
      </c>
    </row>
    <row r="77" spans="1:4" x14ac:dyDescent="0.2">
      <c r="A77" t="s">
        <v>156</v>
      </c>
      <c r="B77" t="str">
        <f>VLOOKUP(A77,Indeks_Ketimpangan_Gender__IKG___2024[#All],2,FALSE)</f>
        <v>0.455</v>
      </c>
      <c r="C77" t="str">
        <f>VLOOKUP(A77,Indeks_Pembangunan_Gender__IPG___2024[#All],2,FALSE)</f>
        <v>90.69</v>
      </c>
      <c r="D77" t="str">
        <f>VLOOKUP(A77,Indeks_Pemberdayaan_Gender__IDG___2024[#All],2,FALSE)</f>
        <v>68.77</v>
      </c>
    </row>
    <row r="78" spans="1:4" x14ac:dyDescent="0.2">
      <c r="A78" t="s">
        <v>158</v>
      </c>
      <c r="B78" t="str">
        <f>VLOOKUP(A78,Indeks_Ketimpangan_Gender__IKG___2024[#All],2,FALSE)</f>
        <v>0.576</v>
      </c>
      <c r="C78" t="str">
        <f>VLOOKUP(A78,Indeks_Pembangunan_Gender__IPG___2024[#All],2,FALSE)</f>
        <v>87.41</v>
      </c>
      <c r="D78" t="str">
        <f>VLOOKUP(A78,Indeks_Pemberdayaan_Gender__IDG___2024[#All],2,FALSE)</f>
        <v>54.92</v>
      </c>
    </row>
    <row r="79" spans="1:4" x14ac:dyDescent="0.2">
      <c r="A79" t="s">
        <v>160</v>
      </c>
      <c r="B79" t="str">
        <f>VLOOKUP(A79,Indeks_Ketimpangan_Gender__IKG___2024[#All],2,FALSE)</f>
        <v>0.533</v>
      </c>
      <c r="C79" t="str">
        <f>VLOOKUP(A79,Indeks_Pembangunan_Gender__IPG___2024[#All],2,FALSE)</f>
        <v>83.7</v>
      </c>
      <c r="D79" t="str">
        <f>VLOOKUP(A79,Indeks_Pemberdayaan_Gender__IDG___2024[#All],2,FALSE)</f>
        <v>69.73</v>
      </c>
    </row>
    <row r="80" spans="1:4" x14ac:dyDescent="0.2">
      <c r="A80" t="s">
        <v>162</v>
      </c>
      <c r="B80" t="str">
        <f>VLOOKUP(A80,Indeks_Ketimpangan_Gender__IKG___2024[#All],2,FALSE)</f>
        <v>0.589</v>
      </c>
      <c r="C80" t="str">
        <f>VLOOKUP(A80,Indeks_Pembangunan_Gender__IPG___2024[#All],2,FALSE)</f>
        <v>89.44</v>
      </c>
      <c r="D80" t="str">
        <f>VLOOKUP(A80,Indeks_Pemberdayaan_Gender__IDG___2024[#All],2,FALSE)</f>
        <v>53.42</v>
      </c>
    </row>
    <row r="81" spans="1:4" x14ac:dyDescent="0.2">
      <c r="A81" t="s">
        <v>163</v>
      </c>
      <c r="B81" t="str">
        <f>VLOOKUP(A81,Indeks_Ketimpangan_Gender__IKG___2024[#All],2,FALSE)</f>
        <v>0.519</v>
      </c>
      <c r="C81" t="str">
        <f>VLOOKUP(A81,Indeks_Pembangunan_Gender__IPG___2024[#All],2,FALSE)</f>
        <v>89.03</v>
      </c>
      <c r="D81" t="str">
        <f>VLOOKUP(A81,Indeks_Pemberdayaan_Gender__IDG___2024[#All],2,FALSE)</f>
        <v>45.63</v>
      </c>
    </row>
    <row r="82" spans="1:4" x14ac:dyDescent="0.2">
      <c r="A82" t="s">
        <v>165</v>
      </c>
      <c r="B82" t="str">
        <f>VLOOKUP(A82,Indeks_Ketimpangan_Gender__IKG___2024[#All],2,FALSE)</f>
        <v>0.487</v>
      </c>
      <c r="C82" t="str">
        <f>VLOOKUP(A82,Indeks_Pembangunan_Gender__IPG___2024[#All],2,FALSE)</f>
        <v>90.18</v>
      </c>
      <c r="D82" t="str">
        <f>VLOOKUP(A82,Indeks_Pemberdayaan_Gender__IDG___2024[#All],2,FALSE)</f>
        <v>58.32</v>
      </c>
    </row>
    <row r="83" spans="1:4" x14ac:dyDescent="0.2">
      <c r="A83" t="s">
        <v>167</v>
      </c>
      <c r="B83" t="str">
        <f>VLOOKUP(A83,Indeks_Ketimpangan_Gender__IKG___2024[#All],2,FALSE)</f>
        <v>0.498</v>
      </c>
      <c r="C83" t="str">
        <f>VLOOKUP(A83,Indeks_Pembangunan_Gender__IPG___2024[#All],2,FALSE)</f>
        <v>83.05</v>
      </c>
      <c r="D83" t="str">
        <f>VLOOKUP(A83,Indeks_Pemberdayaan_Gender__IDG___2024[#All],2,FALSE)</f>
        <v>55</v>
      </c>
    </row>
    <row r="84" spans="1:4" x14ac:dyDescent="0.2">
      <c r="A84" t="s">
        <v>169</v>
      </c>
      <c r="B84" t="str">
        <f>VLOOKUP(A84,Indeks_Ketimpangan_Gender__IKG___2024[#All],2,FALSE)</f>
        <v>0.401</v>
      </c>
      <c r="C84" t="str">
        <f>VLOOKUP(A84,Indeks_Pembangunan_Gender__IPG___2024[#All],2,FALSE)</f>
        <v>89.91</v>
      </c>
      <c r="D84" t="str">
        <f>VLOOKUP(A84,Indeks_Pemberdayaan_Gender__IDG___2024[#All],2,FALSE)</f>
        <v>59.8</v>
      </c>
    </row>
    <row r="85" spans="1:4" x14ac:dyDescent="0.2">
      <c r="A85" t="s">
        <v>171</v>
      </c>
      <c r="B85" t="str">
        <f>VLOOKUP(A85,Indeks_Ketimpangan_Gender__IKG___2024[#All],2,FALSE)</f>
        <v>0.511</v>
      </c>
      <c r="C85" t="str">
        <f>VLOOKUP(A85,Indeks_Pembangunan_Gender__IPG___2024[#All],2,FALSE)</f>
        <v>85.81</v>
      </c>
      <c r="D85" t="str">
        <f>VLOOKUP(A85,Indeks_Pemberdayaan_Gender__IDG___2024[#All],2,FALSE)</f>
        <v>54.11</v>
      </c>
    </row>
    <row r="86" spans="1:4" x14ac:dyDescent="0.2">
      <c r="A86" t="s">
        <v>173</v>
      </c>
      <c r="B86" t="str">
        <f>VLOOKUP(A86,Indeks_Ketimpangan_Gender__IKG___2024[#All],2,FALSE)</f>
        <v>0.46</v>
      </c>
      <c r="C86" t="str">
        <f>VLOOKUP(A86,Indeks_Pembangunan_Gender__IPG___2024[#All],2,FALSE)</f>
        <v>87.44</v>
      </c>
      <c r="D86" t="str">
        <f>VLOOKUP(A86,Indeks_Pemberdayaan_Gender__IDG___2024[#All],2,FALSE)</f>
        <v>73.03</v>
      </c>
    </row>
    <row r="87" spans="1:4" x14ac:dyDescent="0.2">
      <c r="A87" t="s">
        <v>175</v>
      </c>
      <c r="B87" t="str">
        <f>VLOOKUP(A87,Indeks_Ketimpangan_Gender__IKG___2024[#All],2,FALSE)</f>
        <v>0.22</v>
      </c>
      <c r="C87" t="str">
        <f>VLOOKUP(A87,Indeks_Pembangunan_Gender__IPG___2024[#All],2,FALSE)</f>
        <v>94.04</v>
      </c>
      <c r="D87" t="str">
        <f>VLOOKUP(A87,Indeks_Pemberdayaan_Gender__IDG___2024[#All],2,FALSE)</f>
        <v>67.4</v>
      </c>
    </row>
    <row r="88" spans="1:4" x14ac:dyDescent="0.2">
      <c r="A88" t="s">
        <v>177</v>
      </c>
      <c r="B88" t="str">
        <f>VLOOKUP(A88,Indeks_Ketimpangan_Gender__IKG___2024[#All],2,FALSE)</f>
        <v>0.277</v>
      </c>
      <c r="C88" t="str">
        <f>VLOOKUP(A88,Indeks_Pembangunan_Gender__IPG___2024[#All],2,FALSE)</f>
        <v>91.35</v>
      </c>
      <c r="D88" t="str">
        <f>VLOOKUP(A88,Indeks_Pemberdayaan_Gender__IDG___2024[#All],2,FALSE)</f>
        <v>52.2</v>
      </c>
    </row>
    <row r="89" spans="1:4" x14ac:dyDescent="0.2">
      <c r="A89" t="s">
        <v>180</v>
      </c>
      <c r="B89" t="str">
        <f>VLOOKUP(A89,Indeks_Ketimpangan_Gender__IKG___2024[#All],2,FALSE)</f>
        <v>0.42</v>
      </c>
      <c r="C89" t="str">
        <f>VLOOKUP(A89,Indeks_Pembangunan_Gender__IPG___2024[#All],2,FALSE)</f>
        <v>87.49</v>
      </c>
      <c r="D89" t="str">
        <f>VLOOKUP(A89,Indeks_Pemberdayaan_Gender__IDG___2024[#All],2,FALSE)</f>
        <v>65.14</v>
      </c>
    </row>
    <row r="90" spans="1:4" x14ac:dyDescent="0.2">
      <c r="A90" t="s">
        <v>182</v>
      </c>
      <c r="B90" t="str">
        <f>VLOOKUP(A90,Indeks_Ketimpangan_Gender__IKG___2024[#All],2,FALSE)</f>
        <v>0.643</v>
      </c>
      <c r="C90" t="str">
        <f>VLOOKUP(A90,Indeks_Pembangunan_Gender__IPG___2024[#All],2,FALSE)</f>
        <v>88.84</v>
      </c>
      <c r="D90" t="str">
        <f>VLOOKUP(A90,Indeks_Pemberdayaan_Gender__IDG___2024[#All],2,FALSE)</f>
        <v>58.12</v>
      </c>
    </row>
    <row r="91" spans="1:4" x14ac:dyDescent="0.2">
      <c r="A91" t="s">
        <v>184</v>
      </c>
      <c r="B91" t="str">
        <f>VLOOKUP(A91,Indeks_Ketimpangan_Gender__IKG___2024[#All],2,FALSE)</f>
        <v>0.54</v>
      </c>
      <c r="C91" t="str">
        <f>VLOOKUP(A91,Indeks_Pembangunan_Gender__IPG___2024[#All],2,FALSE)</f>
        <v>92</v>
      </c>
      <c r="D91" t="str">
        <f>VLOOKUP(A91,Indeks_Pemberdayaan_Gender__IDG___2024[#All],2,FALSE)</f>
        <v>65.83</v>
      </c>
    </row>
    <row r="92" spans="1:4" x14ac:dyDescent="0.2">
      <c r="A92" t="s">
        <v>186</v>
      </c>
      <c r="B92" t="str">
        <f>VLOOKUP(A92,Indeks_Ketimpangan_Gender__IKG___2024[#All],2,FALSE)</f>
        <v>0.49</v>
      </c>
      <c r="C92" t="str">
        <f>VLOOKUP(A92,Indeks_Pembangunan_Gender__IPG___2024[#All],2,FALSE)</f>
        <v>85.95</v>
      </c>
      <c r="D92" t="str">
        <f>VLOOKUP(A92,Indeks_Pemberdayaan_Gender__IDG___2024[#All],2,FALSE)</f>
        <v>74.48</v>
      </c>
    </row>
    <row r="93" spans="1:4" x14ac:dyDescent="0.2">
      <c r="A93" t="s">
        <v>188</v>
      </c>
      <c r="B93" t="str">
        <f>VLOOKUP(A93,Indeks_Ketimpangan_Gender__IKG___2024[#All],2,FALSE)</f>
        <v>0.535</v>
      </c>
      <c r="C93" t="str">
        <f>VLOOKUP(A93,Indeks_Pembangunan_Gender__IPG___2024[#All],2,FALSE)</f>
        <v>82.47</v>
      </c>
      <c r="D93" t="str">
        <f>VLOOKUP(A93,Indeks_Pemberdayaan_Gender__IDG___2024[#All],2,FALSE)</f>
        <v>65.81</v>
      </c>
    </row>
    <row r="94" spans="1:4" x14ac:dyDescent="0.2">
      <c r="A94" t="s">
        <v>190</v>
      </c>
      <c r="B94" t="str">
        <f>VLOOKUP(A94,Indeks_Ketimpangan_Gender__IKG___2024[#All],2,FALSE)</f>
        <v>0.554</v>
      </c>
      <c r="C94" t="str">
        <f>VLOOKUP(A94,Indeks_Pembangunan_Gender__IPG___2024[#All],2,FALSE)</f>
        <v>88.09</v>
      </c>
      <c r="D94" t="str">
        <f>VLOOKUP(A94,Indeks_Pemberdayaan_Gender__IDG___2024[#All],2,FALSE)</f>
        <v>65.1</v>
      </c>
    </row>
    <row r="95" spans="1:4" x14ac:dyDescent="0.2">
      <c r="A95" t="s">
        <v>192</v>
      </c>
      <c r="B95" t="str">
        <f>VLOOKUP(A95,Indeks_Ketimpangan_Gender__IKG___2024[#All],2,FALSE)</f>
        <v>0.581</v>
      </c>
      <c r="C95" t="str">
        <f>VLOOKUP(A95,Indeks_Pembangunan_Gender__IPG___2024[#All],2,FALSE)</f>
        <v>86.53</v>
      </c>
      <c r="D95" t="str">
        <f>VLOOKUP(A95,Indeks_Pemberdayaan_Gender__IDG___2024[#All],2,FALSE)</f>
        <v>63.43</v>
      </c>
    </row>
    <row r="96" spans="1:4" x14ac:dyDescent="0.2">
      <c r="A96" t="s">
        <v>194</v>
      </c>
      <c r="B96" t="str">
        <f>VLOOKUP(A96,Indeks_Ketimpangan_Gender__IKG___2024[#All],2,FALSE)</f>
        <v>0.569</v>
      </c>
      <c r="C96" t="str">
        <f>VLOOKUP(A96,Indeks_Pembangunan_Gender__IPG___2024[#All],2,FALSE)</f>
        <v>91.87</v>
      </c>
      <c r="D96" t="str">
        <f>VLOOKUP(A96,Indeks_Pemberdayaan_Gender__IDG___2024[#All],2,FALSE)</f>
        <v>58.35</v>
      </c>
    </row>
    <row r="97" spans="1:4" x14ac:dyDescent="0.2">
      <c r="A97" t="s">
        <v>196</v>
      </c>
      <c r="B97" t="str">
        <f>VLOOKUP(A97,Indeks_Ketimpangan_Gender__IKG___2024[#All],2,FALSE)</f>
        <v>0.442</v>
      </c>
      <c r="C97" t="str">
        <f>VLOOKUP(A97,Indeks_Pembangunan_Gender__IPG___2024[#All],2,FALSE)</f>
        <v>88.95</v>
      </c>
      <c r="D97" t="str">
        <f>VLOOKUP(A97,Indeks_Pemberdayaan_Gender__IDG___2024[#All],2,FALSE)</f>
        <v>59.34</v>
      </c>
    </row>
    <row r="98" spans="1:4" x14ac:dyDescent="0.2">
      <c r="A98" t="s">
        <v>198</v>
      </c>
      <c r="B98" t="str">
        <f>VLOOKUP(A98,Indeks_Ketimpangan_Gender__IKG___2024[#All],2,FALSE)</f>
        <v>0.358</v>
      </c>
      <c r="C98" t="str">
        <f>VLOOKUP(A98,Indeks_Pembangunan_Gender__IPG___2024[#All],2,FALSE)</f>
        <v>95.18</v>
      </c>
      <c r="D98" t="str">
        <f>VLOOKUP(A98,Indeks_Pemberdayaan_Gender__IDG___2024[#All],2,FALSE)</f>
        <v>66.98</v>
      </c>
    </row>
    <row r="99" spans="1:4" x14ac:dyDescent="0.2">
      <c r="A99" t="s">
        <v>200</v>
      </c>
      <c r="B99" t="str">
        <f>VLOOKUP(A99,Indeks_Ketimpangan_Gender__IKG___2024[#All],2,FALSE)</f>
        <v>0.754</v>
      </c>
      <c r="C99" t="str">
        <f>VLOOKUP(A99,Indeks_Pembangunan_Gender__IPG___2024[#All],2,FALSE)</f>
        <v>94.7</v>
      </c>
      <c r="D99" t="str">
        <f>VLOOKUP(A99,Indeks_Pemberdayaan_Gender__IDG___2024[#All],2,FALSE)</f>
        <v>53.62</v>
      </c>
    </row>
    <row r="100" spans="1:4" x14ac:dyDescent="0.2">
      <c r="A100" t="s">
        <v>204</v>
      </c>
      <c r="B100" t="str">
        <f>VLOOKUP(A100,Indeks_Ketimpangan_Gender__IKG___2024[#All],2,FALSE)</f>
        <v>0.601</v>
      </c>
      <c r="C100" t="str">
        <f>VLOOKUP(A100,Indeks_Pembangunan_Gender__IPG___2024[#All],2,FALSE)</f>
        <v>94.43</v>
      </c>
      <c r="D100" t="str">
        <f>VLOOKUP(A100,Indeks_Pemberdayaan_Gender__IDG___2024[#All],2,FALSE)</f>
        <v>46.63</v>
      </c>
    </row>
    <row r="101" spans="1:4" x14ac:dyDescent="0.2">
      <c r="A101" t="s">
        <v>206</v>
      </c>
      <c r="B101" t="str">
        <f>VLOOKUP(A101,Indeks_Ketimpangan_Gender__IKG___2024[#All],2,FALSE)</f>
        <v>0.548</v>
      </c>
      <c r="C101" t="str">
        <f>VLOOKUP(A101,Indeks_Pembangunan_Gender__IPG___2024[#All],2,FALSE)</f>
        <v>92.6</v>
      </c>
      <c r="D101" t="str">
        <f>VLOOKUP(A101,Indeks_Pemberdayaan_Gender__IDG___2024[#All],2,FALSE)</f>
        <v>59.53</v>
      </c>
    </row>
    <row r="102" spans="1:4" x14ac:dyDescent="0.2">
      <c r="A102" t="s">
        <v>208</v>
      </c>
      <c r="B102" t="str">
        <f>VLOOKUP(A102,Indeks_Ketimpangan_Gender__IKG___2024[#All],2,FALSE)</f>
        <v>0.55</v>
      </c>
      <c r="C102" t="str">
        <f>VLOOKUP(A102,Indeks_Pembangunan_Gender__IPG___2024[#All],2,FALSE)</f>
        <v>90.14</v>
      </c>
      <c r="D102" t="str">
        <f>VLOOKUP(A102,Indeks_Pemberdayaan_Gender__IDG___2024[#All],2,FALSE)</f>
        <v>69.55</v>
      </c>
    </row>
    <row r="103" spans="1:4" x14ac:dyDescent="0.2">
      <c r="A103" t="s">
        <v>210</v>
      </c>
      <c r="B103" t="str">
        <f>VLOOKUP(A103,Indeks_Ketimpangan_Gender__IKG___2024[#All],2,FALSE)</f>
        <v>0.493</v>
      </c>
      <c r="C103" t="str">
        <f>VLOOKUP(A103,Indeks_Pembangunan_Gender__IPG___2024[#All],2,FALSE)</f>
        <v>94.99</v>
      </c>
      <c r="D103" t="str">
        <f>VLOOKUP(A103,Indeks_Pemberdayaan_Gender__IDG___2024[#All],2,FALSE)</f>
        <v>71.79</v>
      </c>
    </row>
    <row r="104" spans="1:4" x14ac:dyDescent="0.2">
      <c r="A104" t="s">
        <v>212</v>
      </c>
      <c r="B104" t="str">
        <f>VLOOKUP(A104,Indeks_Ketimpangan_Gender__IKG___2024[#All],2,FALSE)</f>
        <v>0.512</v>
      </c>
      <c r="C104" t="str">
        <f>VLOOKUP(A104,Indeks_Pembangunan_Gender__IPG___2024[#All],2,FALSE)</f>
        <v>86.78</v>
      </c>
      <c r="D104" t="str">
        <f>VLOOKUP(A104,Indeks_Pemberdayaan_Gender__IDG___2024[#All],2,FALSE)</f>
        <v>63.98</v>
      </c>
    </row>
    <row r="105" spans="1:4" x14ac:dyDescent="0.2">
      <c r="A105" t="s">
        <v>214</v>
      </c>
      <c r="B105" t="str">
        <f>VLOOKUP(A105,Indeks_Ketimpangan_Gender__IKG___2024[#All],2,FALSE)</f>
        <v>0.54</v>
      </c>
      <c r="C105" t="str">
        <f>VLOOKUP(A105,Indeks_Pembangunan_Gender__IPG___2024[#All],2,FALSE)</f>
        <v>83.78</v>
      </c>
      <c r="D105" t="str">
        <f>VLOOKUP(A105,Indeks_Pemberdayaan_Gender__IDG___2024[#All],2,FALSE)</f>
        <v>65.65</v>
      </c>
    </row>
    <row r="106" spans="1:4" x14ac:dyDescent="0.2">
      <c r="A106" t="s">
        <v>215</v>
      </c>
      <c r="B106" t="str">
        <f>VLOOKUP(A106,Indeks_Ketimpangan_Gender__IKG___2024[#All],2,FALSE)</f>
        <v>0.574</v>
      </c>
      <c r="C106" t="str">
        <f>VLOOKUP(A106,Indeks_Pembangunan_Gender__IPG___2024[#All],2,FALSE)</f>
        <v>89.9</v>
      </c>
      <c r="D106" t="str">
        <f>VLOOKUP(A106,Indeks_Pemberdayaan_Gender__IDG___2024[#All],2,FALSE)</f>
        <v>63.76</v>
      </c>
    </row>
    <row r="107" spans="1:4" x14ac:dyDescent="0.2">
      <c r="A107" t="s">
        <v>217</v>
      </c>
      <c r="B107" t="str">
        <f>VLOOKUP(A107,Indeks_Ketimpangan_Gender__IKG___2024[#All],2,FALSE)</f>
        <v>0.57</v>
      </c>
      <c r="C107" t="str">
        <f>VLOOKUP(A107,Indeks_Pembangunan_Gender__IPG___2024[#All],2,FALSE)</f>
        <v>92.43</v>
      </c>
      <c r="D107" t="str">
        <f>VLOOKUP(A107,Indeks_Pemberdayaan_Gender__IDG___2024[#All],2,FALSE)</f>
        <v>58.28</v>
      </c>
    </row>
    <row r="108" spans="1:4" x14ac:dyDescent="0.2">
      <c r="A108" t="s">
        <v>219</v>
      </c>
      <c r="B108" t="str">
        <f>VLOOKUP(A108,Indeks_Ketimpangan_Gender__IKG___2024[#All],2,FALSE)</f>
        <v>0.445</v>
      </c>
      <c r="C108" t="str">
        <f>VLOOKUP(A108,Indeks_Pembangunan_Gender__IPG___2024[#All],2,FALSE)</f>
        <v>94.83</v>
      </c>
      <c r="D108" t="str">
        <f>VLOOKUP(A108,Indeks_Pemberdayaan_Gender__IDG___2024[#All],2,FALSE)</f>
        <v>65.6</v>
      </c>
    </row>
    <row r="109" spans="1:4" x14ac:dyDescent="0.2">
      <c r="A109" t="s">
        <v>221</v>
      </c>
      <c r="B109" t="str">
        <f>VLOOKUP(A109,Indeks_Ketimpangan_Gender__IKG___2024[#All],2,FALSE)</f>
        <v>0.501</v>
      </c>
      <c r="C109" t="str">
        <f>VLOOKUP(A109,Indeks_Pembangunan_Gender__IPG___2024[#All],2,FALSE)</f>
        <v>98.89</v>
      </c>
      <c r="D109" t="str">
        <f>VLOOKUP(A109,Indeks_Pemberdayaan_Gender__IDG___2024[#All],2,FALSE)</f>
        <v>60.91</v>
      </c>
    </row>
    <row r="110" spans="1:4" x14ac:dyDescent="0.2">
      <c r="A110" t="s">
        <v>223</v>
      </c>
      <c r="B110" t="str">
        <f>VLOOKUP(A110,Indeks_Ketimpangan_Gender__IKG___2024[#All],2,FALSE)</f>
        <v>0.507</v>
      </c>
      <c r="C110" t="str">
        <f>VLOOKUP(A110,Indeks_Pembangunan_Gender__IPG___2024[#All],2,FALSE)</f>
        <v>93.79</v>
      </c>
      <c r="D110" t="str">
        <f>VLOOKUP(A110,Indeks_Pemberdayaan_Gender__IDG___2024[#All],2,FALSE)</f>
        <v>72.49</v>
      </c>
    </row>
    <row r="111" spans="1:4" x14ac:dyDescent="0.2">
      <c r="A111" t="s">
        <v>225</v>
      </c>
      <c r="B111" t="str">
        <f>VLOOKUP(A111,Indeks_Ketimpangan_Gender__IKG___2024[#All],2,FALSE)</f>
        <v>0.85</v>
      </c>
      <c r="C111" t="str">
        <f>VLOOKUP(A111,Indeks_Pembangunan_Gender__IPG___2024[#All],2,FALSE)</f>
        <v>93.63</v>
      </c>
      <c r="D111" t="str">
        <f>VLOOKUP(A111,Indeks_Pemberdayaan_Gender__IDG___2024[#All],2,FALSE)</f>
        <v>52.27</v>
      </c>
    </row>
    <row r="112" spans="1:4" x14ac:dyDescent="0.2">
      <c r="A112" t="s">
        <v>227</v>
      </c>
      <c r="B112" t="str">
        <f>VLOOKUP(A112,Indeks_Ketimpangan_Gender__IKG___2024[#All],2,FALSE)</f>
        <v>0.838</v>
      </c>
      <c r="C112" t="str">
        <f>VLOOKUP(A112,Indeks_Pembangunan_Gender__IPG___2024[#All],2,FALSE)</f>
        <v>92.71</v>
      </c>
      <c r="D112" t="str">
        <f>VLOOKUP(A112,Indeks_Pemberdayaan_Gender__IDG___2024[#All],2,FALSE)</f>
        <v>43.2</v>
      </c>
    </row>
    <row r="113" spans="1:4" x14ac:dyDescent="0.2">
      <c r="A113" t="s">
        <v>229</v>
      </c>
      <c r="B113" t="str">
        <f>VLOOKUP(A113,Indeks_Ketimpangan_Gender__IKG___2024[#All],2,FALSE)</f>
        <v>0.268</v>
      </c>
      <c r="C113" t="str">
        <f>VLOOKUP(A113,Indeks_Pembangunan_Gender__IPG___2024[#All],2,FALSE)</f>
        <v>96.64</v>
      </c>
      <c r="D113" t="str">
        <f>VLOOKUP(A113,Indeks_Pemberdayaan_Gender__IDG___2024[#All],2,FALSE)</f>
        <v>58.53</v>
      </c>
    </row>
    <row r="114" spans="1:4" x14ac:dyDescent="0.2">
      <c r="A114" t="s">
        <v>231</v>
      </c>
      <c r="B114" t="str">
        <f>VLOOKUP(A114,Indeks_Ketimpangan_Gender__IKG___2024[#All],2,FALSE)</f>
        <v>0.163</v>
      </c>
      <c r="C114" t="str">
        <f>VLOOKUP(A114,Indeks_Pembangunan_Gender__IPG___2024[#All],2,FALSE)</f>
        <v>94.09</v>
      </c>
      <c r="D114" t="str">
        <f>VLOOKUP(A114,Indeks_Pemberdayaan_Gender__IDG___2024[#All],2,FALSE)</f>
        <v>67.94</v>
      </c>
    </row>
    <row r="115" spans="1:4" x14ac:dyDescent="0.2">
      <c r="A115" t="s">
        <v>233</v>
      </c>
      <c r="B115" t="str">
        <f>VLOOKUP(A115,Indeks_Ketimpangan_Gender__IKG___2024[#All],2,FALSE)</f>
        <v>0.436</v>
      </c>
      <c r="C115" t="str">
        <f>VLOOKUP(A115,Indeks_Pembangunan_Gender__IPG___2024[#All],2,FALSE)</f>
        <v>95.12</v>
      </c>
      <c r="D115" t="str">
        <f>VLOOKUP(A115,Indeks_Pemberdayaan_Gender__IDG___2024[#All],2,FALSE)</f>
        <v>58.64</v>
      </c>
    </row>
    <row r="116" spans="1:4" x14ac:dyDescent="0.2">
      <c r="A116" t="s">
        <v>235</v>
      </c>
      <c r="B116" t="str">
        <f>VLOOKUP(A116,Indeks_Ketimpangan_Gender__IKG___2024[#All],2,FALSE)</f>
        <v>0.294</v>
      </c>
      <c r="C116" t="str">
        <f>VLOOKUP(A116,Indeks_Pembangunan_Gender__IPG___2024[#All],2,FALSE)</f>
        <v>95.27</v>
      </c>
      <c r="D116" t="str">
        <f>VLOOKUP(A116,Indeks_Pemberdayaan_Gender__IDG___2024[#All],2,FALSE)</f>
        <v>73.09</v>
      </c>
    </row>
    <row r="117" spans="1:4" x14ac:dyDescent="0.2">
      <c r="A117" t="s">
        <v>238</v>
      </c>
      <c r="B117" t="str">
        <f>VLOOKUP(A117,Indeks_Ketimpangan_Gender__IKG___2024[#All],2,FALSE)</f>
        <v>0.316</v>
      </c>
      <c r="C117" t="str">
        <f>VLOOKUP(A117,Indeks_Pembangunan_Gender__IPG___2024[#All],2,FALSE)</f>
        <v>94.76</v>
      </c>
      <c r="D117" t="str">
        <f>VLOOKUP(A117,Indeks_Pemberdayaan_Gender__IDG___2024[#All],2,FALSE)</f>
        <v>60.92</v>
      </c>
    </row>
    <row r="118" spans="1:4" x14ac:dyDescent="0.2">
      <c r="A118" t="s">
        <v>240</v>
      </c>
      <c r="B118" t="str">
        <f>VLOOKUP(A118,Indeks_Ketimpangan_Gender__IKG___2024[#All],2,FALSE)</f>
        <v>0.392</v>
      </c>
      <c r="C118" t="str">
        <f>VLOOKUP(A118,Indeks_Pembangunan_Gender__IPG___2024[#All],2,FALSE)</f>
        <v>94.31</v>
      </c>
      <c r="D118" t="str">
        <f>VLOOKUP(A118,Indeks_Pemberdayaan_Gender__IDG___2024[#All],2,FALSE)</f>
        <v>64.53</v>
      </c>
    </row>
    <row r="119" spans="1:4" x14ac:dyDescent="0.2">
      <c r="A119" t="s">
        <v>242</v>
      </c>
      <c r="B119" t="str">
        <f>VLOOKUP(A119,Indeks_Ketimpangan_Gender__IKG___2024[#All],2,FALSE)</f>
        <v>0.477</v>
      </c>
      <c r="C119" t="str">
        <f>VLOOKUP(A119,Indeks_Pembangunan_Gender__IPG___2024[#All],2,FALSE)</f>
        <v>91.59</v>
      </c>
      <c r="D119" t="str">
        <f>VLOOKUP(A119,Indeks_Pemberdayaan_Gender__IDG___2024[#All],2,FALSE)</f>
        <v>59.07</v>
      </c>
    </row>
    <row r="120" spans="1:4" x14ac:dyDescent="0.2">
      <c r="A120" t="s">
        <v>243</v>
      </c>
      <c r="B120" t="str">
        <f>VLOOKUP(A120,Indeks_Ketimpangan_Gender__IKG___2024[#All],2,FALSE)</f>
        <v>0.478</v>
      </c>
      <c r="C120" t="str">
        <f>VLOOKUP(A120,Indeks_Pembangunan_Gender__IPG___2024[#All],2,FALSE)</f>
        <v>87.71</v>
      </c>
      <c r="D120" t="str">
        <f>VLOOKUP(A120,Indeks_Pemberdayaan_Gender__IDG___2024[#All],2,FALSE)</f>
        <v>71.16</v>
      </c>
    </row>
    <row r="121" spans="1:4" x14ac:dyDescent="0.2">
      <c r="A121" t="s">
        <v>245</v>
      </c>
      <c r="B121" t="str">
        <f>VLOOKUP(A121,Indeks_Ketimpangan_Gender__IKG___2024[#All],2,FALSE)</f>
        <v>0.493</v>
      </c>
      <c r="C121" t="str">
        <f>VLOOKUP(A121,Indeks_Pembangunan_Gender__IPG___2024[#All],2,FALSE)</f>
        <v>86.4</v>
      </c>
      <c r="D121" t="str">
        <f>VLOOKUP(A121,Indeks_Pemberdayaan_Gender__IDG___2024[#All],2,FALSE)</f>
        <v>66.86</v>
      </c>
    </row>
    <row r="122" spans="1:4" x14ac:dyDescent="0.2">
      <c r="A122" t="s">
        <v>246</v>
      </c>
      <c r="B122" t="str">
        <f>VLOOKUP(A122,Indeks_Ketimpangan_Gender__IKG___2024[#All],2,FALSE)</f>
        <v>0.768</v>
      </c>
      <c r="C122" t="str">
        <f>VLOOKUP(A122,Indeks_Pembangunan_Gender__IPG___2024[#All],2,FALSE)</f>
        <v>85.11</v>
      </c>
      <c r="D122" t="str">
        <f>VLOOKUP(A122,Indeks_Pemberdayaan_Gender__IDG___2024[#All],2,FALSE)</f>
        <v>51.17</v>
      </c>
    </row>
    <row r="123" spans="1:4" x14ac:dyDescent="0.2">
      <c r="A123" t="s">
        <v>248</v>
      </c>
      <c r="B123" t="str">
        <f>VLOOKUP(A123,Indeks_Ketimpangan_Gender__IKG___2024[#All],2,FALSE)</f>
        <v>0.432</v>
      </c>
      <c r="C123" t="str">
        <f>VLOOKUP(A123,Indeks_Pembangunan_Gender__IPG___2024[#All],2,FALSE)</f>
        <v>92.09</v>
      </c>
      <c r="D123" t="str">
        <f>VLOOKUP(A123,Indeks_Pemberdayaan_Gender__IDG___2024[#All],2,FALSE)</f>
        <v>80.46</v>
      </c>
    </row>
    <row r="124" spans="1:4" x14ac:dyDescent="0.2">
      <c r="A124" t="s">
        <v>250</v>
      </c>
      <c r="B124" t="str">
        <f>VLOOKUP(A124,Indeks_Ketimpangan_Gender__IKG___2024[#All],2,FALSE)</f>
        <v>0.489</v>
      </c>
      <c r="C124" t="str">
        <f>VLOOKUP(A124,Indeks_Pembangunan_Gender__IPG___2024[#All],2,FALSE)</f>
        <v>96.08</v>
      </c>
      <c r="D124" t="str">
        <f>VLOOKUP(A124,Indeks_Pemberdayaan_Gender__IDG___2024[#All],2,FALSE)</f>
        <v>55.37</v>
      </c>
    </row>
    <row r="125" spans="1:4" x14ac:dyDescent="0.2">
      <c r="A125" t="s">
        <v>252</v>
      </c>
      <c r="B125" t="str">
        <f>VLOOKUP(A125,Indeks_Ketimpangan_Gender__IKG___2024[#All],2,FALSE)</f>
        <v>0.483</v>
      </c>
      <c r="C125" t="str">
        <f>VLOOKUP(A125,Indeks_Pembangunan_Gender__IPG___2024[#All],2,FALSE)</f>
        <v>87.43</v>
      </c>
      <c r="D125" t="str">
        <f>VLOOKUP(A125,Indeks_Pemberdayaan_Gender__IDG___2024[#All],2,FALSE)</f>
        <v>75.3</v>
      </c>
    </row>
    <row r="126" spans="1:4" x14ac:dyDescent="0.2">
      <c r="A126" t="s">
        <v>254</v>
      </c>
      <c r="B126" t="str">
        <f>VLOOKUP(A126,Indeks_Ketimpangan_Gender__IKG___2024[#All],2,FALSE)</f>
        <v>0.159</v>
      </c>
      <c r="C126" t="str">
        <f>VLOOKUP(A126,Indeks_Pembangunan_Gender__IPG___2024[#All],2,FALSE)</f>
        <v>96.13</v>
      </c>
      <c r="D126" t="str">
        <f>VLOOKUP(A126,Indeks_Pemberdayaan_Gender__IDG___2024[#All],2,FALSE)</f>
        <v>76</v>
      </c>
    </row>
    <row r="127" spans="1:4" x14ac:dyDescent="0.2">
      <c r="A127" t="s">
        <v>257</v>
      </c>
      <c r="B127" t="str">
        <f>VLOOKUP(A127,Indeks_Ketimpangan_Gender__IKG___2024[#All],2,FALSE)</f>
        <v>0.407</v>
      </c>
      <c r="C127" t="str">
        <f>VLOOKUP(A127,Indeks_Pembangunan_Gender__IPG___2024[#All],2,FALSE)</f>
        <v>93.52</v>
      </c>
      <c r="D127" t="str">
        <f>VLOOKUP(A127,Indeks_Pemberdayaan_Gender__IDG___2024[#All],2,FALSE)</f>
        <v>66.65</v>
      </c>
    </row>
    <row r="128" spans="1:4" x14ac:dyDescent="0.2">
      <c r="A128" t="s">
        <v>259</v>
      </c>
      <c r="B128" t="str">
        <f>VLOOKUP(A128,Indeks_Ketimpangan_Gender__IKG___2024[#All],2,FALSE)</f>
        <v>0.466</v>
      </c>
      <c r="C128" t="str">
        <f>VLOOKUP(A128,Indeks_Pembangunan_Gender__IPG___2024[#All],2,FALSE)</f>
        <v>91.42</v>
      </c>
      <c r="D128" t="str">
        <f>VLOOKUP(A128,Indeks_Pemberdayaan_Gender__IDG___2024[#All],2,FALSE)</f>
        <v>60.46</v>
      </c>
    </row>
    <row r="129" spans="1:4" x14ac:dyDescent="0.2">
      <c r="A129" t="s">
        <v>261</v>
      </c>
      <c r="B129" t="str">
        <f>VLOOKUP(A129,Indeks_Ketimpangan_Gender__IKG___2024[#All],2,FALSE)</f>
        <v>0.394</v>
      </c>
      <c r="C129" t="str">
        <f>VLOOKUP(A129,Indeks_Pembangunan_Gender__IPG___2024[#All],2,FALSE)</f>
        <v>90.09</v>
      </c>
      <c r="D129" t="str">
        <f>VLOOKUP(A129,Indeks_Pemberdayaan_Gender__IDG___2024[#All],2,FALSE)</f>
        <v>70.98</v>
      </c>
    </row>
    <row r="130" spans="1:4" x14ac:dyDescent="0.2">
      <c r="A130" t="s">
        <v>263</v>
      </c>
      <c r="B130" t="str">
        <f>VLOOKUP(A130,Indeks_Ketimpangan_Gender__IKG___2024[#All],2,FALSE)</f>
        <v>0.252</v>
      </c>
      <c r="C130" t="str">
        <f>VLOOKUP(A130,Indeks_Pembangunan_Gender__IPG___2024[#All],2,FALSE)</f>
        <v>89.52</v>
      </c>
      <c r="D130" t="str">
        <f>VLOOKUP(A130,Indeks_Pemberdayaan_Gender__IDG___2024[#All],2,FALSE)</f>
        <v>64.44</v>
      </c>
    </row>
    <row r="131" spans="1:4" x14ac:dyDescent="0.2">
      <c r="A131" t="s">
        <v>265</v>
      </c>
      <c r="B131" t="str">
        <f>VLOOKUP(A131,Indeks_Ketimpangan_Gender__IKG___2024[#All],2,FALSE)</f>
        <v>0.322</v>
      </c>
      <c r="C131" t="str">
        <f>VLOOKUP(A131,Indeks_Pembangunan_Gender__IPG___2024[#All],2,FALSE)</f>
        <v>90.21</v>
      </c>
      <c r="D131" t="str">
        <f>VLOOKUP(A131,Indeks_Pemberdayaan_Gender__IDG___2024[#All],2,FALSE)</f>
        <v>71.66</v>
      </c>
    </row>
    <row r="132" spans="1:4" x14ac:dyDescent="0.2">
      <c r="A132" t="s">
        <v>267</v>
      </c>
      <c r="B132" t="str">
        <f>VLOOKUP(A132,Indeks_Ketimpangan_Gender__IKG___2024[#All],2,FALSE)</f>
        <v>0.492</v>
      </c>
      <c r="C132" t="str">
        <f>VLOOKUP(A132,Indeks_Pembangunan_Gender__IPG___2024[#All],2,FALSE)</f>
        <v>89.97</v>
      </c>
      <c r="D132" t="str">
        <f>VLOOKUP(A132,Indeks_Pemberdayaan_Gender__IDG___2024[#All],2,FALSE)</f>
        <v>59.15</v>
      </c>
    </row>
    <row r="133" spans="1:4" x14ac:dyDescent="0.2">
      <c r="A133" t="s">
        <v>269</v>
      </c>
      <c r="B133" t="str">
        <f>VLOOKUP(A133,Indeks_Ketimpangan_Gender__IKG___2024[#All],2,FALSE)</f>
        <v>0.504</v>
      </c>
      <c r="C133" t="str">
        <f>VLOOKUP(A133,Indeks_Pembangunan_Gender__IPG___2024[#All],2,FALSE)</f>
        <v>88.75</v>
      </c>
      <c r="D133" t="str">
        <f>VLOOKUP(A133,Indeks_Pemberdayaan_Gender__IDG___2024[#All],2,FALSE)</f>
        <v>72.37</v>
      </c>
    </row>
    <row r="134" spans="1:4" x14ac:dyDescent="0.2">
      <c r="A134" t="s">
        <v>271</v>
      </c>
      <c r="B134" t="str">
        <f>VLOOKUP(A134,Indeks_Ketimpangan_Gender__IKG___2024[#All],2,FALSE)</f>
        <v>0.431</v>
      </c>
      <c r="C134" t="str">
        <f>VLOOKUP(A134,Indeks_Pembangunan_Gender__IPG___2024[#All],2,FALSE)</f>
        <v>90.33</v>
      </c>
      <c r="D134" t="str">
        <f>VLOOKUP(A134,Indeks_Pemberdayaan_Gender__IDG___2024[#All],2,FALSE)</f>
        <v>71.47</v>
      </c>
    </row>
    <row r="135" spans="1:4" x14ac:dyDescent="0.2">
      <c r="A135" t="s">
        <v>273</v>
      </c>
      <c r="B135" t="str">
        <f>VLOOKUP(A135,Indeks_Ketimpangan_Gender__IKG___2024[#All],2,FALSE)</f>
        <v>0.488</v>
      </c>
      <c r="C135" t="str">
        <f>VLOOKUP(A135,Indeks_Pembangunan_Gender__IPG___2024[#All],2,FALSE)</f>
        <v>88.32</v>
      </c>
      <c r="D135" t="str">
        <f>VLOOKUP(A135,Indeks_Pemberdayaan_Gender__IDG___2024[#All],2,FALSE)</f>
        <v>65.03</v>
      </c>
    </row>
    <row r="136" spans="1:4" x14ac:dyDescent="0.2">
      <c r="A136" t="s">
        <v>275</v>
      </c>
      <c r="B136" t="str">
        <f>VLOOKUP(A136,Indeks_Ketimpangan_Gender__IKG___2024[#All],2,FALSE)</f>
        <v>0.13</v>
      </c>
      <c r="C136" t="str">
        <f>VLOOKUP(A136,Indeks_Pembangunan_Gender__IPG___2024[#All],2,FALSE)</f>
        <v>93.03</v>
      </c>
      <c r="D136" t="str">
        <f>VLOOKUP(A136,Indeks_Pemberdayaan_Gender__IDG___2024[#All],2,FALSE)</f>
        <v>68.37</v>
      </c>
    </row>
    <row r="137" spans="1:4" x14ac:dyDescent="0.2">
      <c r="A137" t="s">
        <v>277</v>
      </c>
      <c r="B137" t="str">
        <f>VLOOKUP(A137,Indeks_Ketimpangan_Gender__IKG___2024[#All],2,FALSE)</f>
        <v>0.391</v>
      </c>
      <c r="C137" t="str">
        <f>VLOOKUP(A137,Indeks_Pembangunan_Gender__IPG___2024[#All],2,FALSE)</f>
        <v>85.11</v>
      </c>
      <c r="D137" t="str">
        <f>VLOOKUP(A137,Indeks_Pemberdayaan_Gender__IDG___2024[#All],2,FALSE)</f>
        <v>67.3</v>
      </c>
    </row>
    <row r="138" spans="1:4" x14ac:dyDescent="0.2">
      <c r="A138" t="s">
        <v>279</v>
      </c>
      <c r="B138" t="str">
        <f>VLOOKUP(A138,Indeks_Ketimpangan_Gender__IKG___2024[#All],2,FALSE)</f>
        <v>0.475</v>
      </c>
      <c r="C138" t="str">
        <f>VLOOKUP(A138,Indeks_Pembangunan_Gender__IPG___2024[#All],2,FALSE)</f>
        <v>89.1</v>
      </c>
      <c r="D138" t="str">
        <f>VLOOKUP(A138,Indeks_Pemberdayaan_Gender__IDG___2024[#All],2,FALSE)</f>
        <v>59.62</v>
      </c>
    </row>
    <row r="139" spans="1:4" x14ac:dyDescent="0.2">
      <c r="A139" t="s">
        <v>281</v>
      </c>
      <c r="B139" t="str">
        <f>VLOOKUP(A139,Indeks_Ketimpangan_Gender__IKG___2024[#All],2,FALSE)</f>
        <v>0.509</v>
      </c>
      <c r="C139" t="str">
        <f>VLOOKUP(A139,Indeks_Pembangunan_Gender__IPG___2024[#All],2,FALSE)</f>
        <v>94.48</v>
      </c>
      <c r="D139" t="str">
        <f>VLOOKUP(A139,Indeks_Pemberdayaan_Gender__IDG___2024[#All],2,FALSE)</f>
        <v>66.33</v>
      </c>
    </row>
    <row r="140" spans="1:4" x14ac:dyDescent="0.2">
      <c r="A140" t="s">
        <v>283</v>
      </c>
      <c r="B140" t="str">
        <f>VLOOKUP(A140,Indeks_Ketimpangan_Gender__IKG___2024[#All],2,FALSE)</f>
        <v>0.151</v>
      </c>
      <c r="C140" t="str">
        <f>VLOOKUP(A140,Indeks_Pembangunan_Gender__IPG___2024[#All],2,FALSE)</f>
        <v>94.16</v>
      </c>
      <c r="D140" t="str">
        <f>VLOOKUP(A140,Indeks_Pemberdayaan_Gender__IDG___2024[#All],2,FALSE)</f>
        <v>74.27</v>
      </c>
    </row>
    <row r="141" spans="1:4" x14ac:dyDescent="0.2">
      <c r="A141" t="s">
        <v>285</v>
      </c>
      <c r="B141" t="str">
        <f>VLOOKUP(A141,Indeks_Ketimpangan_Gender__IKG___2024[#All],2,FALSE)</f>
        <v>0.152</v>
      </c>
      <c r="C141" t="str">
        <f>VLOOKUP(A141,Indeks_Pembangunan_Gender__IPG___2024[#All],2,FALSE)</f>
        <v>95.99</v>
      </c>
      <c r="D141" t="str">
        <f>VLOOKUP(A141,Indeks_Pemberdayaan_Gender__IDG___2024[#All],2,FALSE)</f>
        <v>71.96</v>
      </c>
    </row>
    <row r="142" spans="1:4" x14ac:dyDescent="0.2">
      <c r="A142" t="s">
        <v>289</v>
      </c>
      <c r="B142" t="str">
        <f>VLOOKUP(A142,Indeks_Ketimpangan_Gender__IKG___2024[#All],2,FALSE)</f>
        <v>0.401</v>
      </c>
      <c r="C142" t="str">
        <f>VLOOKUP(A142,Indeks_Pembangunan_Gender__IPG___2024[#All],2,FALSE)</f>
        <v>89.07</v>
      </c>
      <c r="D142" t="str">
        <f>VLOOKUP(A142,Indeks_Pemberdayaan_Gender__IDG___2024[#All],2,FALSE)</f>
        <v>62.01</v>
      </c>
    </row>
    <row r="143" spans="1:4" x14ac:dyDescent="0.2">
      <c r="A143" t="s">
        <v>290</v>
      </c>
      <c r="B143" t="str">
        <f>VLOOKUP(A143,Indeks_Ketimpangan_Gender__IKG___2024[#All],2,FALSE)</f>
        <v>0.361</v>
      </c>
      <c r="C143" t="str">
        <f>VLOOKUP(A143,Indeks_Pembangunan_Gender__IPG___2024[#All],2,FALSE)</f>
        <v>89.7</v>
      </c>
      <c r="D143" t="str">
        <f>VLOOKUP(A143,Indeks_Pemberdayaan_Gender__IDG___2024[#All],2,FALSE)</f>
        <v>58.82</v>
      </c>
    </row>
    <row r="144" spans="1:4" x14ac:dyDescent="0.2">
      <c r="A144" t="s">
        <v>292</v>
      </c>
      <c r="B144" t="str">
        <f>VLOOKUP(A144,Indeks_Ketimpangan_Gender__IKG___2024[#All],2,FALSE)</f>
        <v>0.373</v>
      </c>
      <c r="C144" t="str">
        <f>VLOOKUP(A144,Indeks_Pembangunan_Gender__IPG___2024[#All],2,FALSE)</f>
        <v>90.35</v>
      </c>
      <c r="D144" t="str">
        <f>VLOOKUP(A144,Indeks_Pemberdayaan_Gender__IDG___2024[#All],2,FALSE)</f>
        <v>65.33</v>
      </c>
    </row>
    <row r="145" spans="1:4" x14ac:dyDescent="0.2">
      <c r="A145" t="s">
        <v>294</v>
      </c>
      <c r="B145" t="str">
        <f>VLOOKUP(A145,Indeks_Ketimpangan_Gender__IKG___2024[#All],2,FALSE)</f>
        <v>0.427</v>
      </c>
      <c r="C145" t="str">
        <f>VLOOKUP(A145,Indeks_Pembangunan_Gender__IPG___2024[#All],2,FALSE)</f>
        <v>91.96</v>
      </c>
      <c r="D145" t="str">
        <f>VLOOKUP(A145,Indeks_Pemberdayaan_Gender__IDG___2024[#All],2,FALSE)</f>
        <v>61.49</v>
      </c>
    </row>
    <row r="146" spans="1:4" x14ac:dyDescent="0.2">
      <c r="A146" t="s">
        <v>296</v>
      </c>
      <c r="B146" t="str">
        <f>VLOOKUP(A146,Indeks_Ketimpangan_Gender__IKG___2024[#All],2,FALSE)</f>
        <v>0.5</v>
      </c>
      <c r="C146" t="str">
        <f>VLOOKUP(A146,Indeks_Pembangunan_Gender__IPG___2024[#All],2,FALSE)</f>
        <v>85.25</v>
      </c>
      <c r="D146" t="str">
        <f>VLOOKUP(A146,Indeks_Pemberdayaan_Gender__IDG___2024[#All],2,FALSE)</f>
        <v>56.29</v>
      </c>
    </row>
    <row r="147" spans="1:4" x14ac:dyDescent="0.2">
      <c r="A147" t="s">
        <v>298</v>
      </c>
      <c r="B147" t="str">
        <f>VLOOKUP(A147,Indeks_Ketimpangan_Gender__IKG___2024[#All],2,FALSE)</f>
        <v>0.7</v>
      </c>
      <c r="C147" t="str">
        <f>VLOOKUP(A147,Indeks_Pembangunan_Gender__IPG___2024[#All],2,FALSE)</f>
        <v>87.69</v>
      </c>
      <c r="D147" t="str">
        <f>VLOOKUP(A147,Indeks_Pemberdayaan_Gender__IDG___2024[#All],2,FALSE)</f>
        <v>46.3</v>
      </c>
    </row>
    <row r="148" spans="1:4" x14ac:dyDescent="0.2">
      <c r="A148" t="s">
        <v>300</v>
      </c>
      <c r="B148" t="str">
        <f>VLOOKUP(A148,Indeks_Ketimpangan_Gender__IKG___2024[#All],2,FALSE)</f>
        <v>0.211</v>
      </c>
      <c r="C148" t="str">
        <f>VLOOKUP(A148,Indeks_Pembangunan_Gender__IPG___2024[#All],2,FALSE)</f>
        <v>93.82</v>
      </c>
      <c r="D148" t="str">
        <f>VLOOKUP(A148,Indeks_Pemberdayaan_Gender__IDG___2024[#All],2,FALSE)</f>
        <v>65.48</v>
      </c>
    </row>
    <row r="149" spans="1:4" x14ac:dyDescent="0.2">
      <c r="A149" t="s">
        <v>304</v>
      </c>
      <c r="B149" t="str">
        <f>VLOOKUP(A149,Indeks_Ketimpangan_Gender__IKG___2024[#All],2,FALSE)</f>
        <v>0.488</v>
      </c>
      <c r="C149" t="str">
        <f>VLOOKUP(A149,Indeks_Pembangunan_Gender__IPG___2024[#All],2,FALSE)</f>
        <v>91.61</v>
      </c>
      <c r="D149" t="str">
        <f>VLOOKUP(A149,Indeks_Pemberdayaan_Gender__IDG___2024[#All],2,FALSE)</f>
        <v>58.34</v>
      </c>
    </row>
    <row r="150" spans="1:4" x14ac:dyDescent="0.2">
      <c r="A150" t="s">
        <v>305</v>
      </c>
      <c r="B150" t="str">
        <f>VLOOKUP(A150,Indeks_Ketimpangan_Gender__IKG___2024[#All],2,FALSE)</f>
        <v>0.362</v>
      </c>
      <c r="C150" t="str">
        <f>VLOOKUP(A150,Indeks_Pembangunan_Gender__IPG___2024[#All],2,FALSE)</f>
        <v>94.05</v>
      </c>
      <c r="D150" t="str">
        <f>VLOOKUP(A150,Indeks_Pemberdayaan_Gender__IDG___2024[#All],2,FALSE)</f>
        <v>74.62</v>
      </c>
    </row>
    <row r="151" spans="1:4" x14ac:dyDescent="0.2">
      <c r="A151" t="s">
        <v>307</v>
      </c>
      <c r="B151" t="str">
        <f>VLOOKUP(A151,Indeks_Ketimpangan_Gender__IKG___2024[#All],2,FALSE)</f>
        <v>0.805</v>
      </c>
      <c r="C151" t="str">
        <f>VLOOKUP(A151,Indeks_Pembangunan_Gender__IPG___2024[#All],2,FALSE)</f>
        <v>91.82</v>
      </c>
      <c r="D151" t="str">
        <f>VLOOKUP(A151,Indeks_Pemberdayaan_Gender__IDG___2024[#All],2,FALSE)</f>
        <v>43.86</v>
      </c>
    </row>
    <row r="152" spans="1:4" x14ac:dyDescent="0.2">
      <c r="A152" t="s">
        <v>308</v>
      </c>
      <c r="B152" t="str">
        <f>VLOOKUP(A152,Indeks_Ketimpangan_Gender__IKG___2024[#All],2,FALSE)</f>
        <v>0.486</v>
      </c>
      <c r="C152" t="str">
        <f>VLOOKUP(A152,Indeks_Pembangunan_Gender__IPG___2024[#All],2,FALSE)</f>
        <v>91.12</v>
      </c>
      <c r="D152" t="str">
        <f>VLOOKUP(A152,Indeks_Pemberdayaan_Gender__IDG___2024[#All],2,FALSE)</f>
        <v>60.98</v>
      </c>
    </row>
    <row r="153" spans="1:4" x14ac:dyDescent="0.2">
      <c r="A153" t="s">
        <v>310</v>
      </c>
      <c r="B153" t="str">
        <f>VLOOKUP(A153,Indeks_Ketimpangan_Gender__IKG___2024[#All],2,FALSE)</f>
        <v>0.49</v>
      </c>
      <c r="C153" t="str">
        <f>VLOOKUP(A153,Indeks_Pembangunan_Gender__IPG___2024[#All],2,FALSE)</f>
        <v>91.58</v>
      </c>
      <c r="D153" t="str">
        <f>VLOOKUP(A153,Indeks_Pemberdayaan_Gender__IDG___2024[#All],2,FALSE)</f>
        <v>58.3</v>
      </c>
    </row>
    <row r="154" spans="1:4" x14ac:dyDescent="0.2">
      <c r="A154" t="s">
        <v>311</v>
      </c>
      <c r="B154" t="str">
        <f>VLOOKUP(A154,Indeks_Ketimpangan_Gender__IKG___2024[#All],2,FALSE)</f>
        <v>0.193</v>
      </c>
      <c r="C154" t="str">
        <f>VLOOKUP(A154,Indeks_Pembangunan_Gender__IPG___2024[#All],2,FALSE)</f>
        <v>95.72</v>
      </c>
      <c r="D154" t="str">
        <f>VLOOKUP(A154,Indeks_Pemberdayaan_Gender__IDG___2024[#All],2,FALSE)</f>
        <v>61.31</v>
      </c>
    </row>
    <row r="155" spans="1:4" x14ac:dyDescent="0.2">
      <c r="A155" t="s">
        <v>313</v>
      </c>
      <c r="B155" t="str">
        <f>VLOOKUP(A155,Indeks_Ketimpangan_Gender__IKG___2024[#All],2,FALSE)</f>
        <v>0.125</v>
      </c>
      <c r="C155" t="str">
        <f>VLOOKUP(A155,Indeks_Pembangunan_Gender__IPG___2024[#All],2,FALSE)</f>
        <v>97.02</v>
      </c>
      <c r="D155" t="str">
        <f>VLOOKUP(A155,Indeks_Pemberdayaan_Gender__IDG___2024[#All],2,FALSE)</f>
        <v>70.28</v>
      </c>
    </row>
    <row r="156" spans="1:4" x14ac:dyDescent="0.2">
      <c r="A156" t="s">
        <v>316</v>
      </c>
      <c r="B156" t="str">
        <f>VLOOKUP(A156,Indeks_Ketimpangan_Gender__IKG___2024[#All],2,FALSE)</f>
        <v>0.186</v>
      </c>
      <c r="C156" t="str">
        <f>VLOOKUP(A156,Indeks_Pembangunan_Gender__IPG___2024[#All],2,FALSE)</f>
        <v>93.62</v>
      </c>
      <c r="D156" t="str">
        <f>VLOOKUP(A156,Indeks_Pemberdayaan_Gender__IDG___2024[#All],2,FALSE)</f>
        <v>67.58</v>
      </c>
    </row>
    <row r="157" spans="1:4" x14ac:dyDescent="0.2">
      <c r="A157" t="s">
        <v>317</v>
      </c>
      <c r="B157" t="str">
        <f>VLOOKUP(A157,Indeks_Ketimpangan_Gender__IKG___2024[#All],2,FALSE)</f>
        <v>0.147</v>
      </c>
      <c r="C157" t="str">
        <f>VLOOKUP(A157,Indeks_Pembangunan_Gender__IPG___2024[#All],2,FALSE)</f>
        <v>97.3</v>
      </c>
      <c r="D157" t="str">
        <f>VLOOKUP(A157,Indeks_Pemberdayaan_Gender__IDG___2024[#All],2,FALSE)</f>
        <v>79.36</v>
      </c>
    </row>
    <row r="158" spans="1:4" x14ac:dyDescent="0.2">
      <c r="A158" t="s">
        <v>318</v>
      </c>
      <c r="B158" t="str">
        <f>VLOOKUP(A158,Indeks_Ketimpangan_Gender__IKG___2024[#All],2,FALSE)</f>
        <v>0.129</v>
      </c>
      <c r="C158" t="str">
        <f>VLOOKUP(A158,Indeks_Pembangunan_Gender__IPG___2024[#All],2,FALSE)</f>
        <v>95.9</v>
      </c>
      <c r="D158" t="str">
        <f>VLOOKUP(A158,Indeks_Pemberdayaan_Gender__IDG___2024[#All],2,FALSE)</f>
        <v>77.6</v>
      </c>
    </row>
    <row r="159" spans="1:4" x14ac:dyDescent="0.2">
      <c r="A159" t="s">
        <v>320</v>
      </c>
      <c r="B159" t="str">
        <f>VLOOKUP(A159,Indeks_Ketimpangan_Gender__IKG___2024[#All],2,FALSE)</f>
        <v>0.136</v>
      </c>
      <c r="C159" t="str">
        <f>VLOOKUP(A159,Indeks_Pembangunan_Gender__IPG___2024[#All],2,FALSE)</f>
        <v>96.24</v>
      </c>
      <c r="D159" t="str">
        <f>VLOOKUP(A159,Indeks_Pemberdayaan_Gender__IDG___2024[#All],2,FALSE)</f>
        <v>80.89</v>
      </c>
    </row>
    <row r="160" spans="1:4" x14ac:dyDescent="0.2">
      <c r="A160" t="s">
        <v>322</v>
      </c>
      <c r="B160" t="str">
        <f>VLOOKUP(A160,Indeks_Ketimpangan_Gender__IKG___2024[#All],2,FALSE)</f>
        <v>0.164</v>
      </c>
      <c r="C160" t="str">
        <f>VLOOKUP(A160,Indeks_Pembangunan_Gender__IPG___2024[#All],2,FALSE)</f>
        <v>95.66</v>
      </c>
      <c r="D160" t="str">
        <f>VLOOKUP(A160,Indeks_Pemberdayaan_Gender__IDG___2024[#All],2,FALSE)</f>
        <v>77.71</v>
      </c>
    </row>
    <row r="161" spans="1:4" x14ac:dyDescent="0.2">
      <c r="A161" t="s">
        <v>324</v>
      </c>
      <c r="B161" t="str">
        <f>VLOOKUP(A161,Indeks_Ketimpangan_Gender__IKG___2024[#All],2,FALSE)</f>
        <v>0.155</v>
      </c>
      <c r="C161" t="str">
        <f>VLOOKUP(A161,Indeks_Pembangunan_Gender__IPG___2024[#All],2,FALSE)</f>
        <v>94.43</v>
      </c>
      <c r="D161" t="str">
        <f>VLOOKUP(A161,Indeks_Pemberdayaan_Gender__IDG___2024[#All],2,FALSE)</f>
        <v>78.28</v>
      </c>
    </row>
    <row r="162" spans="1:4" x14ac:dyDescent="0.2">
      <c r="A162" t="s">
        <v>328</v>
      </c>
      <c r="B162" t="str">
        <f>VLOOKUP(A162,Indeks_Ketimpangan_Gender__IKG___2024[#All],2,FALSE)</f>
        <v>0.577</v>
      </c>
      <c r="C162" t="str">
        <f>VLOOKUP(A162,Indeks_Pembangunan_Gender__IPG___2024[#All],2,FALSE)</f>
        <v>90.17</v>
      </c>
      <c r="D162" t="str">
        <f>VLOOKUP(A162,Indeks_Pemberdayaan_Gender__IDG___2024[#All],2,FALSE)</f>
        <v>56.99</v>
      </c>
    </row>
    <row r="163" spans="1:4" x14ac:dyDescent="0.2">
      <c r="A163" t="s">
        <v>330</v>
      </c>
      <c r="B163" t="str">
        <f>VLOOKUP(A163,Indeks_Ketimpangan_Gender__IKG___2024[#All],2,FALSE)</f>
        <v>0.533</v>
      </c>
      <c r="C163" t="str">
        <f>VLOOKUP(A163,Indeks_Pembangunan_Gender__IPG___2024[#All],2,FALSE)</f>
        <v>88.59</v>
      </c>
      <c r="D163" t="str">
        <f>VLOOKUP(A163,Indeks_Pemberdayaan_Gender__IDG___2024[#All],2,FALSE)</f>
        <v>65</v>
      </c>
    </row>
    <row r="164" spans="1:4" x14ac:dyDescent="0.2">
      <c r="A164" t="s">
        <v>331</v>
      </c>
      <c r="B164" t="str">
        <f>VLOOKUP(A164,Indeks_Ketimpangan_Gender__IKG___2024[#All],2,FALSE)</f>
        <v>0.544</v>
      </c>
      <c r="C164" t="str">
        <f>VLOOKUP(A164,Indeks_Pembangunan_Gender__IPG___2024[#All],2,FALSE)</f>
        <v>85.45</v>
      </c>
      <c r="D164" t="str">
        <f>VLOOKUP(A164,Indeks_Pemberdayaan_Gender__IDG___2024[#All],2,FALSE)</f>
        <v>63.11</v>
      </c>
    </row>
    <row r="165" spans="1:4" x14ac:dyDescent="0.2">
      <c r="A165" t="s">
        <v>333</v>
      </c>
      <c r="B165" t="str">
        <f>VLOOKUP(A165,Indeks_Ketimpangan_Gender__IKG___2024[#All],2,FALSE)</f>
        <v>0.387</v>
      </c>
      <c r="C165" t="str">
        <f>VLOOKUP(A165,Indeks_Pembangunan_Gender__IPG___2024[#All],2,FALSE)</f>
        <v>94.23</v>
      </c>
      <c r="D165" t="str">
        <f>VLOOKUP(A165,Indeks_Pemberdayaan_Gender__IDG___2024[#All],2,FALSE)</f>
        <v>71.17</v>
      </c>
    </row>
    <row r="166" spans="1:4" x14ac:dyDescent="0.2">
      <c r="A166" t="s">
        <v>335</v>
      </c>
      <c r="B166" t="str">
        <f>VLOOKUP(A166,Indeks_Ketimpangan_Gender__IKG___2024[#All],2,FALSE)</f>
        <v>0.533</v>
      </c>
      <c r="C166" t="str">
        <f>VLOOKUP(A166,Indeks_Pembangunan_Gender__IPG___2024[#All],2,FALSE)</f>
        <v>83.5</v>
      </c>
      <c r="D166" t="str">
        <f>VLOOKUP(A166,Indeks_Pemberdayaan_Gender__IDG___2024[#All],2,FALSE)</f>
        <v>76.05</v>
      </c>
    </row>
    <row r="167" spans="1:4" x14ac:dyDescent="0.2">
      <c r="A167" t="s">
        <v>336</v>
      </c>
      <c r="B167" t="str">
        <f>VLOOKUP(A167,Indeks_Ketimpangan_Gender__IKG___2024[#All],2,FALSE)</f>
        <v>0.559</v>
      </c>
      <c r="C167" t="str">
        <f>VLOOKUP(A167,Indeks_Pembangunan_Gender__IPG___2024[#All],2,FALSE)</f>
        <v>87.1</v>
      </c>
      <c r="D167" t="str">
        <f>VLOOKUP(A167,Indeks_Pemberdayaan_Gender__IDG___2024[#All],2,FALSE)</f>
        <v>60.82</v>
      </c>
    </row>
    <row r="168" spans="1:4" x14ac:dyDescent="0.2">
      <c r="A168" t="s">
        <v>338</v>
      </c>
      <c r="B168" t="str">
        <f>VLOOKUP(A168,Indeks_Ketimpangan_Gender__IKG___2024[#All],2,FALSE)</f>
        <v>0.439</v>
      </c>
      <c r="C168" t="str">
        <f>VLOOKUP(A168,Indeks_Pembangunan_Gender__IPG___2024[#All],2,FALSE)</f>
        <v>87.48</v>
      </c>
      <c r="D168" t="str">
        <f>VLOOKUP(A168,Indeks_Pemberdayaan_Gender__IDG___2024[#All],2,FALSE)</f>
        <v>66.07</v>
      </c>
    </row>
    <row r="169" spans="1:4" x14ac:dyDescent="0.2">
      <c r="A169" t="s">
        <v>340</v>
      </c>
      <c r="B169" t="str">
        <f>VLOOKUP(A169,Indeks_Ketimpangan_Gender__IKG___2024[#All],2,FALSE)</f>
        <v>0.415</v>
      </c>
      <c r="C169" t="str">
        <f>VLOOKUP(A169,Indeks_Pembangunan_Gender__IPG___2024[#All],2,FALSE)</f>
        <v>87.55</v>
      </c>
      <c r="D169" t="str">
        <f>VLOOKUP(A169,Indeks_Pemberdayaan_Gender__IDG___2024[#All],2,FALSE)</f>
        <v>78.86</v>
      </c>
    </row>
    <row r="170" spans="1:4" x14ac:dyDescent="0.2">
      <c r="A170" t="s">
        <v>342</v>
      </c>
      <c r="B170" t="str">
        <f>VLOOKUP(A170,Indeks_Ketimpangan_Gender__IKG___2024[#All],2,FALSE)</f>
        <v>0.385</v>
      </c>
      <c r="C170" t="str">
        <f>VLOOKUP(A170,Indeks_Pembangunan_Gender__IPG___2024[#All],2,FALSE)</f>
        <v>84.74</v>
      </c>
      <c r="D170" t="str">
        <f>VLOOKUP(A170,Indeks_Pemberdayaan_Gender__IDG___2024[#All],2,FALSE)</f>
        <v>75.09</v>
      </c>
    </row>
    <row r="171" spans="1:4" x14ac:dyDescent="0.2">
      <c r="A171" t="s">
        <v>344</v>
      </c>
      <c r="B171" t="str">
        <f>VLOOKUP(A171,Indeks_Ketimpangan_Gender__IKG___2024[#All],2,FALSE)</f>
        <v>0.437</v>
      </c>
      <c r="C171" t="str">
        <f>VLOOKUP(A171,Indeks_Pembangunan_Gender__IPG___2024[#All],2,FALSE)</f>
        <v>87.16</v>
      </c>
      <c r="D171" t="str">
        <f>VLOOKUP(A171,Indeks_Pemberdayaan_Gender__IDG___2024[#All],2,FALSE)</f>
        <v>62.81</v>
      </c>
    </row>
    <row r="172" spans="1:4" x14ac:dyDescent="0.2">
      <c r="A172" t="s">
        <v>346</v>
      </c>
      <c r="B172" t="str">
        <f>VLOOKUP(A172,Indeks_Ketimpangan_Gender__IKG___2024[#All],2,FALSE)</f>
        <v>0.217</v>
      </c>
      <c r="C172" t="str">
        <f>VLOOKUP(A172,Indeks_Pembangunan_Gender__IPG___2024[#All],2,FALSE)</f>
        <v>95.55</v>
      </c>
      <c r="D172" t="str">
        <f>VLOOKUP(A172,Indeks_Pemberdayaan_Gender__IDG___2024[#All],2,FALSE)</f>
        <v>76.99</v>
      </c>
    </row>
    <row r="173" spans="1:4" x14ac:dyDescent="0.2">
      <c r="A173" t="s">
        <v>348</v>
      </c>
      <c r="B173" t="str">
        <f>VLOOKUP(A173,Indeks_Ketimpangan_Gender__IKG___2024[#All],2,FALSE)</f>
        <v>0.349</v>
      </c>
      <c r="C173" t="str">
        <f>VLOOKUP(A173,Indeks_Pembangunan_Gender__IPG___2024[#All],2,FALSE)</f>
        <v>89.03</v>
      </c>
      <c r="D173" t="str">
        <f>VLOOKUP(A173,Indeks_Pemberdayaan_Gender__IDG___2024[#All],2,FALSE)</f>
        <v>68.95</v>
      </c>
    </row>
    <row r="174" spans="1:4" x14ac:dyDescent="0.2">
      <c r="A174" t="s">
        <v>350</v>
      </c>
      <c r="B174" t="str">
        <f>VLOOKUP(A174,Indeks_Ketimpangan_Gender__IKG___2024[#All],2,FALSE)</f>
        <v>0.432</v>
      </c>
      <c r="C174" t="str">
        <f>VLOOKUP(A174,Indeks_Pembangunan_Gender__IPG___2024[#All],2,FALSE)</f>
        <v>91.55</v>
      </c>
      <c r="D174" t="str">
        <f>VLOOKUP(A174,Indeks_Pemberdayaan_Gender__IDG___2024[#All],2,FALSE)</f>
        <v>71.76</v>
      </c>
    </row>
    <row r="175" spans="1:4" x14ac:dyDescent="0.2">
      <c r="A175" t="s">
        <v>351</v>
      </c>
      <c r="B175" t="str">
        <f>VLOOKUP(A175,Indeks_Ketimpangan_Gender__IKG___2024[#All],2,FALSE)</f>
        <v>0.548</v>
      </c>
      <c r="C175" t="str">
        <f>VLOOKUP(A175,Indeks_Pembangunan_Gender__IPG___2024[#All],2,FALSE)</f>
        <v>87.18</v>
      </c>
      <c r="D175" t="str">
        <f>VLOOKUP(A175,Indeks_Pemberdayaan_Gender__IDG___2024[#All],2,FALSE)</f>
        <v>76.22</v>
      </c>
    </row>
    <row r="176" spans="1:4" x14ac:dyDescent="0.2">
      <c r="A176" t="s">
        <v>352</v>
      </c>
      <c r="B176" t="str">
        <f>VLOOKUP(A176,Indeks_Ketimpangan_Gender__IKG___2024[#All],2,FALSE)</f>
        <v>0.478</v>
      </c>
      <c r="C176" t="str">
        <f>VLOOKUP(A176,Indeks_Pembangunan_Gender__IPG___2024[#All],2,FALSE)</f>
        <v>91.23</v>
      </c>
      <c r="D176" t="str">
        <f>VLOOKUP(A176,Indeks_Pemberdayaan_Gender__IDG___2024[#All],2,FALSE)</f>
        <v>65.8</v>
      </c>
    </row>
    <row r="177" spans="1:4" x14ac:dyDescent="0.2">
      <c r="A177" t="s">
        <v>353</v>
      </c>
      <c r="B177" t="str">
        <f>VLOOKUP(A177,Indeks_Ketimpangan_Gender__IKG___2024[#All],2,FALSE)</f>
        <v>0.348</v>
      </c>
      <c r="C177" t="str">
        <f>VLOOKUP(A177,Indeks_Pembangunan_Gender__IPG___2024[#All],2,FALSE)</f>
        <v>89.72</v>
      </c>
      <c r="D177" t="str">
        <f>VLOOKUP(A177,Indeks_Pemberdayaan_Gender__IDG___2024[#All],2,FALSE)</f>
        <v>66.49</v>
      </c>
    </row>
    <row r="178" spans="1:4" x14ac:dyDescent="0.2">
      <c r="A178" t="s">
        <v>354</v>
      </c>
      <c r="B178" t="str">
        <f>VLOOKUP(A178,Indeks_Ketimpangan_Gender__IKG___2024[#All],2,FALSE)</f>
        <v>0.52</v>
      </c>
      <c r="C178" t="str">
        <f>VLOOKUP(A178,Indeks_Pembangunan_Gender__IPG___2024[#All],2,FALSE)</f>
        <v>81.02</v>
      </c>
      <c r="D178" t="str">
        <f>VLOOKUP(A178,Indeks_Pemberdayaan_Gender__IDG___2024[#All],2,FALSE)</f>
        <v>74.23</v>
      </c>
    </row>
    <row r="179" spans="1:4" x14ac:dyDescent="0.2">
      <c r="A179" t="s">
        <v>356</v>
      </c>
      <c r="B179" t="str">
        <f>VLOOKUP(A179,Indeks_Ketimpangan_Gender__IKG___2024[#All],2,FALSE)</f>
        <v>0.415</v>
      </c>
      <c r="C179" t="str">
        <f>VLOOKUP(A179,Indeks_Pembangunan_Gender__IPG___2024[#All],2,FALSE)</f>
        <v>90.38</v>
      </c>
      <c r="D179" t="str">
        <f>VLOOKUP(A179,Indeks_Pemberdayaan_Gender__IDG___2024[#All],2,FALSE)</f>
        <v>73.89</v>
      </c>
    </row>
    <row r="180" spans="1:4" x14ac:dyDescent="0.2">
      <c r="A180" t="s">
        <v>357</v>
      </c>
      <c r="B180" t="str">
        <f>VLOOKUP(A180,Indeks_Ketimpangan_Gender__IKG___2024[#All],2,FALSE)</f>
        <v>0.376</v>
      </c>
      <c r="C180" t="str">
        <f>VLOOKUP(A180,Indeks_Pembangunan_Gender__IPG___2024[#All],2,FALSE)</f>
        <v>91.26</v>
      </c>
      <c r="D180" t="str">
        <f>VLOOKUP(A180,Indeks_Pemberdayaan_Gender__IDG___2024[#All],2,FALSE)</f>
        <v>75.6</v>
      </c>
    </row>
    <row r="181" spans="1:4" x14ac:dyDescent="0.2">
      <c r="A181" t="s">
        <v>359</v>
      </c>
      <c r="B181" t="str">
        <f>VLOOKUP(A181,Indeks_Ketimpangan_Gender__IKG___2024[#All],2,FALSE)</f>
        <v>0.359</v>
      </c>
      <c r="C181" t="str">
        <f>VLOOKUP(A181,Indeks_Pembangunan_Gender__IPG___2024[#All],2,FALSE)</f>
        <v>92.59</v>
      </c>
      <c r="D181" t="str">
        <f>VLOOKUP(A181,Indeks_Pemberdayaan_Gender__IDG___2024[#All],2,FALSE)</f>
        <v>69.05</v>
      </c>
    </row>
    <row r="182" spans="1:4" x14ac:dyDescent="0.2">
      <c r="A182" t="s">
        <v>361</v>
      </c>
      <c r="B182" t="str">
        <f>VLOOKUP(A182,Indeks_Ketimpangan_Gender__IKG___2024[#All],2,FALSE)</f>
        <v>0.244</v>
      </c>
      <c r="C182" t="str">
        <f>VLOOKUP(A182,Indeks_Pembangunan_Gender__IPG___2024[#All],2,FALSE)</f>
        <v>94.87</v>
      </c>
      <c r="D182" t="str">
        <f>VLOOKUP(A182,Indeks_Pemberdayaan_Gender__IDG___2024[#All],2,FALSE)</f>
        <v>70.95</v>
      </c>
    </row>
    <row r="183" spans="1:4" x14ac:dyDescent="0.2">
      <c r="A183" t="s">
        <v>363</v>
      </c>
      <c r="B183" t="str">
        <f>VLOOKUP(A183,Indeks_Ketimpangan_Gender__IKG___2024[#All],2,FALSE)</f>
        <v>0.383</v>
      </c>
      <c r="C183" t="str">
        <f>VLOOKUP(A183,Indeks_Pembangunan_Gender__IPG___2024[#All],2,FALSE)</f>
        <v>95.83</v>
      </c>
      <c r="D183" t="str">
        <f>VLOOKUP(A183,Indeks_Pemberdayaan_Gender__IDG___2024[#All],2,FALSE)</f>
        <v>81.14</v>
      </c>
    </row>
    <row r="184" spans="1:4" x14ac:dyDescent="0.2">
      <c r="A184" t="s">
        <v>365</v>
      </c>
      <c r="B184" t="str">
        <f>VLOOKUP(A184,Indeks_Ketimpangan_Gender__IKG___2024[#All],2,FALSE)</f>
        <v>0.273</v>
      </c>
      <c r="C184" t="str">
        <f>VLOOKUP(A184,Indeks_Pembangunan_Gender__IPG___2024[#All],2,FALSE)</f>
        <v>93.62</v>
      </c>
      <c r="D184" t="str">
        <f>VLOOKUP(A184,Indeks_Pemberdayaan_Gender__IDG___2024[#All],2,FALSE)</f>
        <v>70.49</v>
      </c>
    </row>
    <row r="185" spans="1:4" x14ac:dyDescent="0.2">
      <c r="A185" t="s">
        <v>367</v>
      </c>
      <c r="B185" t="str">
        <f>VLOOKUP(A185,Indeks_Ketimpangan_Gender__IKG___2024[#All],2,FALSE)</f>
        <v>0.165</v>
      </c>
      <c r="C185" t="str">
        <f>VLOOKUP(A185,Indeks_Pembangunan_Gender__IPG___2024[#All],2,FALSE)</f>
        <v>93.7</v>
      </c>
      <c r="D185" t="str">
        <f>VLOOKUP(A185,Indeks_Pemberdayaan_Gender__IDG___2024[#All],2,FALSE)</f>
        <v>75.62</v>
      </c>
    </row>
    <row r="186" spans="1:4" x14ac:dyDescent="0.2">
      <c r="A186" t="s">
        <v>369</v>
      </c>
      <c r="B186" t="str">
        <f>VLOOKUP(A186,Indeks_Ketimpangan_Gender__IKG___2024[#All],2,FALSE)</f>
        <v>0.162</v>
      </c>
      <c r="C186" t="str">
        <f>VLOOKUP(A186,Indeks_Pembangunan_Gender__IPG___2024[#All],2,FALSE)</f>
        <v>92.28</v>
      </c>
      <c r="D186" t="str">
        <f>VLOOKUP(A186,Indeks_Pemberdayaan_Gender__IDG___2024[#All],2,FALSE)</f>
        <v>76.26</v>
      </c>
    </row>
    <row r="187" spans="1:4" x14ac:dyDescent="0.2">
      <c r="A187" t="s">
        <v>371</v>
      </c>
      <c r="B187" t="str">
        <f>VLOOKUP(A187,Indeks_Ketimpangan_Gender__IKG___2024[#All],2,FALSE)</f>
        <v>0.354</v>
      </c>
      <c r="C187" t="str">
        <f>VLOOKUP(A187,Indeks_Pembangunan_Gender__IPG___2024[#All],2,FALSE)</f>
        <v>92.22</v>
      </c>
      <c r="D187" t="str">
        <f>VLOOKUP(A187,Indeks_Pemberdayaan_Gender__IDG___2024[#All],2,FALSE)</f>
        <v>69.84</v>
      </c>
    </row>
    <row r="188" spans="1:4" x14ac:dyDescent="0.2">
      <c r="A188" t="s">
        <v>373</v>
      </c>
      <c r="B188" t="str">
        <f>VLOOKUP(A188,Indeks_Ketimpangan_Gender__IKG___2024[#All],2,FALSE)</f>
        <v>0.239</v>
      </c>
      <c r="C188" t="str">
        <f>VLOOKUP(A188,Indeks_Pembangunan_Gender__IPG___2024[#All],2,FALSE)</f>
        <v>88.12</v>
      </c>
      <c r="D188" t="str">
        <f>VLOOKUP(A188,Indeks_Pemberdayaan_Gender__IDG___2024[#All],2,FALSE)</f>
        <v>62.66</v>
      </c>
    </row>
    <row r="189" spans="1:4" x14ac:dyDescent="0.2">
      <c r="A189" t="s">
        <v>377</v>
      </c>
      <c r="B189" t="str">
        <f>VLOOKUP(A189,Indeks_Ketimpangan_Gender__IKG___2024[#All],2,FALSE)</f>
        <v>0.376</v>
      </c>
      <c r="C189" t="str">
        <f>VLOOKUP(A189,Indeks_Pembangunan_Gender__IPG___2024[#All],2,FALSE)</f>
        <v>87.41</v>
      </c>
      <c r="D189" t="str">
        <f>VLOOKUP(A189,Indeks_Pemberdayaan_Gender__IDG___2024[#All],2,FALSE)</f>
        <v>69.97</v>
      </c>
    </row>
    <row r="190" spans="1:4" x14ac:dyDescent="0.2">
      <c r="A190" t="s">
        <v>378</v>
      </c>
      <c r="B190" t="str">
        <f>VLOOKUP(A190,Indeks_Ketimpangan_Gender__IKG___2024[#All],2,FALSE)</f>
        <v>0.211</v>
      </c>
      <c r="C190" t="str">
        <f>VLOOKUP(A190,Indeks_Pembangunan_Gender__IPG___2024[#All],2,FALSE)</f>
        <v>89.27</v>
      </c>
      <c r="D190" t="str">
        <f>VLOOKUP(A190,Indeks_Pemberdayaan_Gender__IDG___2024[#All],2,FALSE)</f>
        <v>69.77</v>
      </c>
    </row>
    <row r="191" spans="1:4" x14ac:dyDescent="0.2">
      <c r="A191" t="s">
        <v>379</v>
      </c>
      <c r="B191" t="str">
        <f>VLOOKUP(A191,Indeks_Ketimpangan_Gender__IKG___2024[#All],2,FALSE)</f>
        <v>0.213</v>
      </c>
      <c r="C191" t="str">
        <f>VLOOKUP(A191,Indeks_Pembangunan_Gender__IPG___2024[#All],2,FALSE)</f>
        <v>93.74</v>
      </c>
      <c r="D191" t="str">
        <f>VLOOKUP(A191,Indeks_Pemberdayaan_Gender__IDG___2024[#All],2,FALSE)</f>
        <v>76.97</v>
      </c>
    </row>
    <row r="192" spans="1:4" x14ac:dyDescent="0.2">
      <c r="A192" t="s">
        <v>381</v>
      </c>
      <c r="B192" t="str">
        <f>VLOOKUP(A192,Indeks_Ketimpangan_Gender__IKG___2024[#All],2,FALSE)</f>
        <v>0.282</v>
      </c>
      <c r="C192" t="str">
        <f>VLOOKUP(A192,Indeks_Pembangunan_Gender__IPG___2024[#All],2,FALSE)</f>
        <v>95.19</v>
      </c>
      <c r="D192" t="str">
        <f>VLOOKUP(A192,Indeks_Pemberdayaan_Gender__IDG___2024[#All],2,FALSE)</f>
        <v>65.02</v>
      </c>
    </row>
    <row r="193" spans="1:4" x14ac:dyDescent="0.2">
      <c r="A193" t="s">
        <v>382</v>
      </c>
      <c r="B193" t="str">
        <f>VLOOKUP(A193,Indeks_Ketimpangan_Gender__IKG___2024[#All],2,FALSE)</f>
        <v>0.328</v>
      </c>
      <c r="C193" t="str">
        <f>VLOOKUP(A193,Indeks_Pembangunan_Gender__IPG___2024[#All],2,FALSE)</f>
        <v>93.41</v>
      </c>
      <c r="D193" t="str">
        <f>VLOOKUP(A193,Indeks_Pemberdayaan_Gender__IDG___2024[#All],2,FALSE)</f>
        <v>69.71</v>
      </c>
    </row>
    <row r="194" spans="1:4" x14ac:dyDescent="0.2">
      <c r="A194" t="s">
        <v>384</v>
      </c>
      <c r="B194" t="str">
        <f>VLOOKUP(A194,Indeks_Ketimpangan_Gender__IKG___2024[#All],2,FALSE)</f>
        <v>0.264</v>
      </c>
      <c r="C194" t="str">
        <f>VLOOKUP(A194,Indeks_Pembangunan_Gender__IPG___2024[#All],2,FALSE)</f>
        <v>95.11</v>
      </c>
      <c r="D194" t="str">
        <f>VLOOKUP(A194,Indeks_Pemberdayaan_Gender__IDG___2024[#All],2,FALSE)</f>
        <v>73.18</v>
      </c>
    </row>
    <row r="195" spans="1:4" x14ac:dyDescent="0.2">
      <c r="A195" t="s">
        <v>386</v>
      </c>
      <c r="B195" t="str">
        <f>VLOOKUP(A195,Indeks_Ketimpangan_Gender__IKG___2024[#All],2,FALSE)</f>
        <v>0.284</v>
      </c>
      <c r="C195" t="str">
        <f>VLOOKUP(A195,Indeks_Pembangunan_Gender__IPG___2024[#All],2,FALSE)</f>
        <v>93.02</v>
      </c>
      <c r="D195" t="str">
        <f>VLOOKUP(A195,Indeks_Pemberdayaan_Gender__IDG___2024[#All],2,FALSE)</f>
        <v>56.61</v>
      </c>
    </row>
    <row r="196" spans="1:4" x14ac:dyDescent="0.2">
      <c r="A196" t="s">
        <v>388</v>
      </c>
      <c r="B196" t="str">
        <f>VLOOKUP(A196,Indeks_Ketimpangan_Gender__IKG___2024[#All],2,FALSE)</f>
        <v>0.267</v>
      </c>
      <c r="C196" t="str">
        <f>VLOOKUP(A196,Indeks_Pembangunan_Gender__IPG___2024[#All],2,FALSE)</f>
        <v>92.56</v>
      </c>
      <c r="D196" t="str">
        <f>VLOOKUP(A196,Indeks_Pemberdayaan_Gender__IDG___2024[#All],2,FALSE)</f>
        <v>66.97</v>
      </c>
    </row>
    <row r="197" spans="1:4" x14ac:dyDescent="0.2">
      <c r="A197" t="s">
        <v>390</v>
      </c>
      <c r="B197" t="str">
        <f>VLOOKUP(A197,Indeks_Ketimpangan_Gender__IKG___2024[#All],2,FALSE)</f>
        <v>0.233</v>
      </c>
      <c r="C197" t="str">
        <f>VLOOKUP(A197,Indeks_Pembangunan_Gender__IPG___2024[#All],2,FALSE)</f>
        <v>94.79</v>
      </c>
      <c r="D197" t="str">
        <f>VLOOKUP(A197,Indeks_Pemberdayaan_Gender__IDG___2024[#All],2,FALSE)</f>
        <v>80.31</v>
      </c>
    </row>
    <row r="198" spans="1:4" x14ac:dyDescent="0.2">
      <c r="A198" t="s">
        <v>392</v>
      </c>
      <c r="B198" t="str">
        <f>VLOOKUP(A198,Indeks_Ketimpangan_Gender__IKG___2024[#All],2,FALSE)</f>
        <v>0.162</v>
      </c>
      <c r="C198" t="str">
        <f>VLOOKUP(A198,Indeks_Pembangunan_Gender__IPG___2024[#All],2,FALSE)</f>
        <v>95.9</v>
      </c>
      <c r="D198" t="str">
        <f>VLOOKUP(A198,Indeks_Pemberdayaan_Gender__IDG___2024[#All],2,FALSE)</f>
        <v>76.66</v>
      </c>
    </row>
    <row r="199" spans="1:4" x14ac:dyDescent="0.2">
      <c r="A199" t="s">
        <v>393</v>
      </c>
      <c r="B199" t="str">
        <f>VLOOKUP(A199,Indeks_Ketimpangan_Gender__IKG___2024[#All],2,FALSE)</f>
        <v>0.166</v>
      </c>
      <c r="C199" t="str">
        <f>VLOOKUP(A199,Indeks_Pembangunan_Gender__IPG___2024[#All],2,FALSE)</f>
        <v>98.08</v>
      </c>
      <c r="D199" t="str">
        <f>VLOOKUP(A199,Indeks_Pemberdayaan_Gender__IDG___2024[#All],2,FALSE)</f>
        <v>73.79</v>
      </c>
    </row>
    <row r="200" spans="1:4" x14ac:dyDescent="0.2">
      <c r="A200" t="s">
        <v>395</v>
      </c>
      <c r="B200" t="str">
        <f>VLOOKUP(A200,Indeks_Ketimpangan_Gender__IKG___2024[#All],2,FALSE)</f>
        <v>0.351</v>
      </c>
      <c r="C200" t="str">
        <f>VLOOKUP(A200,Indeks_Pembangunan_Gender__IPG___2024[#All],2,FALSE)</f>
        <v>92.38</v>
      </c>
      <c r="D200" t="str">
        <f>VLOOKUP(A200,Indeks_Pemberdayaan_Gender__IDG___2024[#All],2,FALSE)</f>
        <v>79.72</v>
      </c>
    </row>
    <row r="201" spans="1:4" x14ac:dyDescent="0.2">
      <c r="A201" t="s">
        <v>396</v>
      </c>
      <c r="B201" t="str">
        <f>VLOOKUP(A201,Indeks_Ketimpangan_Gender__IKG___2024[#All],2,FALSE)</f>
        <v>0.262</v>
      </c>
      <c r="C201" t="str">
        <f>VLOOKUP(A201,Indeks_Pembangunan_Gender__IPG___2024[#All],2,FALSE)</f>
        <v>97.16</v>
      </c>
      <c r="D201" t="str">
        <f>VLOOKUP(A201,Indeks_Pemberdayaan_Gender__IDG___2024[#All],2,FALSE)</f>
        <v>74.4</v>
      </c>
    </row>
    <row r="202" spans="1:4" x14ac:dyDescent="0.2">
      <c r="A202" t="s">
        <v>398</v>
      </c>
      <c r="B202" t="str">
        <f>VLOOKUP(A202,Indeks_Ketimpangan_Gender__IKG___2024[#All],2,FALSE)</f>
        <v>0.377</v>
      </c>
      <c r="C202" t="str">
        <f>VLOOKUP(A202,Indeks_Pembangunan_Gender__IPG___2024[#All],2,FALSE)</f>
        <v>92.62</v>
      </c>
      <c r="D202" t="str">
        <f>VLOOKUP(A202,Indeks_Pemberdayaan_Gender__IDG___2024[#All],2,FALSE)</f>
        <v>70.28</v>
      </c>
    </row>
    <row r="203" spans="1:4" x14ac:dyDescent="0.2">
      <c r="A203" t="s">
        <v>399</v>
      </c>
      <c r="B203" t="str">
        <f>VLOOKUP(A203,Indeks_Ketimpangan_Gender__IKG___2024[#All],2,FALSE)</f>
        <v>0.381</v>
      </c>
      <c r="C203" t="str">
        <f>VLOOKUP(A203,Indeks_Pembangunan_Gender__IPG___2024[#All],2,FALSE)</f>
        <v>86.45</v>
      </c>
      <c r="D203" t="str">
        <f>VLOOKUP(A203,Indeks_Pemberdayaan_Gender__IDG___2024[#All],2,FALSE)</f>
        <v>66.59</v>
      </c>
    </row>
    <row r="204" spans="1:4" x14ac:dyDescent="0.2">
      <c r="A204" t="s">
        <v>400</v>
      </c>
      <c r="B204" t="str">
        <f>VLOOKUP(A204,Indeks_Ketimpangan_Gender__IKG___2024[#All],2,FALSE)</f>
        <v>0.313</v>
      </c>
      <c r="C204" t="str">
        <f>VLOOKUP(A204,Indeks_Pembangunan_Gender__IPG___2024[#All],2,FALSE)</f>
        <v>85.89</v>
      </c>
      <c r="D204" t="str">
        <f>VLOOKUP(A204,Indeks_Pemberdayaan_Gender__IDG___2024[#All],2,FALSE)</f>
        <v>73.96</v>
      </c>
    </row>
    <row r="205" spans="1:4" x14ac:dyDescent="0.2">
      <c r="A205" t="s">
        <v>402</v>
      </c>
      <c r="B205" t="str">
        <f>VLOOKUP(A205,Indeks_Ketimpangan_Gender__IKG___2024[#All],2,FALSE)</f>
        <v>0.251</v>
      </c>
      <c r="C205" t="str">
        <f>VLOOKUP(A205,Indeks_Pembangunan_Gender__IPG___2024[#All],2,FALSE)</f>
        <v>88.03</v>
      </c>
      <c r="D205" t="str">
        <f>VLOOKUP(A205,Indeks_Pemberdayaan_Gender__IDG___2024[#All],2,FALSE)</f>
        <v>67.64</v>
      </c>
    </row>
    <row r="206" spans="1:4" x14ac:dyDescent="0.2">
      <c r="A206" t="s">
        <v>404</v>
      </c>
      <c r="B206" t="str">
        <f>VLOOKUP(A206,Indeks_Ketimpangan_Gender__IKG___2024[#All],2,FALSE)</f>
        <v>0.237</v>
      </c>
      <c r="C206" t="str">
        <f>VLOOKUP(A206,Indeks_Pembangunan_Gender__IPG___2024[#All],2,FALSE)</f>
        <v>92.55</v>
      </c>
      <c r="D206" t="str">
        <f>VLOOKUP(A206,Indeks_Pemberdayaan_Gender__IDG___2024[#All],2,FALSE)</f>
        <v>66.3</v>
      </c>
    </row>
    <row r="207" spans="1:4" x14ac:dyDescent="0.2">
      <c r="A207" t="s">
        <v>406</v>
      </c>
      <c r="B207" t="str">
        <f>VLOOKUP(A207,Indeks_Ketimpangan_Gender__IKG___2024[#All],2,FALSE)</f>
        <v>0.232</v>
      </c>
      <c r="C207" t="str">
        <f>VLOOKUP(A207,Indeks_Pembangunan_Gender__IPG___2024[#All],2,FALSE)</f>
        <v>94.01</v>
      </c>
      <c r="D207" t="str">
        <f>VLOOKUP(A207,Indeks_Pemberdayaan_Gender__IDG___2024[#All],2,FALSE)</f>
        <v>66.88</v>
      </c>
    </row>
    <row r="208" spans="1:4" x14ac:dyDescent="0.2">
      <c r="A208" t="s">
        <v>408</v>
      </c>
      <c r="B208" t="str">
        <f>VLOOKUP(A208,Indeks_Ketimpangan_Gender__IKG___2024[#All],2,FALSE)</f>
        <v>0.34</v>
      </c>
      <c r="C208" t="str">
        <f>VLOOKUP(A208,Indeks_Pembangunan_Gender__IPG___2024[#All],2,FALSE)</f>
        <v>91.71</v>
      </c>
      <c r="D208" t="str">
        <f>VLOOKUP(A208,Indeks_Pemberdayaan_Gender__IDG___2024[#All],2,FALSE)</f>
        <v>64.62</v>
      </c>
    </row>
    <row r="209" spans="1:4" x14ac:dyDescent="0.2">
      <c r="A209" t="s">
        <v>410</v>
      </c>
      <c r="B209" t="str">
        <f>VLOOKUP(A209,Indeks_Ketimpangan_Gender__IKG___2024[#All],2,FALSE)</f>
        <v>0.326</v>
      </c>
      <c r="C209" t="str">
        <f>VLOOKUP(A209,Indeks_Pembangunan_Gender__IPG___2024[#All],2,FALSE)</f>
        <v>91.25</v>
      </c>
      <c r="D209" t="str">
        <f>VLOOKUP(A209,Indeks_Pemberdayaan_Gender__IDG___2024[#All],2,FALSE)</f>
        <v>66.22</v>
      </c>
    </row>
    <row r="210" spans="1:4" x14ac:dyDescent="0.2">
      <c r="A210" t="s">
        <v>412</v>
      </c>
      <c r="B210" t="str">
        <f>VLOOKUP(A210,Indeks_Ketimpangan_Gender__IKG___2024[#All],2,FALSE)</f>
        <v>0.212</v>
      </c>
      <c r="C210" t="str">
        <f>VLOOKUP(A210,Indeks_Pembangunan_Gender__IPG___2024[#All],2,FALSE)</f>
        <v>96.74</v>
      </c>
      <c r="D210" t="str">
        <f>VLOOKUP(A210,Indeks_Pemberdayaan_Gender__IDG___2024[#All],2,FALSE)</f>
        <v>74.52</v>
      </c>
    </row>
    <row r="211" spans="1:4" x14ac:dyDescent="0.2">
      <c r="A211" t="s">
        <v>414</v>
      </c>
      <c r="B211" t="str">
        <f>VLOOKUP(A211,Indeks_Ketimpangan_Gender__IKG___2024[#All],2,FALSE)</f>
        <v>0.22</v>
      </c>
      <c r="C211" t="str">
        <f>VLOOKUP(A211,Indeks_Pembangunan_Gender__IPG___2024[#All],2,FALSE)</f>
        <v>96.27</v>
      </c>
      <c r="D211" t="str">
        <f>VLOOKUP(A211,Indeks_Pemberdayaan_Gender__IDG___2024[#All],2,FALSE)</f>
        <v>74.28</v>
      </c>
    </row>
    <row r="212" spans="1:4" x14ac:dyDescent="0.2">
      <c r="A212" t="s">
        <v>415</v>
      </c>
      <c r="B212" t="str">
        <f>VLOOKUP(A212,Indeks_Ketimpangan_Gender__IKG___2024[#All],2,FALSE)</f>
        <v>0.194</v>
      </c>
      <c r="C212" t="str">
        <f>VLOOKUP(A212,Indeks_Pembangunan_Gender__IPG___2024[#All],2,FALSE)</f>
        <v>94.34</v>
      </c>
      <c r="D212" t="str">
        <f>VLOOKUP(A212,Indeks_Pemberdayaan_Gender__IDG___2024[#All],2,FALSE)</f>
        <v>73.16</v>
      </c>
    </row>
    <row r="213" spans="1:4" x14ac:dyDescent="0.2">
      <c r="A213" t="s">
        <v>417</v>
      </c>
      <c r="B213" t="str">
        <f>VLOOKUP(A213,Indeks_Ketimpangan_Gender__IKG___2024[#All],2,FALSE)</f>
        <v>0.29</v>
      </c>
      <c r="C213" t="str">
        <f>VLOOKUP(A213,Indeks_Pembangunan_Gender__IPG___2024[#All],2,FALSE)</f>
        <v>92.68</v>
      </c>
      <c r="D213" t="str">
        <f>VLOOKUP(A213,Indeks_Pemberdayaan_Gender__IDG___2024[#All],2,FALSE)</f>
        <v>69.4</v>
      </c>
    </row>
    <row r="214" spans="1:4" x14ac:dyDescent="0.2">
      <c r="A214" t="s">
        <v>419</v>
      </c>
      <c r="B214" t="str">
        <f>VLOOKUP(A214,Indeks_Ketimpangan_Gender__IKG___2024[#All],2,FALSE)</f>
        <v>0.215</v>
      </c>
      <c r="C214" t="str">
        <f>VLOOKUP(A214,Indeks_Pembangunan_Gender__IPG___2024[#All],2,FALSE)</f>
        <v>92.96</v>
      </c>
      <c r="D214" t="str">
        <f>VLOOKUP(A214,Indeks_Pemberdayaan_Gender__IDG___2024[#All],2,FALSE)</f>
        <v>65.06</v>
      </c>
    </row>
    <row r="215" spans="1:4" x14ac:dyDescent="0.2">
      <c r="A215" t="s">
        <v>421</v>
      </c>
      <c r="B215" t="str">
        <f>VLOOKUP(A215,Indeks_Ketimpangan_Gender__IKG___2024[#All],2,FALSE)</f>
        <v>0.38</v>
      </c>
      <c r="C215" t="str">
        <f>VLOOKUP(A215,Indeks_Pembangunan_Gender__IPG___2024[#All],2,FALSE)</f>
        <v>87.37</v>
      </c>
      <c r="D215" t="str">
        <f>VLOOKUP(A215,Indeks_Pemberdayaan_Gender__IDG___2024[#All],2,FALSE)</f>
        <v>81.47</v>
      </c>
    </row>
    <row r="216" spans="1:4" x14ac:dyDescent="0.2">
      <c r="A216" t="s">
        <v>422</v>
      </c>
      <c r="B216" t="str">
        <f>VLOOKUP(A216,Indeks_Ketimpangan_Gender__IKG___2024[#All],2,FALSE)</f>
        <v>0.315</v>
      </c>
      <c r="C216" t="str">
        <f>VLOOKUP(A216,Indeks_Pembangunan_Gender__IPG___2024[#All],2,FALSE)</f>
        <v>88.85</v>
      </c>
      <c r="D216" t="str">
        <f>VLOOKUP(A216,Indeks_Pemberdayaan_Gender__IDG___2024[#All],2,FALSE)</f>
        <v>76.03</v>
      </c>
    </row>
    <row r="217" spans="1:4" x14ac:dyDescent="0.2">
      <c r="A217" t="s">
        <v>424</v>
      </c>
      <c r="B217" t="str">
        <f>VLOOKUP(A217,Indeks_Ketimpangan_Gender__IKG___2024[#All],2,FALSE)</f>
        <v>0.422</v>
      </c>
      <c r="C217" t="str">
        <f>VLOOKUP(A217,Indeks_Pembangunan_Gender__IPG___2024[#All],2,FALSE)</f>
        <v>87.61</v>
      </c>
      <c r="D217" t="str">
        <f>VLOOKUP(A217,Indeks_Pemberdayaan_Gender__IDG___2024[#All],2,FALSE)</f>
        <v>59.35</v>
      </c>
    </row>
    <row r="218" spans="1:4" x14ac:dyDescent="0.2">
      <c r="A218" t="s">
        <v>426</v>
      </c>
      <c r="B218" t="str">
        <f>VLOOKUP(A218,Indeks_Ketimpangan_Gender__IKG___2024[#All],2,FALSE)</f>
        <v>0.137</v>
      </c>
      <c r="C218" t="str">
        <f>VLOOKUP(A218,Indeks_Pembangunan_Gender__IPG___2024[#All],2,FALSE)</f>
        <v>96.73</v>
      </c>
      <c r="D218" t="str">
        <f>VLOOKUP(A218,Indeks_Pemberdayaan_Gender__IDG___2024[#All],2,FALSE)</f>
        <v>82.7</v>
      </c>
    </row>
    <row r="219" spans="1:4" x14ac:dyDescent="0.2">
      <c r="A219" t="s">
        <v>428</v>
      </c>
      <c r="B219" t="str">
        <f>VLOOKUP(A219,Indeks_Ketimpangan_Gender__IKG___2024[#All],2,FALSE)</f>
        <v>0.173</v>
      </c>
      <c r="C219" t="str">
        <f>VLOOKUP(A219,Indeks_Pembangunan_Gender__IPG___2024[#All],2,FALSE)</f>
        <v>97.54</v>
      </c>
      <c r="D219" t="str">
        <f>VLOOKUP(A219,Indeks_Pemberdayaan_Gender__IDG___2024[#All],2,FALSE)</f>
        <v>76.98</v>
      </c>
    </row>
    <row r="220" spans="1:4" x14ac:dyDescent="0.2">
      <c r="A220" t="s">
        <v>430</v>
      </c>
      <c r="B220" t="str">
        <f>VLOOKUP(A220,Indeks_Ketimpangan_Gender__IKG___2024[#All],2,FALSE)</f>
        <v>0.222</v>
      </c>
      <c r="C220" t="str">
        <f>VLOOKUP(A220,Indeks_Pembangunan_Gender__IPG___2024[#All],2,FALSE)</f>
        <v>95.59</v>
      </c>
      <c r="D220" t="str">
        <f>VLOOKUP(A220,Indeks_Pemberdayaan_Gender__IDG___2024[#All],2,FALSE)</f>
        <v>65.05</v>
      </c>
    </row>
    <row r="221" spans="1:4" x14ac:dyDescent="0.2">
      <c r="A221" t="s">
        <v>432</v>
      </c>
      <c r="B221" t="str">
        <f>VLOOKUP(A221,Indeks_Ketimpangan_Gender__IKG___2024[#All],2,FALSE)</f>
        <v>0.14</v>
      </c>
      <c r="C221" t="str">
        <f>VLOOKUP(A221,Indeks_Pembangunan_Gender__IPG___2024[#All],2,FALSE)</f>
        <v>96.37</v>
      </c>
      <c r="D221" t="str">
        <f>VLOOKUP(A221,Indeks_Pemberdayaan_Gender__IDG___2024[#All],2,FALSE)</f>
        <v>78.71</v>
      </c>
    </row>
    <row r="222" spans="1:4" x14ac:dyDescent="0.2">
      <c r="A222" t="s">
        <v>434</v>
      </c>
      <c r="B222" t="str">
        <f>VLOOKUP(A222,Indeks_Ketimpangan_Gender__IKG___2024[#All],2,FALSE)</f>
        <v>0.185</v>
      </c>
      <c r="C222" t="str">
        <f>VLOOKUP(A222,Indeks_Pembangunan_Gender__IPG___2024[#All],2,FALSE)</f>
        <v>95.56</v>
      </c>
      <c r="D222" t="str">
        <f>VLOOKUP(A222,Indeks_Pemberdayaan_Gender__IDG___2024[#All],2,FALSE)</f>
        <v>65.1</v>
      </c>
    </row>
    <row r="223" spans="1:4" x14ac:dyDescent="0.2">
      <c r="A223" t="s">
        <v>436</v>
      </c>
      <c r="B223" t="str">
        <f>VLOOKUP(A223,Indeks_Ketimpangan_Gender__IKG___2024[#All],2,FALSE)</f>
        <v>0.318</v>
      </c>
      <c r="C223" t="str">
        <f>VLOOKUP(A223,Indeks_Pembangunan_Gender__IPG___2024[#All],2,FALSE)</f>
        <v>93.95</v>
      </c>
      <c r="D223" t="str">
        <f>VLOOKUP(A223,Indeks_Pemberdayaan_Gender__IDG___2024[#All],2,FALSE)</f>
        <v>64.76</v>
      </c>
    </row>
    <row r="224" spans="1:4" x14ac:dyDescent="0.2">
      <c r="A224" t="s">
        <v>439</v>
      </c>
      <c r="B224" t="str">
        <f>VLOOKUP(A224,Indeks_Ketimpangan_Gender__IKG___2024[#All],2,FALSE)</f>
        <v>0.145</v>
      </c>
      <c r="C224" t="str">
        <f>VLOOKUP(A224,Indeks_Pembangunan_Gender__IPG___2024[#All],2,FALSE)</f>
        <v>95.29</v>
      </c>
      <c r="D224" t="str">
        <f>VLOOKUP(A224,Indeks_Pemberdayaan_Gender__IDG___2024[#All],2,FALSE)</f>
        <v>70.6</v>
      </c>
    </row>
    <row r="225" spans="1:4" x14ac:dyDescent="0.2">
      <c r="A225" t="s">
        <v>441</v>
      </c>
      <c r="B225" t="str">
        <f>VLOOKUP(A225,Indeks_Ketimpangan_Gender__IKG___2024[#All],2,FALSE)</f>
        <v>0.127</v>
      </c>
      <c r="C225" t="str">
        <f>VLOOKUP(A225,Indeks_Pembangunan_Gender__IPG___2024[#All],2,FALSE)</f>
        <v>95.67</v>
      </c>
      <c r="D225" t="str">
        <f>VLOOKUP(A225,Indeks_Pemberdayaan_Gender__IDG___2024[#All],2,FALSE)</f>
        <v>75.97</v>
      </c>
    </row>
    <row r="226" spans="1:4" x14ac:dyDescent="0.2">
      <c r="A226" t="s">
        <v>443</v>
      </c>
      <c r="B226" t="str">
        <f>VLOOKUP(A226,Indeks_Ketimpangan_Gender__IKG___2024[#All],2,FALSE)</f>
        <v>0.183</v>
      </c>
      <c r="C226" t="str">
        <f>VLOOKUP(A226,Indeks_Pembangunan_Gender__IPG___2024[#All],2,FALSE)</f>
        <v>86.67</v>
      </c>
      <c r="D226" t="str">
        <f>VLOOKUP(A226,Indeks_Pemberdayaan_Gender__IDG___2024[#All],2,FALSE)</f>
        <v>79.41</v>
      </c>
    </row>
    <row r="227" spans="1:4" x14ac:dyDescent="0.2">
      <c r="A227" t="s">
        <v>445</v>
      </c>
      <c r="B227" t="str">
        <f>VLOOKUP(A227,Indeks_Ketimpangan_Gender__IKG___2024[#All],2,FALSE)</f>
        <v>0.112</v>
      </c>
      <c r="C227" t="str">
        <f>VLOOKUP(A227,Indeks_Pembangunan_Gender__IPG___2024[#All],2,FALSE)</f>
        <v>96.52</v>
      </c>
      <c r="D227" t="str">
        <f>VLOOKUP(A227,Indeks_Pemberdayaan_Gender__IDG___2024[#All],2,FALSE)</f>
        <v>81.49</v>
      </c>
    </row>
    <row r="228" spans="1:4" x14ac:dyDescent="0.2">
      <c r="A228" t="s">
        <v>447</v>
      </c>
      <c r="B228" t="str">
        <f>VLOOKUP(A228,Indeks_Ketimpangan_Gender__IKG___2024[#All],2,FALSE)</f>
        <v>0.167</v>
      </c>
      <c r="C228" t="str">
        <f>VLOOKUP(A228,Indeks_Pembangunan_Gender__IPG___2024[#All],2,FALSE)</f>
        <v>98.65</v>
      </c>
      <c r="D228" t="str">
        <f>VLOOKUP(A228,Indeks_Pemberdayaan_Gender__IDG___2024[#All],2,FALSE)</f>
        <v>71.86</v>
      </c>
    </row>
    <row r="229" spans="1:4" x14ac:dyDescent="0.2">
      <c r="A229" t="s">
        <v>451</v>
      </c>
      <c r="B229" t="str">
        <f>VLOOKUP(A229,Indeks_Ketimpangan_Gender__IKG___2024[#All],2,FALSE)</f>
        <v>0.476</v>
      </c>
      <c r="C229" t="str">
        <f>VLOOKUP(A229,Indeks_Pembangunan_Gender__IPG___2024[#All],2,FALSE)</f>
        <v>86.46</v>
      </c>
      <c r="D229" t="str">
        <f>VLOOKUP(A229,Indeks_Pemberdayaan_Gender__IDG___2024[#All],2,FALSE)</f>
        <v>64.12</v>
      </c>
    </row>
    <row r="230" spans="1:4" x14ac:dyDescent="0.2">
      <c r="A230" t="s">
        <v>453</v>
      </c>
      <c r="B230" t="str">
        <f>VLOOKUP(A230,Indeks_Ketimpangan_Gender__IKG___2024[#All],2,FALSE)</f>
        <v>0.161</v>
      </c>
      <c r="C230" t="str">
        <f>VLOOKUP(A230,Indeks_Pembangunan_Gender__IPG___2024[#All],2,FALSE)</f>
        <v>94.6</v>
      </c>
      <c r="D230" t="str">
        <f>VLOOKUP(A230,Indeks_Pemberdayaan_Gender__IDG___2024[#All],2,FALSE)</f>
        <v>72.66</v>
      </c>
    </row>
    <row r="231" spans="1:4" x14ac:dyDescent="0.2">
      <c r="A231" t="s">
        <v>455</v>
      </c>
      <c r="B231" t="str">
        <f>VLOOKUP(A231,Indeks_Ketimpangan_Gender__IKG___2024[#All],2,FALSE)</f>
        <v>0.463</v>
      </c>
      <c r="C231" t="str">
        <f>VLOOKUP(A231,Indeks_Pembangunan_Gender__IPG___2024[#All],2,FALSE)</f>
        <v>92.68</v>
      </c>
      <c r="D231" t="str">
        <f>VLOOKUP(A231,Indeks_Pemberdayaan_Gender__IDG___2024[#All],2,FALSE)</f>
        <v>67.18</v>
      </c>
    </row>
    <row r="232" spans="1:4" x14ac:dyDescent="0.2">
      <c r="A232" t="s">
        <v>457</v>
      </c>
      <c r="B232" t="str">
        <f>VLOOKUP(A232,Indeks_Ketimpangan_Gender__IKG___2024[#All],2,FALSE)</f>
        <v>0.345</v>
      </c>
      <c r="C232" t="str">
        <f>VLOOKUP(A232,Indeks_Pembangunan_Gender__IPG___2024[#All],2,FALSE)</f>
        <v>95.56</v>
      </c>
      <c r="D232" t="str">
        <f>VLOOKUP(A232,Indeks_Pemberdayaan_Gender__IDG___2024[#All],2,FALSE)</f>
        <v>69.99</v>
      </c>
    </row>
    <row r="233" spans="1:4" x14ac:dyDescent="0.2">
      <c r="A233" t="s">
        <v>459</v>
      </c>
      <c r="B233" t="str">
        <f>VLOOKUP(A233,Indeks_Ketimpangan_Gender__IKG___2024[#All],2,FALSE)</f>
        <v>0.263</v>
      </c>
      <c r="C233" t="str">
        <f>VLOOKUP(A233,Indeks_Pembangunan_Gender__IPG___2024[#All],2,FALSE)</f>
        <v>93.65</v>
      </c>
      <c r="D233" t="str">
        <f>VLOOKUP(A233,Indeks_Pemberdayaan_Gender__IDG___2024[#All],2,FALSE)</f>
        <v>79.86</v>
      </c>
    </row>
    <row r="234" spans="1:4" x14ac:dyDescent="0.2">
      <c r="A234" t="s">
        <v>461</v>
      </c>
      <c r="B234" t="str">
        <f>VLOOKUP(A234,Indeks_Ketimpangan_Gender__IKG___2024[#All],2,FALSE)</f>
        <v>0.182</v>
      </c>
      <c r="C234" t="str">
        <f>VLOOKUP(A234,Indeks_Pembangunan_Gender__IPG___2024[#All],2,FALSE)</f>
        <v>93.41</v>
      </c>
      <c r="D234" t="str">
        <f>VLOOKUP(A234,Indeks_Pemberdayaan_Gender__IDG___2024[#All],2,FALSE)</f>
        <v>72.82</v>
      </c>
    </row>
    <row r="235" spans="1:4" x14ac:dyDescent="0.2">
      <c r="A235" t="s">
        <v>462</v>
      </c>
      <c r="B235" t="str">
        <f>VLOOKUP(A235,Indeks_Ketimpangan_Gender__IKG___2024[#All],2,FALSE)</f>
        <v>0.315</v>
      </c>
      <c r="C235" t="str">
        <f>VLOOKUP(A235,Indeks_Pembangunan_Gender__IPG___2024[#All],2,FALSE)</f>
        <v>88.91</v>
      </c>
      <c r="D235" t="str">
        <f>VLOOKUP(A235,Indeks_Pemberdayaan_Gender__IDG___2024[#All],2,FALSE)</f>
        <v>73.39</v>
      </c>
    </row>
    <row r="236" spans="1:4" x14ac:dyDescent="0.2">
      <c r="A236" t="s">
        <v>463</v>
      </c>
      <c r="B236" t="str">
        <f>VLOOKUP(A236,Indeks_Ketimpangan_Gender__IKG___2024[#All],2,FALSE)</f>
        <v>0.231</v>
      </c>
      <c r="C236" t="str">
        <f>VLOOKUP(A236,Indeks_Pembangunan_Gender__IPG___2024[#All],2,FALSE)</f>
        <v>89.43</v>
      </c>
      <c r="D236" t="str">
        <f>VLOOKUP(A236,Indeks_Pemberdayaan_Gender__IDG___2024[#All],2,FALSE)</f>
        <v>65.16</v>
      </c>
    </row>
    <row r="237" spans="1:4" x14ac:dyDescent="0.2">
      <c r="A237" t="s">
        <v>464</v>
      </c>
      <c r="B237" t="str">
        <f>VLOOKUP(A237,Indeks_Ketimpangan_Gender__IKG___2024[#All],2,FALSE)</f>
        <v>0.33</v>
      </c>
      <c r="C237" t="str">
        <f>VLOOKUP(A237,Indeks_Pembangunan_Gender__IPG___2024[#All],2,FALSE)</f>
        <v>85.79</v>
      </c>
      <c r="D237" t="str">
        <f>VLOOKUP(A237,Indeks_Pemberdayaan_Gender__IDG___2024[#All],2,FALSE)</f>
        <v>72.04</v>
      </c>
    </row>
    <row r="238" spans="1:4" x14ac:dyDescent="0.2">
      <c r="A238" t="s">
        <v>466</v>
      </c>
      <c r="B238" t="str">
        <f>VLOOKUP(A238,Indeks_Ketimpangan_Gender__IKG___2024[#All],2,FALSE)</f>
        <v>0.277</v>
      </c>
      <c r="C238" t="str">
        <f>VLOOKUP(A238,Indeks_Pembangunan_Gender__IPG___2024[#All],2,FALSE)</f>
        <v>87.57</v>
      </c>
      <c r="D238" t="str">
        <f>VLOOKUP(A238,Indeks_Pemberdayaan_Gender__IDG___2024[#All],2,FALSE)</f>
        <v>79.51</v>
      </c>
    </row>
    <row r="239" spans="1:4" x14ac:dyDescent="0.2">
      <c r="A239" t="s">
        <v>467</v>
      </c>
      <c r="B239" t="str">
        <f>VLOOKUP(A239,Indeks_Ketimpangan_Gender__IKG___2024[#All],2,FALSE)</f>
        <v>0.463</v>
      </c>
      <c r="C239" t="str">
        <f>VLOOKUP(A239,Indeks_Pembangunan_Gender__IPG___2024[#All],2,FALSE)</f>
        <v>91.22</v>
      </c>
      <c r="D239" t="str">
        <f>VLOOKUP(A239,Indeks_Pemberdayaan_Gender__IDG___2024[#All],2,FALSE)</f>
        <v>72.33</v>
      </c>
    </row>
    <row r="240" spans="1:4" x14ac:dyDescent="0.2">
      <c r="A240" t="s">
        <v>468</v>
      </c>
      <c r="B240" t="str">
        <f>VLOOKUP(A240,Indeks_Ketimpangan_Gender__IKG___2024[#All],2,FALSE)</f>
        <v>0.461</v>
      </c>
      <c r="C240" t="str">
        <f>VLOOKUP(A240,Indeks_Pembangunan_Gender__IPG___2024[#All],2,FALSE)</f>
        <v>87.73</v>
      </c>
      <c r="D240" t="str">
        <f>VLOOKUP(A240,Indeks_Pemberdayaan_Gender__IDG___2024[#All],2,FALSE)</f>
        <v>67.73</v>
      </c>
    </row>
    <row r="241" spans="1:4" x14ac:dyDescent="0.2">
      <c r="A241" t="s">
        <v>470</v>
      </c>
      <c r="B241" t="str">
        <f>VLOOKUP(A241,Indeks_Ketimpangan_Gender__IKG___2024[#All],2,FALSE)</f>
        <v>0.442</v>
      </c>
      <c r="C241" t="str">
        <f>VLOOKUP(A241,Indeks_Pembangunan_Gender__IPG___2024[#All],2,FALSE)</f>
        <v>86.63</v>
      </c>
      <c r="D241" t="str">
        <f>VLOOKUP(A241,Indeks_Pemberdayaan_Gender__IDG___2024[#All],2,FALSE)</f>
        <v>72.02</v>
      </c>
    </row>
    <row r="242" spans="1:4" x14ac:dyDescent="0.2">
      <c r="A242" t="s">
        <v>471</v>
      </c>
      <c r="B242" t="str">
        <f>VLOOKUP(A242,Indeks_Ketimpangan_Gender__IKG___2024[#All],2,FALSE)</f>
        <v>0.346</v>
      </c>
      <c r="C242" t="str">
        <f>VLOOKUP(A242,Indeks_Pembangunan_Gender__IPG___2024[#All],2,FALSE)</f>
        <v>91.17</v>
      </c>
      <c r="D242" t="str">
        <f>VLOOKUP(A242,Indeks_Pemberdayaan_Gender__IDG___2024[#All],2,FALSE)</f>
        <v>69.57</v>
      </c>
    </row>
    <row r="243" spans="1:4" x14ac:dyDescent="0.2">
      <c r="A243" t="s">
        <v>473</v>
      </c>
      <c r="B243" t="str">
        <f>VLOOKUP(A243,Indeks_Ketimpangan_Gender__IKG___2024[#All],2,FALSE)</f>
        <v>0.183</v>
      </c>
      <c r="C243" t="str">
        <f>VLOOKUP(A243,Indeks_Pembangunan_Gender__IPG___2024[#All],2,FALSE)</f>
        <v>94.9</v>
      </c>
      <c r="D243" t="str">
        <f>VLOOKUP(A243,Indeks_Pemberdayaan_Gender__IDG___2024[#All],2,FALSE)</f>
        <v>66.13</v>
      </c>
    </row>
    <row r="244" spans="1:4" x14ac:dyDescent="0.2">
      <c r="A244" t="s">
        <v>474</v>
      </c>
      <c r="B244" t="str">
        <f>VLOOKUP(A244,Indeks_Ketimpangan_Gender__IKG___2024[#All],2,FALSE)</f>
        <v>0.295</v>
      </c>
      <c r="C244" t="str">
        <f>VLOOKUP(A244,Indeks_Pembangunan_Gender__IPG___2024[#All],2,FALSE)</f>
        <v>91.84</v>
      </c>
      <c r="D244" t="str">
        <f>VLOOKUP(A244,Indeks_Pemberdayaan_Gender__IDG___2024[#All],2,FALSE)</f>
        <v>78</v>
      </c>
    </row>
    <row r="245" spans="1:4" x14ac:dyDescent="0.2">
      <c r="A245" t="s">
        <v>476</v>
      </c>
      <c r="B245" t="str">
        <f>VLOOKUP(A245,Indeks_Ketimpangan_Gender__IKG___2024[#All],2,FALSE)</f>
        <v>0.236</v>
      </c>
      <c r="C245" t="str">
        <f>VLOOKUP(A245,Indeks_Pembangunan_Gender__IPG___2024[#All],2,FALSE)</f>
        <v>90.83</v>
      </c>
      <c r="D245" t="str">
        <f>VLOOKUP(A245,Indeks_Pemberdayaan_Gender__IDG___2024[#All],2,FALSE)</f>
        <v>69.4</v>
      </c>
    </row>
    <row r="246" spans="1:4" x14ac:dyDescent="0.2">
      <c r="A246" t="s">
        <v>478</v>
      </c>
      <c r="B246" t="str">
        <f>VLOOKUP(A246,Indeks_Ketimpangan_Gender__IKG___2024[#All],2,FALSE)</f>
        <v>0.351</v>
      </c>
      <c r="C246" t="str">
        <f>VLOOKUP(A246,Indeks_Pembangunan_Gender__IPG___2024[#All],2,FALSE)</f>
        <v>94.18</v>
      </c>
      <c r="D246" t="str">
        <f>VLOOKUP(A246,Indeks_Pemberdayaan_Gender__IDG___2024[#All],2,FALSE)</f>
        <v>68.09</v>
      </c>
    </row>
    <row r="247" spans="1:4" x14ac:dyDescent="0.2">
      <c r="A247" t="s">
        <v>479</v>
      </c>
      <c r="B247" t="str">
        <f>VLOOKUP(A247,Indeks_Ketimpangan_Gender__IKG___2024[#All],2,FALSE)</f>
        <v>0.146</v>
      </c>
      <c r="C247" t="str">
        <f>VLOOKUP(A247,Indeks_Pembangunan_Gender__IPG___2024[#All],2,FALSE)</f>
        <v>92.55</v>
      </c>
      <c r="D247" t="str">
        <f>VLOOKUP(A247,Indeks_Pemberdayaan_Gender__IDG___2024[#All],2,FALSE)</f>
        <v>72.26</v>
      </c>
    </row>
    <row r="248" spans="1:4" x14ac:dyDescent="0.2">
      <c r="A248" t="s">
        <v>480</v>
      </c>
      <c r="B248" t="str">
        <f>VLOOKUP(A248,Indeks_Ketimpangan_Gender__IKG___2024[#All],2,FALSE)</f>
        <v>0.178</v>
      </c>
      <c r="C248" t="str">
        <f>VLOOKUP(A248,Indeks_Pembangunan_Gender__IPG___2024[#All],2,FALSE)</f>
        <v>94.37</v>
      </c>
      <c r="D248" t="str">
        <f>VLOOKUP(A248,Indeks_Pemberdayaan_Gender__IDG___2024[#All],2,FALSE)</f>
        <v>70.07</v>
      </c>
    </row>
    <row r="249" spans="1:4" x14ac:dyDescent="0.2">
      <c r="A249" t="s">
        <v>482</v>
      </c>
      <c r="B249" t="str">
        <f>VLOOKUP(A249,Indeks_Ketimpangan_Gender__IKG___2024[#All],2,FALSE)</f>
        <v>0.176</v>
      </c>
      <c r="C249" t="str">
        <f>VLOOKUP(A249,Indeks_Pembangunan_Gender__IPG___2024[#All],2,FALSE)</f>
        <v>93.13</v>
      </c>
      <c r="D249" t="str">
        <f>VLOOKUP(A249,Indeks_Pemberdayaan_Gender__IDG___2024[#All],2,FALSE)</f>
        <v>73.02</v>
      </c>
    </row>
    <row r="250" spans="1:4" x14ac:dyDescent="0.2">
      <c r="A250" t="s">
        <v>484</v>
      </c>
      <c r="B250" t="str">
        <f>VLOOKUP(A250,Indeks_Ketimpangan_Gender__IKG___2024[#All],2,FALSE)</f>
        <v>0.225</v>
      </c>
      <c r="C250" t="str">
        <f>VLOOKUP(A250,Indeks_Pembangunan_Gender__IPG___2024[#All],2,FALSE)</f>
        <v>91.44</v>
      </c>
      <c r="D250" t="str">
        <f>VLOOKUP(A250,Indeks_Pemberdayaan_Gender__IDG___2024[#All],2,FALSE)</f>
        <v>65.45</v>
      </c>
    </row>
    <row r="251" spans="1:4" x14ac:dyDescent="0.2">
      <c r="A251" t="s">
        <v>486</v>
      </c>
      <c r="B251" t="str">
        <f>VLOOKUP(A251,Indeks_Ketimpangan_Gender__IKG___2024[#All],2,FALSE)</f>
        <v>0.213</v>
      </c>
      <c r="C251" t="str">
        <f>VLOOKUP(A251,Indeks_Pembangunan_Gender__IPG___2024[#All],2,FALSE)</f>
        <v>88.81</v>
      </c>
      <c r="D251" t="str">
        <f>VLOOKUP(A251,Indeks_Pemberdayaan_Gender__IDG___2024[#All],2,FALSE)</f>
        <v>72.29</v>
      </c>
    </row>
    <row r="252" spans="1:4" x14ac:dyDescent="0.2">
      <c r="A252" t="s">
        <v>487</v>
      </c>
      <c r="B252" t="str">
        <f>VLOOKUP(A252,Indeks_Ketimpangan_Gender__IKG___2024[#All],2,FALSE)</f>
        <v>0.203</v>
      </c>
      <c r="C252" t="str">
        <f>VLOOKUP(A252,Indeks_Pembangunan_Gender__IPG___2024[#All],2,FALSE)</f>
        <v>90.11</v>
      </c>
      <c r="D252" t="str">
        <f>VLOOKUP(A252,Indeks_Pemberdayaan_Gender__IDG___2024[#All],2,FALSE)</f>
        <v>67.9</v>
      </c>
    </row>
    <row r="253" spans="1:4" x14ac:dyDescent="0.2">
      <c r="A253" t="s">
        <v>489</v>
      </c>
      <c r="B253" t="str">
        <f>VLOOKUP(A253,Indeks_Ketimpangan_Gender__IKG___2024[#All],2,FALSE)</f>
        <v>0.335</v>
      </c>
      <c r="C253" t="str">
        <f>VLOOKUP(A253,Indeks_Pembangunan_Gender__IPG___2024[#All],2,FALSE)</f>
        <v>91.25</v>
      </c>
      <c r="D253" t="str">
        <f>VLOOKUP(A253,Indeks_Pemberdayaan_Gender__IDG___2024[#All],2,FALSE)</f>
        <v>62.32</v>
      </c>
    </row>
    <row r="254" spans="1:4" x14ac:dyDescent="0.2">
      <c r="A254" t="s">
        <v>490</v>
      </c>
      <c r="B254" t="str">
        <f>VLOOKUP(A254,Indeks_Ketimpangan_Gender__IKG___2024[#All],2,FALSE)</f>
        <v>0.641</v>
      </c>
      <c r="C254" t="str">
        <f>VLOOKUP(A254,Indeks_Pembangunan_Gender__IPG___2024[#All],2,FALSE)</f>
        <v>87.81</v>
      </c>
      <c r="D254" t="str">
        <f>VLOOKUP(A254,Indeks_Pemberdayaan_Gender__IDG___2024[#All],2,FALSE)</f>
        <v>55.34</v>
      </c>
    </row>
    <row r="255" spans="1:4" x14ac:dyDescent="0.2">
      <c r="A255" t="s">
        <v>492</v>
      </c>
      <c r="B255" t="str">
        <f>VLOOKUP(A255,Indeks_Ketimpangan_Gender__IKG___2024[#All],2,FALSE)</f>
        <v>0.551</v>
      </c>
      <c r="C255" t="str">
        <f>VLOOKUP(A255,Indeks_Pembangunan_Gender__IPG___2024[#All],2,FALSE)</f>
        <v>87.16</v>
      </c>
      <c r="D255" t="str">
        <f>VLOOKUP(A255,Indeks_Pemberdayaan_Gender__IDG___2024[#All],2,FALSE)</f>
        <v>55.29</v>
      </c>
    </row>
    <row r="256" spans="1:4" x14ac:dyDescent="0.2">
      <c r="A256" t="s">
        <v>494</v>
      </c>
      <c r="B256" t="str">
        <f>VLOOKUP(A256,Indeks_Ketimpangan_Gender__IKG___2024[#All],2,FALSE)</f>
        <v>0.548</v>
      </c>
      <c r="C256" t="str">
        <f>VLOOKUP(A256,Indeks_Pembangunan_Gender__IPG___2024[#All],2,FALSE)</f>
        <v>87.22</v>
      </c>
      <c r="D256" t="str">
        <f>VLOOKUP(A256,Indeks_Pemberdayaan_Gender__IDG___2024[#All],2,FALSE)</f>
        <v>51.8</v>
      </c>
    </row>
    <row r="257" spans="1:4" x14ac:dyDescent="0.2">
      <c r="A257" t="s">
        <v>495</v>
      </c>
      <c r="B257" t="str">
        <f>VLOOKUP(A257,Indeks_Ketimpangan_Gender__IKG___2024[#All],2,FALSE)</f>
        <v>0.549</v>
      </c>
      <c r="C257" t="str">
        <f>VLOOKUP(A257,Indeks_Pembangunan_Gender__IPG___2024[#All],2,FALSE)</f>
        <v>82.67</v>
      </c>
      <c r="D257" t="str">
        <f>VLOOKUP(A257,Indeks_Pemberdayaan_Gender__IDG___2024[#All],2,FALSE)</f>
        <v>63.22</v>
      </c>
    </row>
    <row r="258" spans="1:4" x14ac:dyDescent="0.2">
      <c r="A258" t="s">
        <v>497</v>
      </c>
      <c r="B258" t="str">
        <f>VLOOKUP(A258,Indeks_Ketimpangan_Gender__IKG___2024[#All],2,FALSE)</f>
        <v>0.12</v>
      </c>
      <c r="C258" t="str">
        <f>VLOOKUP(A258,Indeks_Pembangunan_Gender__IPG___2024[#All],2,FALSE)</f>
        <v>94.78</v>
      </c>
      <c r="D258" t="str">
        <f>VLOOKUP(A258,Indeks_Pemberdayaan_Gender__IDG___2024[#All],2,FALSE)</f>
        <v>81.27</v>
      </c>
    </row>
    <row r="259" spans="1:4" x14ac:dyDescent="0.2">
      <c r="A259" t="s">
        <v>498</v>
      </c>
      <c r="B259" t="str">
        <f>VLOOKUP(A259,Indeks_Ketimpangan_Gender__IKG___2024[#All],2,FALSE)</f>
        <v>0.198</v>
      </c>
      <c r="C259" t="str">
        <f>VLOOKUP(A259,Indeks_Pembangunan_Gender__IPG___2024[#All],2,FALSE)</f>
        <v>97.49</v>
      </c>
      <c r="D259" t="str">
        <f>VLOOKUP(A259,Indeks_Pemberdayaan_Gender__IDG___2024[#All],2,FALSE)</f>
        <v>68.4</v>
      </c>
    </row>
    <row r="260" spans="1:4" x14ac:dyDescent="0.2">
      <c r="A260" t="s">
        <v>500</v>
      </c>
      <c r="B260" t="str">
        <f>VLOOKUP(A260,Indeks_Ketimpangan_Gender__IKG___2024[#All],2,FALSE)</f>
        <v>0.131</v>
      </c>
      <c r="C260" t="str">
        <f>VLOOKUP(A260,Indeks_Pembangunan_Gender__IPG___2024[#All],2,FALSE)</f>
        <v>95.9</v>
      </c>
      <c r="D260" t="str">
        <f>VLOOKUP(A260,Indeks_Pemberdayaan_Gender__IDG___2024[#All],2,FALSE)</f>
        <v>78.99</v>
      </c>
    </row>
    <row r="261" spans="1:4" x14ac:dyDescent="0.2">
      <c r="A261" t="s">
        <v>502</v>
      </c>
      <c r="B261" t="str">
        <f>VLOOKUP(A261,Indeks_Ketimpangan_Gender__IKG___2024[#All],2,FALSE)</f>
        <v>0.257</v>
      </c>
      <c r="C261" t="str">
        <f>VLOOKUP(A261,Indeks_Pembangunan_Gender__IPG___2024[#All],2,FALSE)</f>
        <v>96.58</v>
      </c>
      <c r="D261" t="str">
        <f>VLOOKUP(A261,Indeks_Pemberdayaan_Gender__IDG___2024[#All],2,FALSE)</f>
        <v>76.8</v>
      </c>
    </row>
    <row r="262" spans="1:4" x14ac:dyDescent="0.2">
      <c r="A262" t="s">
        <v>504</v>
      </c>
      <c r="B262" t="str">
        <f>VLOOKUP(A262,Indeks_Ketimpangan_Gender__IKG___2024[#All],2,FALSE)</f>
        <v>0.192</v>
      </c>
      <c r="C262" t="str">
        <f>VLOOKUP(A262,Indeks_Pembangunan_Gender__IPG___2024[#All],2,FALSE)</f>
        <v>96.99</v>
      </c>
      <c r="D262" t="str">
        <f>VLOOKUP(A262,Indeks_Pemberdayaan_Gender__IDG___2024[#All],2,FALSE)</f>
        <v>70.04</v>
      </c>
    </row>
    <row r="263" spans="1:4" x14ac:dyDescent="0.2">
      <c r="A263" t="s">
        <v>505</v>
      </c>
      <c r="B263" t="str">
        <f>VLOOKUP(A263,Indeks_Ketimpangan_Gender__IKG___2024[#All],2,FALSE)</f>
        <v>0.15</v>
      </c>
      <c r="C263" t="str">
        <f>VLOOKUP(A263,Indeks_Pembangunan_Gender__IPG___2024[#All],2,FALSE)</f>
        <v>94.02</v>
      </c>
      <c r="D263" t="str">
        <f>VLOOKUP(A263,Indeks_Pemberdayaan_Gender__IDG___2024[#All],2,FALSE)</f>
        <v>72.91</v>
      </c>
    </row>
    <row r="264" spans="1:4" x14ac:dyDescent="0.2">
      <c r="A264" t="s">
        <v>507</v>
      </c>
      <c r="B264" t="str">
        <f>VLOOKUP(A264,Indeks_Ketimpangan_Gender__IKG___2024[#All],2,FALSE)</f>
        <v>0.093</v>
      </c>
      <c r="C264" t="str">
        <f>VLOOKUP(A264,Indeks_Pembangunan_Gender__IPG___2024[#All],2,FALSE)</f>
        <v>95.26</v>
      </c>
      <c r="D264" t="str">
        <f>VLOOKUP(A264,Indeks_Pemberdayaan_Gender__IDG___2024[#All],2,FALSE)</f>
        <v>76.51</v>
      </c>
    </row>
    <row r="265" spans="1:4" x14ac:dyDescent="0.2">
      <c r="A265" t="s">
        <v>509</v>
      </c>
      <c r="B265" t="str">
        <f>VLOOKUP(A265,Indeks_Ketimpangan_Gender__IKG___2024[#All],2,FALSE)</f>
        <v>0.171</v>
      </c>
      <c r="C265" t="str">
        <f>VLOOKUP(A265,Indeks_Pembangunan_Gender__IPG___2024[#All],2,FALSE)</f>
        <v>94.53</v>
      </c>
      <c r="D265" t="str">
        <f>VLOOKUP(A265,Indeks_Pemberdayaan_Gender__IDG___2024[#All],2,FALSE)</f>
        <v>76.4</v>
      </c>
    </row>
    <row r="266" spans="1:4" x14ac:dyDescent="0.2">
      <c r="A266" t="s">
        <v>511</v>
      </c>
      <c r="B266" t="str">
        <f>VLOOKUP(A266,Indeks_Ketimpangan_Gender__IKG___2024[#All],2,FALSE)</f>
        <v>0.188</v>
      </c>
      <c r="C266" t="str">
        <f>VLOOKUP(A266,Indeks_Pembangunan_Gender__IPG___2024[#All],2,FALSE)</f>
        <v>90.86</v>
      </c>
      <c r="D266" t="str">
        <f>VLOOKUP(A266,Indeks_Pemberdayaan_Gender__IDG___2024[#All],2,FALSE)</f>
        <v>74.06</v>
      </c>
    </row>
    <row r="267" spans="1:4" x14ac:dyDescent="0.2">
      <c r="A267" t="s">
        <v>513</v>
      </c>
      <c r="B267" t="str">
        <f>VLOOKUP(A267,Indeks_Ketimpangan_Gender__IKG___2024[#All],2,FALSE)</f>
        <v>0.502</v>
      </c>
      <c r="C267" t="str">
        <f>VLOOKUP(A267,Indeks_Pembangunan_Gender__IPG___2024[#All],2,FALSE)</f>
        <v>87.23</v>
      </c>
      <c r="D267" t="str">
        <f>VLOOKUP(A267,Indeks_Pemberdayaan_Gender__IDG___2024[#All],2,FALSE)</f>
        <v>70.1</v>
      </c>
    </row>
    <row r="268" spans="1:4" x14ac:dyDescent="0.2">
      <c r="A268" t="s">
        <v>515</v>
      </c>
      <c r="B268" t="str">
        <f>VLOOKUP(A268,Indeks_Ketimpangan_Gender__IKG___2024[#All],2,FALSE)</f>
        <v>0.567</v>
      </c>
      <c r="C268" t="str">
        <f>VLOOKUP(A268,Indeks_Pembangunan_Gender__IPG___2024[#All],2,FALSE)</f>
        <v>81.22</v>
      </c>
      <c r="D268" t="str">
        <f>VLOOKUP(A268,Indeks_Pemberdayaan_Gender__IDG___2024[#All],2,FALSE)</f>
        <v>66.83</v>
      </c>
    </row>
    <row r="269" spans="1:4" x14ac:dyDescent="0.2">
      <c r="A269" t="s">
        <v>517</v>
      </c>
      <c r="B269" t="str">
        <f>VLOOKUP(A269,Indeks_Ketimpangan_Gender__IKG___2024[#All],2,FALSE)</f>
        <v>0.251</v>
      </c>
      <c r="C269" t="str">
        <f>VLOOKUP(A269,Indeks_Pembangunan_Gender__IPG___2024[#All],2,FALSE)</f>
        <v>91.69</v>
      </c>
      <c r="D269" t="str">
        <f>VLOOKUP(A269,Indeks_Pemberdayaan_Gender__IDG___2024[#All],2,FALSE)</f>
        <v>69.37</v>
      </c>
    </row>
    <row r="270" spans="1:4" x14ac:dyDescent="0.2">
      <c r="A270" t="s">
        <v>518</v>
      </c>
      <c r="B270" t="str">
        <f>VLOOKUP(A270,Indeks_Ketimpangan_Gender__IKG___2024[#All],2,FALSE)</f>
        <v>0.531</v>
      </c>
      <c r="C270" t="str">
        <f>VLOOKUP(A270,Indeks_Pembangunan_Gender__IPG___2024[#All],2,FALSE)</f>
        <v>92.54</v>
      </c>
      <c r="D270" t="str">
        <f>VLOOKUP(A270,Indeks_Pemberdayaan_Gender__IDG___2024[#All],2,FALSE)</f>
        <v>60.5</v>
      </c>
    </row>
    <row r="271" spans="1:4" x14ac:dyDescent="0.2">
      <c r="A271" t="s">
        <v>520</v>
      </c>
      <c r="B271" t="str">
        <f>VLOOKUP(A271,Indeks_Ketimpangan_Gender__IKG___2024[#All],2,FALSE)</f>
        <v>0.328</v>
      </c>
      <c r="C271" t="str">
        <f>VLOOKUP(A271,Indeks_Pembangunan_Gender__IPG___2024[#All],2,FALSE)</f>
        <v>94.95</v>
      </c>
      <c r="D271" t="str">
        <f>VLOOKUP(A271,Indeks_Pemberdayaan_Gender__IDG___2024[#All],2,FALSE)</f>
        <v>65.21</v>
      </c>
    </row>
    <row r="272" spans="1:4" x14ac:dyDescent="0.2">
      <c r="A272" t="s">
        <v>521</v>
      </c>
      <c r="B272" t="str">
        <f>VLOOKUP(A272,Indeks_Ketimpangan_Gender__IKG___2024[#All],2,FALSE)</f>
        <v>0.248</v>
      </c>
      <c r="C272" t="str">
        <f>VLOOKUP(A272,Indeks_Pembangunan_Gender__IPG___2024[#All],2,FALSE)</f>
        <v>88.29</v>
      </c>
      <c r="D272" t="str">
        <f>VLOOKUP(A272,Indeks_Pemberdayaan_Gender__IDG___2024[#All],2,FALSE)</f>
        <v>53.69</v>
      </c>
    </row>
    <row r="273" spans="1:4" x14ac:dyDescent="0.2">
      <c r="A273" t="s">
        <v>523</v>
      </c>
      <c r="B273" t="str">
        <f>VLOOKUP(A273,Indeks_Ketimpangan_Gender__IKG___2024[#All],2,FALSE)</f>
        <v>0.543</v>
      </c>
      <c r="C273" t="str">
        <f>VLOOKUP(A273,Indeks_Pembangunan_Gender__IPG___2024[#All],2,FALSE)</f>
        <v>92.61</v>
      </c>
      <c r="D273" t="str">
        <f>VLOOKUP(A273,Indeks_Pemberdayaan_Gender__IDG___2024[#All],2,FALSE)</f>
        <v>58.38</v>
      </c>
    </row>
    <row r="274" spans="1:4" x14ac:dyDescent="0.2">
      <c r="A274" t="s">
        <v>525</v>
      </c>
      <c r="B274" t="str">
        <f>VLOOKUP(A274,Indeks_Ketimpangan_Gender__IKG___2024[#All],2,FALSE)</f>
        <v>0.176</v>
      </c>
      <c r="C274" t="str">
        <f>VLOOKUP(A274,Indeks_Pembangunan_Gender__IPG___2024[#All],2,FALSE)</f>
        <v>94.47</v>
      </c>
      <c r="D274" t="str">
        <f>VLOOKUP(A274,Indeks_Pemberdayaan_Gender__IDG___2024[#All],2,FALSE)</f>
        <v>70.59</v>
      </c>
    </row>
    <row r="275" spans="1:4" x14ac:dyDescent="0.2">
      <c r="A275" t="s">
        <v>527</v>
      </c>
      <c r="B275" t="str">
        <f>VLOOKUP(A275,Indeks_Ketimpangan_Gender__IKG___2024[#All],2,FALSE)</f>
        <v>0.211</v>
      </c>
      <c r="C275" t="str">
        <f>VLOOKUP(A275,Indeks_Pembangunan_Gender__IPG___2024[#All],2,FALSE)</f>
        <v>94.9</v>
      </c>
      <c r="D275" t="str">
        <f>VLOOKUP(A275,Indeks_Pemberdayaan_Gender__IDG___2024[#All],2,FALSE)</f>
        <v>72.94</v>
      </c>
    </row>
    <row r="276" spans="1:4" x14ac:dyDescent="0.2">
      <c r="A276" t="s">
        <v>528</v>
      </c>
      <c r="B276" t="str">
        <f>VLOOKUP(A276,Indeks_Ketimpangan_Gender__IKG___2024[#All],2,FALSE)</f>
        <v>0.178</v>
      </c>
      <c r="C276" t="str">
        <f>VLOOKUP(A276,Indeks_Pembangunan_Gender__IPG___2024[#All],2,FALSE)</f>
        <v>95.95</v>
      </c>
      <c r="D276" t="str">
        <f>VLOOKUP(A276,Indeks_Pemberdayaan_Gender__IDG___2024[#All],2,FALSE)</f>
        <v>75.48</v>
      </c>
    </row>
    <row r="277" spans="1:4" x14ac:dyDescent="0.2">
      <c r="A277" t="s">
        <v>529</v>
      </c>
      <c r="B277" t="str">
        <f>VLOOKUP(A277,Indeks_Ketimpangan_Gender__IKG___2024[#All],2,FALSE)</f>
        <v>0.186</v>
      </c>
      <c r="C277" t="str">
        <f>VLOOKUP(A277,Indeks_Pembangunan_Gender__IPG___2024[#All],2,FALSE)</f>
        <v>96.16</v>
      </c>
      <c r="D277" t="str">
        <f>VLOOKUP(A277,Indeks_Pemberdayaan_Gender__IDG___2024[#All],2,FALSE)</f>
        <v>64.2</v>
      </c>
    </row>
    <row r="278" spans="1:4" x14ac:dyDescent="0.2">
      <c r="A278" t="s">
        <v>530</v>
      </c>
      <c r="B278" t="str">
        <f>VLOOKUP(A278,Indeks_Ketimpangan_Gender__IKG___2024[#All],2,FALSE)</f>
        <v>0.175</v>
      </c>
      <c r="C278" t="str">
        <f>VLOOKUP(A278,Indeks_Pembangunan_Gender__IPG___2024[#All],2,FALSE)</f>
        <v>95.14</v>
      </c>
      <c r="D278" t="str">
        <f>VLOOKUP(A278,Indeks_Pemberdayaan_Gender__IDG___2024[#All],2,FALSE)</f>
        <v>73.38</v>
      </c>
    </row>
    <row r="279" spans="1:4" x14ac:dyDescent="0.2">
      <c r="A279" t="s">
        <v>531</v>
      </c>
      <c r="B279" t="str">
        <f>VLOOKUP(A279,Indeks_Ketimpangan_Gender__IKG___2024[#All],2,FALSE)</f>
        <v>0.21</v>
      </c>
      <c r="C279" t="str">
        <f>VLOOKUP(A279,Indeks_Pembangunan_Gender__IPG___2024[#All],2,FALSE)</f>
        <v>92.18</v>
      </c>
      <c r="D279" t="str">
        <f>VLOOKUP(A279,Indeks_Pemberdayaan_Gender__IDG___2024[#All],2,FALSE)</f>
        <v>69.98</v>
      </c>
    </row>
    <row r="280" spans="1:4" x14ac:dyDescent="0.2">
      <c r="A280" t="s">
        <v>533</v>
      </c>
      <c r="B280" t="str">
        <f>VLOOKUP(A280,Indeks_Ketimpangan_Gender__IKG___2024[#All],2,FALSE)</f>
        <v>0.233</v>
      </c>
      <c r="C280" t="str">
        <f>VLOOKUP(A280,Indeks_Pembangunan_Gender__IPG___2024[#All],2,FALSE)</f>
        <v>92.58</v>
      </c>
      <c r="D280" t="str">
        <f>VLOOKUP(A280,Indeks_Pemberdayaan_Gender__IDG___2024[#All],2,FALSE)</f>
        <v>69.06</v>
      </c>
    </row>
    <row r="281" spans="1:4" x14ac:dyDescent="0.2">
      <c r="A281" t="s">
        <v>534</v>
      </c>
      <c r="B281" t="str">
        <f>VLOOKUP(A281,Indeks_Ketimpangan_Gender__IKG___2024[#All],2,FALSE)</f>
        <v>0.246</v>
      </c>
      <c r="C281" t="str">
        <f>VLOOKUP(A281,Indeks_Pembangunan_Gender__IPG___2024[#All],2,FALSE)</f>
        <v>90.67</v>
      </c>
      <c r="D281" t="str">
        <f>VLOOKUP(A281,Indeks_Pemberdayaan_Gender__IDG___2024[#All],2,FALSE)</f>
        <v>72.31</v>
      </c>
    </row>
    <row r="282" spans="1:4" x14ac:dyDescent="0.2">
      <c r="A282" t="s">
        <v>536</v>
      </c>
      <c r="B282" t="str">
        <f>VLOOKUP(A282,Indeks_Ketimpangan_Gender__IKG___2024[#All],2,FALSE)</f>
        <v>0.353</v>
      </c>
      <c r="C282" t="str">
        <f>VLOOKUP(A282,Indeks_Pembangunan_Gender__IPG___2024[#All],2,FALSE)</f>
        <v>92.24</v>
      </c>
      <c r="D282" t="str">
        <f>VLOOKUP(A282,Indeks_Pemberdayaan_Gender__IDG___2024[#All],2,FALSE)</f>
        <v>66.71</v>
      </c>
    </row>
    <row r="283" spans="1:4" x14ac:dyDescent="0.2">
      <c r="A283" t="s">
        <v>538</v>
      </c>
      <c r="B283" t="str">
        <f>VLOOKUP(A283,Indeks_Ketimpangan_Gender__IKG___2024[#All],2,FALSE)</f>
        <v>0.2</v>
      </c>
      <c r="C283" t="str">
        <f>VLOOKUP(A283,Indeks_Pembangunan_Gender__IPG___2024[#All],2,FALSE)</f>
        <v>96.77</v>
      </c>
      <c r="D283" t="str">
        <f>VLOOKUP(A283,Indeks_Pemberdayaan_Gender__IDG___2024[#All],2,FALSE)</f>
        <v>67.4</v>
      </c>
    </row>
    <row r="284" spans="1:4" x14ac:dyDescent="0.2">
      <c r="A284" t="s">
        <v>541</v>
      </c>
      <c r="B284" t="str">
        <f>VLOOKUP(A284,Indeks_Ketimpangan_Gender__IKG___2024[#All],2,FALSE)</f>
        <v>0.538</v>
      </c>
      <c r="C284" t="str">
        <f>VLOOKUP(A284,Indeks_Pembangunan_Gender__IPG___2024[#All],2,FALSE)</f>
        <v>90.66</v>
      </c>
      <c r="D284" t="str">
        <f>VLOOKUP(A284,Indeks_Pemberdayaan_Gender__IDG___2024[#All],2,FALSE)</f>
        <v>62.49</v>
      </c>
    </row>
    <row r="285" spans="1:4" x14ac:dyDescent="0.2">
      <c r="A285" t="s">
        <v>543</v>
      </c>
      <c r="B285" t="str">
        <f>VLOOKUP(A285,Indeks_Ketimpangan_Gender__IKG___2024[#All],2,FALSE)</f>
        <v>0.544</v>
      </c>
      <c r="C285" t="str">
        <f>VLOOKUP(A285,Indeks_Pembangunan_Gender__IPG___2024[#All],2,FALSE)</f>
        <v>88.78</v>
      </c>
      <c r="D285" t="str">
        <f>VLOOKUP(A285,Indeks_Pemberdayaan_Gender__IDG___2024[#All],2,FALSE)</f>
        <v>63.6</v>
      </c>
    </row>
    <row r="286" spans="1:4" x14ac:dyDescent="0.2">
      <c r="A286" t="s">
        <v>544</v>
      </c>
      <c r="B286" t="str">
        <f>VLOOKUP(A286,Indeks_Ketimpangan_Gender__IKG___2024[#All],2,FALSE)</f>
        <v>0.551</v>
      </c>
      <c r="C286" t="str">
        <f>VLOOKUP(A286,Indeks_Pembangunan_Gender__IPG___2024[#All],2,FALSE)</f>
        <v>92.39</v>
      </c>
      <c r="D286" t="str">
        <f>VLOOKUP(A286,Indeks_Pemberdayaan_Gender__IDG___2024[#All],2,FALSE)</f>
        <v>71.24</v>
      </c>
    </row>
    <row r="287" spans="1:4" x14ac:dyDescent="0.2">
      <c r="A287" t="s">
        <v>545</v>
      </c>
      <c r="B287" t="str">
        <f>VLOOKUP(A287,Indeks_Ketimpangan_Gender__IKG___2024[#All],2,FALSE)</f>
        <v>0.373</v>
      </c>
      <c r="C287" t="str">
        <f>VLOOKUP(A287,Indeks_Pembangunan_Gender__IPG___2024[#All],2,FALSE)</f>
        <v>94.96</v>
      </c>
      <c r="D287" t="str">
        <f>VLOOKUP(A287,Indeks_Pemberdayaan_Gender__IDG___2024[#All],2,FALSE)</f>
        <v>72.58</v>
      </c>
    </row>
    <row r="288" spans="1:4" x14ac:dyDescent="0.2">
      <c r="A288" t="s">
        <v>546</v>
      </c>
      <c r="B288" t="str">
        <f>VLOOKUP(A288,Indeks_Ketimpangan_Gender__IKG___2024[#All],2,FALSE)</f>
        <v>0.513</v>
      </c>
      <c r="C288" t="str">
        <f>VLOOKUP(A288,Indeks_Pembangunan_Gender__IPG___2024[#All],2,FALSE)</f>
        <v>91.52</v>
      </c>
      <c r="D288" t="str">
        <f>VLOOKUP(A288,Indeks_Pemberdayaan_Gender__IDG___2024[#All],2,FALSE)</f>
        <v>61.57</v>
      </c>
    </row>
    <row r="289" spans="1:4" x14ac:dyDescent="0.2">
      <c r="A289" t="s">
        <v>548</v>
      </c>
      <c r="B289" t="str">
        <f>VLOOKUP(A289,Indeks_Ketimpangan_Gender__IKG___2024[#All],2,FALSE)</f>
        <v>0.479</v>
      </c>
      <c r="C289" t="str">
        <f>VLOOKUP(A289,Indeks_Pembangunan_Gender__IPG___2024[#All],2,FALSE)</f>
        <v>92.33</v>
      </c>
      <c r="D289" t="str">
        <f>VLOOKUP(A289,Indeks_Pemberdayaan_Gender__IDG___2024[#All],2,FALSE)</f>
        <v>64.63</v>
      </c>
    </row>
    <row r="290" spans="1:4" x14ac:dyDescent="0.2">
      <c r="A290" t="s">
        <v>549</v>
      </c>
      <c r="B290" t="str">
        <f>VLOOKUP(A290,Indeks_Ketimpangan_Gender__IKG___2024[#All],2,FALSE)</f>
        <v>0.482</v>
      </c>
      <c r="C290" t="str">
        <f>VLOOKUP(A290,Indeks_Pembangunan_Gender__IPG___2024[#All],2,FALSE)</f>
        <v>93.61</v>
      </c>
      <c r="D290" t="str">
        <f>VLOOKUP(A290,Indeks_Pemberdayaan_Gender__IDG___2024[#All],2,FALSE)</f>
        <v>53.49</v>
      </c>
    </row>
    <row r="291" spans="1:4" x14ac:dyDescent="0.2">
      <c r="A291" t="s">
        <v>551</v>
      </c>
      <c r="B291" t="str">
        <f>VLOOKUP(A291,Indeks_Ketimpangan_Gender__IKG___2024[#All],2,FALSE)</f>
        <v>0.573</v>
      </c>
      <c r="C291" t="str">
        <f>VLOOKUP(A291,Indeks_Pembangunan_Gender__IPG___2024[#All],2,FALSE)</f>
        <v>86.04</v>
      </c>
      <c r="D291" t="str">
        <f>VLOOKUP(A291,Indeks_Pemberdayaan_Gender__IDG___2024[#All],2,FALSE)</f>
        <v>47.67</v>
      </c>
    </row>
    <row r="292" spans="1:4" x14ac:dyDescent="0.2">
      <c r="A292" t="s">
        <v>553</v>
      </c>
      <c r="B292" t="str">
        <f>VLOOKUP(A292,Indeks_Ketimpangan_Gender__IKG___2024[#All],2,FALSE)</f>
        <v>0.444</v>
      </c>
      <c r="C292" t="str">
        <f>VLOOKUP(A292,Indeks_Pembangunan_Gender__IPG___2024[#All],2,FALSE)</f>
        <v>93.32</v>
      </c>
      <c r="D292" t="str">
        <f>VLOOKUP(A292,Indeks_Pemberdayaan_Gender__IDG___2024[#All],2,FALSE)</f>
        <v>77.02</v>
      </c>
    </row>
    <row r="293" spans="1:4" x14ac:dyDescent="0.2">
      <c r="A293" t="s">
        <v>554</v>
      </c>
      <c r="B293" t="str">
        <f>VLOOKUP(A293,Indeks_Ketimpangan_Gender__IKG___2024[#All],2,FALSE)</f>
        <v>0.458</v>
      </c>
      <c r="C293" t="str">
        <f>VLOOKUP(A293,Indeks_Pembangunan_Gender__IPG___2024[#All],2,FALSE)</f>
        <v>96.88</v>
      </c>
      <c r="D293" t="str">
        <f>VLOOKUP(A293,Indeks_Pemberdayaan_Gender__IDG___2024[#All],2,FALSE)</f>
        <v>77.48</v>
      </c>
    </row>
    <row r="294" spans="1:4" x14ac:dyDescent="0.2">
      <c r="A294" t="s">
        <v>557</v>
      </c>
      <c r="B294" t="str">
        <f>VLOOKUP(A294,Indeks_Ketimpangan_Gender__IKG___2024[#All],2,FALSE)</f>
        <v>0.278</v>
      </c>
      <c r="C294" t="str">
        <f>VLOOKUP(A294,Indeks_Pembangunan_Gender__IPG___2024[#All],2,FALSE)</f>
        <v>95.06</v>
      </c>
      <c r="D294" t="str">
        <f>VLOOKUP(A294,Indeks_Pemberdayaan_Gender__IDG___2024[#All],2,FALSE)</f>
        <v>69.51</v>
      </c>
    </row>
    <row r="295" spans="1:4" x14ac:dyDescent="0.2">
      <c r="A295" t="s">
        <v>559</v>
      </c>
      <c r="B295" t="str">
        <f>VLOOKUP(A295,Indeks_Ketimpangan_Gender__IKG___2024[#All],2,FALSE)</f>
        <v>0.416</v>
      </c>
      <c r="C295" t="str">
        <f>VLOOKUP(A295,Indeks_Pembangunan_Gender__IPG___2024[#All],2,FALSE)</f>
        <v>96.24</v>
      </c>
      <c r="D295" t="str">
        <f>VLOOKUP(A295,Indeks_Pemberdayaan_Gender__IDG___2024[#All],2,FALSE)</f>
        <v>58.42</v>
      </c>
    </row>
    <row r="296" spans="1:4" x14ac:dyDescent="0.2">
      <c r="A296" t="s">
        <v>561</v>
      </c>
      <c r="B296" t="str">
        <f>VLOOKUP(A296,Indeks_Ketimpangan_Gender__IKG___2024[#All],2,FALSE)</f>
        <v>0.488</v>
      </c>
      <c r="C296" t="str">
        <f>VLOOKUP(A296,Indeks_Pembangunan_Gender__IPG___2024[#All],2,FALSE)</f>
        <v>89.03</v>
      </c>
      <c r="D296" t="str">
        <f>VLOOKUP(A296,Indeks_Pemberdayaan_Gender__IDG___2024[#All],2,FALSE)</f>
        <v>62.06</v>
      </c>
    </row>
    <row r="297" spans="1:4" x14ac:dyDescent="0.2">
      <c r="A297" t="s">
        <v>562</v>
      </c>
      <c r="B297" t="str">
        <f>VLOOKUP(A297,Indeks_Ketimpangan_Gender__IKG___2024[#All],2,FALSE)</f>
        <v>0.517</v>
      </c>
      <c r="C297" t="str">
        <f>VLOOKUP(A297,Indeks_Pembangunan_Gender__IPG___2024[#All],2,FALSE)</f>
        <v>95.96</v>
      </c>
      <c r="D297" t="str">
        <f>VLOOKUP(A297,Indeks_Pemberdayaan_Gender__IDG___2024[#All],2,FALSE)</f>
        <v>52.73</v>
      </c>
    </row>
    <row r="298" spans="1:4" x14ac:dyDescent="0.2">
      <c r="A298" t="s">
        <v>564</v>
      </c>
      <c r="B298" t="str">
        <f>VLOOKUP(A298,Indeks_Ketimpangan_Gender__IKG___2024[#All],2,FALSE)</f>
        <v>0.443</v>
      </c>
      <c r="C298" t="str">
        <f>VLOOKUP(A298,Indeks_Pembangunan_Gender__IPG___2024[#All],2,FALSE)</f>
        <v>96.08</v>
      </c>
      <c r="D298" t="str">
        <f>VLOOKUP(A298,Indeks_Pemberdayaan_Gender__IDG___2024[#All],2,FALSE)</f>
        <v>68.32</v>
      </c>
    </row>
    <row r="299" spans="1:4" x14ac:dyDescent="0.2">
      <c r="A299" t="s">
        <v>566</v>
      </c>
      <c r="B299" t="str">
        <f>VLOOKUP(A299,Indeks_Ketimpangan_Gender__IKG___2024[#All],2,FALSE)</f>
        <v>0.362</v>
      </c>
      <c r="C299" t="str">
        <f>VLOOKUP(A299,Indeks_Pembangunan_Gender__IPG___2024[#All],2,FALSE)</f>
        <v>97.25</v>
      </c>
      <c r="D299" t="str">
        <f>VLOOKUP(A299,Indeks_Pemberdayaan_Gender__IDG___2024[#All],2,FALSE)</f>
        <v>70.57</v>
      </c>
    </row>
    <row r="300" spans="1:4" x14ac:dyDescent="0.2">
      <c r="A300" t="s">
        <v>567</v>
      </c>
      <c r="B300" t="str">
        <f>VLOOKUP(A300,Indeks_Ketimpangan_Gender__IKG___2024[#All],2,FALSE)</f>
        <v>0.535</v>
      </c>
      <c r="C300" t="str">
        <f>VLOOKUP(A300,Indeks_Pembangunan_Gender__IPG___2024[#All],2,FALSE)</f>
        <v>92.75</v>
      </c>
      <c r="D300" t="str">
        <f>VLOOKUP(A300,Indeks_Pemberdayaan_Gender__IDG___2024[#All],2,FALSE)</f>
        <v>61.96</v>
      </c>
    </row>
    <row r="301" spans="1:4" x14ac:dyDescent="0.2">
      <c r="A301" t="s">
        <v>568</v>
      </c>
      <c r="B301" t="str">
        <f>VLOOKUP(A301,Indeks_Ketimpangan_Gender__IKG___2024[#All],2,FALSE)</f>
        <v>0.747</v>
      </c>
      <c r="C301" t="str">
        <f>VLOOKUP(A301,Indeks_Pembangunan_Gender__IPG___2024[#All],2,FALSE)</f>
        <v>91.7</v>
      </c>
      <c r="D301" t="str">
        <f>VLOOKUP(A301,Indeks_Pemberdayaan_Gender__IDG___2024[#All],2,FALSE)</f>
        <v>54.68</v>
      </c>
    </row>
    <row r="302" spans="1:4" x14ac:dyDescent="0.2">
      <c r="A302" t="s">
        <v>570</v>
      </c>
      <c r="B302" t="str">
        <f>VLOOKUP(A302,Indeks_Ketimpangan_Gender__IKG___2024[#All],2,FALSE)</f>
        <v>0.676</v>
      </c>
      <c r="C302" t="str">
        <f>VLOOKUP(A302,Indeks_Pembangunan_Gender__IPG___2024[#All],2,FALSE)</f>
        <v>92.15</v>
      </c>
      <c r="D302" t="str">
        <f>VLOOKUP(A302,Indeks_Pemberdayaan_Gender__IDG___2024[#All],2,FALSE)</f>
        <v>55.03</v>
      </c>
    </row>
    <row r="303" spans="1:4" x14ac:dyDescent="0.2">
      <c r="A303" t="s">
        <v>572</v>
      </c>
      <c r="B303" t="str">
        <f>VLOOKUP(A303,Indeks_Ketimpangan_Gender__IKG___2024[#All],2,FALSE)</f>
        <v>0.273</v>
      </c>
      <c r="C303" t="str">
        <f>VLOOKUP(A303,Indeks_Pembangunan_Gender__IPG___2024[#All],2,FALSE)</f>
        <v>89.7</v>
      </c>
      <c r="D303" t="str">
        <f>VLOOKUP(A303,Indeks_Pemberdayaan_Gender__IDG___2024[#All],2,FALSE)</f>
        <v>62.39</v>
      </c>
    </row>
    <row r="304" spans="1:4" x14ac:dyDescent="0.2">
      <c r="A304" t="s">
        <v>573</v>
      </c>
      <c r="B304" t="str">
        <f>VLOOKUP(A304,Indeks_Ketimpangan_Gender__IKG___2024[#All],2,FALSE)</f>
        <v>0.193</v>
      </c>
      <c r="C304" t="str">
        <f>VLOOKUP(A304,Indeks_Pembangunan_Gender__IPG___2024[#All],2,FALSE)</f>
        <v>96.33</v>
      </c>
      <c r="D304" t="str">
        <f>VLOOKUP(A304,Indeks_Pemberdayaan_Gender__IDG___2024[#All],2,FALSE)</f>
        <v>61.01</v>
      </c>
    </row>
    <row r="305" spans="1:4" x14ac:dyDescent="0.2">
      <c r="A305" t="s">
        <v>574</v>
      </c>
      <c r="B305" t="str">
        <f>VLOOKUP(A305,Indeks_Ketimpangan_Gender__IKG___2024[#All],2,FALSE)</f>
        <v>0.665</v>
      </c>
      <c r="C305" t="str">
        <f>VLOOKUP(A305,Indeks_Pembangunan_Gender__IPG___2024[#All],2,FALSE)</f>
        <v>96.35</v>
      </c>
      <c r="D305" t="str">
        <f>VLOOKUP(A305,Indeks_Pemberdayaan_Gender__IDG___2024[#All],2,FALSE)</f>
        <v>55.66</v>
      </c>
    </row>
    <row r="306" spans="1:4" x14ac:dyDescent="0.2">
      <c r="A306" t="s">
        <v>576</v>
      </c>
      <c r="B306" t="str">
        <f>VLOOKUP(A306,Indeks_Ketimpangan_Gender__IKG___2024[#All],2,FALSE)</f>
        <v>0.465</v>
      </c>
      <c r="C306" t="str">
        <f>VLOOKUP(A306,Indeks_Pembangunan_Gender__IPG___2024[#All],2,FALSE)</f>
        <v>89.08</v>
      </c>
      <c r="D306" t="str">
        <f>VLOOKUP(A306,Indeks_Pemberdayaan_Gender__IDG___2024[#All],2,FALSE)</f>
        <v>65.39</v>
      </c>
    </row>
    <row r="307" spans="1:4" x14ac:dyDescent="0.2">
      <c r="A307" t="s">
        <v>578</v>
      </c>
      <c r="B307" t="str">
        <f>VLOOKUP(A307,Indeks_Ketimpangan_Gender__IKG___2024[#All],2,FALSE)</f>
        <v>0.81</v>
      </c>
      <c r="C307" t="str">
        <f>VLOOKUP(A307,Indeks_Pembangunan_Gender__IPG___2024[#All],2,FALSE)</f>
        <v>85.6</v>
      </c>
      <c r="D307" t="str">
        <f>VLOOKUP(A307,Indeks_Pemberdayaan_Gender__IDG___2024[#All],2,FALSE)</f>
        <v>50.43</v>
      </c>
    </row>
    <row r="308" spans="1:4" x14ac:dyDescent="0.2">
      <c r="A308" t="s">
        <v>580</v>
      </c>
      <c r="B308" t="str">
        <f>VLOOKUP(A308,Indeks_Ketimpangan_Gender__IKG___2024[#All],2,FALSE)</f>
        <v>0.461</v>
      </c>
      <c r="C308" t="str">
        <f>VLOOKUP(A308,Indeks_Pembangunan_Gender__IPG___2024[#All],2,FALSE)</f>
        <v>89.04</v>
      </c>
      <c r="D308" t="str">
        <f>VLOOKUP(A308,Indeks_Pemberdayaan_Gender__IDG___2024[#All],2,FALSE)</f>
        <v>62.72</v>
      </c>
    </row>
    <row r="309" spans="1:4" x14ac:dyDescent="0.2">
      <c r="A309" t="s">
        <v>581</v>
      </c>
      <c r="B309" t="str">
        <f>VLOOKUP(A309,Indeks_Ketimpangan_Gender__IKG___2024[#All],2,FALSE)</f>
        <v>0.43</v>
      </c>
      <c r="C309" t="str">
        <f>VLOOKUP(A309,Indeks_Pembangunan_Gender__IPG___2024[#All],2,FALSE)</f>
        <v>91.24</v>
      </c>
      <c r="D309" t="str">
        <f>VLOOKUP(A309,Indeks_Pemberdayaan_Gender__IDG___2024[#All],2,FALSE)</f>
        <v>66.22</v>
      </c>
    </row>
    <row r="310" spans="1:4" x14ac:dyDescent="0.2">
      <c r="A310" t="s">
        <v>583</v>
      </c>
      <c r="B310" t="str">
        <f>VLOOKUP(A310,Indeks_Ketimpangan_Gender__IKG___2024[#All],2,FALSE)</f>
        <v>0.49</v>
      </c>
      <c r="C310" t="str">
        <f>VLOOKUP(A310,Indeks_Pembangunan_Gender__IPG___2024[#All],2,FALSE)</f>
        <v>98.36</v>
      </c>
      <c r="D310" t="str">
        <f>VLOOKUP(A310,Indeks_Pemberdayaan_Gender__IDG___2024[#All],2,FALSE)</f>
        <v>63.53</v>
      </c>
    </row>
    <row r="311" spans="1:4" x14ac:dyDescent="0.2">
      <c r="A311" t="s">
        <v>584</v>
      </c>
      <c r="B311" t="str">
        <f>VLOOKUP(A311,Indeks_Ketimpangan_Gender__IKG___2024[#All],2,FALSE)</f>
        <v>0.35</v>
      </c>
      <c r="C311" t="str">
        <f>VLOOKUP(A311,Indeks_Pembangunan_Gender__IPG___2024[#All],2,FALSE)</f>
        <v>98.35</v>
      </c>
      <c r="D311" t="str">
        <f>VLOOKUP(A311,Indeks_Pemberdayaan_Gender__IDG___2024[#All],2,FALSE)</f>
        <v>62.02</v>
      </c>
    </row>
    <row r="312" spans="1:4" x14ac:dyDescent="0.2">
      <c r="A312" t="s">
        <v>586</v>
      </c>
      <c r="B312" t="str">
        <f>VLOOKUP(A312,Indeks_Ketimpangan_Gender__IKG___2024[#All],2,FALSE)</f>
        <v>0.59</v>
      </c>
      <c r="C312" t="str">
        <f>VLOOKUP(A312,Indeks_Pembangunan_Gender__IPG___2024[#All],2,FALSE)</f>
        <v>91.97</v>
      </c>
      <c r="D312" t="str">
        <f>VLOOKUP(A312,Indeks_Pemberdayaan_Gender__IDG___2024[#All],2,FALSE)</f>
        <v>53.16</v>
      </c>
    </row>
    <row r="313" spans="1:4" x14ac:dyDescent="0.2">
      <c r="A313" t="s">
        <v>588</v>
      </c>
      <c r="B313" t="str">
        <f>VLOOKUP(A313,Indeks_Ketimpangan_Gender__IKG___2024[#All],2,FALSE)</f>
        <v>0.484</v>
      </c>
      <c r="C313" t="str">
        <f>VLOOKUP(A313,Indeks_Pembangunan_Gender__IPG___2024[#All],2,FALSE)</f>
        <v>92.42</v>
      </c>
      <c r="D313" t="str">
        <f>VLOOKUP(A313,Indeks_Pemberdayaan_Gender__IDG___2024[#All],2,FALSE)</f>
        <v>57.51</v>
      </c>
    </row>
    <row r="314" spans="1:4" x14ac:dyDescent="0.2">
      <c r="A314" t="s">
        <v>589</v>
      </c>
      <c r="B314" t="str">
        <f>VLOOKUP(A314,Indeks_Ketimpangan_Gender__IKG___2024[#All],2,FALSE)</f>
        <v>0.404</v>
      </c>
      <c r="C314" t="str">
        <f>VLOOKUP(A314,Indeks_Pembangunan_Gender__IPG___2024[#All],2,FALSE)</f>
        <v>90.79</v>
      </c>
      <c r="D314" t="str">
        <f>VLOOKUP(A314,Indeks_Pemberdayaan_Gender__IDG___2024[#All],2,FALSE)</f>
        <v>63.31</v>
      </c>
    </row>
    <row r="315" spans="1:4" x14ac:dyDescent="0.2">
      <c r="A315" t="s">
        <v>591</v>
      </c>
      <c r="B315" t="str">
        <f>VLOOKUP(A315,Indeks_Ketimpangan_Gender__IKG___2024[#All],2,FALSE)</f>
        <v>0.359</v>
      </c>
      <c r="C315" t="str">
        <f>VLOOKUP(A315,Indeks_Pembangunan_Gender__IPG___2024[#All],2,FALSE)</f>
        <v>96.47</v>
      </c>
      <c r="D315" t="str">
        <f>VLOOKUP(A315,Indeks_Pemberdayaan_Gender__IDG___2024[#All],2,FALSE)</f>
        <v>69.16</v>
      </c>
    </row>
    <row r="316" spans="1:4" x14ac:dyDescent="0.2">
      <c r="A316" t="s">
        <v>593</v>
      </c>
      <c r="B316" t="str">
        <f>VLOOKUP(A316,Indeks_Ketimpangan_Gender__IKG___2024[#All],2,FALSE)</f>
        <v>0.414</v>
      </c>
      <c r="C316" t="str">
        <f>VLOOKUP(A316,Indeks_Pembangunan_Gender__IPG___2024[#All],2,FALSE)</f>
        <v>88.39</v>
      </c>
      <c r="D316" t="str">
        <f>VLOOKUP(A316,Indeks_Pemberdayaan_Gender__IDG___2024[#All],2,FALSE)</f>
        <v>74.66</v>
      </c>
    </row>
    <row r="317" spans="1:4" x14ac:dyDescent="0.2">
      <c r="A317" t="s">
        <v>595</v>
      </c>
      <c r="B317" t="str">
        <f>VLOOKUP(A317,Indeks_Ketimpangan_Gender__IKG___2024[#All],2,FALSE)</f>
        <v>0.319</v>
      </c>
      <c r="C317" t="str">
        <f>VLOOKUP(A317,Indeks_Pembangunan_Gender__IPG___2024[#All],2,FALSE)</f>
        <v>84.06</v>
      </c>
      <c r="D317" t="str">
        <f>VLOOKUP(A317,Indeks_Pemberdayaan_Gender__IDG___2024[#All],2,FALSE)</f>
        <v>76.94</v>
      </c>
    </row>
    <row r="318" spans="1:4" x14ac:dyDescent="0.2">
      <c r="A318" t="s">
        <v>596</v>
      </c>
      <c r="B318" t="str">
        <f>VLOOKUP(A318,Indeks_Ketimpangan_Gender__IKG___2024[#All],2,FALSE)</f>
        <v>0.467</v>
      </c>
      <c r="C318" t="str">
        <f>VLOOKUP(A318,Indeks_Pembangunan_Gender__IPG___2024[#All],2,FALSE)</f>
        <v>89.71</v>
      </c>
      <c r="D318" t="str">
        <f>VLOOKUP(A318,Indeks_Pemberdayaan_Gender__IDG___2024[#All],2,FALSE)</f>
        <v>75.86</v>
      </c>
    </row>
    <row r="319" spans="1:4" x14ac:dyDescent="0.2">
      <c r="A319" t="s">
        <v>598</v>
      </c>
      <c r="B319" t="str">
        <f>VLOOKUP(A319,Indeks_Ketimpangan_Gender__IKG___2024[#All],2,FALSE)</f>
        <v>0.546</v>
      </c>
      <c r="C319" t="str">
        <f>VLOOKUP(A319,Indeks_Pembangunan_Gender__IPG___2024[#All],2,FALSE)</f>
        <v>89.03</v>
      </c>
      <c r="D319" t="str">
        <f>VLOOKUP(A319,Indeks_Pemberdayaan_Gender__IDG___2024[#All],2,FALSE)</f>
        <v>63.03</v>
      </c>
    </row>
    <row r="320" spans="1:4" x14ac:dyDescent="0.2">
      <c r="A320" t="s">
        <v>600</v>
      </c>
      <c r="B320" t="str">
        <f>VLOOKUP(A320,Indeks_Ketimpangan_Gender__IKG___2024[#All],2,FALSE)</f>
        <v>0.563</v>
      </c>
      <c r="C320" t="str">
        <f>VLOOKUP(A320,Indeks_Pembangunan_Gender__IPG___2024[#All],2,FALSE)</f>
        <v>83.03</v>
      </c>
      <c r="D320" t="str">
        <f>VLOOKUP(A320,Indeks_Pemberdayaan_Gender__IDG___2024[#All],2,FALSE)</f>
        <v>64.26</v>
      </c>
    </row>
    <row r="321" spans="1:4" x14ac:dyDescent="0.2">
      <c r="A321" t="s">
        <v>602</v>
      </c>
      <c r="B321" t="str">
        <f>VLOOKUP(A321,Indeks_Ketimpangan_Gender__IKG___2024[#All],2,FALSE)</f>
        <v>0.634</v>
      </c>
      <c r="C321" t="str">
        <f>VLOOKUP(A321,Indeks_Pembangunan_Gender__IPG___2024[#All],2,FALSE)</f>
        <v>89.61</v>
      </c>
      <c r="D321" t="str">
        <f>VLOOKUP(A321,Indeks_Pemberdayaan_Gender__IDG___2024[#All],2,FALSE)</f>
        <v>53.65</v>
      </c>
    </row>
    <row r="322" spans="1:4" x14ac:dyDescent="0.2">
      <c r="A322" t="s">
        <v>604</v>
      </c>
      <c r="B322" t="str">
        <f>VLOOKUP(A322,Indeks_Ketimpangan_Gender__IKG___2024[#All],2,FALSE)</f>
        <v>0.561</v>
      </c>
      <c r="C322" t="str">
        <f>VLOOKUP(A322,Indeks_Pembangunan_Gender__IPG___2024[#All],2,FALSE)</f>
        <v>88.05</v>
      </c>
      <c r="D322" t="str">
        <f>VLOOKUP(A322,Indeks_Pemberdayaan_Gender__IDG___2024[#All],2,FALSE)</f>
        <v>61.9</v>
      </c>
    </row>
    <row r="323" spans="1:4" x14ac:dyDescent="0.2">
      <c r="A323" t="s">
        <v>606</v>
      </c>
      <c r="B323" t="str">
        <f>VLOOKUP(A323,Indeks_Ketimpangan_Gender__IKG___2024[#All],2,FALSE)</f>
        <v>0.398</v>
      </c>
      <c r="C323" t="str">
        <f>VLOOKUP(A323,Indeks_Pembangunan_Gender__IPG___2024[#All],2,FALSE)</f>
        <v>86.83</v>
      </c>
      <c r="D323" t="str">
        <f>VLOOKUP(A323,Indeks_Pemberdayaan_Gender__IDG___2024[#All],2,FALSE)</f>
        <v>64.39</v>
      </c>
    </row>
    <row r="324" spans="1:4" x14ac:dyDescent="0.2">
      <c r="A324" t="s">
        <v>608</v>
      </c>
      <c r="B324" t="str">
        <f>VLOOKUP(A324,Indeks_Ketimpangan_Gender__IKG___2024[#All],2,FALSE)</f>
        <v>0.856</v>
      </c>
      <c r="C324" t="str">
        <f>VLOOKUP(A324,Indeks_Pembangunan_Gender__IPG___2024[#All],2,FALSE)</f>
        <v>84.13</v>
      </c>
      <c r="D324" t="str">
        <f>VLOOKUP(A324,Indeks_Pemberdayaan_Gender__IDG___2024[#All],2,FALSE)</f>
        <v>52.76</v>
      </c>
    </row>
    <row r="325" spans="1:4" x14ac:dyDescent="0.2">
      <c r="A325" t="s">
        <v>610</v>
      </c>
      <c r="B325" t="str">
        <f>VLOOKUP(A325,Indeks_Ketimpangan_Gender__IKG___2024[#All],2,FALSE)</f>
        <v>0.555</v>
      </c>
      <c r="C325" t="str">
        <f>VLOOKUP(A325,Indeks_Pembangunan_Gender__IPG___2024[#All],2,FALSE)</f>
        <v>81.9</v>
      </c>
      <c r="D325" t="str">
        <f>VLOOKUP(A325,Indeks_Pemberdayaan_Gender__IDG___2024[#All],2,FALSE)</f>
        <v>73.76</v>
      </c>
    </row>
    <row r="326" spans="1:4" x14ac:dyDescent="0.2">
      <c r="A326" t="s">
        <v>611</v>
      </c>
      <c r="B326" t="str">
        <f>VLOOKUP(A326,Indeks_Ketimpangan_Gender__IKG___2024[#All],2,FALSE)</f>
        <v>0.617</v>
      </c>
      <c r="C326" t="str">
        <f>VLOOKUP(A326,Indeks_Pembangunan_Gender__IPG___2024[#All],2,FALSE)</f>
        <v>86.99</v>
      </c>
      <c r="D326" t="str">
        <f>VLOOKUP(A326,Indeks_Pemberdayaan_Gender__IDG___2024[#All],2,FALSE)</f>
        <v>53.62</v>
      </c>
    </row>
    <row r="327" spans="1:4" x14ac:dyDescent="0.2">
      <c r="A327" t="s">
        <v>613</v>
      </c>
      <c r="B327" t="str">
        <f>VLOOKUP(A327,Indeks_Ketimpangan_Gender__IKG___2024[#All],2,FALSE)</f>
        <v>0.57</v>
      </c>
      <c r="C327" t="str">
        <f>VLOOKUP(A327,Indeks_Pembangunan_Gender__IPG___2024[#All],2,FALSE)</f>
        <v>85.68</v>
      </c>
      <c r="D327" t="str">
        <f>VLOOKUP(A327,Indeks_Pemberdayaan_Gender__IDG___2024[#All],2,FALSE)</f>
        <v>68.66</v>
      </c>
    </row>
    <row r="328" spans="1:4" x14ac:dyDescent="0.2">
      <c r="A328" t="s">
        <v>614</v>
      </c>
      <c r="B328" t="str">
        <f>VLOOKUP(A328,Indeks_Ketimpangan_Gender__IKG___2024[#All],2,FALSE)</f>
        <v>0.239</v>
      </c>
      <c r="C328" t="str">
        <f>VLOOKUP(A328,Indeks_Pembangunan_Gender__IPG___2024[#All],2,FALSE)</f>
        <v>94.8</v>
      </c>
      <c r="D328" t="str">
        <f>VLOOKUP(A328,Indeks_Pemberdayaan_Gender__IDG___2024[#All],2,FALSE)</f>
        <v>73.04</v>
      </c>
    </row>
    <row r="329" spans="1:4" x14ac:dyDescent="0.2">
      <c r="A329" t="s">
        <v>615</v>
      </c>
      <c r="B329" t="str">
        <f>VLOOKUP(A329,Indeks_Ketimpangan_Gender__IKG___2024[#All],2,FALSE)</f>
        <v>0.214</v>
      </c>
      <c r="C329" t="str">
        <f>VLOOKUP(A329,Indeks_Pembangunan_Gender__IPG___2024[#All],2,FALSE)</f>
        <v>93.15</v>
      </c>
      <c r="D329" t="str">
        <f>VLOOKUP(A329,Indeks_Pemberdayaan_Gender__IDG___2024[#All],2,FALSE)</f>
        <v>66.2</v>
      </c>
    </row>
    <row r="330" spans="1:4" x14ac:dyDescent="0.2">
      <c r="A330" t="s">
        <v>618</v>
      </c>
      <c r="B330" t="str">
        <f>VLOOKUP(A330,Indeks_Ketimpangan_Gender__IKG___2024[#All],2,FALSE)</f>
        <v>0.483</v>
      </c>
      <c r="C330" t="str">
        <f>VLOOKUP(A330,Indeks_Pembangunan_Gender__IPG___2024[#All],2,FALSE)</f>
        <v>92.32</v>
      </c>
      <c r="D330" t="str">
        <f>VLOOKUP(A330,Indeks_Pemberdayaan_Gender__IDG___2024[#All],2,FALSE)</f>
        <v>66.73</v>
      </c>
    </row>
    <row r="331" spans="1:4" x14ac:dyDescent="0.2">
      <c r="A331" t="s">
        <v>619</v>
      </c>
      <c r="B331" t="str">
        <f>VLOOKUP(A331,Indeks_Ketimpangan_Gender__IKG___2024[#All],2,FALSE)</f>
        <v>0.553</v>
      </c>
      <c r="C331" t="str">
        <f>VLOOKUP(A331,Indeks_Pembangunan_Gender__IPG___2024[#All],2,FALSE)</f>
        <v>88.57</v>
      </c>
      <c r="D331" t="str">
        <f>VLOOKUP(A331,Indeks_Pemberdayaan_Gender__IDG___2024[#All],2,FALSE)</f>
        <v>67.25</v>
      </c>
    </row>
    <row r="332" spans="1:4" x14ac:dyDescent="0.2">
      <c r="A332" t="s">
        <v>621</v>
      </c>
      <c r="B332" t="str">
        <f>VLOOKUP(A332,Indeks_Ketimpangan_Gender__IKG___2024[#All],2,FALSE)</f>
        <v>0.562</v>
      </c>
      <c r="C332" t="str">
        <f>VLOOKUP(A332,Indeks_Pembangunan_Gender__IPG___2024[#All],2,FALSE)</f>
        <v>95.68</v>
      </c>
      <c r="D332" t="str">
        <f>VLOOKUP(A332,Indeks_Pemberdayaan_Gender__IDG___2024[#All],2,FALSE)</f>
        <v>72.81</v>
      </c>
    </row>
    <row r="333" spans="1:4" x14ac:dyDescent="0.2">
      <c r="A333" t="s">
        <v>623</v>
      </c>
      <c r="B333" t="str">
        <f>VLOOKUP(A333,Indeks_Ketimpangan_Gender__IKG___2024[#All],2,FALSE)</f>
        <v>0.498</v>
      </c>
      <c r="C333" t="str">
        <f>VLOOKUP(A333,Indeks_Pembangunan_Gender__IPG___2024[#All],2,FALSE)</f>
        <v>92.61</v>
      </c>
      <c r="D333" t="str">
        <f>VLOOKUP(A333,Indeks_Pemberdayaan_Gender__IDG___2024[#All],2,FALSE)</f>
        <v>87.93</v>
      </c>
    </row>
    <row r="334" spans="1:4" x14ac:dyDescent="0.2">
      <c r="A334" t="s">
        <v>624</v>
      </c>
      <c r="B334" t="str">
        <f>VLOOKUP(A334,Indeks_Ketimpangan_Gender__IKG___2024[#All],2,FALSE)</f>
        <v>0.527</v>
      </c>
      <c r="C334" t="str">
        <f>VLOOKUP(A334,Indeks_Pembangunan_Gender__IPG___2024[#All],2,FALSE)</f>
        <v>87.96</v>
      </c>
      <c r="D334" t="str">
        <f>VLOOKUP(A334,Indeks_Pemberdayaan_Gender__IDG___2024[#All],2,FALSE)</f>
        <v>87.49</v>
      </c>
    </row>
    <row r="335" spans="1:4" x14ac:dyDescent="0.2">
      <c r="A335" t="s">
        <v>625</v>
      </c>
      <c r="B335" t="str">
        <f>VLOOKUP(A335,Indeks_Ketimpangan_Gender__IKG___2024[#All],2,FALSE)</f>
        <v>0.518</v>
      </c>
      <c r="C335" t="str">
        <f>VLOOKUP(A335,Indeks_Pembangunan_Gender__IPG___2024[#All],2,FALSE)</f>
        <v>92.01</v>
      </c>
      <c r="D335" t="str">
        <f>VLOOKUP(A335,Indeks_Pemberdayaan_Gender__IDG___2024[#All],2,FALSE)</f>
        <v>63.48</v>
      </c>
    </row>
    <row r="336" spans="1:4" x14ac:dyDescent="0.2">
      <c r="A336" t="s">
        <v>626</v>
      </c>
      <c r="B336" t="str">
        <f>VLOOKUP(A336,Indeks_Ketimpangan_Gender__IKG___2024[#All],2,FALSE)</f>
        <v>0.509</v>
      </c>
      <c r="C336" t="str">
        <f>VLOOKUP(A336,Indeks_Pembangunan_Gender__IPG___2024[#All],2,FALSE)</f>
        <v>92</v>
      </c>
      <c r="D336" t="str">
        <f>VLOOKUP(A336,Indeks_Pemberdayaan_Gender__IDG___2024[#All],2,FALSE)</f>
        <v>79.46</v>
      </c>
    </row>
    <row r="337" spans="1:4" x14ac:dyDescent="0.2">
      <c r="A337" t="s">
        <v>627</v>
      </c>
      <c r="B337" t="str">
        <f>VLOOKUP(A337,Indeks_Ketimpangan_Gender__IKG___2024[#All],2,FALSE)</f>
        <v>0.624</v>
      </c>
      <c r="C337" t="str">
        <f>VLOOKUP(A337,Indeks_Pembangunan_Gender__IPG___2024[#All],2,FALSE)</f>
        <v>89.5</v>
      </c>
      <c r="D337" t="str">
        <f>VLOOKUP(A337,Indeks_Pemberdayaan_Gender__IDG___2024[#All],2,FALSE)</f>
        <v>64.15</v>
      </c>
    </row>
    <row r="338" spans="1:4" x14ac:dyDescent="0.2">
      <c r="A338" t="s">
        <v>629</v>
      </c>
      <c r="B338" t="str">
        <f>VLOOKUP(A338,Indeks_Ketimpangan_Gender__IKG___2024[#All],2,FALSE)</f>
        <v>0.584</v>
      </c>
      <c r="C338" t="str">
        <f>VLOOKUP(A338,Indeks_Pembangunan_Gender__IPG___2024[#All],2,FALSE)</f>
        <v>86.8</v>
      </c>
      <c r="D338" t="str">
        <f>VLOOKUP(A338,Indeks_Pemberdayaan_Gender__IDG___2024[#All],2,FALSE)</f>
        <v>56.99</v>
      </c>
    </row>
    <row r="339" spans="1:4" x14ac:dyDescent="0.2">
      <c r="A339" t="s">
        <v>631</v>
      </c>
      <c r="B339" t="str">
        <f>VLOOKUP(A339,Indeks_Ketimpangan_Gender__IKG___2024[#All],2,FALSE)</f>
        <v>0.5</v>
      </c>
      <c r="C339" t="str">
        <f>VLOOKUP(A339,Indeks_Pembangunan_Gender__IPG___2024[#All],2,FALSE)</f>
        <v>92.25</v>
      </c>
      <c r="D339" t="str">
        <f>VLOOKUP(A339,Indeks_Pemberdayaan_Gender__IDG___2024[#All],2,FALSE)</f>
        <v>68.99</v>
      </c>
    </row>
    <row r="340" spans="1:4" x14ac:dyDescent="0.2">
      <c r="A340" t="s">
        <v>632</v>
      </c>
      <c r="B340" t="str">
        <f>VLOOKUP(A340,Indeks_Ketimpangan_Gender__IKG___2024[#All],2,FALSE)</f>
        <v>0.574</v>
      </c>
      <c r="C340" t="str">
        <f>VLOOKUP(A340,Indeks_Pembangunan_Gender__IPG___2024[#All],2,FALSE)</f>
        <v>92.4</v>
      </c>
      <c r="D340" t="str">
        <f>VLOOKUP(A340,Indeks_Pemberdayaan_Gender__IDG___2024[#All],2,FALSE)</f>
        <v>88.74</v>
      </c>
    </row>
    <row r="341" spans="1:4" x14ac:dyDescent="0.2">
      <c r="A341" t="s">
        <v>633</v>
      </c>
      <c r="B341" t="str">
        <f>VLOOKUP(A341,Indeks_Ketimpangan_Gender__IKG___2024[#All],2,FALSE)</f>
        <v>0.471</v>
      </c>
      <c r="C341" t="str">
        <f>VLOOKUP(A341,Indeks_Pembangunan_Gender__IPG___2024[#All],2,FALSE)</f>
        <v>89.49</v>
      </c>
      <c r="D341" t="str">
        <f>VLOOKUP(A341,Indeks_Pemberdayaan_Gender__IDG___2024[#All],2,FALSE)</f>
        <v>84.42</v>
      </c>
    </row>
    <row r="342" spans="1:4" x14ac:dyDescent="0.2">
      <c r="A342" t="s">
        <v>634</v>
      </c>
      <c r="B342" t="str">
        <f>VLOOKUP(A342,Indeks_Ketimpangan_Gender__IKG___2024[#All],2,FALSE)</f>
        <v>0.619</v>
      </c>
      <c r="C342" t="str">
        <f>VLOOKUP(A342,Indeks_Pembangunan_Gender__IPG___2024[#All],2,FALSE)</f>
        <v>84.7</v>
      </c>
      <c r="D342" t="str">
        <f>VLOOKUP(A342,Indeks_Pemberdayaan_Gender__IDG___2024[#All],2,FALSE)</f>
        <v>68.81</v>
      </c>
    </row>
    <row r="343" spans="1:4" x14ac:dyDescent="0.2">
      <c r="A343" t="s">
        <v>636</v>
      </c>
      <c r="B343" t="str">
        <f>VLOOKUP(A343,Indeks_Ketimpangan_Gender__IKG___2024[#All],2,FALSE)</f>
        <v>0.42</v>
      </c>
      <c r="C343" t="str">
        <f>VLOOKUP(A343,Indeks_Pembangunan_Gender__IPG___2024[#All],2,FALSE)</f>
        <v>95.69</v>
      </c>
      <c r="D343" t="str">
        <f>VLOOKUP(A343,Indeks_Pemberdayaan_Gender__IDG___2024[#All],2,FALSE)</f>
        <v>69.55</v>
      </c>
    </row>
    <row r="344" spans="1:4" x14ac:dyDescent="0.2">
      <c r="A344" t="s">
        <v>638</v>
      </c>
      <c r="B344" t="str">
        <f>VLOOKUP(A344,Indeks_Ketimpangan_Gender__IKG___2024[#All],2,FALSE)</f>
        <v>0.473</v>
      </c>
      <c r="C344" t="str">
        <f>VLOOKUP(A344,Indeks_Pembangunan_Gender__IPG___2024[#All],2,FALSE)</f>
        <v>87.78</v>
      </c>
      <c r="D344" t="str">
        <f>VLOOKUP(A344,Indeks_Pemberdayaan_Gender__IDG___2024[#All],2,FALSE)</f>
        <v>76.98</v>
      </c>
    </row>
    <row r="345" spans="1:4" x14ac:dyDescent="0.2">
      <c r="A345" t="s">
        <v>640</v>
      </c>
      <c r="B345" t="str">
        <f>VLOOKUP(A345,Indeks_Ketimpangan_Gender__IKG___2024[#All],2,FALSE)</f>
        <v>0.551</v>
      </c>
      <c r="C345" t="str">
        <f>VLOOKUP(A345,Indeks_Pembangunan_Gender__IPG___2024[#All],2,FALSE)</f>
        <v>85.17</v>
      </c>
      <c r="D345" t="str">
        <f>VLOOKUP(A345,Indeks_Pemberdayaan_Gender__IDG___2024[#All],2,FALSE)</f>
        <v>75.94</v>
      </c>
    </row>
    <row r="346" spans="1:4" x14ac:dyDescent="0.2">
      <c r="A346" t="s">
        <v>641</v>
      </c>
      <c r="B346" t="str">
        <f>VLOOKUP(A346,Indeks_Ketimpangan_Gender__IKG___2024[#All],2,FALSE)</f>
        <v>0.528</v>
      </c>
      <c r="C346" t="str">
        <f>VLOOKUP(A346,Indeks_Pembangunan_Gender__IPG___2024[#All],2,FALSE)</f>
        <v>92.52</v>
      </c>
      <c r="D346" t="str">
        <f>VLOOKUP(A346,Indeks_Pemberdayaan_Gender__IDG___2024[#All],2,FALSE)</f>
        <v>76.41</v>
      </c>
    </row>
    <row r="347" spans="1:4" x14ac:dyDescent="0.2">
      <c r="A347" t="s">
        <v>642</v>
      </c>
      <c r="B347" t="str">
        <f>VLOOKUP(A347,Indeks_Ketimpangan_Gender__IKG___2024[#All],2,FALSE)</f>
        <v>0.511</v>
      </c>
      <c r="C347" t="str">
        <f>VLOOKUP(A347,Indeks_Pembangunan_Gender__IPG___2024[#All],2,FALSE)</f>
        <v>90.16</v>
      </c>
      <c r="D347" t="str">
        <f>VLOOKUP(A347,Indeks_Pemberdayaan_Gender__IDG___2024[#All],2,FALSE)</f>
        <v>79.23</v>
      </c>
    </row>
    <row r="348" spans="1:4" x14ac:dyDescent="0.2">
      <c r="A348" t="s">
        <v>643</v>
      </c>
      <c r="B348" t="str">
        <f>VLOOKUP(A348,Indeks_Ketimpangan_Gender__IKG___2024[#All],2,FALSE)</f>
        <v>0.577</v>
      </c>
      <c r="C348" t="str">
        <f>VLOOKUP(A348,Indeks_Pembangunan_Gender__IPG___2024[#All],2,FALSE)</f>
        <v>85.39</v>
      </c>
      <c r="D348" t="str">
        <f>VLOOKUP(A348,Indeks_Pemberdayaan_Gender__IDG___2024[#All],2,FALSE)</f>
        <v>65.08</v>
      </c>
    </row>
    <row r="349" spans="1:4" x14ac:dyDescent="0.2">
      <c r="A349" t="s">
        <v>644</v>
      </c>
      <c r="B349" t="str">
        <f>VLOOKUP(A349,Indeks_Ketimpangan_Gender__IKG___2024[#All],2,FALSE)</f>
        <v>0.459</v>
      </c>
      <c r="C349" t="str">
        <f>VLOOKUP(A349,Indeks_Pembangunan_Gender__IPG___2024[#All],2,FALSE)</f>
        <v>90.08</v>
      </c>
      <c r="D349" t="str">
        <f>VLOOKUP(A349,Indeks_Pemberdayaan_Gender__IDG___2024[#All],2,FALSE)</f>
        <v>65.92</v>
      </c>
    </row>
    <row r="350" spans="1:4" x14ac:dyDescent="0.2">
      <c r="A350" t="s">
        <v>645</v>
      </c>
      <c r="B350" t="str">
        <f>VLOOKUP(A350,Indeks_Ketimpangan_Gender__IKG___2024[#All],2,FALSE)</f>
        <v>0.39</v>
      </c>
      <c r="C350" t="str">
        <f>VLOOKUP(A350,Indeks_Pembangunan_Gender__IPG___2024[#All],2,FALSE)</f>
        <v>96.18</v>
      </c>
      <c r="D350" t="str">
        <f>VLOOKUP(A350,Indeks_Pemberdayaan_Gender__IDG___2024[#All],2,FALSE)</f>
        <v>72.39</v>
      </c>
    </row>
    <row r="351" spans="1:4" x14ac:dyDescent="0.2">
      <c r="A351" t="s">
        <v>646</v>
      </c>
      <c r="B351" t="str">
        <f>VLOOKUP(A351,Indeks_Ketimpangan_Gender__IKG___2024[#All],2,FALSE)</f>
        <v>0.465</v>
      </c>
      <c r="C351" t="str">
        <f>VLOOKUP(A351,Indeks_Pembangunan_Gender__IPG___2024[#All],2,FALSE)</f>
        <v>91.79</v>
      </c>
      <c r="D351" t="str">
        <f>VLOOKUP(A351,Indeks_Pemberdayaan_Gender__IDG___2024[#All],2,FALSE)</f>
        <v>71.44</v>
      </c>
    </row>
    <row r="352" spans="1:4" x14ac:dyDescent="0.2">
      <c r="A352" t="s">
        <v>647</v>
      </c>
      <c r="B352" t="str">
        <f>VLOOKUP(A352,Indeks_Ketimpangan_Gender__IKG___2024[#All],2,FALSE)</f>
        <v>0.421</v>
      </c>
      <c r="C352" t="str">
        <f>VLOOKUP(A352,Indeks_Pembangunan_Gender__IPG___2024[#All],2,FALSE)</f>
        <v>86.83</v>
      </c>
      <c r="D352" t="str">
        <f>VLOOKUP(A352,Indeks_Pemberdayaan_Gender__IDG___2024[#All],2,FALSE)</f>
        <v>75.83</v>
      </c>
    </row>
    <row r="353" spans="1:4" x14ac:dyDescent="0.2">
      <c r="A353" t="s">
        <v>649</v>
      </c>
      <c r="B353" t="str">
        <f>VLOOKUP(A353,Indeks_Ketimpangan_Gender__IKG___2024[#All],2,FALSE)</f>
        <v>0.533</v>
      </c>
      <c r="C353" t="str">
        <f>VLOOKUP(A353,Indeks_Pembangunan_Gender__IPG___2024[#All],2,FALSE)</f>
        <v>85.83</v>
      </c>
      <c r="D353" t="str">
        <f>VLOOKUP(A353,Indeks_Pemberdayaan_Gender__IDG___2024[#All],2,FALSE)</f>
        <v>64.51</v>
      </c>
    </row>
    <row r="354" spans="1:4" x14ac:dyDescent="0.2">
      <c r="A354" t="s">
        <v>650</v>
      </c>
      <c r="B354" t="str">
        <f>VLOOKUP(A354,Indeks_Ketimpangan_Gender__IKG___2024[#All],2,FALSE)</f>
        <v>0.523</v>
      </c>
      <c r="C354" t="str">
        <f>VLOOKUP(A354,Indeks_Pembangunan_Gender__IPG___2024[#All],2,FALSE)</f>
        <v>92.95</v>
      </c>
      <c r="D354" t="str">
        <f>VLOOKUP(A354,Indeks_Pemberdayaan_Gender__IDG___2024[#All],2,FALSE)</f>
        <v>68.83</v>
      </c>
    </row>
    <row r="355" spans="1:4" x14ac:dyDescent="0.2">
      <c r="A355" t="s">
        <v>651</v>
      </c>
      <c r="B355" t="str">
        <f>VLOOKUP(A355,Indeks_Ketimpangan_Gender__IKG___2024[#All],2,FALSE)</f>
        <v>0.284</v>
      </c>
      <c r="C355" t="str">
        <f>VLOOKUP(A355,Indeks_Pembangunan_Gender__IPG___2024[#All],2,FALSE)</f>
        <v>94.43</v>
      </c>
      <c r="D355" t="str">
        <f>VLOOKUP(A355,Indeks_Pemberdayaan_Gender__IDG___2024[#All],2,FALSE)</f>
        <v>80.9</v>
      </c>
    </row>
    <row r="356" spans="1:4" x14ac:dyDescent="0.2">
      <c r="A356" t="s">
        <v>652</v>
      </c>
      <c r="B356" t="str">
        <f>VLOOKUP(A356,Indeks_Ketimpangan_Gender__IKG___2024[#All],2,FALSE)</f>
        <v>0.173</v>
      </c>
      <c r="C356" t="str">
        <f>VLOOKUP(A356,Indeks_Pembangunan_Gender__IPG___2024[#All],2,FALSE)</f>
        <v>93.01</v>
      </c>
      <c r="D356" t="str">
        <f>VLOOKUP(A356,Indeks_Pemberdayaan_Gender__IDG___2024[#All],2,FALSE)</f>
        <v>76.8</v>
      </c>
    </row>
    <row r="357" spans="1:4" x14ac:dyDescent="0.2">
      <c r="A357" t="s">
        <v>655</v>
      </c>
      <c r="B357" t="str">
        <f>VLOOKUP(A357,Indeks_Ketimpangan_Gender__IKG___2024[#All],2,FALSE)</f>
        <v>0.527</v>
      </c>
      <c r="C357" t="str">
        <f>VLOOKUP(A357,Indeks_Pembangunan_Gender__IPG___2024[#All],2,FALSE)</f>
        <v>73.73</v>
      </c>
      <c r="D357" t="str">
        <f>VLOOKUP(A357,Indeks_Pemberdayaan_Gender__IDG___2024[#All],2,FALSE)</f>
        <v>65.98</v>
      </c>
    </row>
    <row r="358" spans="1:4" x14ac:dyDescent="0.2">
      <c r="A358" t="s">
        <v>656</v>
      </c>
      <c r="B358" t="str">
        <f>VLOOKUP(A358,Indeks_Ketimpangan_Gender__IKG___2024[#All],2,FALSE)</f>
        <v>0.477</v>
      </c>
      <c r="C358" t="str">
        <f>VLOOKUP(A358,Indeks_Pembangunan_Gender__IPG___2024[#All],2,FALSE)</f>
        <v>85.88</v>
      </c>
      <c r="D358" t="str">
        <f>VLOOKUP(A358,Indeks_Pemberdayaan_Gender__IDG___2024[#All],2,FALSE)</f>
        <v>70.26</v>
      </c>
    </row>
    <row r="359" spans="1:4" x14ac:dyDescent="0.2">
      <c r="A359" t="s">
        <v>657</v>
      </c>
      <c r="B359" t="str">
        <f>VLOOKUP(A359,Indeks_Ketimpangan_Gender__IKG___2024[#All],2,FALSE)</f>
        <v>0.439</v>
      </c>
      <c r="C359" t="str">
        <f>VLOOKUP(A359,Indeks_Pembangunan_Gender__IPG___2024[#All],2,FALSE)</f>
        <v>81.2</v>
      </c>
      <c r="D359" t="str">
        <f>VLOOKUP(A359,Indeks_Pemberdayaan_Gender__IDG___2024[#All],2,FALSE)</f>
        <v>72.29</v>
      </c>
    </row>
    <row r="360" spans="1:4" x14ac:dyDescent="0.2">
      <c r="A360" t="s">
        <v>658</v>
      </c>
      <c r="B360" t="str">
        <f>VLOOKUP(A360,Indeks_Ketimpangan_Gender__IKG___2024[#All],2,FALSE)</f>
        <v>0.517</v>
      </c>
      <c r="C360" t="str">
        <f>VLOOKUP(A360,Indeks_Pembangunan_Gender__IPG___2024[#All],2,FALSE)</f>
        <v>78.61</v>
      </c>
      <c r="D360" t="str">
        <f>VLOOKUP(A360,Indeks_Pemberdayaan_Gender__IDG___2024[#All],2,FALSE)</f>
        <v>55.87</v>
      </c>
    </row>
    <row r="361" spans="1:4" x14ac:dyDescent="0.2">
      <c r="A361" t="s">
        <v>659</v>
      </c>
      <c r="B361" t="str">
        <f>VLOOKUP(A361,Indeks_Ketimpangan_Gender__IKG___2024[#All],2,FALSE)</f>
        <v>0.421</v>
      </c>
      <c r="C361" t="str">
        <f>VLOOKUP(A361,Indeks_Pembangunan_Gender__IPG___2024[#All],2,FALSE)</f>
        <v>88.58</v>
      </c>
      <c r="D361" t="str">
        <f>VLOOKUP(A361,Indeks_Pemberdayaan_Gender__IDG___2024[#All],2,FALSE)</f>
        <v>60.9</v>
      </c>
    </row>
    <row r="362" spans="1:4" x14ac:dyDescent="0.2">
      <c r="A362" t="s">
        <v>660</v>
      </c>
      <c r="B362" t="str">
        <f>VLOOKUP(A362,Indeks_Ketimpangan_Gender__IKG___2024[#All],2,FALSE)</f>
        <v>0.474</v>
      </c>
      <c r="C362" t="str">
        <f>VLOOKUP(A362,Indeks_Pembangunan_Gender__IPG___2024[#All],2,FALSE)</f>
        <v>87.23</v>
      </c>
      <c r="D362" t="str">
        <f>VLOOKUP(A362,Indeks_Pemberdayaan_Gender__IDG___2024[#All],2,FALSE)</f>
        <v>50.52</v>
      </c>
    </row>
    <row r="363" spans="1:4" x14ac:dyDescent="0.2">
      <c r="A363" t="s">
        <v>662</v>
      </c>
      <c r="B363" t="str">
        <f>VLOOKUP(A363,Indeks_Ketimpangan_Gender__IKG___2024[#All],2,FALSE)</f>
        <v>0.339</v>
      </c>
      <c r="C363" t="str">
        <f>VLOOKUP(A363,Indeks_Pembangunan_Gender__IPG___2024[#All],2,FALSE)</f>
        <v>83.61</v>
      </c>
      <c r="D363" t="str">
        <f>VLOOKUP(A363,Indeks_Pemberdayaan_Gender__IDG___2024[#All],2,FALSE)</f>
        <v>82.2</v>
      </c>
    </row>
    <row r="364" spans="1:4" x14ac:dyDescent="0.2">
      <c r="A364" t="s">
        <v>664</v>
      </c>
      <c r="B364" t="str">
        <f>VLOOKUP(A364,Indeks_Ketimpangan_Gender__IKG___2024[#All],2,FALSE)</f>
        <v>0.313</v>
      </c>
      <c r="C364" t="str">
        <f>VLOOKUP(A364,Indeks_Pembangunan_Gender__IPG___2024[#All],2,FALSE)</f>
        <v>90.34</v>
      </c>
      <c r="D364" t="str">
        <f>VLOOKUP(A364,Indeks_Pemberdayaan_Gender__IDG___2024[#All],2,FALSE)</f>
        <v>75.04</v>
      </c>
    </row>
    <row r="365" spans="1:4" x14ac:dyDescent="0.2">
      <c r="A365" t="s">
        <v>665</v>
      </c>
      <c r="B365" t="str">
        <f>VLOOKUP(A365,Indeks_Ketimpangan_Gender__IKG___2024[#All],2,FALSE)</f>
        <v>0.243</v>
      </c>
      <c r="C365" t="str">
        <f>VLOOKUP(A365,Indeks_Pembangunan_Gender__IPG___2024[#All],2,FALSE)</f>
        <v>90.36</v>
      </c>
      <c r="D365" t="str">
        <f>VLOOKUP(A365,Indeks_Pemberdayaan_Gender__IDG___2024[#All],2,FALSE)</f>
        <v>62.57</v>
      </c>
    </row>
    <row r="366" spans="1:4" x14ac:dyDescent="0.2">
      <c r="A366" t="s">
        <v>667</v>
      </c>
      <c r="B366" t="str">
        <f>VLOOKUP(A366,Indeks_Ketimpangan_Gender__IKG___2024[#All],2,FALSE)</f>
        <v>0.313</v>
      </c>
      <c r="C366" t="str">
        <f>VLOOKUP(A366,Indeks_Pembangunan_Gender__IPG___2024[#All],2,FALSE)</f>
        <v>88.35</v>
      </c>
      <c r="D366" t="str">
        <f>VLOOKUP(A366,Indeks_Pemberdayaan_Gender__IDG___2024[#All],2,FALSE)</f>
        <v>42.51</v>
      </c>
    </row>
    <row r="367" spans="1:4" x14ac:dyDescent="0.2">
      <c r="A367" t="s">
        <v>670</v>
      </c>
      <c r="B367" t="str">
        <f>VLOOKUP(A367,Indeks_Ketimpangan_Gender__IKG___2024[#All],2,FALSE)</f>
        <v>0.48</v>
      </c>
      <c r="C367" t="str">
        <f>VLOOKUP(A367,Indeks_Pembangunan_Gender__IPG___2024[#All],2,FALSE)</f>
        <v>83.06</v>
      </c>
      <c r="D367" t="str">
        <f>VLOOKUP(A367,Indeks_Pemberdayaan_Gender__IDG___2024[#All],2,FALSE)</f>
        <v>76.58</v>
      </c>
    </row>
    <row r="368" spans="1:4" x14ac:dyDescent="0.2">
      <c r="A368" t="s">
        <v>672</v>
      </c>
      <c r="B368" t="str">
        <f>VLOOKUP(A368,Indeks_Ketimpangan_Gender__IKG___2024[#All],2,FALSE)</f>
        <v>0.496</v>
      </c>
      <c r="C368" t="str">
        <f>VLOOKUP(A368,Indeks_Pembangunan_Gender__IPG___2024[#All],2,FALSE)</f>
        <v>86.03</v>
      </c>
      <c r="D368" t="str">
        <f>VLOOKUP(A368,Indeks_Pemberdayaan_Gender__IDG___2024[#All],2,FALSE)</f>
        <v>53.78</v>
      </c>
    </row>
    <row r="369" spans="1:4" x14ac:dyDescent="0.2">
      <c r="A369" t="s">
        <v>674</v>
      </c>
      <c r="B369" t="str">
        <f>VLOOKUP(A369,Indeks_Ketimpangan_Gender__IKG___2024[#All],2,FALSE)</f>
        <v>0.448</v>
      </c>
      <c r="C369" t="str">
        <f>VLOOKUP(A369,Indeks_Pembangunan_Gender__IPG___2024[#All],2,FALSE)</f>
        <v>79.56</v>
      </c>
      <c r="D369" t="str">
        <f>VLOOKUP(A369,Indeks_Pemberdayaan_Gender__IDG___2024[#All],2,FALSE)</f>
        <v>61.1</v>
      </c>
    </row>
    <row r="370" spans="1:4" x14ac:dyDescent="0.2">
      <c r="A370" t="s">
        <v>676</v>
      </c>
      <c r="B370" t="str">
        <f>VLOOKUP(A370,Indeks_Ketimpangan_Gender__IKG___2024[#All],2,FALSE)</f>
        <v>0.362</v>
      </c>
      <c r="C370" t="str">
        <f>VLOOKUP(A370,Indeks_Pembangunan_Gender__IPG___2024[#All],2,FALSE)</f>
        <v>84.5</v>
      </c>
      <c r="D370" t="str">
        <f>VLOOKUP(A370,Indeks_Pemberdayaan_Gender__IDG___2024[#All],2,FALSE)</f>
        <v>73.85</v>
      </c>
    </row>
    <row r="371" spans="1:4" x14ac:dyDescent="0.2">
      <c r="A371" t="s">
        <v>677</v>
      </c>
      <c r="B371" t="str">
        <f>VLOOKUP(A371,Indeks_Ketimpangan_Gender__IKG___2024[#All],2,FALSE)</f>
        <v>0.352</v>
      </c>
      <c r="C371" t="str">
        <f>VLOOKUP(A371,Indeks_Pembangunan_Gender__IPG___2024[#All],2,FALSE)</f>
        <v>92.79</v>
      </c>
      <c r="D371" t="str">
        <f>VLOOKUP(A371,Indeks_Pemberdayaan_Gender__IDG___2024[#All],2,FALSE)</f>
        <v>68.54</v>
      </c>
    </row>
    <row r="372" spans="1:4" x14ac:dyDescent="0.2">
      <c r="A372" t="s">
        <v>681</v>
      </c>
      <c r="B372" t="str">
        <f>VLOOKUP(A372,Indeks_Ketimpangan_Gender__IKG___2024[#All],2,FALSE)</f>
        <v>0.508</v>
      </c>
      <c r="C372" t="str">
        <f>VLOOKUP(A372,Indeks_Pembangunan_Gender__IPG___2024[#All],2,FALSE)</f>
        <v>89.12</v>
      </c>
      <c r="D372" t="str">
        <f>VLOOKUP(A372,Indeks_Pemberdayaan_Gender__IDG___2024[#All],2,FALSE)</f>
        <v>77.29</v>
      </c>
    </row>
    <row r="373" spans="1:4" x14ac:dyDescent="0.2">
      <c r="A373" t="s">
        <v>683</v>
      </c>
      <c r="B373" t="str">
        <f>VLOOKUP(A373,Indeks_Ketimpangan_Gender__IKG___2024[#All],2,FALSE)</f>
        <v>0.315</v>
      </c>
      <c r="C373" t="str">
        <f>VLOOKUP(A373,Indeks_Pembangunan_Gender__IPG___2024[#All],2,FALSE)</f>
        <v>96.88</v>
      </c>
      <c r="D373" t="str">
        <f>VLOOKUP(A373,Indeks_Pemberdayaan_Gender__IDG___2024[#All],2,FALSE)</f>
        <v>87.27</v>
      </c>
    </row>
    <row r="374" spans="1:4" x14ac:dyDescent="0.2">
      <c r="A374" t="s">
        <v>684</v>
      </c>
      <c r="B374" t="str">
        <f>VLOOKUP(A374,Indeks_Ketimpangan_Gender__IKG___2024[#All],2,FALSE)</f>
        <v>0.476</v>
      </c>
      <c r="C374" t="str">
        <f>VLOOKUP(A374,Indeks_Pembangunan_Gender__IPG___2024[#All],2,FALSE)</f>
        <v>95.82</v>
      </c>
      <c r="D374" t="str">
        <f>VLOOKUP(A374,Indeks_Pemberdayaan_Gender__IDG___2024[#All],2,FALSE)</f>
        <v>63.73</v>
      </c>
    </row>
    <row r="375" spans="1:4" x14ac:dyDescent="0.2">
      <c r="A375" t="s">
        <v>685</v>
      </c>
      <c r="B375" t="str">
        <f>VLOOKUP(A375,Indeks_Ketimpangan_Gender__IKG___2024[#All],2,FALSE)</f>
        <v>0.484</v>
      </c>
      <c r="C375" t="str">
        <f>VLOOKUP(A375,Indeks_Pembangunan_Gender__IPG___2024[#All],2,FALSE)</f>
        <v>98.2</v>
      </c>
      <c r="D375" t="str">
        <f>VLOOKUP(A375,Indeks_Pemberdayaan_Gender__IDG___2024[#All],2,FALSE)</f>
        <v>65.89</v>
      </c>
    </row>
    <row r="376" spans="1:4" x14ac:dyDescent="0.2">
      <c r="A376" t="s">
        <v>686</v>
      </c>
      <c r="B376" t="str">
        <f>VLOOKUP(A376,Indeks_Ketimpangan_Gender__IKG___2024[#All],2,FALSE)</f>
        <v>0.406</v>
      </c>
      <c r="C376" t="str">
        <f>VLOOKUP(A376,Indeks_Pembangunan_Gender__IPG___2024[#All],2,FALSE)</f>
        <v>89.76</v>
      </c>
      <c r="D376" t="str">
        <f>VLOOKUP(A376,Indeks_Pemberdayaan_Gender__IDG___2024[#All],2,FALSE)</f>
        <v>77.91</v>
      </c>
    </row>
    <row r="377" spans="1:4" x14ac:dyDescent="0.2">
      <c r="A377" t="s">
        <v>688</v>
      </c>
      <c r="B377" t="str">
        <f>VLOOKUP(A377,Indeks_Ketimpangan_Gender__IKG___2024[#All],2,FALSE)</f>
        <v>0.363</v>
      </c>
      <c r="C377" t="str">
        <f>VLOOKUP(A377,Indeks_Pembangunan_Gender__IPG___2024[#All],2,FALSE)</f>
        <v>96.62</v>
      </c>
      <c r="D377" t="str">
        <f>VLOOKUP(A377,Indeks_Pemberdayaan_Gender__IDG___2024[#All],2,FALSE)</f>
        <v>75.55</v>
      </c>
    </row>
    <row r="378" spans="1:4" x14ac:dyDescent="0.2">
      <c r="A378" t="s">
        <v>690</v>
      </c>
      <c r="B378" t="str">
        <f>VLOOKUP(A378,Indeks_Ketimpangan_Gender__IKG___2024[#All],2,FALSE)</f>
        <v>0.412</v>
      </c>
      <c r="C378" t="str">
        <f>VLOOKUP(A378,Indeks_Pembangunan_Gender__IPG___2024[#All],2,FALSE)</f>
        <v>87.86</v>
      </c>
      <c r="D378" t="str">
        <f>VLOOKUP(A378,Indeks_Pemberdayaan_Gender__IDG___2024[#All],2,FALSE)</f>
        <v>63.81</v>
      </c>
    </row>
    <row r="379" spans="1:4" x14ac:dyDescent="0.2">
      <c r="A379" t="s">
        <v>692</v>
      </c>
      <c r="B379" t="str">
        <f>VLOOKUP(A379,Indeks_Ketimpangan_Gender__IKG___2024[#All],2,FALSE)</f>
        <v>0.332</v>
      </c>
      <c r="C379" t="str">
        <f>VLOOKUP(A379,Indeks_Pembangunan_Gender__IPG___2024[#All],2,FALSE)</f>
        <v>89.44</v>
      </c>
      <c r="D379" t="str">
        <f>VLOOKUP(A379,Indeks_Pemberdayaan_Gender__IDG___2024[#All],2,FALSE)</f>
        <v>83.36</v>
      </c>
    </row>
    <row r="380" spans="1:4" x14ac:dyDescent="0.2">
      <c r="A380" t="s">
        <v>693</v>
      </c>
      <c r="B380" t="str">
        <f>VLOOKUP(A380,Indeks_Ketimpangan_Gender__IKG___2024[#All],2,FALSE)</f>
        <v>0.355</v>
      </c>
      <c r="C380" t="str">
        <f>VLOOKUP(A380,Indeks_Pembangunan_Gender__IPG___2024[#All],2,FALSE)</f>
        <v>92.84</v>
      </c>
      <c r="D380" t="str">
        <f>VLOOKUP(A380,Indeks_Pemberdayaan_Gender__IDG___2024[#All],2,FALSE)</f>
        <v>84.47</v>
      </c>
    </row>
    <row r="381" spans="1:4" x14ac:dyDescent="0.2">
      <c r="A381" t="s">
        <v>694</v>
      </c>
      <c r="B381" t="str">
        <f>VLOOKUP(A381,Indeks_Ketimpangan_Gender__IKG___2024[#All],2,FALSE)</f>
        <v>0.5</v>
      </c>
      <c r="C381" t="str">
        <f>VLOOKUP(A381,Indeks_Pembangunan_Gender__IPG___2024[#All],2,FALSE)</f>
        <v>81.59</v>
      </c>
      <c r="D381" t="str">
        <f>VLOOKUP(A381,Indeks_Pemberdayaan_Gender__IDG___2024[#All],2,FALSE)</f>
        <v>67.22</v>
      </c>
    </row>
    <row r="382" spans="1:4" x14ac:dyDescent="0.2">
      <c r="A382" t="s">
        <v>695</v>
      </c>
      <c r="B382" t="str">
        <f>VLOOKUP(A382,Indeks_Ketimpangan_Gender__IKG___2024[#All],2,FALSE)</f>
        <v>0.482</v>
      </c>
      <c r="C382" t="str">
        <f>VLOOKUP(A382,Indeks_Pembangunan_Gender__IPG___2024[#All],2,FALSE)</f>
        <v>91.76</v>
      </c>
      <c r="D382" t="str">
        <f>VLOOKUP(A382,Indeks_Pemberdayaan_Gender__IDG___2024[#All],2,FALSE)</f>
        <v>73.9</v>
      </c>
    </row>
    <row r="383" spans="1:4" x14ac:dyDescent="0.2">
      <c r="A383" t="s">
        <v>696</v>
      </c>
      <c r="B383" t="str">
        <f>VLOOKUP(A383,Indeks_Ketimpangan_Gender__IKG___2024[#All],2,FALSE)</f>
        <v>0.148</v>
      </c>
      <c r="C383" t="str">
        <f>VLOOKUP(A383,Indeks_Pembangunan_Gender__IPG___2024[#All],2,FALSE)</f>
        <v>96.86</v>
      </c>
      <c r="D383" t="str">
        <f>VLOOKUP(A383,Indeks_Pemberdayaan_Gender__IDG___2024[#All],2,FALSE)</f>
        <v>85.66</v>
      </c>
    </row>
    <row r="384" spans="1:4" x14ac:dyDescent="0.2">
      <c r="A384" t="s">
        <v>698</v>
      </c>
      <c r="B384" t="str">
        <f>VLOOKUP(A384,Indeks_Ketimpangan_Gender__IKG___2024[#All],2,FALSE)</f>
        <v>0.394</v>
      </c>
      <c r="C384" t="str">
        <f>VLOOKUP(A384,Indeks_Pembangunan_Gender__IPG___2024[#All],2,FALSE)</f>
        <v>94.81</v>
      </c>
      <c r="D384" t="str">
        <f>VLOOKUP(A384,Indeks_Pemberdayaan_Gender__IDG___2024[#All],2,FALSE)</f>
        <v>67.94</v>
      </c>
    </row>
    <row r="385" spans="1:4" x14ac:dyDescent="0.2">
      <c r="A385" t="s">
        <v>699</v>
      </c>
      <c r="B385" t="str">
        <f>VLOOKUP(A385,Indeks_Ketimpangan_Gender__IKG___2024[#All],2,FALSE)</f>
        <v>0.17</v>
      </c>
      <c r="C385" t="str">
        <f>VLOOKUP(A385,Indeks_Pembangunan_Gender__IPG___2024[#All],2,FALSE)</f>
        <v>99.56</v>
      </c>
      <c r="D385" t="str">
        <f>VLOOKUP(A385,Indeks_Pemberdayaan_Gender__IDG___2024[#All],2,FALSE)</f>
        <v>77.11</v>
      </c>
    </row>
    <row r="386" spans="1:4" x14ac:dyDescent="0.2">
      <c r="A386" t="s">
        <v>701</v>
      </c>
      <c r="B386" t="str">
        <f>VLOOKUP(A386,Indeks_Ketimpangan_Gender__IKG___2024[#All],2,FALSE)</f>
        <v>0.383</v>
      </c>
      <c r="C386" t="str">
        <f>VLOOKUP(A386,Indeks_Pembangunan_Gender__IPG___2024[#All],2,FALSE)</f>
        <v>95.64</v>
      </c>
      <c r="D386" t="str">
        <f>VLOOKUP(A386,Indeks_Pemberdayaan_Gender__IDG___2024[#All],2,FALSE)</f>
        <v>63.38</v>
      </c>
    </row>
    <row r="387" spans="1:4" x14ac:dyDescent="0.2">
      <c r="A387" t="s">
        <v>703</v>
      </c>
      <c r="B387" t="str">
        <f>VLOOKUP(A387,Indeks_Ketimpangan_Gender__IKG___2024[#All],2,FALSE)</f>
        <v>0.525</v>
      </c>
      <c r="C387" t="str">
        <f>VLOOKUP(A387,Indeks_Pembangunan_Gender__IPG___2024[#All],2,FALSE)</f>
        <v>92.86</v>
      </c>
      <c r="D387" t="str">
        <f>VLOOKUP(A387,Indeks_Pemberdayaan_Gender__IDG___2024[#All],2,FALSE)</f>
        <v>75.88</v>
      </c>
    </row>
    <row r="388" spans="1:4" x14ac:dyDescent="0.2">
      <c r="A388" t="s">
        <v>704</v>
      </c>
      <c r="B388" t="str">
        <f>VLOOKUP(A388,Indeks_Ketimpangan_Gender__IKG___2024[#All],2,FALSE)</f>
        <v>0.45</v>
      </c>
      <c r="C388" t="str">
        <f>VLOOKUP(A388,Indeks_Pembangunan_Gender__IPG___2024[#All],2,FALSE)</f>
        <v>91.73</v>
      </c>
      <c r="D388" t="str">
        <f>VLOOKUP(A388,Indeks_Pemberdayaan_Gender__IDG___2024[#All],2,FALSE)</f>
        <v>76.96</v>
      </c>
    </row>
    <row r="389" spans="1:4" x14ac:dyDescent="0.2">
      <c r="A389" t="s">
        <v>706</v>
      </c>
      <c r="B389" t="str">
        <f>VLOOKUP(A389,Indeks_Ketimpangan_Gender__IKG___2024[#All],2,FALSE)</f>
        <v>0.476</v>
      </c>
      <c r="C389" t="str">
        <f>VLOOKUP(A389,Indeks_Pembangunan_Gender__IPG___2024[#All],2,FALSE)</f>
        <v>85.42</v>
      </c>
      <c r="D389" t="str">
        <f>VLOOKUP(A389,Indeks_Pemberdayaan_Gender__IDG___2024[#All],2,FALSE)</f>
        <v>64.5</v>
      </c>
    </row>
    <row r="390" spans="1:4" x14ac:dyDescent="0.2">
      <c r="A390" t="s">
        <v>707</v>
      </c>
      <c r="B390" t="str">
        <f>VLOOKUP(A390,Indeks_Ketimpangan_Gender__IKG___2024[#All],2,FALSE)</f>
        <v>0.336</v>
      </c>
      <c r="C390" t="str">
        <f>VLOOKUP(A390,Indeks_Pembangunan_Gender__IPG___2024[#All],2,FALSE)</f>
        <v>97.23</v>
      </c>
      <c r="D390" t="str">
        <f>VLOOKUP(A390,Indeks_Pemberdayaan_Gender__IDG___2024[#All],2,FALSE)</f>
        <v>81.43</v>
      </c>
    </row>
    <row r="391" spans="1:4" x14ac:dyDescent="0.2">
      <c r="A391" t="s">
        <v>709</v>
      </c>
      <c r="B391" t="str">
        <f>VLOOKUP(A391,Indeks_Ketimpangan_Gender__IKG___2024[#All],2,FALSE)</f>
        <v>0.53</v>
      </c>
      <c r="C391" t="str">
        <f>VLOOKUP(A391,Indeks_Pembangunan_Gender__IPG___2024[#All],2,FALSE)</f>
        <v>89.5</v>
      </c>
      <c r="D391" t="str">
        <f>VLOOKUP(A391,Indeks_Pemberdayaan_Gender__IDG___2024[#All],2,FALSE)</f>
        <v>71.29</v>
      </c>
    </row>
    <row r="392" spans="1:4" x14ac:dyDescent="0.2">
      <c r="A392" t="s">
        <v>710</v>
      </c>
      <c r="B392" t="str">
        <f>VLOOKUP(A392,Indeks_Ketimpangan_Gender__IKG___2024[#All],2,FALSE)</f>
        <v>0.365</v>
      </c>
      <c r="C392" t="str">
        <f>VLOOKUP(A392,Indeks_Pembangunan_Gender__IPG___2024[#All],2,FALSE)</f>
        <v>90.6</v>
      </c>
      <c r="D392" t="str">
        <f>VLOOKUP(A392,Indeks_Pemberdayaan_Gender__IDG___2024[#All],2,FALSE)</f>
        <v>69.05</v>
      </c>
    </row>
    <row r="393" spans="1:4" x14ac:dyDescent="0.2">
      <c r="A393" t="s">
        <v>712</v>
      </c>
      <c r="B393" t="str">
        <f>VLOOKUP(A393,Indeks_Ketimpangan_Gender__IKG___2024[#All],2,FALSE)</f>
        <v>0.349</v>
      </c>
      <c r="C393" t="str">
        <f>VLOOKUP(A393,Indeks_Pembangunan_Gender__IPG___2024[#All],2,FALSE)</f>
        <v>90.22</v>
      </c>
      <c r="D393" t="str">
        <f>VLOOKUP(A393,Indeks_Pemberdayaan_Gender__IDG___2024[#All],2,FALSE)</f>
        <v>76.35</v>
      </c>
    </row>
    <row r="394" spans="1:4" x14ac:dyDescent="0.2">
      <c r="A394" t="s">
        <v>713</v>
      </c>
      <c r="B394" t="str">
        <f>VLOOKUP(A394,Indeks_Ketimpangan_Gender__IKG___2024[#All],2,FALSE)</f>
        <v>0.51</v>
      </c>
      <c r="C394" t="str">
        <f>VLOOKUP(A394,Indeks_Pembangunan_Gender__IPG___2024[#All],2,FALSE)</f>
        <v>92.66</v>
      </c>
      <c r="D394" t="str">
        <f>VLOOKUP(A394,Indeks_Pemberdayaan_Gender__IDG___2024[#All],2,FALSE)</f>
        <v>60.52</v>
      </c>
    </row>
    <row r="395" spans="1:4" x14ac:dyDescent="0.2">
      <c r="A395" t="s">
        <v>715</v>
      </c>
      <c r="B395" t="str">
        <f>VLOOKUP(A395,Indeks_Ketimpangan_Gender__IKG___2024[#All],2,FALSE)</f>
        <v>0.491</v>
      </c>
      <c r="C395" t="str">
        <f>VLOOKUP(A395,Indeks_Pembangunan_Gender__IPG___2024[#All],2,FALSE)</f>
        <v>92.02</v>
      </c>
      <c r="D395" t="str">
        <f>VLOOKUP(A395,Indeks_Pemberdayaan_Gender__IDG___2024[#All],2,FALSE)</f>
        <v>64.62</v>
      </c>
    </row>
    <row r="396" spans="1:4" x14ac:dyDescent="0.2">
      <c r="A396" t="s">
        <v>716</v>
      </c>
      <c r="B396" t="str">
        <f>VLOOKUP(A396,Indeks_Ketimpangan_Gender__IKG___2024[#All],2,FALSE)</f>
        <v>0.444</v>
      </c>
      <c r="C396" t="str">
        <f>VLOOKUP(A396,Indeks_Pembangunan_Gender__IPG___2024[#All],2,FALSE)</f>
        <v>94.37</v>
      </c>
      <c r="D396" t="str">
        <f>VLOOKUP(A396,Indeks_Pemberdayaan_Gender__IDG___2024[#All],2,FALSE)</f>
        <v>79.24</v>
      </c>
    </row>
    <row r="397" spans="1:4" x14ac:dyDescent="0.2">
      <c r="A397" t="s">
        <v>717</v>
      </c>
      <c r="B397" t="str">
        <f>VLOOKUP(A397,Indeks_Ketimpangan_Gender__IKG___2024[#All],2,FALSE)</f>
        <v>0.542</v>
      </c>
      <c r="C397" t="str">
        <f>VLOOKUP(A397,Indeks_Pembangunan_Gender__IPG___2024[#All],2,FALSE)</f>
        <v>92.73</v>
      </c>
      <c r="D397" t="str">
        <f>VLOOKUP(A397,Indeks_Pemberdayaan_Gender__IDG___2024[#All],2,FALSE)</f>
        <v>71.48</v>
      </c>
    </row>
    <row r="398" spans="1:4" x14ac:dyDescent="0.2">
      <c r="A398" t="s">
        <v>719</v>
      </c>
      <c r="B398" t="str">
        <f>VLOOKUP(A398,Indeks_Ketimpangan_Gender__IKG___2024[#All],2,FALSE)</f>
        <v>0.435</v>
      </c>
      <c r="C398" t="str">
        <f>VLOOKUP(A398,Indeks_Pembangunan_Gender__IPG___2024[#All],2,FALSE)</f>
        <v>97.06</v>
      </c>
      <c r="D398" t="str">
        <f>VLOOKUP(A398,Indeks_Pemberdayaan_Gender__IDG___2024[#All],2,FALSE)</f>
        <v>65.68</v>
      </c>
    </row>
    <row r="399" spans="1:4" x14ac:dyDescent="0.2">
      <c r="A399" t="s">
        <v>720</v>
      </c>
      <c r="B399" t="str">
        <f>VLOOKUP(A399,Indeks_Ketimpangan_Gender__IKG___2024[#All],2,FALSE)</f>
        <v>0.3</v>
      </c>
      <c r="C399" t="str">
        <f>VLOOKUP(A399,Indeks_Pembangunan_Gender__IPG___2024[#All],2,FALSE)</f>
        <v>98.57</v>
      </c>
      <c r="D399" t="str">
        <f>VLOOKUP(A399,Indeks_Pemberdayaan_Gender__IDG___2024[#All],2,FALSE)</f>
        <v>67.83</v>
      </c>
    </row>
    <row r="400" spans="1:4" x14ac:dyDescent="0.2">
      <c r="A400" t="s">
        <v>723</v>
      </c>
      <c r="B400" t="str">
        <f>VLOOKUP(A400,Indeks_Ketimpangan_Gender__IKG___2024[#All],2,FALSE)</f>
        <v>0.379</v>
      </c>
      <c r="C400" t="str">
        <f>VLOOKUP(A400,Indeks_Pembangunan_Gender__IPG___2024[#All],2,FALSE)</f>
        <v>92.39</v>
      </c>
      <c r="D400" t="str">
        <f>VLOOKUP(A400,Indeks_Pemberdayaan_Gender__IDG___2024[#All],2,FALSE)</f>
        <v>69.07</v>
      </c>
    </row>
    <row r="401" spans="1:4" x14ac:dyDescent="0.2">
      <c r="A401" t="s">
        <v>724</v>
      </c>
      <c r="B401" t="str">
        <f>VLOOKUP(A401,Indeks_Ketimpangan_Gender__IKG___2024[#All],2,FALSE)</f>
        <v>0.356</v>
      </c>
      <c r="C401" t="str">
        <f>VLOOKUP(A401,Indeks_Pembangunan_Gender__IPG___2024[#All],2,FALSE)</f>
        <v>96</v>
      </c>
      <c r="D401" t="str">
        <f>VLOOKUP(A401,Indeks_Pemberdayaan_Gender__IDG___2024[#All],2,FALSE)</f>
        <v>74.29</v>
      </c>
    </row>
    <row r="402" spans="1:4" x14ac:dyDescent="0.2">
      <c r="A402" t="s">
        <v>726</v>
      </c>
      <c r="B402" t="str">
        <f>VLOOKUP(A402,Indeks_Ketimpangan_Gender__IKG___2024[#All],2,FALSE)</f>
        <v>0.416</v>
      </c>
      <c r="C402" t="str">
        <f>VLOOKUP(A402,Indeks_Pembangunan_Gender__IPG___2024[#All],2,FALSE)</f>
        <v>95.33</v>
      </c>
      <c r="D402" t="str">
        <f>VLOOKUP(A402,Indeks_Pemberdayaan_Gender__IDG___2024[#All],2,FALSE)</f>
        <v>78.79</v>
      </c>
    </row>
    <row r="403" spans="1:4" x14ac:dyDescent="0.2">
      <c r="A403" t="s">
        <v>727</v>
      </c>
      <c r="B403" t="str">
        <f>VLOOKUP(A403,Indeks_Ketimpangan_Gender__IKG___2024[#All],2,FALSE)</f>
        <v>0.217</v>
      </c>
      <c r="C403" t="str">
        <f>VLOOKUP(A403,Indeks_Pembangunan_Gender__IPG___2024[#All],2,FALSE)</f>
        <v>92.39</v>
      </c>
      <c r="D403" t="str">
        <f>VLOOKUP(A403,Indeks_Pemberdayaan_Gender__IDG___2024[#All],2,FALSE)</f>
        <v>76.18</v>
      </c>
    </row>
    <row r="404" spans="1:4" x14ac:dyDescent="0.2">
      <c r="A404" t="s">
        <v>728</v>
      </c>
      <c r="B404" t="str">
        <f>VLOOKUP(A404,Indeks_Ketimpangan_Gender__IKG___2024[#All],2,FALSE)</f>
        <v>0.329</v>
      </c>
      <c r="C404" t="str">
        <f>VLOOKUP(A404,Indeks_Pembangunan_Gender__IPG___2024[#All],2,FALSE)</f>
        <v>88.24</v>
      </c>
      <c r="D404" t="str">
        <f>VLOOKUP(A404,Indeks_Pemberdayaan_Gender__IDG___2024[#All],2,FALSE)</f>
        <v>73.63</v>
      </c>
    </row>
    <row r="405" spans="1:4" x14ac:dyDescent="0.2">
      <c r="A405" t="s">
        <v>730</v>
      </c>
      <c r="B405" t="str">
        <f>VLOOKUP(A405,Indeks_Ketimpangan_Gender__IKG___2024[#All],2,FALSE)</f>
        <v>0.308</v>
      </c>
      <c r="C405" t="str">
        <f>VLOOKUP(A405,Indeks_Pembangunan_Gender__IPG___2024[#All],2,FALSE)</f>
        <v>88.91</v>
      </c>
      <c r="D405" t="str">
        <f>VLOOKUP(A405,Indeks_Pemberdayaan_Gender__IDG___2024[#All],2,FALSE)</f>
        <v>81.66</v>
      </c>
    </row>
    <row r="406" spans="1:4" x14ac:dyDescent="0.2">
      <c r="A406" t="s">
        <v>731</v>
      </c>
      <c r="B406" t="str">
        <f>VLOOKUP(A406,Indeks_Ketimpangan_Gender__IKG___2024[#All],2,FALSE)</f>
        <v>0.382</v>
      </c>
      <c r="C406" t="str">
        <f>VLOOKUP(A406,Indeks_Pembangunan_Gender__IPG___2024[#All],2,FALSE)</f>
        <v>98.3</v>
      </c>
      <c r="D406" t="str">
        <f>VLOOKUP(A406,Indeks_Pemberdayaan_Gender__IDG___2024[#All],2,FALSE)</f>
        <v>67.08</v>
      </c>
    </row>
    <row r="407" spans="1:4" x14ac:dyDescent="0.2">
      <c r="A407" t="s">
        <v>733</v>
      </c>
      <c r="B407" t="str">
        <f>VLOOKUP(A407,Indeks_Ketimpangan_Gender__IKG___2024[#All],2,FALSE)</f>
        <v>0.236</v>
      </c>
      <c r="C407" t="str">
        <f>VLOOKUP(A407,Indeks_Pembangunan_Gender__IPG___2024[#All],2,FALSE)</f>
        <v>89.61</v>
      </c>
      <c r="D407" t="str">
        <f>VLOOKUP(A407,Indeks_Pemberdayaan_Gender__IDG___2024[#All],2,FALSE)</f>
        <v>71.86</v>
      </c>
    </row>
    <row r="408" spans="1:4" x14ac:dyDescent="0.2">
      <c r="A408" t="s">
        <v>734</v>
      </c>
      <c r="B408" t="str">
        <f>VLOOKUP(A408,Indeks_Ketimpangan_Gender__IKG___2024[#All],2,FALSE)</f>
        <v>0.424</v>
      </c>
      <c r="C408" t="str">
        <f>VLOOKUP(A408,Indeks_Pembangunan_Gender__IPG___2024[#All],2,FALSE)</f>
        <v>91.35</v>
      </c>
      <c r="D408" t="str">
        <f>VLOOKUP(A408,Indeks_Pemberdayaan_Gender__IDG___2024[#All],2,FALSE)</f>
        <v>58.4</v>
      </c>
    </row>
    <row r="409" spans="1:4" x14ac:dyDescent="0.2">
      <c r="A409" t="s">
        <v>735</v>
      </c>
      <c r="B409" t="str">
        <f>VLOOKUP(A409,Indeks_Ketimpangan_Gender__IKG___2024[#All],2,FALSE)</f>
        <v>0.33</v>
      </c>
      <c r="C409" t="str">
        <f>VLOOKUP(A409,Indeks_Pembangunan_Gender__IPG___2024[#All],2,FALSE)</f>
        <v>95.74</v>
      </c>
      <c r="D409" t="str">
        <f>VLOOKUP(A409,Indeks_Pemberdayaan_Gender__IDG___2024[#All],2,FALSE)</f>
        <v>65.09</v>
      </c>
    </row>
    <row r="410" spans="1:4" x14ac:dyDescent="0.2">
      <c r="A410" t="s">
        <v>736</v>
      </c>
      <c r="B410" t="str">
        <f>VLOOKUP(A410,Indeks_Ketimpangan_Gender__IKG___2024[#All],2,FALSE)</f>
        <v>0.501</v>
      </c>
      <c r="C410" t="str">
        <f>VLOOKUP(A410,Indeks_Pembangunan_Gender__IPG___2024[#All],2,FALSE)</f>
        <v>93.63</v>
      </c>
      <c r="D410" t="str">
        <f>VLOOKUP(A410,Indeks_Pemberdayaan_Gender__IDG___2024[#All],2,FALSE)</f>
        <v>63.08</v>
      </c>
    </row>
    <row r="411" spans="1:4" x14ac:dyDescent="0.2">
      <c r="A411" t="s">
        <v>737</v>
      </c>
      <c r="B411" t="str">
        <f>VLOOKUP(A411,Indeks_Ketimpangan_Gender__IKG___2024[#All],2,FALSE)</f>
        <v>0.265</v>
      </c>
      <c r="C411" t="str">
        <f>VLOOKUP(A411,Indeks_Pembangunan_Gender__IPG___2024[#All],2,FALSE)</f>
        <v>97.34</v>
      </c>
      <c r="D411" t="str">
        <f>VLOOKUP(A411,Indeks_Pemberdayaan_Gender__IDG___2024[#All],2,FALSE)</f>
        <v>69.91</v>
      </c>
    </row>
    <row r="412" spans="1:4" x14ac:dyDescent="0.2">
      <c r="A412" t="s">
        <v>739</v>
      </c>
      <c r="B412" t="str">
        <f>VLOOKUP(A412,Indeks_Ketimpangan_Gender__IKG___2024[#All],2,FALSE)</f>
        <v>0.419</v>
      </c>
      <c r="C412" t="str">
        <f>VLOOKUP(A412,Indeks_Pembangunan_Gender__IPG___2024[#All],2,FALSE)</f>
        <v>90.65</v>
      </c>
      <c r="D412" t="str">
        <f>VLOOKUP(A412,Indeks_Pemberdayaan_Gender__IDG___2024[#All],2,FALSE)</f>
        <v>57.91</v>
      </c>
    </row>
    <row r="413" spans="1:4" x14ac:dyDescent="0.2">
      <c r="A413" t="s">
        <v>740</v>
      </c>
      <c r="B413" t="str">
        <f>VLOOKUP(A413,Indeks_Ketimpangan_Gender__IKG___2024[#All],2,FALSE)</f>
        <v>0.397</v>
      </c>
      <c r="C413" t="str">
        <f>VLOOKUP(A413,Indeks_Pembangunan_Gender__IPG___2024[#All],2,FALSE)</f>
        <v>92.6</v>
      </c>
      <c r="D413" t="str">
        <f>VLOOKUP(A413,Indeks_Pemberdayaan_Gender__IDG___2024[#All],2,FALSE)</f>
        <v>57.11</v>
      </c>
    </row>
    <row r="414" spans="1:4" x14ac:dyDescent="0.2">
      <c r="A414" t="s">
        <v>742</v>
      </c>
      <c r="B414" t="str">
        <f>VLOOKUP(A414,Indeks_Ketimpangan_Gender__IKG___2024[#All],2,FALSE)</f>
        <v>0.28</v>
      </c>
      <c r="C414" t="str">
        <f>VLOOKUP(A414,Indeks_Pembangunan_Gender__IPG___2024[#All],2,FALSE)</f>
        <v>95.86</v>
      </c>
      <c r="D414" t="str">
        <f>VLOOKUP(A414,Indeks_Pemberdayaan_Gender__IDG___2024[#All],2,FALSE)</f>
        <v>63.06</v>
      </c>
    </row>
    <row r="415" spans="1:4" x14ac:dyDescent="0.2">
      <c r="A415" t="s">
        <v>744</v>
      </c>
      <c r="B415" t="str">
        <f>VLOOKUP(A415,Indeks_Ketimpangan_Gender__IKG___2024[#All],2,FALSE)</f>
        <v>0.318</v>
      </c>
      <c r="C415" t="str">
        <f>VLOOKUP(A415,Indeks_Pembangunan_Gender__IPG___2024[#All],2,FALSE)</f>
        <v>98.14</v>
      </c>
      <c r="D415" t="str">
        <f>VLOOKUP(A415,Indeks_Pemberdayaan_Gender__IDG___2024[#All],2,FALSE)</f>
        <v>71.41</v>
      </c>
    </row>
    <row r="416" spans="1:4" x14ac:dyDescent="0.2">
      <c r="A416" t="s">
        <v>745</v>
      </c>
      <c r="B416" t="str">
        <f>VLOOKUP(A416,Indeks_Ketimpangan_Gender__IKG___2024[#All],2,FALSE)</f>
        <v>0.393</v>
      </c>
      <c r="C416" t="str">
        <f>VLOOKUP(A416,Indeks_Pembangunan_Gender__IPG___2024[#All],2,FALSE)</f>
        <v>92.83</v>
      </c>
      <c r="D416" t="str">
        <f>VLOOKUP(A416,Indeks_Pemberdayaan_Gender__IDG___2024[#All],2,FALSE)</f>
        <v>65.77</v>
      </c>
    </row>
    <row r="417" spans="1:4" x14ac:dyDescent="0.2">
      <c r="A417" t="s">
        <v>746</v>
      </c>
      <c r="B417" t="str">
        <f>VLOOKUP(A417,Indeks_Ketimpangan_Gender__IKG___2024[#All],2,FALSE)</f>
        <v>0.523</v>
      </c>
      <c r="C417" t="str">
        <f>VLOOKUP(A417,Indeks_Pembangunan_Gender__IPG___2024[#All],2,FALSE)</f>
        <v>89.05</v>
      </c>
      <c r="D417" t="str">
        <f>VLOOKUP(A417,Indeks_Pemberdayaan_Gender__IDG___2024[#All],2,FALSE)</f>
        <v>61.66</v>
      </c>
    </row>
    <row r="418" spans="1:4" x14ac:dyDescent="0.2">
      <c r="A418" t="s">
        <v>747</v>
      </c>
      <c r="B418" t="str">
        <f>VLOOKUP(A418,Indeks_Ketimpangan_Gender__IKG___2024[#All],2,FALSE)</f>
        <v>0.443</v>
      </c>
      <c r="C418" t="str">
        <f>VLOOKUP(A418,Indeks_Pembangunan_Gender__IPG___2024[#All],2,FALSE)</f>
        <v>90.33</v>
      </c>
      <c r="D418" t="str">
        <f>VLOOKUP(A418,Indeks_Pemberdayaan_Gender__IDG___2024[#All],2,FALSE)</f>
        <v>54.02</v>
      </c>
    </row>
    <row r="419" spans="1:4" x14ac:dyDescent="0.2">
      <c r="A419" t="s">
        <v>748</v>
      </c>
      <c r="B419" t="str">
        <f>VLOOKUP(A419,Indeks_Ketimpangan_Gender__IKG___2024[#All],2,FALSE)</f>
        <v>0.465</v>
      </c>
      <c r="C419" t="str">
        <f>VLOOKUP(A419,Indeks_Pembangunan_Gender__IPG___2024[#All],2,FALSE)</f>
        <v>90.44</v>
      </c>
      <c r="D419" t="str">
        <f>VLOOKUP(A419,Indeks_Pemberdayaan_Gender__IDG___2024[#All],2,FALSE)</f>
        <v>56.12</v>
      </c>
    </row>
    <row r="420" spans="1:4" x14ac:dyDescent="0.2">
      <c r="A420" t="s">
        <v>749</v>
      </c>
      <c r="B420" t="str">
        <f>VLOOKUP(A420,Indeks_Ketimpangan_Gender__IKG___2024[#All],2,FALSE)</f>
        <v>0.225</v>
      </c>
      <c r="C420" t="str">
        <f>VLOOKUP(A420,Indeks_Pembangunan_Gender__IPG___2024[#All],2,FALSE)</f>
        <v>88.43</v>
      </c>
      <c r="D420" t="str">
        <f>VLOOKUP(A420,Indeks_Pemberdayaan_Gender__IDG___2024[#All],2,FALSE)</f>
        <v>66.57</v>
      </c>
    </row>
    <row r="421" spans="1:4" x14ac:dyDescent="0.2">
      <c r="A421" t="s">
        <v>750</v>
      </c>
      <c r="B421" t="str">
        <f>VLOOKUP(A421,Indeks_Ketimpangan_Gender__IKG___2024[#All],2,FALSE)</f>
        <v>0.356</v>
      </c>
      <c r="C421" t="str">
        <f>VLOOKUP(A421,Indeks_Pembangunan_Gender__IPG___2024[#All],2,FALSE)</f>
        <v>94.99</v>
      </c>
      <c r="D421" t="str">
        <f>VLOOKUP(A421,Indeks_Pemberdayaan_Gender__IDG___2024[#All],2,FALSE)</f>
        <v>71.04</v>
      </c>
    </row>
    <row r="422" spans="1:4" x14ac:dyDescent="0.2">
      <c r="A422" t="s">
        <v>751</v>
      </c>
      <c r="B422" t="str">
        <f>VLOOKUP(A422,Indeks_Ketimpangan_Gender__IKG___2024[#All],2,FALSE)</f>
        <v>0.166</v>
      </c>
      <c r="C422" t="str">
        <f>VLOOKUP(A422,Indeks_Pembangunan_Gender__IPG___2024[#All],2,FALSE)</f>
        <v>97.24</v>
      </c>
      <c r="D422" t="str">
        <f>VLOOKUP(A422,Indeks_Pemberdayaan_Gender__IDG___2024[#All],2,FALSE)</f>
        <v>75.17</v>
      </c>
    </row>
    <row r="423" spans="1:4" x14ac:dyDescent="0.2">
      <c r="A423" t="s">
        <v>752</v>
      </c>
      <c r="B423" t="str">
        <f>VLOOKUP(A423,Indeks_Ketimpangan_Gender__IKG___2024[#All],2,FALSE)</f>
        <v>0.204</v>
      </c>
      <c r="C423" t="str">
        <f>VLOOKUP(A423,Indeks_Pembangunan_Gender__IPG___2024[#All],2,FALSE)</f>
        <v>97.58</v>
      </c>
      <c r="D423" t="str">
        <f>VLOOKUP(A423,Indeks_Pemberdayaan_Gender__IDG___2024[#All],2,FALSE)</f>
        <v>73.74</v>
      </c>
    </row>
    <row r="424" spans="1:4" x14ac:dyDescent="0.2">
      <c r="A424" t="s">
        <v>755</v>
      </c>
      <c r="B424" t="str">
        <f>VLOOKUP(A424,Indeks_Ketimpangan_Gender__IKG___2024[#All],2,FALSE)</f>
        <v>0.518</v>
      </c>
      <c r="C424" t="str">
        <f>VLOOKUP(A424,Indeks_Pembangunan_Gender__IPG___2024[#All],2,FALSE)</f>
        <v>82.07</v>
      </c>
      <c r="D424" t="str">
        <f>VLOOKUP(A424,Indeks_Pemberdayaan_Gender__IDG___2024[#All],2,FALSE)</f>
        <v>76.77</v>
      </c>
    </row>
    <row r="425" spans="1:4" x14ac:dyDescent="0.2">
      <c r="A425" t="s">
        <v>756</v>
      </c>
      <c r="B425" t="str">
        <f>VLOOKUP(A425,Indeks_Ketimpangan_Gender__IKG___2024[#All],2,FALSE)</f>
        <v>0.551</v>
      </c>
      <c r="C425" t="str">
        <f>VLOOKUP(A425,Indeks_Pembangunan_Gender__IPG___2024[#All],2,FALSE)</f>
        <v>88.37</v>
      </c>
      <c r="D425" t="str">
        <f>VLOOKUP(A425,Indeks_Pemberdayaan_Gender__IDG___2024[#All],2,FALSE)</f>
        <v>62.24</v>
      </c>
    </row>
    <row r="426" spans="1:4" x14ac:dyDescent="0.2">
      <c r="A426" t="s">
        <v>757</v>
      </c>
      <c r="B426" t="str">
        <f>VLOOKUP(A426,Indeks_Ketimpangan_Gender__IKG___2024[#All],2,FALSE)</f>
        <v>0.551</v>
      </c>
      <c r="C426" t="str">
        <f>VLOOKUP(A426,Indeks_Pembangunan_Gender__IPG___2024[#All],2,FALSE)</f>
        <v>93.81</v>
      </c>
      <c r="D426" t="str">
        <f>VLOOKUP(A426,Indeks_Pemberdayaan_Gender__IDG___2024[#All],2,FALSE)</f>
        <v>68.82</v>
      </c>
    </row>
    <row r="427" spans="1:4" x14ac:dyDescent="0.2">
      <c r="A427" t="s">
        <v>758</v>
      </c>
      <c r="B427" t="str">
        <f>VLOOKUP(A427,Indeks_Ketimpangan_Gender__IKG___2024[#All],2,FALSE)</f>
        <v>0.383</v>
      </c>
      <c r="C427" t="str">
        <f>VLOOKUP(A427,Indeks_Pembangunan_Gender__IPG___2024[#All],2,FALSE)</f>
        <v>90.42</v>
      </c>
      <c r="D427" t="str">
        <f>VLOOKUP(A427,Indeks_Pemberdayaan_Gender__IDG___2024[#All],2,FALSE)</f>
        <v>74.82</v>
      </c>
    </row>
    <row r="428" spans="1:4" x14ac:dyDescent="0.2">
      <c r="A428" t="s">
        <v>759</v>
      </c>
      <c r="B428" t="str">
        <f>VLOOKUP(A428,Indeks_Ketimpangan_Gender__IKG___2024[#All],2,FALSE)</f>
        <v>0.449</v>
      </c>
      <c r="C428" t="str">
        <f>VLOOKUP(A428,Indeks_Pembangunan_Gender__IPG___2024[#All],2,FALSE)</f>
        <v>88.61</v>
      </c>
      <c r="D428" t="str">
        <f>VLOOKUP(A428,Indeks_Pemberdayaan_Gender__IDG___2024[#All],2,FALSE)</f>
        <v>71.06</v>
      </c>
    </row>
    <row r="429" spans="1:4" x14ac:dyDescent="0.2">
      <c r="A429" t="s">
        <v>761</v>
      </c>
      <c r="B429" t="str">
        <f>VLOOKUP(A429,Indeks_Ketimpangan_Gender__IKG___2024[#All],2,FALSE)</f>
        <v>0.524</v>
      </c>
      <c r="C429" t="str">
        <f>VLOOKUP(A429,Indeks_Pembangunan_Gender__IPG___2024[#All],2,FALSE)</f>
        <v>86.08</v>
      </c>
      <c r="D429" t="str">
        <f>VLOOKUP(A429,Indeks_Pemberdayaan_Gender__IDG___2024[#All],2,FALSE)</f>
        <v>54.84</v>
      </c>
    </row>
    <row r="430" spans="1:4" x14ac:dyDescent="0.2">
      <c r="A430" t="s">
        <v>762</v>
      </c>
      <c r="B430" t="str">
        <f>VLOOKUP(A430,Indeks_Ketimpangan_Gender__IKG___2024[#All],2,FALSE)</f>
        <v>0.43</v>
      </c>
      <c r="C430" t="str">
        <f>VLOOKUP(A430,Indeks_Pembangunan_Gender__IPG___2024[#All],2,FALSE)</f>
        <v>89.58</v>
      </c>
      <c r="D430" t="str">
        <f>VLOOKUP(A430,Indeks_Pemberdayaan_Gender__IDG___2024[#All],2,FALSE)</f>
        <v>80.23</v>
      </c>
    </row>
    <row r="431" spans="1:4" x14ac:dyDescent="0.2">
      <c r="A431" t="s">
        <v>763</v>
      </c>
      <c r="B431" t="str">
        <f>VLOOKUP(A431,Indeks_Ketimpangan_Gender__IKG___2024[#All],2,FALSE)</f>
        <v>0.407</v>
      </c>
      <c r="C431" t="str">
        <f>VLOOKUP(A431,Indeks_Pembangunan_Gender__IPG___2024[#All],2,FALSE)</f>
        <v>98.72</v>
      </c>
      <c r="D431" t="str">
        <f>VLOOKUP(A431,Indeks_Pemberdayaan_Gender__IDG___2024[#All],2,FALSE)</f>
        <v>63.37</v>
      </c>
    </row>
    <row r="432" spans="1:4" x14ac:dyDescent="0.2">
      <c r="A432" t="s">
        <v>764</v>
      </c>
      <c r="B432" t="str">
        <f>VLOOKUP(A432,Indeks_Ketimpangan_Gender__IKG___2024[#All],2,FALSE)</f>
        <v>0.452</v>
      </c>
      <c r="C432" t="str">
        <f>VLOOKUP(A432,Indeks_Pembangunan_Gender__IPG___2024[#All],2,FALSE)</f>
        <v>92.53</v>
      </c>
      <c r="D432" t="str">
        <f>VLOOKUP(A432,Indeks_Pemberdayaan_Gender__IDG___2024[#All],2,FALSE)</f>
        <v>77.55</v>
      </c>
    </row>
    <row r="433" spans="1:4" x14ac:dyDescent="0.2">
      <c r="A433" t="s">
        <v>766</v>
      </c>
      <c r="B433" t="str">
        <f>VLOOKUP(A433,Indeks_Ketimpangan_Gender__IKG___2024[#All],2,FALSE)</f>
        <v>0.524</v>
      </c>
      <c r="C433" t="str">
        <f>VLOOKUP(A433,Indeks_Pembangunan_Gender__IPG___2024[#All],2,FALSE)</f>
        <v>87.38</v>
      </c>
      <c r="D433" t="str">
        <f>VLOOKUP(A433,Indeks_Pemberdayaan_Gender__IDG___2024[#All],2,FALSE)</f>
        <v>70.99</v>
      </c>
    </row>
    <row r="434" spans="1:4" x14ac:dyDescent="0.2">
      <c r="A434" t="s">
        <v>767</v>
      </c>
      <c r="B434" t="str">
        <f>VLOOKUP(A434,Indeks_Ketimpangan_Gender__IKG___2024[#All],2,FALSE)</f>
        <v>0.498</v>
      </c>
      <c r="C434" t="str">
        <f>VLOOKUP(A434,Indeks_Pembangunan_Gender__IPG___2024[#All],2,FALSE)</f>
        <v>99.26</v>
      </c>
      <c r="D434" t="str">
        <f>VLOOKUP(A434,Indeks_Pemberdayaan_Gender__IDG___2024[#All],2,FALSE)</f>
        <v>71.36</v>
      </c>
    </row>
    <row r="435" spans="1:4" x14ac:dyDescent="0.2">
      <c r="A435" t="s">
        <v>768</v>
      </c>
      <c r="B435" t="str">
        <f>VLOOKUP(A435,Indeks_Ketimpangan_Gender__IKG___2024[#All],2,FALSE)</f>
        <v>0.505</v>
      </c>
      <c r="C435" t="str">
        <f>VLOOKUP(A435,Indeks_Pembangunan_Gender__IPG___2024[#All],2,FALSE)</f>
        <v>86.43</v>
      </c>
      <c r="D435" t="str">
        <f>VLOOKUP(A435,Indeks_Pemberdayaan_Gender__IDG___2024[#All],2,FALSE)</f>
        <v>59.35</v>
      </c>
    </row>
    <row r="436" spans="1:4" x14ac:dyDescent="0.2">
      <c r="A436" t="s">
        <v>770</v>
      </c>
      <c r="B436" t="str">
        <f>VLOOKUP(A436,Indeks_Ketimpangan_Gender__IKG___2024[#All],2,FALSE)</f>
        <v>0.513</v>
      </c>
      <c r="C436" t="str">
        <f>VLOOKUP(A436,Indeks_Pembangunan_Gender__IPG___2024[#All],2,FALSE)</f>
        <v>89.71</v>
      </c>
      <c r="D436" t="str">
        <f>VLOOKUP(A436,Indeks_Pemberdayaan_Gender__IDG___2024[#All],2,FALSE)</f>
        <v>47.37</v>
      </c>
    </row>
    <row r="437" spans="1:4" x14ac:dyDescent="0.2">
      <c r="A437" t="s">
        <v>771</v>
      </c>
      <c r="B437" t="str">
        <f>VLOOKUP(A437,Indeks_Ketimpangan_Gender__IKG___2024[#All],2,FALSE)</f>
        <v>0.528</v>
      </c>
      <c r="C437" t="str">
        <f>VLOOKUP(A437,Indeks_Pembangunan_Gender__IPG___2024[#All],2,FALSE)</f>
        <v>83.79</v>
      </c>
      <c r="D437" t="str">
        <f>VLOOKUP(A437,Indeks_Pemberdayaan_Gender__IDG___2024[#All],2,FALSE)</f>
        <v>72.31</v>
      </c>
    </row>
    <row r="438" spans="1:4" x14ac:dyDescent="0.2">
      <c r="A438" t="s">
        <v>772</v>
      </c>
      <c r="B438" t="str">
        <f>VLOOKUP(A438,Indeks_Ketimpangan_Gender__IKG___2024[#All],2,FALSE)</f>
        <v>0.559</v>
      </c>
      <c r="C438" t="str">
        <f>VLOOKUP(A438,Indeks_Pembangunan_Gender__IPG___2024[#All],2,FALSE)</f>
        <v>74.51</v>
      </c>
      <c r="D438" t="str">
        <f>VLOOKUP(A438,Indeks_Pemberdayaan_Gender__IDG___2024[#All],2,FALSE)</f>
        <v>66.54</v>
      </c>
    </row>
    <row r="439" spans="1:4" x14ac:dyDescent="0.2">
      <c r="A439" t="s">
        <v>773</v>
      </c>
      <c r="B439" t="str">
        <f>VLOOKUP(A439,Indeks_Ketimpangan_Gender__IKG___2024[#All],2,FALSE)</f>
        <v>0.394</v>
      </c>
      <c r="C439" t="str">
        <f>VLOOKUP(A439,Indeks_Pembangunan_Gender__IPG___2024[#All],2,FALSE)</f>
        <v>95.14</v>
      </c>
      <c r="D439" t="str">
        <f>VLOOKUP(A439,Indeks_Pemberdayaan_Gender__IDG___2024[#All],2,FALSE)</f>
        <v>77.12</v>
      </c>
    </row>
    <row r="440" spans="1:4" x14ac:dyDescent="0.2">
      <c r="A440" t="s">
        <v>774</v>
      </c>
      <c r="B440" t="str">
        <f>VLOOKUP(A440,Indeks_Ketimpangan_Gender__IKG___2024[#All],2,FALSE)</f>
        <v>0.387</v>
      </c>
      <c r="C440" t="str">
        <f>VLOOKUP(A440,Indeks_Pembangunan_Gender__IPG___2024[#All],2,FALSE)</f>
        <v>91.35</v>
      </c>
      <c r="D440" t="str">
        <f>VLOOKUP(A440,Indeks_Pemberdayaan_Gender__IDG___2024[#All],2,FALSE)</f>
        <v>69.59</v>
      </c>
    </row>
    <row r="441" spans="1:4" x14ac:dyDescent="0.2">
      <c r="A441" t="s">
        <v>776</v>
      </c>
      <c r="B441" t="str">
        <f>VLOOKUP(A441,Indeks_Ketimpangan_Gender__IKG___2024[#All],2,FALSE)</f>
        <v>0.319</v>
      </c>
      <c r="C441" t="str">
        <f>VLOOKUP(A441,Indeks_Pembangunan_Gender__IPG___2024[#All],2,FALSE)</f>
        <v>83.61</v>
      </c>
      <c r="D441" t="str">
        <f>VLOOKUP(A441,Indeks_Pemberdayaan_Gender__IDG___2024[#All],2,FALSE)</f>
        <v>74.76</v>
      </c>
    </row>
    <row r="442" spans="1:4" x14ac:dyDescent="0.2">
      <c r="A442" t="s">
        <v>777</v>
      </c>
      <c r="B442" t="str">
        <f>VLOOKUP(A442,Indeks_Ketimpangan_Gender__IKG___2024[#All],2,FALSE)</f>
        <v>0.365</v>
      </c>
      <c r="C442" t="str">
        <f>VLOOKUP(A442,Indeks_Pembangunan_Gender__IPG___2024[#All],2,FALSE)</f>
        <v>88.64</v>
      </c>
      <c r="D442" t="str">
        <f>VLOOKUP(A442,Indeks_Pemberdayaan_Gender__IDG___2024[#All],2,FALSE)</f>
        <v>70.45</v>
      </c>
    </row>
    <row r="443" spans="1:4" x14ac:dyDescent="0.2">
      <c r="A443" t="s">
        <v>779</v>
      </c>
      <c r="B443" t="str">
        <f>VLOOKUP(A443,Indeks_Ketimpangan_Gender__IKG___2024[#All],2,FALSE)</f>
        <v>0.481</v>
      </c>
      <c r="C443" t="str">
        <f>VLOOKUP(A443,Indeks_Pembangunan_Gender__IPG___2024[#All],2,FALSE)</f>
        <v>92.39</v>
      </c>
      <c r="D443" t="str">
        <f>VLOOKUP(A443,Indeks_Pemberdayaan_Gender__IDG___2024[#All],2,FALSE)</f>
        <v>72.47</v>
      </c>
    </row>
    <row r="444" spans="1:4" x14ac:dyDescent="0.2">
      <c r="A444" t="s">
        <v>781</v>
      </c>
      <c r="B444" t="str">
        <f>VLOOKUP(A444,Indeks_Ketimpangan_Gender__IKG___2024[#All],2,FALSE)</f>
        <v>0.417</v>
      </c>
      <c r="C444" t="str">
        <f>VLOOKUP(A444,Indeks_Pembangunan_Gender__IPG___2024[#All],2,FALSE)</f>
        <v>89.26</v>
      </c>
      <c r="D444" t="str">
        <f>VLOOKUP(A444,Indeks_Pemberdayaan_Gender__IDG___2024[#All],2,FALSE)</f>
        <v>62.66</v>
      </c>
    </row>
    <row r="445" spans="1:4" x14ac:dyDescent="0.2">
      <c r="A445" t="s">
        <v>783</v>
      </c>
      <c r="B445" t="str">
        <f>VLOOKUP(A445,Indeks_Ketimpangan_Gender__IKG___2024[#All],2,FALSE)</f>
        <v>0.178</v>
      </c>
      <c r="C445" t="str">
        <f>VLOOKUP(A445,Indeks_Pembangunan_Gender__IPG___2024[#All],2,FALSE)</f>
        <v>82.8</v>
      </c>
      <c r="D445" t="str">
        <f>VLOOKUP(A445,Indeks_Pemberdayaan_Gender__IDG___2024[#All],2,FALSE)</f>
        <v>76.92</v>
      </c>
    </row>
    <row r="446" spans="1:4" x14ac:dyDescent="0.2">
      <c r="A446" t="s">
        <v>784</v>
      </c>
      <c r="B446" t="str">
        <f>VLOOKUP(A446,Indeks_Ketimpangan_Gender__IKG___2024[#All],2,FALSE)</f>
        <v>0.359</v>
      </c>
      <c r="C446" t="str">
        <f>VLOOKUP(A446,Indeks_Pembangunan_Gender__IPG___2024[#All],2,FALSE)</f>
        <v>88.47</v>
      </c>
      <c r="D446" t="str">
        <f>VLOOKUP(A446,Indeks_Pemberdayaan_Gender__IDG___2024[#All],2,FALSE)</f>
        <v>66.49</v>
      </c>
    </row>
    <row r="447" spans="1:4" x14ac:dyDescent="0.2">
      <c r="A447" t="s">
        <v>786</v>
      </c>
      <c r="B447" t="str">
        <f>VLOOKUP(A447,Indeks_Ketimpangan_Gender__IKG___2024[#All],2,FALSE)</f>
        <v>0.424</v>
      </c>
      <c r="C447" t="str">
        <f>VLOOKUP(A447,Indeks_Pembangunan_Gender__IPG___2024[#All],2,FALSE)</f>
        <v>95.16</v>
      </c>
      <c r="D447" t="str">
        <f>VLOOKUP(A447,Indeks_Pemberdayaan_Gender__IDG___2024[#All],2,FALSE)</f>
        <v>76.96</v>
      </c>
    </row>
    <row r="448" spans="1:4" x14ac:dyDescent="0.2">
      <c r="A448" t="s">
        <v>787</v>
      </c>
      <c r="B448" t="str">
        <f>VLOOKUP(A448,Indeks_Ketimpangan_Gender__IKG___2024[#All],2,FALSE)</f>
        <v>0.467</v>
      </c>
      <c r="C448" t="str">
        <f>VLOOKUP(A448,Indeks_Pembangunan_Gender__IPG___2024[#All],2,FALSE)</f>
        <v>92.25</v>
      </c>
      <c r="D448" t="str">
        <f>VLOOKUP(A448,Indeks_Pemberdayaan_Gender__IDG___2024[#All],2,FALSE)</f>
        <v>75.38</v>
      </c>
    </row>
    <row r="449" spans="1:4" x14ac:dyDescent="0.2">
      <c r="A449" t="s">
        <v>788</v>
      </c>
      <c r="B449" t="str">
        <f>VLOOKUP(A449,Indeks_Ketimpangan_Gender__IKG___2024[#All],2,FALSE)</f>
        <v>0.48</v>
      </c>
      <c r="C449" t="str">
        <f>VLOOKUP(A449,Indeks_Pembangunan_Gender__IPG___2024[#All],2,FALSE)</f>
        <v>98.37</v>
      </c>
      <c r="D449" t="str">
        <f>VLOOKUP(A449,Indeks_Pemberdayaan_Gender__IDG___2024[#All],2,FALSE)</f>
        <v>61.09</v>
      </c>
    </row>
    <row r="450" spans="1:4" x14ac:dyDescent="0.2">
      <c r="A450" t="s">
        <v>789</v>
      </c>
      <c r="B450" t="str">
        <f>VLOOKUP(A450,Indeks_Ketimpangan_Gender__IKG___2024[#All],2,FALSE)</f>
        <v>0.501</v>
      </c>
      <c r="C450" t="str">
        <f>VLOOKUP(A450,Indeks_Pembangunan_Gender__IPG___2024[#All],2,FALSE)</f>
        <v>90.92</v>
      </c>
      <c r="D450" t="str">
        <f>VLOOKUP(A450,Indeks_Pemberdayaan_Gender__IDG___2024[#All],2,FALSE)</f>
        <v>60.61</v>
      </c>
    </row>
    <row r="451" spans="1:4" x14ac:dyDescent="0.2">
      <c r="A451" t="s">
        <v>790</v>
      </c>
      <c r="B451" t="str">
        <f>VLOOKUP(A451,Indeks_Ketimpangan_Gender__IKG___2024[#All],2,FALSE)</f>
        <v>0.461</v>
      </c>
      <c r="C451" t="str">
        <f>VLOOKUP(A451,Indeks_Pembangunan_Gender__IPG___2024[#All],2,FALSE)</f>
        <v>86.14</v>
      </c>
      <c r="D451" t="str">
        <f>VLOOKUP(A451,Indeks_Pemberdayaan_Gender__IDG___2024[#All],2,FALSE)</f>
        <v>56.06</v>
      </c>
    </row>
    <row r="452" spans="1:4" x14ac:dyDescent="0.2">
      <c r="A452" t="s">
        <v>791</v>
      </c>
      <c r="B452" t="str">
        <f>VLOOKUP(A452,Indeks_Ketimpangan_Gender__IKG___2024[#All],2,FALSE)</f>
        <v>0.489</v>
      </c>
      <c r="C452" t="str">
        <f>VLOOKUP(A452,Indeks_Pembangunan_Gender__IPG___2024[#All],2,FALSE)</f>
        <v>86.74</v>
      </c>
      <c r="D452" t="str">
        <f>VLOOKUP(A452,Indeks_Pemberdayaan_Gender__IDG___2024[#All],2,FALSE)</f>
        <v>55.84</v>
      </c>
    </row>
    <row r="453" spans="1:4" x14ac:dyDescent="0.2">
      <c r="A453" t="s">
        <v>793</v>
      </c>
      <c r="B453" t="str">
        <f>VLOOKUP(A453,Indeks_Ketimpangan_Gender__IKG___2024[#All],2,FALSE)</f>
        <v>0.527</v>
      </c>
      <c r="C453" t="str">
        <f>VLOOKUP(A453,Indeks_Pembangunan_Gender__IPG___2024[#All],2,FALSE)</f>
        <v>87.55</v>
      </c>
      <c r="D453" t="str">
        <f>VLOOKUP(A453,Indeks_Pemberdayaan_Gender__IDG___2024[#All],2,FALSE)</f>
        <v>75.65</v>
      </c>
    </row>
    <row r="454" spans="1:4" x14ac:dyDescent="0.2">
      <c r="A454" t="s">
        <v>794</v>
      </c>
      <c r="B454" t="str">
        <f>VLOOKUP(A454,Indeks_Ketimpangan_Gender__IKG___2024[#All],2,FALSE)</f>
        <v>0.522</v>
      </c>
      <c r="C454" t="str">
        <f>VLOOKUP(A454,Indeks_Pembangunan_Gender__IPG___2024[#All],2,FALSE)</f>
        <v>96.78</v>
      </c>
      <c r="D454" t="str">
        <f>VLOOKUP(A454,Indeks_Pemberdayaan_Gender__IDG___2024[#All],2,FALSE)</f>
        <v>65.89</v>
      </c>
    </row>
    <row r="455" spans="1:4" x14ac:dyDescent="0.2">
      <c r="A455" t="s">
        <v>795</v>
      </c>
      <c r="B455" t="str">
        <f>VLOOKUP(A455,Indeks_Ketimpangan_Gender__IKG___2024[#All],2,FALSE)</f>
        <v>0.522</v>
      </c>
      <c r="C455" t="str">
        <f>VLOOKUP(A455,Indeks_Pembangunan_Gender__IPG___2024[#All],2,FALSE)</f>
        <v>98.33</v>
      </c>
      <c r="D455" t="str">
        <f>VLOOKUP(A455,Indeks_Pemberdayaan_Gender__IDG___2024[#All],2,FALSE)</f>
        <v>69.49</v>
      </c>
    </row>
    <row r="456" spans="1:4" x14ac:dyDescent="0.2">
      <c r="A456" t="s">
        <v>796</v>
      </c>
      <c r="B456" t="str">
        <f>VLOOKUP(A456,Indeks_Ketimpangan_Gender__IKG___2024[#All],2,FALSE)</f>
        <v>0.535</v>
      </c>
      <c r="C456" t="str">
        <f>VLOOKUP(A456,Indeks_Pembangunan_Gender__IPG___2024[#All],2,FALSE)</f>
        <v>91.82</v>
      </c>
      <c r="D456" t="str">
        <f>VLOOKUP(A456,Indeks_Pemberdayaan_Gender__IDG___2024[#All],2,FALSE)</f>
        <v>63.96</v>
      </c>
    </row>
    <row r="457" spans="1:4" x14ac:dyDescent="0.2">
      <c r="A457" t="s">
        <v>797</v>
      </c>
      <c r="B457" t="str">
        <f>VLOOKUP(A457,Indeks_Ketimpangan_Gender__IKG___2024[#All],2,FALSE)</f>
        <v>0.592</v>
      </c>
      <c r="C457" t="str">
        <f>VLOOKUP(A457,Indeks_Pembangunan_Gender__IPG___2024[#All],2,FALSE)</f>
        <v>89.52</v>
      </c>
      <c r="D457" t="str">
        <f>VLOOKUP(A457,Indeks_Pemberdayaan_Gender__IDG___2024[#All],2,FALSE)</f>
        <v>67.73</v>
      </c>
    </row>
    <row r="458" spans="1:4" x14ac:dyDescent="0.2">
      <c r="A458" t="s">
        <v>799</v>
      </c>
      <c r="B458" t="str">
        <f>VLOOKUP(A458,Indeks_Ketimpangan_Gender__IKG___2024[#All],2,FALSE)</f>
        <v>0.534</v>
      </c>
      <c r="C458" t="str">
        <f>VLOOKUP(A458,Indeks_Pembangunan_Gender__IPG___2024[#All],2,FALSE)</f>
        <v>98.4</v>
      </c>
      <c r="D458" t="str">
        <f>VLOOKUP(A458,Indeks_Pemberdayaan_Gender__IDG___2024[#All],2,FALSE)</f>
        <v>65.99</v>
      </c>
    </row>
    <row r="459" spans="1:4" x14ac:dyDescent="0.2">
      <c r="A459" t="s">
        <v>801</v>
      </c>
      <c r="B459" t="str">
        <f>VLOOKUP(A459,Indeks_Ketimpangan_Gender__IKG___2024[#All],2,FALSE)</f>
        <v>0.611</v>
      </c>
      <c r="C459" t="str">
        <f>VLOOKUP(A459,Indeks_Pembangunan_Gender__IPG___2024[#All],2,FALSE)</f>
        <v>88.83</v>
      </c>
      <c r="D459" t="str">
        <f>VLOOKUP(A459,Indeks_Pemberdayaan_Gender__IDG___2024[#All],2,FALSE)</f>
        <v>58.26</v>
      </c>
    </row>
    <row r="460" spans="1:4" x14ac:dyDescent="0.2">
      <c r="A460" t="s">
        <v>803</v>
      </c>
      <c r="B460" t="str">
        <f>VLOOKUP(A460,Indeks_Ketimpangan_Gender__IKG___2024[#All],2,FALSE)</f>
        <v>0.493</v>
      </c>
      <c r="C460" t="str">
        <f>VLOOKUP(A460,Indeks_Pembangunan_Gender__IPG___2024[#All],2,FALSE)</f>
        <v>90.65</v>
      </c>
      <c r="D460" t="str">
        <f>VLOOKUP(A460,Indeks_Pemberdayaan_Gender__IDG___2024[#All],2,FALSE)</f>
        <v>69.27</v>
      </c>
    </row>
    <row r="461" spans="1:4" x14ac:dyDescent="0.2">
      <c r="A461" t="s">
        <v>804</v>
      </c>
      <c r="B461" t="str">
        <f>VLOOKUP(A461,Indeks_Ketimpangan_Gender__IKG___2024[#All],2,FALSE)</f>
        <v>0.588</v>
      </c>
      <c r="C461" t="str">
        <f>VLOOKUP(A461,Indeks_Pembangunan_Gender__IPG___2024[#All],2,FALSE)</f>
        <v>87.26</v>
      </c>
      <c r="D461" t="str">
        <f>VLOOKUP(A461,Indeks_Pemberdayaan_Gender__IDG___2024[#All],2,FALSE)</f>
        <v>61.8</v>
      </c>
    </row>
    <row r="462" spans="1:4" x14ac:dyDescent="0.2">
      <c r="A462" t="s">
        <v>806</v>
      </c>
      <c r="B462" t="str">
        <f>VLOOKUP(A462,Indeks_Ketimpangan_Gender__IKG___2024[#All],2,FALSE)</f>
        <v>0.476</v>
      </c>
      <c r="C462" t="str">
        <f>VLOOKUP(A462,Indeks_Pembangunan_Gender__IPG___2024[#All],2,FALSE)</f>
        <v>97.95</v>
      </c>
      <c r="D462" t="str">
        <f>VLOOKUP(A462,Indeks_Pemberdayaan_Gender__IDG___2024[#All],2,FALSE)</f>
        <v>77.75</v>
      </c>
    </row>
    <row r="463" spans="1:4" x14ac:dyDescent="0.2">
      <c r="A463" t="s">
        <v>807</v>
      </c>
      <c r="B463" t="str">
        <f>VLOOKUP(A463,Indeks_Ketimpangan_Gender__IKG___2024[#All],2,FALSE)</f>
        <v>0.569</v>
      </c>
      <c r="C463" t="str">
        <f>VLOOKUP(A463,Indeks_Pembangunan_Gender__IPG___2024[#All],2,FALSE)</f>
        <v>88.82</v>
      </c>
      <c r="D463" t="str">
        <f>VLOOKUP(A463,Indeks_Pemberdayaan_Gender__IDG___2024[#All],2,FALSE)</f>
        <v>59.16</v>
      </c>
    </row>
    <row r="464" spans="1:4" x14ac:dyDescent="0.2">
      <c r="A464" t="s">
        <v>809</v>
      </c>
      <c r="B464" t="str">
        <f>VLOOKUP(A464,Indeks_Ketimpangan_Gender__IKG___2024[#All],2,FALSE)</f>
        <v>0.542</v>
      </c>
      <c r="C464" t="str">
        <f>VLOOKUP(A464,Indeks_Pembangunan_Gender__IPG___2024[#All],2,FALSE)</f>
        <v>89.3</v>
      </c>
      <c r="D464" t="str">
        <f>VLOOKUP(A464,Indeks_Pemberdayaan_Gender__IDG___2024[#All],2,FALSE)</f>
        <v>63.53</v>
      </c>
    </row>
    <row r="465" spans="1:4" x14ac:dyDescent="0.2">
      <c r="A465" t="s">
        <v>810</v>
      </c>
      <c r="B465" t="str">
        <f>VLOOKUP(A465,Indeks_Ketimpangan_Gender__IKG___2024[#All],2,FALSE)</f>
        <v>0.62</v>
      </c>
      <c r="C465" t="str">
        <f>VLOOKUP(A465,Indeks_Pembangunan_Gender__IPG___2024[#All],2,FALSE)</f>
        <v>90.6</v>
      </c>
      <c r="D465" t="str">
        <f>VLOOKUP(A465,Indeks_Pemberdayaan_Gender__IDG___2024[#All],2,FALSE)</f>
        <v>54.58</v>
      </c>
    </row>
    <row r="466" spans="1:4" x14ac:dyDescent="0.2">
      <c r="A466" t="s">
        <v>812</v>
      </c>
      <c r="B466" t="str">
        <f>VLOOKUP(A466,Indeks_Ketimpangan_Gender__IKG___2024[#All],2,FALSE)</f>
        <v>0.581</v>
      </c>
      <c r="C466" t="str">
        <f>VLOOKUP(A466,Indeks_Pembangunan_Gender__IPG___2024[#All],2,FALSE)</f>
        <v>93.19</v>
      </c>
      <c r="D466" t="str">
        <f>VLOOKUP(A466,Indeks_Pemberdayaan_Gender__IDG___2024[#All],2,FALSE)</f>
        <v>62.58</v>
      </c>
    </row>
    <row r="467" spans="1:4" x14ac:dyDescent="0.2">
      <c r="A467" t="s">
        <v>813</v>
      </c>
      <c r="B467" t="str">
        <f>VLOOKUP(A467,Indeks_Ketimpangan_Gender__IKG___2024[#All],2,FALSE)</f>
        <v>0.579</v>
      </c>
      <c r="C467" t="str">
        <f>VLOOKUP(A467,Indeks_Pembangunan_Gender__IPG___2024[#All],2,FALSE)</f>
        <v>87.79</v>
      </c>
      <c r="D467" t="str">
        <f>VLOOKUP(A467,Indeks_Pemberdayaan_Gender__IDG___2024[#All],2,FALSE)</f>
        <v>53.87</v>
      </c>
    </row>
    <row r="468" spans="1:4" x14ac:dyDescent="0.2">
      <c r="A468" t="s">
        <v>815</v>
      </c>
      <c r="B468" t="str">
        <f>VLOOKUP(A468,Indeks_Ketimpangan_Gender__IKG___2024[#All],2,FALSE)</f>
        <v>0.509</v>
      </c>
      <c r="C468" t="str">
        <f>VLOOKUP(A468,Indeks_Pembangunan_Gender__IPG___2024[#All],2,FALSE)</f>
        <v>90.25</v>
      </c>
      <c r="D468" t="str">
        <f>VLOOKUP(A468,Indeks_Pemberdayaan_Gender__IDG___2024[#All],2,FALSE)</f>
        <v>76.99</v>
      </c>
    </row>
    <row r="469" spans="1:4" x14ac:dyDescent="0.2">
      <c r="A469" t="s">
        <v>816</v>
      </c>
      <c r="B469" t="str">
        <f>VLOOKUP(A469,Indeks_Ketimpangan_Gender__IKG___2024[#All],2,FALSE)</f>
        <v>0.601</v>
      </c>
      <c r="C469" t="str">
        <f>VLOOKUP(A469,Indeks_Pembangunan_Gender__IPG___2024[#All],2,FALSE)</f>
        <v>82.69</v>
      </c>
      <c r="D469" t="str">
        <f>VLOOKUP(A469,Indeks_Pemberdayaan_Gender__IDG___2024[#All],2,FALSE)</f>
        <v>50.49</v>
      </c>
    </row>
    <row r="470" spans="1:4" x14ac:dyDescent="0.2">
      <c r="A470" t="s">
        <v>817</v>
      </c>
      <c r="B470" t="str">
        <f>VLOOKUP(A470,Indeks_Ketimpangan_Gender__IKG___2024[#All],2,FALSE)</f>
        <v>0.48</v>
      </c>
      <c r="C470" t="str">
        <f>VLOOKUP(A470,Indeks_Pembangunan_Gender__IPG___2024[#All],2,FALSE)</f>
        <v>72.61</v>
      </c>
      <c r="D470" t="str">
        <f>VLOOKUP(A470,Indeks_Pemberdayaan_Gender__IDG___2024[#All],2,FALSE)</f>
        <v>60.7</v>
      </c>
    </row>
    <row r="471" spans="1:4" x14ac:dyDescent="0.2">
      <c r="A471" t="s">
        <v>818</v>
      </c>
      <c r="B471" t="str">
        <f>VLOOKUP(A471,Indeks_Ketimpangan_Gender__IKG___2024[#All],2,FALSE)</f>
        <v>0.577</v>
      </c>
      <c r="C471" t="str">
        <f>VLOOKUP(A471,Indeks_Pembangunan_Gender__IPG___2024[#All],2,FALSE)</f>
        <v>84.93</v>
      </c>
      <c r="D471" t="str">
        <f>VLOOKUP(A471,Indeks_Pemberdayaan_Gender__IDG___2024[#All],2,FALSE)</f>
        <v>57.46</v>
      </c>
    </row>
    <row r="472" spans="1:4" x14ac:dyDescent="0.2">
      <c r="A472" t="s">
        <v>819</v>
      </c>
      <c r="B472" t="str">
        <f>VLOOKUP(A472,Indeks_Ketimpangan_Gender__IKG___2024[#All],2,FALSE)</f>
        <v>0.438</v>
      </c>
      <c r="C472" t="str">
        <f>VLOOKUP(A472,Indeks_Pembangunan_Gender__IPG___2024[#All],2,FALSE)</f>
        <v>92.24</v>
      </c>
      <c r="D472" t="str">
        <f>VLOOKUP(A472,Indeks_Pemberdayaan_Gender__IDG___2024[#All],2,FALSE)</f>
        <v>78.02</v>
      </c>
    </row>
    <row r="473" spans="1:4" x14ac:dyDescent="0.2">
      <c r="A473" t="s">
        <v>820</v>
      </c>
      <c r="B473" t="str">
        <f>VLOOKUP(A473,Indeks_Ketimpangan_Gender__IKG___2024[#All],2,FALSE)</f>
        <v>0.414</v>
      </c>
      <c r="C473" t="str">
        <f>VLOOKUP(A473,Indeks_Pembangunan_Gender__IPG___2024[#All],2,FALSE)</f>
        <v>96.59</v>
      </c>
      <c r="D473" t="str">
        <f>VLOOKUP(A473,Indeks_Pemberdayaan_Gender__IDG___2024[#All],2,FALSE)</f>
        <v>71.54</v>
      </c>
    </row>
    <row r="474" spans="1:4" x14ac:dyDescent="0.2">
      <c r="A474" t="s">
        <v>823</v>
      </c>
      <c r="B474" t="str">
        <f>VLOOKUP(A474,Indeks_Ketimpangan_Gender__IKG___2024[#All],2,FALSE)</f>
        <v>0.448</v>
      </c>
      <c r="C474" t="str">
        <f>VLOOKUP(A474,Indeks_Pembangunan_Gender__IPG___2024[#All],2,FALSE)</f>
        <v>84.45</v>
      </c>
      <c r="D474" t="str">
        <f>VLOOKUP(A474,Indeks_Pemberdayaan_Gender__IDG___2024[#All],2,FALSE)</f>
        <v>77.09</v>
      </c>
    </row>
    <row r="475" spans="1:4" x14ac:dyDescent="0.2">
      <c r="A475" t="s">
        <v>824</v>
      </c>
      <c r="B475" t="str">
        <f>VLOOKUP(A475,Indeks_Ketimpangan_Gender__IKG___2024[#All],2,FALSE)</f>
        <v>0.524</v>
      </c>
      <c r="C475" t="str">
        <f>VLOOKUP(A475,Indeks_Pembangunan_Gender__IPG___2024[#All],2,FALSE)</f>
        <v>84.88</v>
      </c>
      <c r="D475" t="str">
        <f>VLOOKUP(A475,Indeks_Pemberdayaan_Gender__IDG___2024[#All],2,FALSE)</f>
        <v>77.29</v>
      </c>
    </row>
    <row r="476" spans="1:4" x14ac:dyDescent="0.2">
      <c r="A476" t="s">
        <v>825</v>
      </c>
      <c r="B476" t="str">
        <f>VLOOKUP(A476,Indeks_Ketimpangan_Gender__IKG___2024[#All],2,FALSE)</f>
        <v>0.529</v>
      </c>
      <c r="C476" t="str">
        <f>VLOOKUP(A476,Indeks_Pembangunan_Gender__IPG___2024[#All],2,FALSE)</f>
        <v>80.36</v>
      </c>
      <c r="D476" t="str">
        <f>VLOOKUP(A476,Indeks_Pemberdayaan_Gender__IDG___2024[#All],2,FALSE)</f>
        <v>69.14</v>
      </c>
    </row>
    <row r="477" spans="1:4" x14ac:dyDescent="0.2">
      <c r="A477" t="s">
        <v>827</v>
      </c>
      <c r="B477" t="str">
        <f>VLOOKUP(A477,Indeks_Ketimpangan_Gender__IKG___2024[#All],2,FALSE)</f>
        <v>0.598</v>
      </c>
      <c r="C477" t="str">
        <f>VLOOKUP(A477,Indeks_Pembangunan_Gender__IPG___2024[#All],2,FALSE)</f>
        <v>86.63</v>
      </c>
      <c r="D477" t="str">
        <f>VLOOKUP(A477,Indeks_Pemberdayaan_Gender__IDG___2024[#All],2,FALSE)</f>
        <v>49.78</v>
      </c>
    </row>
    <row r="478" spans="1:4" x14ac:dyDescent="0.2">
      <c r="A478" t="s">
        <v>829</v>
      </c>
      <c r="B478" t="str">
        <f>VLOOKUP(A478,Indeks_Ketimpangan_Gender__IKG___2024[#All],2,FALSE)</f>
        <v>0.494</v>
      </c>
      <c r="C478" t="str">
        <f>VLOOKUP(A478,Indeks_Pembangunan_Gender__IPG___2024[#All],2,FALSE)</f>
        <v>85.37</v>
      </c>
      <c r="D478" t="str">
        <f>VLOOKUP(A478,Indeks_Pemberdayaan_Gender__IDG___2024[#All],2,FALSE)</f>
        <v>63.55</v>
      </c>
    </row>
    <row r="479" spans="1:4" x14ac:dyDescent="0.2">
      <c r="A479" t="s">
        <v>836</v>
      </c>
      <c r="B479" t="str">
        <f>VLOOKUP(A479,Indeks_Ketimpangan_Gender__IKG___2024[#All],2,FALSE)</f>
        <v>0.501</v>
      </c>
      <c r="C479" t="str">
        <f>VLOOKUP(A479,Indeks_Pembangunan_Gender__IPG___2024[#All],2,FALSE)</f>
        <v>67.91</v>
      </c>
      <c r="D479" t="str">
        <f>VLOOKUP(A479,Indeks_Pemberdayaan_Gender__IDG___2024[#All],2,FALSE)</f>
        <v>55.62</v>
      </c>
    </row>
    <row r="480" spans="1:4" x14ac:dyDescent="0.2">
      <c r="A480" t="s">
        <v>837</v>
      </c>
      <c r="B480" t="str">
        <f>VLOOKUP(A480,Indeks_Ketimpangan_Gender__IKG___2024[#All],2,FALSE)</f>
        <v>0.637</v>
      </c>
      <c r="C480" t="str">
        <f>VLOOKUP(A480,Indeks_Pembangunan_Gender__IPG___2024[#All],2,FALSE)</f>
        <v>79.96</v>
      </c>
      <c r="D480" t="str">
        <f>VLOOKUP(A480,Indeks_Pemberdayaan_Gender__IDG___2024[#All],2,FALSE)</f>
        <v>33.54</v>
      </c>
    </row>
    <row r="481" spans="1:4" x14ac:dyDescent="0.2">
      <c r="A481" t="s">
        <v>833</v>
      </c>
      <c r="B481" t="str">
        <f>VLOOKUP(A481,Indeks_Ketimpangan_Gender__IKG___2024[#All],2,FALSE)</f>
        <v>0.601</v>
      </c>
      <c r="C481" t="str">
        <f>VLOOKUP(A481,Indeks_Pembangunan_Gender__IPG___2024[#All],2,FALSE)</f>
        <v>79.58</v>
      </c>
      <c r="D481" t="str">
        <f>VLOOKUP(A481,Indeks_Pemberdayaan_Gender__IDG___2024[#All],2,FALSE)</f>
        <v>56.71</v>
      </c>
    </row>
    <row r="482" spans="1:4" x14ac:dyDescent="0.2">
      <c r="A482" t="s">
        <v>832</v>
      </c>
      <c r="B482" t="str">
        <f>VLOOKUP(A482,Indeks_Ketimpangan_Gender__IKG___2024[#All],2,FALSE)</f>
        <v>0.547</v>
      </c>
      <c r="C482" t="str">
        <f>VLOOKUP(A482,Indeks_Pembangunan_Gender__IPG___2024[#All],2,FALSE)</f>
        <v>86.89</v>
      </c>
      <c r="D482" t="str">
        <f>VLOOKUP(A482,Indeks_Pemberdayaan_Gender__IDG___2024[#All],2,FALSE)</f>
        <v>57.01</v>
      </c>
    </row>
    <row r="483" spans="1:4" x14ac:dyDescent="0.2">
      <c r="A483" t="s">
        <v>831</v>
      </c>
      <c r="B483" t="str">
        <f>VLOOKUP(A483,Indeks_Ketimpangan_Gender__IKG___2024[#All],2,FALSE)</f>
        <v>0.641</v>
      </c>
      <c r="C483" t="str">
        <f>VLOOKUP(A483,Indeks_Pembangunan_Gender__IPG___2024[#All],2,FALSE)</f>
        <v>84.04</v>
      </c>
      <c r="D483" t="str">
        <f>VLOOKUP(A483,Indeks_Pemberdayaan_Gender__IDG___2024[#All],2,FALSE)</f>
        <v>53.55</v>
      </c>
    </row>
    <row r="484" spans="1:4" x14ac:dyDescent="0.2">
      <c r="A484" t="s">
        <v>835</v>
      </c>
      <c r="B484" t="str">
        <f>VLOOKUP(A484,Indeks_Ketimpangan_Gender__IKG___2024[#All],2,FALSE)</f>
        <v>0.459</v>
      </c>
      <c r="C484" t="str">
        <f>VLOOKUP(A484,Indeks_Pembangunan_Gender__IPG___2024[#All],2,FALSE)</f>
        <v>79.46</v>
      </c>
      <c r="D484" t="str">
        <f>VLOOKUP(A484,Indeks_Pemberdayaan_Gender__IDG___2024[#All],2,FALSE)</f>
        <v>66.84</v>
      </c>
    </row>
    <row r="485" spans="1:4" x14ac:dyDescent="0.2">
      <c r="A485" t="s">
        <v>834</v>
      </c>
      <c r="B485" t="str">
        <f>VLOOKUP(A485,Indeks_Ketimpangan_Gender__IKG___2024[#All],2,FALSE)</f>
        <v>0.618</v>
      </c>
      <c r="C485" t="str">
        <f>VLOOKUP(A485,Indeks_Pembangunan_Gender__IPG___2024[#All],2,FALSE)</f>
        <v>71.22</v>
      </c>
      <c r="D485" t="str">
        <f>VLOOKUP(A485,Indeks_Pemberdayaan_Gender__IDG___2024[#All],2,FALSE)</f>
        <v>43.17</v>
      </c>
    </row>
    <row r="486" spans="1:4" x14ac:dyDescent="0.2">
      <c r="A486" t="s">
        <v>839</v>
      </c>
      <c r="B486" t="str">
        <f>VLOOKUP(A486,Indeks_Ketimpangan_Gender__IKG___2024[#All],2,FALSE)</f>
        <v>0.469</v>
      </c>
      <c r="C486" t="str">
        <f>VLOOKUP(A486,Indeks_Pembangunan_Gender__IPG___2024[#All],2,FALSE)</f>
        <v>92.17</v>
      </c>
      <c r="D486" t="str">
        <f>VLOOKUP(A486,Indeks_Pemberdayaan_Gender__IDG___2024[#All],2,FALSE)</f>
        <v>61.15</v>
      </c>
    </row>
    <row r="487" spans="1:4" x14ac:dyDescent="0.2">
      <c r="A487" t="s">
        <v>847</v>
      </c>
      <c r="B487" t="str">
        <f>VLOOKUP(A487,Indeks_Ketimpangan_Gender__IKG___2024[#All],2,FALSE)</f>
        <v>0.494</v>
      </c>
      <c r="C487" t="str">
        <f>VLOOKUP(A487,Indeks_Pembangunan_Gender__IPG___2024[#All],2,FALSE)</f>
        <v>91.63</v>
      </c>
      <c r="D487" t="str">
        <f>VLOOKUP(A487,Indeks_Pemberdayaan_Gender__IDG___2024[#All],2,FALSE)</f>
        <v>71.64</v>
      </c>
    </row>
    <row r="488" spans="1:4" x14ac:dyDescent="0.2">
      <c r="A488" t="s">
        <v>849</v>
      </c>
      <c r="B488" t="str">
        <f>VLOOKUP(A488,Indeks_Ketimpangan_Gender__IKG___2024[#All],2,FALSE)</f>
        <v>0.63</v>
      </c>
      <c r="C488" t="str">
        <f>VLOOKUP(A488,Indeks_Pembangunan_Gender__IPG___2024[#All],2,FALSE)</f>
        <v>89.94</v>
      </c>
      <c r="D488" t="str">
        <f>VLOOKUP(A488,Indeks_Pemberdayaan_Gender__IDG___2024[#All],2,FALSE)</f>
        <v>58.4</v>
      </c>
    </row>
    <row r="489" spans="1:4" x14ac:dyDescent="0.2">
      <c r="A489" t="s">
        <v>851</v>
      </c>
      <c r="B489" t="str">
        <f>VLOOKUP(A489,Indeks_Ketimpangan_Gender__IKG___2024[#All],2,FALSE)</f>
        <v>0.448</v>
      </c>
      <c r="C489" t="str">
        <f>VLOOKUP(A489,Indeks_Pembangunan_Gender__IPG___2024[#All],2,FALSE)</f>
        <v>91.36</v>
      </c>
      <c r="D489" t="str">
        <f>VLOOKUP(A489,Indeks_Pemberdayaan_Gender__IDG___2024[#All],2,FALSE)</f>
        <v>64.72</v>
      </c>
    </row>
    <row r="490" spans="1:4" x14ac:dyDescent="0.2">
      <c r="A490" t="s">
        <v>861</v>
      </c>
      <c r="B490" t="str">
        <f>VLOOKUP(A490,Indeks_Ketimpangan_Gender__IKG___2024[#All],2,FALSE)</f>
        <v>0.362</v>
      </c>
      <c r="C490" t="str">
        <f>VLOOKUP(A490,Indeks_Pembangunan_Gender__IPG___2024[#All],2,FALSE)</f>
        <v>84.28</v>
      </c>
      <c r="D490" t="str">
        <f>VLOOKUP(A490,Indeks_Pemberdayaan_Gender__IDG___2024[#All],2,FALSE)</f>
        <v>74.87</v>
      </c>
    </row>
    <row r="491" spans="1:4" x14ac:dyDescent="0.2">
      <c r="A491" t="s">
        <v>862</v>
      </c>
      <c r="B491" t="str">
        <f>VLOOKUP(A491,Indeks_Ketimpangan_Gender__IKG___2024[#All],2,FALSE)</f>
        <v>0.498</v>
      </c>
      <c r="C491" t="str">
        <f>VLOOKUP(A491,Indeks_Pembangunan_Gender__IPG___2024[#All],2,FALSE)</f>
        <v>88.13</v>
      </c>
      <c r="D491" t="str">
        <f>VLOOKUP(A491,Indeks_Pemberdayaan_Gender__IDG___2024[#All],2,FALSE)</f>
        <v>68.98</v>
      </c>
    </row>
    <row r="492" spans="1:4" x14ac:dyDescent="0.2">
      <c r="A492" t="s">
        <v>863</v>
      </c>
      <c r="B492" t="str">
        <f>VLOOKUP(A492,Indeks_Ketimpangan_Gender__IKG___2024[#All],2,FALSE)</f>
        <v>0.619</v>
      </c>
      <c r="C492" t="str">
        <f>VLOOKUP(A492,Indeks_Pembangunan_Gender__IPG___2024[#All],2,FALSE)</f>
        <v>72.28</v>
      </c>
      <c r="D492" t="str">
        <f>VLOOKUP(A492,Indeks_Pemberdayaan_Gender__IDG___2024[#All],2,FALSE)</f>
        <v>53.34</v>
      </c>
    </row>
    <row r="493" spans="1:4" x14ac:dyDescent="0.2">
      <c r="A493" t="s">
        <v>864</v>
      </c>
      <c r="B493" t="str">
        <f>VLOOKUP(A493,Indeks_Ketimpangan_Gender__IKG___2024[#All],2,FALSE)</f>
        <v>0.83</v>
      </c>
      <c r="C493" t="str">
        <f>VLOOKUP(A493,Indeks_Pembangunan_Gender__IPG___2024[#All],2,FALSE)</f>
        <v>78.85</v>
      </c>
      <c r="D493" t="str">
        <f>VLOOKUP(A493,Indeks_Pemberdayaan_Gender__IDG___2024[#All],2,FALSE)</f>
        <v>48.49</v>
      </c>
    </row>
    <row r="494" spans="1:4" x14ac:dyDescent="0.2">
      <c r="A494" t="s">
        <v>866</v>
      </c>
      <c r="B494" t="str">
        <f>VLOOKUP(A494,Indeks_Ketimpangan_Gender__IKG___2024[#All],2,FALSE)</f>
        <v>0.636</v>
      </c>
      <c r="C494" t="str">
        <f>VLOOKUP(A494,Indeks_Pembangunan_Gender__IPG___2024[#All],2,FALSE)</f>
        <v>83.53</v>
      </c>
      <c r="D494" t="str">
        <f>VLOOKUP(A494,Indeks_Pemberdayaan_Gender__IDG___2024[#All],2,FALSE)</f>
        <v>54.73</v>
      </c>
    </row>
    <row r="495" spans="1:4" x14ac:dyDescent="0.2">
      <c r="A495" t="s">
        <v>876</v>
      </c>
      <c r="B495" t="str">
        <f>VLOOKUP(A495,Indeks_Ketimpangan_Gender__IKG___2024[#All],2,FALSE)</f>
        <v>0.35</v>
      </c>
      <c r="C495" t="str">
        <f>VLOOKUP(A495,Indeks_Pembangunan_Gender__IPG___2024[#All],2,FALSE)</f>
        <v>94.72</v>
      </c>
      <c r="D495" t="str">
        <f>VLOOKUP(A495,Indeks_Pemberdayaan_Gender__IDG___2024[#All],2,FALSE)</f>
        <v>78.29</v>
      </c>
    </row>
    <row r="496" spans="1:4" x14ac:dyDescent="0.2">
      <c r="A496" t="s">
        <v>845</v>
      </c>
      <c r="B496" t="str">
        <f>VLOOKUP(A496,Indeks_Ketimpangan_Gender__IKG___2024[#All],2,FALSE)</f>
        <v>0.412</v>
      </c>
      <c r="C496" t="str">
        <f>VLOOKUP(A496,Indeks_Pembangunan_Gender__IPG___2024[#All],2,FALSE)</f>
        <v>89.83</v>
      </c>
      <c r="D496" t="str">
        <f>VLOOKUP(A496,Indeks_Pemberdayaan_Gender__IDG___2024[#All],2,FALSE)</f>
        <v>72.79</v>
      </c>
    </row>
    <row r="497" spans="1:4" x14ac:dyDescent="0.2">
      <c r="A497" t="s">
        <v>855</v>
      </c>
      <c r="B497" t="str">
        <f>VLOOKUP(A497,Indeks_Ketimpangan_Gender__IKG___2024[#All],2,FALSE)</f>
        <v>0.554</v>
      </c>
      <c r="C497" t="str">
        <f>VLOOKUP(A497,Indeks_Pembangunan_Gender__IPG___2024[#All],2,FALSE)</f>
        <v>80.79</v>
      </c>
      <c r="D497" t="str">
        <f>VLOOKUP(A497,Indeks_Pemberdayaan_Gender__IDG___2024[#All],2,FALSE)</f>
        <v>54.89</v>
      </c>
    </row>
    <row r="498" spans="1:4" x14ac:dyDescent="0.2">
      <c r="A498" t="s">
        <v>856</v>
      </c>
      <c r="B498" t="str">
        <f>VLOOKUP(A498,Indeks_Ketimpangan_Gender__IKG___2024[#All],2,FALSE)</f>
        <v>0.616</v>
      </c>
      <c r="C498" t="str">
        <f>VLOOKUP(A498,Indeks_Pembangunan_Gender__IPG___2024[#All],2,FALSE)</f>
        <v>85.91</v>
      </c>
      <c r="D498" t="str">
        <f>VLOOKUP(A498,Indeks_Pemberdayaan_Gender__IDG___2024[#All],2,FALSE)</f>
        <v>57.73</v>
      </c>
    </row>
    <row r="499" spans="1:4" x14ac:dyDescent="0.2">
      <c r="A499" t="s">
        <v>857</v>
      </c>
      <c r="B499" t="str">
        <f>VLOOKUP(A499,Indeks_Ketimpangan_Gender__IKG___2024[#All],2,FALSE)</f>
        <v>0.501</v>
      </c>
      <c r="C499" t="str">
        <f>VLOOKUP(A499,Indeks_Pembangunan_Gender__IPG___2024[#All],2,FALSE)</f>
        <v>58.04</v>
      </c>
      <c r="D499" t="str">
        <f>VLOOKUP(A499,Indeks_Pemberdayaan_Gender__IDG___2024[#All],2,FALSE)</f>
        <v>78.04</v>
      </c>
    </row>
    <row r="500" spans="1:4" x14ac:dyDescent="0.2">
      <c r="A500" t="s">
        <v>854</v>
      </c>
      <c r="B500" t="str">
        <f>VLOOKUP(A500,Indeks_Ketimpangan_Gender__IKG___2024[#All],2,FALSE)</f>
        <v>0.392</v>
      </c>
      <c r="C500" t="str">
        <f>VLOOKUP(A500,Indeks_Pembangunan_Gender__IPG___2024[#All],2,FALSE)</f>
        <v>78.38</v>
      </c>
      <c r="D500" t="str">
        <f>VLOOKUP(A500,Indeks_Pemberdayaan_Gender__IDG___2024[#All],2,FALSE)</f>
        <v>63.29</v>
      </c>
    </row>
    <row r="501" spans="1:4" x14ac:dyDescent="0.2">
      <c r="A501" t="s">
        <v>873</v>
      </c>
      <c r="B501" t="str">
        <f>VLOOKUP(A501,Indeks_Ketimpangan_Gender__IKG___2024[#All],2,FALSE)</f>
        <v>0.853</v>
      </c>
      <c r="C501" t="str">
        <f>VLOOKUP(A501,Indeks_Pembangunan_Gender__IPG___2024[#All],2,FALSE)</f>
        <v>82.19</v>
      </c>
      <c r="D501" t="str">
        <f>VLOOKUP(A501,Indeks_Pemberdayaan_Gender__IDG___2024[#All],2,FALSE)</f>
        <v>52.97</v>
      </c>
    </row>
    <row r="502" spans="1:4" x14ac:dyDescent="0.2">
      <c r="A502" t="s">
        <v>875</v>
      </c>
      <c r="B502" t="str">
        <f>VLOOKUP(A502,Indeks_Ketimpangan_Gender__IKG___2024[#All],2,FALSE)</f>
        <v>0.853</v>
      </c>
      <c r="C502" t="str">
        <f>VLOOKUP(A502,Indeks_Pembangunan_Gender__IPG___2024[#All],2,FALSE)</f>
        <v>72.05</v>
      </c>
      <c r="D502" t="str">
        <f>VLOOKUP(A502,Indeks_Pemberdayaan_Gender__IDG___2024[#All],2,FALSE)</f>
        <v>22.91</v>
      </c>
    </row>
    <row r="503" spans="1:4" x14ac:dyDescent="0.2">
      <c r="A503" t="s">
        <v>848</v>
      </c>
      <c r="B503" t="str">
        <f>VLOOKUP(A503,Indeks_Ketimpangan_Gender__IKG___2024[#All],2,FALSE)</f>
        <v>0.482</v>
      </c>
      <c r="C503" t="str">
        <f>VLOOKUP(A503,Indeks_Pembangunan_Gender__IPG___2024[#All],2,FALSE)</f>
        <v>91.48</v>
      </c>
      <c r="D503" t="str">
        <f>VLOOKUP(A503,Indeks_Pemberdayaan_Gender__IDG___2024[#All],2,FALSE)</f>
        <v>70.76</v>
      </c>
    </row>
    <row r="504" spans="1:4" x14ac:dyDescent="0.2">
      <c r="A504" t="s">
        <v>852</v>
      </c>
      <c r="B504" t="str">
        <f>VLOOKUP(A504,Indeks_Ketimpangan_Gender__IKG___2024[#All],2,FALSE)</f>
        <v>0.859</v>
      </c>
      <c r="C504" t="str">
        <f>VLOOKUP(A504,Indeks_Pembangunan_Gender__IPG___2024[#All],2,FALSE)</f>
        <v>70.36</v>
      </c>
      <c r="D504" t="str">
        <f>VLOOKUP(A504,Indeks_Pemberdayaan_Gender__IDG___2024[#All],2,FALSE)</f>
        <v>23.59</v>
      </c>
    </row>
    <row r="505" spans="1:4" x14ac:dyDescent="0.2">
      <c r="A505" t="s">
        <v>874</v>
      </c>
      <c r="B505" t="str">
        <f>VLOOKUP(A505,Indeks_Ketimpangan_Gender__IKG___2024[#All],2,FALSE)</f>
        <v>0.865</v>
      </c>
      <c r="C505" t="str">
        <f>VLOOKUP(A505,Indeks_Pembangunan_Gender__IPG___2024[#All],2,FALSE)</f>
        <v>73.67</v>
      </c>
      <c r="D505" t="str">
        <f>VLOOKUP(A505,Indeks_Pemberdayaan_Gender__IDG___2024[#All],2,FALSE)</f>
        <v>46.7</v>
      </c>
    </row>
    <row r="506" spans="1:4" x14ac:dyDescent="0.2">
      <c r="A506" t="s">
        <v>872</v>
      </c>
      <c r="B506" t="str">
        <f>VLOOKUP(A506,Indeks_Ketimpangan_Gender__IKG___2024[#All],2,FALSE)</f>
        <v>0.614</v>
      </c>
      <c r="C506" t="str">
        <f>VLOOKUP(A506,Indeks_Pembangunan_Gender__IPG___2024[#All],2,FALSE)</f>
        <v>86.98</v>
      </c>
      <c r="D506" t="str">
        <f>VLOOKUP(A506,Indeks_Pemberdayaan_Gender__IDG___2024[#All],2,FALSE)</f>
        <v>52.65</v>
      </c>
    </row>
    <row r="507" spans="1:4" x14ac:dyDescent="0.2">
      <c r="A507" t="s">
        <v>853</v>
      </c>
      <c r="B507" t="str">
        <f>VLOOKUP(A507,Indeks_Ketimpangan_Gender__IKG___2024[#All],2,FALSE)</f>
        <v>0.56</v>
      </c>
      <c r="C507" t="str">
        <f>VLOOKUP(A507,Indeks_Pembangunan_Gender__IPG___2024[#All],2,FALSE)</f>
        <v>69.64</v>
      </c>
      <c r="D507" t="str">
        <f>VLOOKUP(A507,Indeks_Pemberdayaan_Gender__IDG___2024[#All],2,FALSE)</f>
        <v>62.47</v>
      </c>
    </row>
    <row r="508" spans="1:4" x14ac:dyDescent="0.2">
      <c r="A508" t="s">
        <v>868</v>
      </c>
      <c r="B508" t="str">
        <f>VLOOKUP(A508,Indeks_Ketimpangan_Gender__IKG___2024[#All],2,FALSE)</f>
        <v>0.625</v>
      </c>
      <c r="C508" t="str">
        <f>VLOOKUP(A508,Indeks_Pembangunan_Gender__IPG___2024[#All],2,FALSE)</f>
        <v>90.84</v>
      </c>
      <c r="D508" t="str">
        <f>VLOOKUP(A508,Indeks_Pemberdayaan_Gender__IDG___2024[#All],2,FALSE)</f>
        <v>50.08</v>
      </c>
    </row>
    <row r="509" spans="1:4" x14ac:dyDescent="0.2">
      <c r="A509" t="s">
        <v>846</v>
      </c>
      <c r="B509" t="str">
        <f>VLOOKUP(A509,Indeks_Ketimpangan_Gender__IKG___2024[#All],2,FALSE)</f>
        <v>0.491</v>
      </c>
      <c r="C509" t="str">
        <f>VLOOKUP(A509,Indeks_Pembangunan_Gender__IPG___2024[#All],2,FALSE)</f>
        <v>86.08</v>
      </c>
      <c r="D509" t="str">
        <f>VLOOKUP(A509,Indeks_Pemberdayaan_Gender__IDG___2024[#All],2,FALSE)</f>
        <v>64.14</v>
      </c>
    </row>
    <row r="510" spans="1:4" x14ac:dyDescent="0.2">
      <c r="A510" t="s">
        <v>869</v>
      </c>
      <c r="B510" t="str">
        <f>VLOOKUP(A510,Indeks_Ketimpangan_Gender__IKG___2024[#All],2,FALSE)</f>
        <v>0.558</v>
      </c>
      <c r="C510" t="str">
        <f>VLOOKUP(A510,Indeks_Pembangunan_Gender__IPG___2024[#All],2,FALSE)</f>
        <v>94.41</v>
      </c>
      <c r="D510" t="str">
        <f>VLOOKUP(A510,Indeks_Pemberdayaan_Gender__IDG___2024[#All],2,FALSE)</f>
        <v>50.31</v>
      </c>
    </row>
    <row r="511" spans="1:4" x14ac:dyDescent="0.2">
      <c r="A511" t="s">
        <v>860</v>
      </c>
      <c r="B511" t="str">
        <f>VLOOKUP(A511,Indeks_Ketimpangan_Gender__IKG___2024[#All],2,FALSE)</f>
        <v>0.606</v>
      </c>
      <c r="C511" t="str">
        <f>VLOOKUP(A511,Indeks_Pembangunan_Gender__IPG___2024[#All],2,FALSE)</f>
        <v>63.77</v>
      </c>
      <c r="D511" t="str">
        <f>VLOOKUP(A511,Indeks_Pemberdayaan_Gender__IDG___2024[#All],2,FALSE)</f>
        <v>56.07</v>
      </c>
    </row>
    <row r="512" spans="1:4" x14ac:dyDescent="0.2">
      <c r="A512" t="s">
        <v>870</v>
      </c>
      <c r="B512" t="str">
        <f>VLOOKUP(A512,Indeks_Ketimpangan_Gender__IKG___2024[#All],2,FALSE)</f>
        <v>0.505</v>
      </c>
      <c r="C512" t="str">
        <f>VLOOKUP(A512,Indeks_Pembangunan_Gender__IPG___2024[#All],2,FALSE)</f>
        <v>90.21</v>
      </c>
      <c r="D512" t="str">
        <f>VLOOKUP(A512,Indeks_Pemberdayaan_Gender__IDG___2024[#All],2,FALSE)</f>
        <v>53.4</v>
      </c>
    </row>
    <row r="513" spans="1:4" x14ac:dyDescent="0.2">
      <c r="A513" t="s">
        <v>871</v>
      </c>
      <c r="B513" t="str">
        <f>VLOOKUP(A513,Indeks_Ketimpangan_Gender__IKG___2024[#All],2,FALSE)</f>
        <v>0.604</v>
      </c>
      <c r="C513" t="str">
        <f>VLOOKUP(A513,Indeks_Pembangunan_Gender__IPG___2024[#All],2,FALSE)</f>
        <v>86.44</v>
      </c>
      <c r="D513" t="str">
        <f>VLOOKUP(A513,Indeks_Pemberdayaan_Gender__IDG___2024[#All],2,FALSE)</f>
        <v>28.09</v>
      </c>
    </row>
    <row r="514" spans="1:4" x14ac:dyDescent="0.2">
      <c r="A514" t="s">
        <v>858</v>
      </c>
      <c r="B514" t="str">
        <f>VLOOKUP(A514,Indeks_Ketimpangan_Gender__IKG___2024[#All],2,FALSE)</f>
        <v>0.661</v>
      </c>
      <c r="C514" t="str">
        <f>VLOOKUP(A514,Indeks_Pembangunan_Gender__IPG___2024[#All],2,FALSE)</f>
        <v>76.67</v>
      </c>
      <c r="D514" t="str">
        <f>VLOOKUP(A514,Indeks_Pemberdayaan_Gender__IDG___2024[#All],2,FALSE)</f>
        <v>33.99</v>
      </c>
    </row>
    <row r="515" spans="1:4" x14ac:dyDescent="0.2">
      <c r="A515" t="s">
        <v>859</v>
      </c>
      <c r="B515" t="str">
        <f>VLOOKUP(A515,Indeks_Ketimpangan_Gender__IKG___2024[#All],2,FALSE)</f>
        <v>0.668</v>
      </c>
      <c r="C515" t="str">
        <f>VLOOKUP(A515,Indeks_Pembangunan_Gender__IPG___2024[#All],2,FALSE)</f>
        <v>82.99</v>
      </c>
      <c r="D515" t="str">
        <f>VLOOKUP(A515,Indeks_Pemberdayaan_Gender__IDG___2024[#All],2,FALSE)</f>
        <v>52.67</v>
      </c>
    </row>
  </sheetData>
  <autoFilter ref="A1:D515" xr:uid="{804A6410-5DB5-584C-B0D9-07BCD58DEFE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A C A g A b V f e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b V f e W j b k F U Q u A Q A A t w Q A A B M A A A B G b 3 J t d W x h c y 9 T Z W N 0 a W 9 u M S 5 t 5 V H B a s J A E L 0 H / I d h v U R Y E g 1 t L 8 V T 0 o o I x a I 9 l R 7 W Z K p L k 1 n Z 3 W i D + O 8 d m 0 I t t N J L e / G 0 8 9 7 M z p u Z 5 z D 3 2 h D M 2 n d w 3 Q k 6 g V s p i w V 0 x Z g K f H E w Q a + r t a K l I h g h c x b C 8 W T U k 5 D 0 k w s B Q y j R B w A z U 9 s c G a Z u E 2 U m r y s k H 9 7 q E q P U k G f g Q h E / O L Q u 1 t S Y S p H j 1 m q r K M 7 M l k q j C h f / S j T K 3 U Z w / J h h q S v t O T s E I Y W E 1 J R 1 R Y 5 h I u G G c l N o W j K 6 u u z 3 B x L u a + N x 5 p v y M O c n i O 4 M 4 V N P 8 h Z d k a 5 Y l g + Q v 7 c C 3 6 z x s O R c L b h w b n n q Z 2 O r V m j O S R e 2 m 0 v Y 7 U R L D 3 i S w z / w + O r 3 n P j g k y / 8 v h d o + l H y W y + m W C 2 4 t K b j s 0 z / 2 I v T o m f t B d p C N e r 4 L t k / m H F C 9 S z c e A N Q S w M E F A A A C A g A b V f e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t V 9 5 a h E U x o K U A A A D 2 A A A A E g A A A A A A A A A A A A A A p I E A A A A A Q 2 9 u Z m l n L 1 B h Y 2 t h Z 2 U u e G 1 s U E s B A h Q D F A A A C A g A b V f e W j b k F U Q u A Q A A t w Q A A B M A A A A A A A A A A A A A A K S B 1 Q A A A E Z v c m 1 1 b G F z L 1 N l Y 3 R p b 2 4 x L m 1 Q S w E C F A M U A A A I C A B t V 9 5 a D 8 r p q 6 Q A A A D p A A A A E w A A A A A A A A A A A A A A p I E 0 A g A A W 0 N v b n R l b n R f V H l w Z X N d L n h t b F B L B Q Y A A A A A A w A D A M I A A A A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G w A A A A A A A A 4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l u Z G V r c y U y M E t l d G l t c G F u Z 2 F u J T I w R 2 V u Z G V y J T I w J T I 4 S U t H J T I 5 J T J D J T I w M j A y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N D F j O D J m L T U 3 M j I t N G M w M S 0 5 N W Z h L W E y Z D B h Y z E 4 M G Y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l a 3 N f S 2 V 0 a W 1 w Y W 5 n Y W 5 f R 2 V u Z G V y X 1 9 J S 0 d f X 1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w M z o 1 O D o 0 M C 4 3 M T A 2 N z M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Z W t z I E t l d G l t c G F u Z 2 F u I E d l b m R l c i A o S U t H K S w g M j A y N C 9 B d X R v U m V t b 3 Z l Z E N v b H V t b n M x L n t D b 2 x 1 b W 4 x L D B 9 J n F 1 b 3 Q 7 L C Z x d W 9 0 O 1 N l Y 3 R p b 2 4 x L 0 l u Z G V r c y B L Z X R p b X B h b m d h b i B H Z W 5 k Z X I g K E l L R y k s I D I w M j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m R l a 3 M g S 2 V 0 a W 1 w Y W 5 n Y W 4 g R 2 V u Z G V y I C h J S 0 c p L C A y M D I 0 L 0 F 1 d G 9 S Z W 1 v d m V k Q 2 9 s d W 1 u c z E u e 0 N v b H V t b j E s M H 0 m c X V v d D s s J n F 1 b 3 Q 7 U 2 V j d G l v b j E v S W 5 k Z W t z I E t l d G l t c G F u Z 2 F u I E d l b m R l c i A o S U t H K S w g M j A y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l a 3 M l M j B L Z X R p b X B h b m d h b i U y M E d l b m R l c i U y M C U y O E l L R y U y O S U y Q y U y M D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W t z J T I w S 2 V 0 a W 1 w Y W 5 n Y W 4 l M j B H Z W 5 k Z X I l M j A l M j h J S 0 c l M j k l M k M l M j A y M D I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W t z J T I w U G V t Y m F u Z 3 V u Y W 4 l M j B H Z W 5 k Z X I l M j A l M j h J U E c l M j k l M k M l M j A y M D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R j N z V k M T E t M z Y x N y 0 0 Y W F h L T g 5 Y T I t M 2 I w O D I 1 O T E z M 2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Z G V r c 1 9 Q Z W 1 i Y W 5 n d W 5 h b l 9 H Z W 5 k Z X J f X 0 l Q R 1 9 f X z I w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A z O j U 5 O j E w L j U z O D k 1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a 3 M g U G V t Y m F u Z 3 V u Y W 4 g R 2 V u Z G V y I C h J U E c p L C A y M D I 0 L 0 F 1 d G 9 S Z W 1 v d m V k Q 2 9 s d W 1 u c z E u e 0 N v b H V t b j E s M H 0 m c X V v d D s s J n F 1 b 3 Q 7 U 2 V j d G l v b j E v S W 5 k Z W t z I F B l b W J h b m d 1 b m F u I E d l b m R l c i A o S V B H K S w g M j A y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Z G V r c y B Q Z W 1 i Y W 5 n d W 5 h b i B H Z W 5 k Z X I g K E l Q R y k s I D I w M j Q v Q X V 0 b 1 J l b W 9 2 Z W R D b 2 x 1 b W 5 z M S 5 7 Q 2 9 s d W 1 u M S w w f S Z x d W 9 0 O y w m c X V v d D t T Z W N 0 a W 9 u M S 9 J b m R l a 3 M g U G V t Y m F u Z 3 V u Y W 4 g R 2 V u Z G V y I C h J U E c p L C A y M D I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V r c y U y M F B l b W J h b m d 1 b m F u J T I w R 2 V u Z G V y J T I w J T I 4 S V B H J T I 5 J T J D J T I w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a 3 M l M j B Q Z W 1 i Y W 5 n d W 5 h b i U y M E d l b m R l c i U y M C U y O E l Q R y U y O S U y Q y U y M D I w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a 3 M l M j B Q Z W 1 i Z X J k Y X l h Y W 4 l M j B H Z W 5 k Z X I l M j A l M j h J R E c l M j k l M k M l M j A y M D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d h Z D M 4 M D Q t Z m E w Y y 0 0 Y m I 2 L T k 4 N G I t Y W Q 5 Y W Y 2 Z T R k O T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Z G V r c 1 9 Q Z W 1 i Z X J k Y X l h Y W 5 f R 2 V u Z G V y X 1 9 J R E d f X 1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w M z o 1 O T o y N y 4 x N z E x N D U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Z W t z I F B l b W J l c m R h e W F h b i B H Z W 5 k Z X I g K E l E R y k s I D I w M j Q v Q X V 0 b 1 J l b W 9 2 Z W R D b 2 x 1 b W 5 z M S 5 7 Q 2 9 s d W 1 u M S w w f S Z x d W 9 0 O y w m c X V v d D t T Z W N 0 a W 9 u M S 9 J b m R l a 3 M g U G V t Y m V y Z G F 5 Y W F u I E d l b m R l c i A o S U R H K S w g M j A y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Z G V r c y B Q Z W 1 i Z X J k Y X l h Y W 4 g R 2 V u Z G V y I C h J R E c p L C A y M D I 0 L 0 F 1 d G 9 S Z W 1 v d m V k Q 2 9 s d W 1 u c z E u e 0 N v b H V t b j E s M H 0 m c X V v d D s s J n F 1 b 3 Q 7 U 2 V j d G l v b j E v S W 5 k Z W t z I F B l b W J l c m R h e W F h b i B H Z W 5 k Z X I g K E l E R y k s I D I w M j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Z W t z J T I w U G V t Y m V y Z G F 5 Y W F u J T I w R 2 V u Z G V y J T I w J T I 4 S U R H J T I 5 J T J D J T I w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a 3 M l M j B Q Z W 1 i Z X J k Y X l h Y W 4 l M j B H Z W 5 k Z X I l M j A l M j h J R E c l M j k l M k M l M j A y M D I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9 c n m V u 7 Q P W e Q n 6 s k 7 2 B w S w l G 6 9 5 2 N s Y j V O k c y g g c H P Q Y x r H t I A O 0 p x J V U S T M d T y S 9 z m O n B L O D q R 3 u y J K v q P r K f X 1 i c R t G Q r k f Z c m m f w s r f f 5 7 + Y g K B t p Q L M S A S B J f Q p f Q V C Q E = < / D a t a M a s h u p > 
</file>

<file path=customXml/itemProps1.xml><?xml version="1.0" encoding="utf-8"?>
<ds:datastoreItem xmlns:ds="http://schemas.openxmlformats.org/officeDocument/2006/customXml" ds:itemID="{4CCAF836-FC0C-0441-B753-E8411A2C5B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IKG</vt:lpstr>
      <vt:lpstr>IPG</vt:lpstr>
      <vt:lpstr>IDG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Nyoman Setiawan</dc:creator>
  <cp:lastModifiedBy>I Nyoman Setiawan</cp:lastModifiedBy>
  <dcterms:created xsi:type="dcterms:W3CDTF">2025-06-30T03:57:12Z</dcterms:created>
  <dcterms:modified xsi:type="dcterms:W3CDTF">2025-06-30T04:10:12Z</dcterms:modified>
</cp:coreProperties>
</file>