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3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drawings/drawing4.xml" ContentType="application/vnd.openxmlformats-officedocument.drawing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drawings/drawing5.xml" ContentType="application/vnd.openxmlformats-officedocument.drawing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rnappi\Documents\GitHub\ftt-tcc\entrega\"/>
    </mc:Choice>
  </mc:AlternateContent>
  <xr:revisionPtr revIDLastSave="0" documentId="13_ncr:1_{0E543D5A-63CC-45BE-91A0-DA6719CF60B7}" xr6:coauthVersionLast="45" xr6:coauthVersionMax="45" xr10:uidLastSave="{00000000-0000-0000-0000-000000000000}"/>
  <bookViews>
    <workbookView xWindow="-120" yWindow="-120" windowWidth="20730" windowHeight="11160" tabRatio="818" activeTab="4" xr2:uid="{00000000-000D-0000-FFFF-FFFF00000000}"/>
  </bookViews>
  <sheets>
    <sheet name="2º Sem - Agosto" sheetId="5" r:id="rId1"/>
    <sheet name="2º Sem - Setembro" sheetId="6" r:id="rId2"/>
    <sheet name="2º Sem - Outubro" sheetId="7" r:id="rId3"/>
    <sheet name="2º Sem - Novembro" sheetId="8" r:id="rId4"/>
    <sheet name="1º Sem - Março" sheetId="9" r:id="rId5"/>
    <sheet name="Plan1" sheetId="2" state="hidden" r:id="rId6"/>
  </sheets>
  <externalReferences>
    <externalReference r:id="rId7"/>
  </externalReferences>
  <definedNames>
    <definedName name="_xlnm.Print_Area" localSheetId="0">'2º Sem - Agosto'!$A$1:$J$85</definedName>
    <definedName name="_xlnm.Print_Area" localSheetId="2">'2º Sem - Outubro'!$A$1:$J$85</definedName>
    <definedName name="_xlnm.Print_Area" localSheetId="1">'2º Sem - Setembro'!$A$1:$J$85</definedName>
    <definedName name="Selecionar1" localSheetId="0">'2º Sem - Agosto'!$C$22</definedName>
    <definedName name="Selecionar1" localSheetId="2">'2º Sem - Outubro'!$C$22</definedName>
    <definedName name="Selecionar1" localSheetId="1">'2º Sem - Setembro'!$C$22</definedName>
    <definedName name="Selecionar2" localSheetId="0">'2º Sem - Agosto'!$C$23</definedName>
    <definedName name="Selecionar2" localSheetId="2">'2º Sem - Outubro'!$C$23</definedName>
    <definedName name="Selecionar2" localSheetId="1">'2º Sem - Setembro'!$C$23</definedName>
    <definedName name="Selecionar3" localSheetId="0">'2º Sem - Agosto'!$C$26</definedName>
    <definedName name="Selecionar3" localSheetId="2">'2º Sem - Outubro'!$C$26</definedName>
    <definedName name="Selecionar3" localSheetId="1">'2º Sem - Setembro'!$C$26</definedName>
    <definedName name="Texto10" localSheetId="0">'2º Sem - Agosto'!$B$38</definedName>
    <definedName name="Texto10" localSheetId="2">'2º Sem - Outubro'!$B$38</definedName>
    <definedName name="Texto10" localSheetId="1">'2º Sem - Setembro'!$B$38</definedName>
    <definedName name="Texto11" localSheetId="0">'2º Sem - Agosto'!$D$22</definedName>
    <definedName name="Texto11" localSheetId="2">'2º Sem - Outubro'!$D$22</definedName>
    <definedName name="Texto11" localSheetId="1">'2º Sem - Setembro'!$D$22</definedName>
    <definedName name="Texto12" localSheetId="0">'2º Sem - Agosto'!$D$31</definedName>
    <definedName name="Texto12" localSheetId="2">'2º Sem - Outubro'!$D$31</definedName>
    <definedName name="Texto12" localSheetId="1">'2º Sem - Setembro'!$D$31</definedName>
    <definedName name="Texto13" localSheetId="0">'2º Sem - Agosto'!$D$38</definedName>
    <definedName name="Texto13" localSheetId="2">'2º Sem - Outubro'!$D$38</definedName>
    <definedName name="Texto13" localSheetId="1">'2º Sem - Setembro'!$D$38</definedName>
    <definedName name="Texto5" localSheetId="0">'2º Sem - Agosto'!$B$12</definedName>
    <definedName name="Texto5" localSheetId="2">'2º Sem - Outubro'!$B$12</definedName>
    <definedName name="Texto5" localSheetId="1">'2º Sem - Setembro'!$B$12</definedName>
    <definedName name="Texto6" localSheetId="0">'2º Sem - Agosto'!$B$13</definedName>
    <definedName name="Texto6" localSheetId="2">'2º Sem - Outubro'!$B$13</definedName>
    <definedName name="Texto6" localSheetId="1">'2º Sem - Setembro'!$B$13</definedName>
    <definedName name="Texto7" localSheetId="0">'2º Sem - Agosto'!$B$14</definedName>
    <definedName name="Texto7" localSheetId="2">'2º Sem - Outubro'!$B$15</definedName>
    <definedName name="Texto7" localSheetId="1">'2º Sem - Setembro'!$B$14</definedName>
    <definedName name="Texto8" localSheetId="0">'2º Sem - Agosto'!$B$22</definedName>
    <definedName name="Texto8" localSheetId="2">'2º Sem - Outubro'!$B$22</definedName>
    <definedName name="Texto8" localSheetId="1">'2º Sem - Setembro'!$B$22</definedName>
    <definedName name="Texto9" localSheetId="0">'2º Sem - Agosto'!$B$31</definedName>
    <definedName name="Texto9" localSheetId="2">'2º Sem - Outubro'!$B$31</definedName>
    <definedName name="Texto9" localSheetId="1">'2º Sem - Setembro'!$B$31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9" l="1"/>
  <c r="C14" i="9"/>
  <c r="C13" i="9"/>
  <c r="C12" i="9"/>
  <c r="C9" i="9"/>
  <c r="C8" i="9"/>
  <c r="C15" i="8" l="1"/>
  <c r="C14" i="8"/>
  <c r="C13" i="8"/>
  <c r="C12" i="8"/>
  <c r="B83" i="5" l="1"/>
  <c r="D10" i="6"/>
  <c r="D10" i="8" s="1"/>
  <c r="B83" i="8" s="1"/>
  <c r="C9" i="6"/>
  <c r="C9" i="8" s="1"/>
  <c r="C8" i="6"/>
  <c r="C8" i="8" s="1"/>
  <c r="B83" i="6" l="1"/>
  <c r="C8" i="7"/>
  <c r="C9" i="7"/>
  <c r="D10" i="7"/>
  <c r="B83" i="7" s="1"/>
  <c r="D7" i="6"/>
  <c r="D7" i="5"/>
  <c r="C12" i="6"/>
  <c r="C12" i="7"/>
  <c r="C13" i="6"/>
  <c r="C13" i="7"/>
  <c r="C14" i="7"/>
  <c r="C14" i="6"/>
  <c r="C15" i="7"/>
  <c r="C15" i="6"/>
</calcChain>
</file>

<file path=xl/sharedStrings.xml><?xml version="1.0" encoding="utf-8"?>
<sst xmlns="http://schemas.openxmlformats.org/spreadsheetml/2006/main" count="367" uniqueCount="80">
  <si>
    <t>RELATÓRIO DE ACOMPANHAMENTO MENSAL DO TCC</t>
  </si>
  <si>
    <t>Mês de referência:      </t>
  </si>
  <si>
    <t>Título:     </t>
  </si>
  <si>
    <t>Curso:      </t>
  </si>
  <si>
    <t xml:space="preserve">Professor (a) Orientador:         </t>
  </si>
  <si>
    <t>Aluno (a):      </t>
  </si>
  <si>
    <t>Assinatura:</t>
  </si>
  <si>
    <t>1. Atividades Desenvolvidas no Mês:</t>
  </si>
  <si>
    <t>PLANEJADO</t>
  </si>
  <si>
    <t>CUMPRIDO</t>
  </si>
  <si>
    <t>COMENTÁRIOS</t>
  </si>
  <si>
    <t>Sim</t>
  </si>
  <si>
    <t>Não</t>
  </si>
  <si>
    <t>Parcialmente</t>
  </si>
  <si>
    <t>Ótimo</t>
  </si>
  <si>
    <t>Bom</t>
  </si>
  <si>
    <t>Regular</t>
  </si>
  <si>
    <t>Ruim</t>
  </si>
  <si>
    <t>3. Cronograma Atualizado</t>
  </si>
  <si>
    <t>NOME</t>
  </si>
  <si>
    <t>DESEMPENHO</t>
  </si>
  <si>
    <t xml:space="preserve">2. Avaliação do Desempenho dos Alunos </t>
  </si>
  <si>
    <t>ATIVIDADE</t>
  </si>
  <si>
    <t>PRAZO</t>
  </si>
  <si>
    <t>INÍCIO</t>
  </si>
  <si>
    <t>TÉRMINO</t>
  </si>
  <si>
    <t>4. Comentários Gerais</t>
  </si>
  <si>
    <t>Recebido em:</t>
  </si>
  <si>
    <t>Assinatura do(a) Coordenador(a) de Curso</t>
  </si>
  <si>
    <t xml:space="preserve">       /       /</t>
  </si>
  <si>
    <t>V-04</t>
  </si>
  <si>
    <t xml:space="preserve">Fevereiro </t>
  </si>
  <si>
    <t>Abril</t>
  </si>
  <si>
    <t>Agosto</t>
  </si>
  <si>
    <t>Setembro</t>
  </si>
  <si>
    <t>Outubro</t>
  </si>
  <si>
    <t>Março</t>
  </si>
  <si>
    <t>V-05</t>
  </si>
  <si>
    <t>Mês de referência: Outubro </t>
  </si>
  <si>
    <t>Masanori Iha</t>
  </si>
  <si>
    <t>Raphael Coqui</t>
  </si>
  <si>
    <t>Rodrigo Nappi</t>
  </si>
  <si>
    <t>William Honorato</t>
  </si>
  <si>
    <t>Engenharia da Computação</t>
  </si>
  <si>
    <t>Eduardo Savino Gomes</t>
  </si>
  <si>
    <t>Definião do Escopo do trabalho</t>
  </si>
  <si>
    <t>x'</t>
  </si>
  <si>
    <t>Levantamento Bibliográfico sobre Metodologia Ativas e outras metodologia de Ensino</t>
  </si>
  <si>
    <t>Criação do ambiente compartilhado no GitHub</t>
  </si>
  <si>
    <t>Leitura de 2 Artigos sobre Educação 4.0 indicado pelo Orientador</t>
  </si>
  <si>
    <t>Formalização dos Itens 2, 3, 4, 5 e 6 relativos aos itens que devem ser entregues</t>
  </si>
  <si>
    <t>Definição dos Objetivo Geral e Objetivos Específicos (Item 7  dos entregáveis)</t>
  </si>
  <si>
    <r>
      <rPr>
        <b/>
        <sz val="10"/>
        <color theme="1"/>
        <rFont val="Calibri"/>
        <family val="2"/>
        <scheme val="minor"/>
      </rPr>
      <t xml:space="preserve">COMENTÁRIO DO ORIENTADOR </t>
    </r>
    <r>
      <rPr>
        <sz val="10"/>
        <color theme="1"/>
        <rFont val="Calibri"/>
        <family val="2"/>
        <scheme val="minor"/>
      </rPr>
      <t>:Todos os componentes do grupo com compareceram as reuniões, participaram ativamente na definição de um melhor contorno do problema a ser resolvido. Para setembro, detro do cronograma, o Grupo deve identificar abordagens na literatura existente sobre Educação 4.0</t>
    </r>
  </si>
  <si>
    <t>Levantamento Bibliográfico sobre Inteligência Arificial e Machine Learning</t>
  </si>
  <si>
    <t>A- Levantamento Bibliográfico sobre Metodologia Ativas e outras metodologia de Ensino. B- Levantamento Bibliográfico sobre Inteligência Arificial e Machine Learning</t>
  </si>
  <si>
    <t>Estudar e Testar técnicas de Machine Learing</t>
  </si>
  <si>
    <r>
      <t xml:space="preserve">A equipe fez um bom trabalaho de pesquisa relativo ao Levatamento Bilbliográfico. Em função da Semana de N2 não entregou tudo conforme planejada, dessa forma algumas entregas ficaram para Outubro. </t>
    </r>
    <r>
      <rPr>
        <b/>
        <sz val="10"/>
        <color theme="1"/>
        <rFont val="Calibri"/>
        <family val="2"/>
        <scheme val="minor"/>
      </rPr>
      <t>Embora os alunos tenham se empenhado nas pesquisas, os objetivos ainda não estão claros para equipe</t>
    </r>
  </si>
  <si>
    <t>Desenvolveram alguns pontos de forma individual mas não integraram os documentos</t>
  </si>
  <si>
    <t>Foi basntante discutido, mas não formalizaram</t>
  </si>
  <si>
    <t>Estudaram, testaram o KNN e concluiram que pode ser uma boa técnica para o protótipo</t>
  </si>
  <si>
    <t xml:space="preserve">Finalização de todos os entregáveis </t>
  </si>
  <si>
    <t>Novembro</t>
  </si>
  <si>
    <t>Avançaram no questão do modelo proposta e nas técnica de IA, esforço vísivel do Masanori e do Willian. Avançaram no relatório mas não concluiram conforme previsto</t>
  </si>
  <si>
    <t>Mês de referência: Novembro</t>
  </si>
  <si>
    <t>Faltou em algumas reuniões</t>
  </si>
  <si>
    <t>Conseguiram concluir os entregáveis, embora o Projeto de Pesquisa ainda precisa de alguns ajustes como colocar mais referências no texto, a Introdução (por exemplo) não tem uma Referência Bibliográfica. Erros de formatação e a seção 9 OPORTUNIDADE DE INOVAÇÃO não foi feito</t>
  </si>
  <si>
    <t>Considerando os entregáveis o Projeto de Pesquisa e o "Esqueleto" do Relatório Técnico. (Ver Comentários Gerais)</t>
  </si>
  <si>
    <t>Professor (a) Orientador:</t>
  </si>
  <si>
    <t>Gabriel Lara Baptista</t>
  </si>
  <si>
    <t>Entrega dos resultados parciais</t>
  </si>
  <si>
    <t>Atualização da apresentação</t>
  </si>
  <si>
    <t>Mês de referência: Março</t>
  </si>
  <si>
    <t>Conforme apresentação feita no dia 11/05/2020</t>
  </si>
  <si>
    <t>Conforme a entrega da N2</t>
  </si>
  <si>
    <t>Conforme a entrega da N2 e a avaliação feita (adequado)</t>
  </si>
  <si>
    <t>Entrega da metodologia</t>
  </si>
  <si>
    <t>Aplicar as correções na apresentação conforme as sugestões do dia 11/05/2020</t>
  </si>
  <si>
    <t>Fechar os resultados de acordo com o que for conversado com o Daniel e aprovado pelo Gabriel</t>
  </si>
  <si>
    <t>Fechar as considerações finais</t>
  </si>
  <si>
    <t>Incluir a metodologia no relatório 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</si>
</sst>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9"/>
      <color theme="1"/>
      <name val="Century Gothic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8" xfId="0" applyBorder="1"/>
    <xf numFmtId="0" fontId="0" fillId="0" borderId="10" xfId="0" applyBorder="1"/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26" xfId="0" applyBorder="1"/>
    <xf numFmtId="0" fontId="0" fillId="0" borderId="27" xfId="0" applyBorder="1"/>
    <xf numFmtId="0" fontId="5" fillId="0" borderId="0" xfId="0" applyFont="1"/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0" borderId="3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5" fillId="0" borderId="12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1" fillId="3" borderId="41" xfId="0" applyFont="1" applyFill="1" applyBorder="1" applyAlignment="1">
      <alignment horizontal="center"/>
    </xf>
    <xf numFmtId="0" fontId="7" fillId="0" borderId="20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left"/>
    </xf>
    <xf numFmtId="0" fontId="7" fillId="0" borderId="3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7" fillId="0" borderId="21" xfId="0" applyNumberFormat="1" applyFont="1" applyBorder="1" applyAlignment="1">
      <alignment horizontal="left" vertical="center" wrapText="1"/>
    </xf>
    <xf numFmtId="16" fontId="7" fillId="0" borderId="23" xfId="0" applyNumberFormat="1" applyFont="1" applyBorder="1" applyAlignment="1">
      <alignment horizontal="left" vertical="center" wrapText="1"/>
    </xf>
    <xf numFmtId="16" fontId="7" fillId="0" borderId="28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2</xdr:col>
      <xdr:colOff>841257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40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52</xdr:row>
          <xdr:rowOff>47625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58</xdr:row>
          <xdr:rowOff>57150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46</xdr:row>
          <xdr:rowOff>47625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38100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1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1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1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1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1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40</xdr:row>
          <xdr:rowOff>38100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1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1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1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1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52</xdr:row>
          <xdr:rowOff>47625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1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1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1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1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58</xdr:row>
          <xdr:rowOff>57150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1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1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1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1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46</xdr:row>
          <xdr:rowOff>47625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1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38100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1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1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1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40</xdr:row>
          <xdr:rowOff>38100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52</xdr:row>
          <xdr:rowOff>47625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58</xdr:row>
          <xdr:rowOff>57150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46</xdr:row>
          <xdr:rowOff>47625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28575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3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3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3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3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3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39</xdr:row>
          <xdr:rowOff>133350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3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3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3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3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51</xdr:row>
          <xdr:rowOff>142875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3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3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3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3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57</xdr:row>
          <xdr:rowOff>152400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3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3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3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3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45</xdr:row>
          <xdr:rowOff>142875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3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38100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3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3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3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9" name="Picture 6" descr="logo_CEFSA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81163" cy="612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3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3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3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3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9250" name="Check Box 34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3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9251" name="Check Box 35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3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9252" name="Check Box 36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3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9253" name="Check Box 37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3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9254" name="Check Box 38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3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40</xdr:row>
          <xdr:rowOff>38100</xdr:rowOff>
        </xdr:to>
        <xdr:sp macro="" textlink="">
          <xdr:nvSpPr>
            <xdr:cNvPr id="9255" name="Check Box 39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3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9256" name="Check Box 40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3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9257" name="Check Box 41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3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9258" name="Check Box 42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3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52</xdr:row>
          <xdr:rowOff>47625</xdr:rowOff>
        </xdr:to>
        <xdr:sp macro="" textlink="">
          <xdr:nvSpPr>
            <xdr:cNvPr id="9259" name="Check Box 43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300-00002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9260" name="Check Box 44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3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9261" name="Check Box 45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300-00002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9262" name="Check Box 46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300-00002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58</xdr:row>
          <xdr:rowOff>57150</xdr:rowOff>
        </xdr:to>
        <xdr:sp macro="" textlink="">
          <xdr:nvSpPr>
            <xdr:cNvPr id="9263" name="Check Box 47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300-00002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9264" name="Check Box 48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00000000-0008-0000-0300-00003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9265" name="Check Box 49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id="{00000000-0008-0000-0300-00003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9266" name="Check Box 50" hidden="1">
              <a:extLst>
                <a:ext uri="{63B3BB69-23CF-44E3-9099-C40C66FF867C}">
                  <a14:compatExt spid="_x0000_s9266"/>
                </a:ext>
                <a:ext uri="{FF2B5EF4-FFF2-40B4-BE49-F238E27FC236}">
                  <a16:creationId xmlns:a16="http://schemas.microsoft.com/office/drawing/2014/main" id="{00000000-0008-0000-0300-00003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51" name="Picture 7" descr="ftt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8178" y="41416"/>
          <a:ext cx="916528" cy="774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46</xdr:row>
          <xdr:rowOff>47625</xdr:rowOff>
        </xdr:to>
        <xdr:sp macro="" textlink="">
          <xdr:nvSpPr>
            <xdr:cNvPr id="9267" name="Check Box 51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300-00003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28575</xdr:rowOff>
        </xdr:to>
        <xdr:sp macro="" textlink="">
          <xdr:nvSpPr>
            <xdr:cNvPr id="9268" name="Check Box 52" hidden="1">
              <a:extLst>
                <a:ext uri="{63B3BB69-23CF-44E3-9099-C40C66FF867C}">
                  <a14:compatExt spid="_x0000_s9268"/>
                </a:ext>
                <a:ext uri="{FF2B5EF4-FFF2-40B4-BE49-F238E27FC236}">
                  <a16:creationId xmlns:a16="http://schemas.microsoft.com/office/drawing/2014/main" id="{00000000-0008-0000-0300-00003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9269" name="Check Box 53" hidden="1">
              <a:extLst>
                <a:ext uri="{63B3BB69-23CF-44E3-9099-C40C66FF867C}">
                  <a14:compatExt spid="_x0000_s9269"/>
                </a:ext>
                <a:ext uri="{FF2B5EF4-FFF2-40B4-BE49-F238E27FC236}">
                  <a16:creationId xmlns:a16="http://schemas.microsoft.com/office/drawing/2014/main" id="{00000000-0008-0000-0300-00003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9270" name="Check Box 54" hidden="1">
              <a:extLst>
                <a:ext uri="{63B3BB69-23CF-44E3-9099-C40C66FF867C}">
                  <a14:compatExt spid="_x0000_s9270"/>
                </a:ext>
                <a:ext uri="{FF2B5EF4-FFF2-40B4-BE49-F238E27FC236}">
                  <a16:creationId xmlns:a16="http://schemas.microsoft.com/office/drawing/2014/main" id="{00000000-0008-0000-0300-00003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279282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331D9FC2-A67B-442E-8207-0913A2BED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87520818-7EB4-4425-85D1-452D9E808A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0</xdr:colOff>
          <xdr:row>22</xdr:row>
          <xdr:rowOff>47625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B0348C8A-F1C2-44B2-88C3-4368688DB4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B791C35D-B23E-4F9E-B1DC-91E23020FB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84ABF4EE-325B-4C57-A518-DD74FE7E3D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0</xdr:colOff>
          <xdr:row>32</xdr:row>
          <xdr:rowOff>28575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7AA7324-264C-463E-AA70-A56A602608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F42DE2BD-5368-4542-800C-4C6406DEE2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345C0D-9462-4E14-9ABC-85BCEA8C67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0</xdr:colOff>
          <xdr:row>27</xdr:row>
          <xdr:rowOff>38100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D005294A-8014-46D6-9467-78905943FF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E9AED6B2-6057-4D50-98B4-44EA43B1E5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39</xdr:row>
          <xdr:rowOff>38100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5613C5F5-7C2B-4E96-806A-0D9677C7D9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0</xdr:colOff>
          <xdr:row>41</xdr:row>
          <xdr:rowOff>38100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3362059A-7E41-4C6B-B420-E8CA09A0CF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10252" name="Check Box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9FC50ABC-C947-486E-B268-25F540F4A0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838B6F50-D89F-4539-9426-FFA077136E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51</xdr:row>
          <xdr:rowOff>47625</xdr:rowOff>
        </xdr:to>
        <xdr:sp macro="" textlink="">
          <xdr:nvSpPr>
            <xdr:cNvPr id="10254" name="Check Box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42BF2808-4376-4FCC-BFC3-6D70151BE4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0</xdr:colOff>
          <xdr:row>53</xdr:row>
          <xdr:rowOff>38100</xdr:rowOff>
        </xdr:to>
        <xdr:sp macro="" textlink="">
          <xdr:nvSpPr>
            <xdr:cNvPr id="10255" name="Check Box 15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23D0CA44-855D-4D12-94A8-276B980C8D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10256" name="Check Box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2C9B8F6A-784D-4E9B-8F42-DCB0100916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10257" name="Check Box 17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7B7DDFDE-AC00-4F5B-9DB9-750B3B82D7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57</xdr:row>
          <xdr:rowOff>57150</xdr:rowOff>
        </xdr:to>
        <xdr:sp macro="" textlink="">
          <xdr:nvSpPr>
            <xdr:cNvPr id="10258" name="Check Box 18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id="{EBC47EA0-D312-4987-8E8A-3B672B69DE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0</xdr:colOff>
          <xdr:row>59</xdr:row>
          <xdr:rowOff>38100</xdr:rowOff>
        </xdr:to>
        <xdr:sp macro="" textlink="">
          <xdr:nvSpPr>
            <xdr:cNvPr id="10259" name="Check Box 19" hidden="1">
              <a:extLst>
                <a:ext uri="{63B3BB69-23CF-44E3-9099-C40C66FF867C}">
                  <a14:compatExt spid="_x0000_s10259"/>
                </a:ext>
                <a:ext uri="{FF2B5EF4-FFF2-40B4-BE49-F238E27FC236}">
                  <a16:creationId xmlns:a16="http://schemas.microsoft.com/office/drawing/2014/main" id="{E3856779-C504-464B-BC70-6F7CB43509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10260" name="Check Box 20" hidden="1">
              <a:extLst>
                <a:ext uri="{63B3BB69-23CF-44E3-9099-C40C66FF867C}">
                  <a14:compatExt spid="_x0000_s10260"/>
                </a:ext>
                <a:ext uri="{FF2B5EF4-FFF2-40B4-BE49-F238E27FC236}">
                  <a16:creationId xmlns:a16="http://schemas.microsoft.com/office/drawing/2014/main" id="{47E49EE1-C9C2-4103-9556-E8F1757411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10261" name="Check Box 21" hidden="1">
              <a:extLst>
                <a:ext uri="{63B3BB69-23CF-44E3-9099-C40C66FF867C}">
                  <a14:compatExt spid="_x0000_s10261"/>
                </a:ext>
                <a:ext uri="{FF2B5EF4-FFF2-40B4-BE49-F238E27FC236}">
                  <a16:creationId xmlns:a16="http://schemas.microsoft.com/office/drawing/2014/main" id="{51E96D61-F960-4DAC-BA79-73C1A71546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BF7EA89B-D507-4790-914F-B92744F43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45</xdr:row>
          <xdr:rowOff>47625</xdr:rowOff>
        </xdr:to>
        <xdr:sp macro="" textlink="">
          <xdr:nvSpPr>
            <xdr:cNvPr id="10262" name="Check Box 22" hidden="1">
              <a:extLst>
                <a:ext uri="{63B3BB69-23CF-44E3-9099-C40C66FF867C}">
                  <a14:compatExt spid="_x0000_s10262"/>
                </a:ext>
                <a:ext uri="{FF2B5EF4-FFF2-40B4-BE49-F238E27FC236}">
                  <a16:creationId xmlns:a16="http://schemas.microsoft.com/office/drawing/2014/main" id="{CE1C3D1D-0AC3-4AFC-BED7-DB7D5B5587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0</xdr:colOff>
          <xdr:row>47</xdr:row>
          <xdr:rowOff>38100</xdr:rowOff>
        </xdr:to>
        <xdr:sp macro="" textlink="">
          <xdr:nvSpPr>
            <xdr:cNvPr id="10263" name="Check Box 23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id="{B0B74F78-E145-4666-B037-AD8875C8CD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10264" name="Check Box 24" hidden="1">
              <a:extLst>
                <a:ext uri="{63B3BB69-23CF-44E3-9099-C40C66FF867C}">
                  <a14:compatExt spid="_x0000_s10264"/>
                </a:ext>
                <a:ext uri="{FF2B5EF4-FFF2-40B4-BE49-F238E27FC236}">
                  <a16:creationId xmlns:a16="http://schemas.microsoft.com/office/drawing/2014/main" id="{FFAD7D8F-0B3A-463D-AACE-B444600D3E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10265" name="Check Box 25" hidden="1">
              <a:extLst>
                <a:ext uri="{63B3BB69-23CF-44E3-9099-C40C66FF867C}">
                  <a14:compatExt spid="_x0000_s10265"/>
                </a:ext>
                <a:ext uri="{FF2B5EF4-FFF2-40B4-BE49-F238E27FC236}">
                  <a16:creationId xmlns:a16="http://schemas.microsoft.com/office/drawing/2014/main" id="{27C62462-B159-4EA3-B18D-C783C45E93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74544</xdr:colOff>
      <xdr:row>0</xdr:row>
      <xdr:rowOff>33130</xdr:rowOff>
    </xdr:from>
    <xdr:to>
      <xdr:col>3</xdr:col>
      <xdr:colOff>279282</xdr:colOff>
      <xdr:row>3</xdr:row>
      <xdr:rowOff>96630</xdr:rowOff>
    </xdr:to>
    <xdr:pic>
      <xdr:nvPicPr>
        <xdr:cNvPr id="29" name="Picture 6" descr="logo_CEFSA">
          <a:extLst>
            <a:ext uri="{FF2B5EF4-FFF2-40B4-BE49-F238E27FC236}">
              <a16:creationId xmlns:a16="http://schemas.microsoft.com/office/drawing/2014/main" id="{AC9A7458-D6B7-47B7-A25D-7A06A5A20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10266" name="Check Box 26" hidden="1">
              <a:extLst>
                <a:ext uri="{63B3BB69-23CF-44E3-9099-C40C66FF867C}">
                  <a14:compatExt spid="_x0000_s10266"/>
                </a:ext>
                <a:ext uri="{FF2B5EF4-FFF2-40B4-BE49-F238E27FC236}">
                  <a16:creationId xmlns:a16="http://schemas.microsoft.com/office/drawing/2014/main" id="{7AA617DB-BBF9-4D5E-A3C5-63DE6ACD25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0</xdr:colOff>
          <xdr:row>22</xdr:row>
          <xdr:rowOff>47625</xdr:rowOff>
        </xdr:to>
        <xdr:sp macro="" textlink="">
          <xdr:nvSpPr>
            <xdr:cNvPr id="10267" name="Check Box 27" hidden="1">
              <a:extLst>
                <a:ext uri="{63B3BB69-23CF-44E3-9099-C40C66FF867C}">
                  <a14:compatExt spid="_x0000_s10267"/>
                </a:ext>
                <a:ext uri="{FF2B5EF4-FFF2-40B4-BE49-F238E27FC236}">
                  <a16:creationId xmlns:a16="http://schemas.microsoft.com/office/drawing/2014/main" id="{6B034A89-2DD3-4C27-BDF8-75F65BD51B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10268" name="Check Box 28" hidden="1">
              <a:extLst>
                <a:ext uri="{63B3BB69-23CF-44E3-9099-C40C66FF867C}">
                  <a14:compatExt spid="_x0000_s10268"/>
                </a:ext>
                <a:ext uri="{FF2B5EF4-FFF2-40B4-BE49-F238E27FC236}">
                  <a16:creationId xmlns:a16="http://schemas.microsoft.com/office/drawing/2014/main" id="{81940145-2F46-4FEC-B99E-757C893A38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10269" name="Check Box 29" hidden="1">
              <a:extLst>
                <a:ext uri="{63B3BB69-23CF-44E3-9099-C40C66FF867C}">
                  <a14:compatExt spid="_x0000_s10269"/>
                </a:ext>
                <a:ext uri="{FF2B5EF4-FFF2-40B4-BE49-F238E27FC236}">
                  <a16:creationId xmlns:a16="http://schemas.microsoft.com/office/drawing/2014/main" id="{AD429297-E379-4634-99CC-6C255234B3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0</xdr:colOff>
          <xdr:row>32</xdr:row>
          <xdr:rowOff>28575</xdr:rowOff>
        </xdr:to>
        <xdr:sp macro="" textlink="">
          <xdr:nvSpPr>
            <xdr:cNvPr id="10270" name="Check Box 30" hidden="1">
              <a:extLst>
                <a:ext uri="{63B3BB69-23CF-44E3-9099-C40C66FF867C}">
                  <a14:compatExt spid="_x0000_s10270"/>
                </a:ext>
                <a:ext uri="{FF2B5EF4-FFF2-40B4-BE49-F238E27FC236}">
                  <a16:creationId xmlns:a16="http://schemas.microsoft.com/office/drawing/2014/main" id="{53026986-FEED-4EA7-ADD1-F4E770C2B5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10271" name="Check Box 31" hidden="1">
              <a:extLst>
                <a:ext uri="{63B3BB69-23CF-44E3-9099-C40C66FF867C}">
                  <a14:compatExt spid="_x0000_s10271"/>
                </a:ext>
                <a:ext uri="{FF2B5EF4-FFF2-40B4-BE49-F238E27FC236}">
                  <a16:creationId xmlns:a16="http://schemas.microsoft.com/office/drawing/2014/main" id="{657AA0F6-9625-4C70-B667-966E95E6C0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10272" name="Check Box 32" hidden="1">
              <a:extLst>
                <a:ext uri="{63B3BB69-23CF-44E3-9099-C40C66FF867C}">
                  <a14:compatExt spid="_x0000_s10272"/>
                </a:ext>
                <a:ext uri="{FF2B5EF4-FFF2-40B4-BE49-F238E27FC236}">
                  <a16:creationId xmlns:a16="http://schemas.microsoft.com/office/drawing/2014/main" id="{4461A0CD-79AF-4DD3-B8BB-D2BA799EEE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0</xdr:colOff>
          <xdr:row>27</xdr:row>
          <xdr:rowOff>38100</xdr:rowOff>
        </xdr:to>
        <xdr:sp macro="" textlink="">
          <xdr:nvSpPr>
            <xdr:cNvPr id="10273" name="Check Box 33" hidden="1">
              <a:extLst>
                <a:ext uri="{63B3BB69-23CF-44E3-9099-C40C66FF867C}">
                  <a14:compatExt spid="_x0000_s10273"/>
                </a:ext>
                <a:ext uri="{FF2B5EF4-FFF2-40B4-BE49-F238E27FC236}">
                  <a16:creationId xmlns:a16="http://schemas.microsoft.com/office/drawing/2014/main" id="{600AAC39-A908-4EF8-8087-2BA62EBF52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10274" name="Check Box 34" hidden="1">
              <a:extLst>
                <a:ext uri="{63B3BB69-23CF-44E3-9099-C40C66FF867C}">
                  <a14:compatExt spid="_x0000_s10274"/>
                </a:ext>
                <a:ext uri="{FF2B5EF4-FFF2-40B4-BE49-F238E27FC236}">
                  <a16:creationId xmlns:a16="http://schemas.microsoft.com/office/drawing/2014/main" id="{19D6381B-A654-4754-BCD8-1C3DBB861B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39</xdr:row>
          <xdr:rowOff>133350</xdr:rowOff>
        </xdr:to>
        <xdr:sp macro="" textlink="">
          <xdr:nvSpPr>
            <xdr:cNvPr id="10275" name="Check Box 35" hidden="1">
              <a:extLst>
                <a:ext uri="{63B3BB69-23CF-44E3-9099-C40C66FF867C}">
                  <a14:compatExt spid="_x0000_s10275"/>
                </a:ext>
                <a:ext uri="{FF2B5EF4-FFF2-40B4-BE49-F238E27FC236}">
                  <a16:creationId xmlns:a16="http://schemas.microsoft.com/office/drawing/2014/main" id="{C160C3CB-D0A8-4211-8044-B7666E576B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0</xdr:colOff>
          <xdr:row>41</xdr:row>
          <xdr:rowOff>38100</xdr:rowOff>
        </xdr:to>
        <xdr:sp macro="" textlink="">
          <xdr:nvSpPr>
            <xdr:cNvPr id="10276" name="Check Box 36" hidden="1">
              <a:extLst>
                <a:ext uri="{63B3BB69-23CF-44E3-9099-C40C66FF867C}">
                  <a14:compatExt spid="_x0000_s10276"/>
                </a:ext>
                <a:ext uri="{FF2B5EF4-FFF2-40B4-BE49-F238E27FC236}">
                  <a16:creationId xmlns:a16="http://schemas.microsoft.com/office/drawing/2014/main" id="{D6A6937C-983C-4A5E-A661-B29C5FDF81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10277" name="Check Box 37" hidden="1">
              <a:extLst>
                <a:ext uri="{63B3BB69-23CF-44E3-9099-C40C66FF867C}">
                  <a14:compatExt spid="_x0000_s10277"/>
                </a:ext>
                <a:ext uri="{FF2B5EF4-FFF2-40B4-BE49-F238E27FC236}">
                  <a16:creationId xmlns:a16="http://schemas.microsoft.com/office/drawing/2014/main" id="{38BC4186-0234-4BA2-830E-20CE46B4DC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10278" name="Check Box 38" hidden="1">
              <a:extLst>
                <a:ext uri="{63B3BB69-23CF-44E3-9099-C40C66FF867C}">
                  <a14:compatExt spid="_x0000_s10278"/>
                </a:ext>
                <a:ext uri="{FF2B5EF4-FFF2-40B4-BE49-F238E27FC236}">
                  <a16:creationId xmlns:a16="http://schemas.microsoft.com/office/drawing/2014/main" id="{FC770210-855B-4AD4-B3E1-F40581AC69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51</xdr:row>
          <xdr:rowOff>142875</xdr:rowOff>
        </xdr:to>
        <xdr:sp macro="" textlink="">
          <xdr:nvSpPr>
            <xdr:cNvPr id="10279" name="Check Box 39" hidden="1">
              <a:extLst>
                <a:ext uri="{63B3BB69-23CF-44E3-9099-C40C66FF867C}">
                  <a14:compatExt spid="_x0000_s10279"/>
                </a:ext>
                <a:ext uri="{FF2B5EF4-FFF2-40B4-BE49-F238E27FC236}">
                  <a16:creationId xmlns:a16="http://schemas.microsoft.com/office/drawing/2014/main" id="{6F2BB424-9245-404B-B380-F1AD4BD849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0</xdr:colOff>
          <xdr:row>53</xdr:row>
          <xdr:rowOff>38100</xdr:rowOff>
        </xdr:to>
        <xdr:sp macro="" textlink="">
          <xdr:nvSpPr>
            <xdr:cNvPr id="10280" name="Check Box 40" hidden="1">
              <a:extLst>
                <a:ext uri="{63B3BB69-23CF-44E3-9099-C40C66FF867C}">
                  <a14:compatExt spid="_x0000_s10280"/>
                </a:ext>
                <a:ext uri="{FF2B5EF4-FFF2-40B4-BE49-F238E27FC236}">
                  <a16:creationId xmlns:a16="http://schemas.microsoft.com/office/drawing/2014/main" id="{3056D3E3-13AE-4D8B-AC19-B6FA0C754D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10281" name="Check Box 41" hidden="1">
              <a:extLst>
                <a:ext uri="{63B3BB69-23CF-44E3-9099-C40C66FF867C}">
                  <a14:compatExt spid="_x0000_s10281"/>
                </a:ext>
                <a:ext uri="{FF2B5EF4-FFF2-40B4-BE49-F238E27FC236}">
                  <a16:creationId xmlns:a16="http://schemas.microsoft.com/office/drawing/2014/main" id="{4267CC48-AEAD-4F83-979F-5EB0ECEB1B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10282" name="Check Box 42" hidden="1">
              <a:extLst>
                <a:ext uri="{63B3BB69-23CF-44E3-9099-C40C66FF867C}">
                  <a14:compatExt spid="_x0000_s10282"/>
                </a:ext>
                <a:ext uri="{FF2B5EF4-FFF2-40B4-BE49-F238E27FC236}">
                  <a16:creationId xmlns:a16="http://schemas.microsoft.com/office/drawing/2014/main" id="{81BD13DC-C9BD-422F-B0FD-5ABD175854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57</xdr:row>
          <xdr:rowOff>152400</xdr:rowOff>
        </xdr:to>
        <xdr:sp macro="" textlink="">
          <xdr:nvSpPr>
            <xdr:cNvPr id="10283" name="Check Box 43" hidden="1">
              <a:extLst>
                <a:ext uri="{63B3BB69-23CF-44E3-9099-C40C66FF867C}">
                  <a14:compatExt spid="_x0000_s10283"/>
                </a:ext>
                <a:ext uri="{FF2B5EF4-FFF2-40B4-BE49-F238E27FC236}">
                  <a16:creationId xmlns:a16="http://schemas.microsoft.com/office/drawing/2014/main" id="{E970BCEE-85A4-4BFF-BAFC-EC6D1D47A8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0</xdr:colOff>
          <xdr:row>59</xdr:row>
          <xdr:rowOff>38100</xdr:rowOff>
        </xdr:to>
        <xdr:sp macro="" textlink="">
          <xdr:nvSpPr>
            <xdr:cNvPr id="10284" name="Check Box 44" hidden="1">
              <a:extLst>
                <a:ext uri="{63B3BB69-23CF-44E3-9099-C40C66FF867C}">
                  <a14:compatExt spid="_x0000_s10284"/>
                </a:ext>
                <a:ext uri="{FF2B5EF4-FFF2-40B4-BE49-F238E27FC236}">
                  <a16:creationId xmlns:a16="http://schemas.microsoft.com/office/drawing/2014/main" id="{817835A1-4FC7-4527-91E9-2DDDBB9626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10285" name="Check Box 45" hidden="1">
              <a:extLst>
                <a:ext uri="{63B3BB69-23CF-44E3-9099-C40C66FF867C}">
                  <a14:compatExt spid="_x0000_s10285"/>
                </a:ext>
                <a:ext uri="{FF2B5EF4-FFF2-40B4-BE49-F238E27FC236}">
                  <a16:creationId xmlns:a16="http://schemas.microsoft.com/office/drawing/2014/main" id="{4BFE4428-1D8D-4649-9E9F-D1223EFF4A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10286" name="Check Box 46" hidden="1">
              <a:extLst>
                <a:ext uri="{63B3BB69-23CF-44E3-9099-C40C66FF867C}">
                  <a14:compatExt spid="_x0000_s10286"/>
                </a:ext>
                <a:ext uri="{FF2B5EF4-FFF2-40B4-BE49-F238E27FC236}">
                  <a16:creationId xmlns:a16="http://schemas.microsoft.com/office/drawing/2014/main" id="{ABC25394-58EC-403D-AF83-3B5A585F63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51" name="Picture 7" descr="ftt1">
          <a:extLst>
            <a:ext uri="{FF2B5EF4-FFF2-40B4-BE49-F238E27FC236}">
              <a16:creationId xmlns:a16="http://schemas.microsoft.com/office/drawing/2014/main" id="{12184BA3-6501-4607-9EA9-650F1E443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45</xdr:row>
          <xdr:rowOff>142875</xdr:rowOff>
        </xdr:to>
        <xdr:sp macro="" textlink="">
          <xdr:nvSpPr>
            <xdr:cNvPr id="10287" name="Check Box 47" hidden="1">
              <a:extLst>
                <a:ext uri="{63B3BB69-23CF-44E3-9099-C40C66FF867C}">
                  <a14:compatExt spid="_x0000_s10287"/>
                </a:ext>
                <a:ext uri="{FF2B5EF4-FFF2-40B4-BE49-F238E27FC236}">
                  <a16:creationId xmlns:a16="http://schemas.microsoft.com/office/drawing/2014/main" id="{457DED6F-4C3D-47F0-BC15-D873BC5726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0</xdr:colOff>
          <xdr:row>47</xdr:row>
          <xdr:rowOff>28575</xdr:rowOff>
        </xdr:to>
        <xdr:sp macro="" textlink="">
          <xdr:nvSpPr>
            <xdr:cNvPr id="10288" name="Check Box 48" hidden="1">
              <a:extLst>
                <a:ext uri="{63B3BB69-23CF-44E3-9099-C40C66FF867C}">
                  <a14:compatExt spid="_x0000_s10288"/>
                </a:ext>
                <a:ext uri="{FF2B5EF4-FFF2-40B4-BE49-F238E27FC236}">
                  <a16:creationId xmlns:a16="http://schemas.microsoft.com/office/drawing/2014/main" id="{068B0EF5-E028-4365-83A0-67FAE06D75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10289" name="Check Box 49" hidden="1">
              <a:extLst>
                <a:ext uri="{63B3BB69-23CF-44E3-9099-C40C66FF867C}">
                  <a14:compatExt spid="_x0000_s10289"/>
                </a:ext>
                <a:ext uri="{FF2B5EF4-FFF2-40B4-BE49-F238E27FC236}">
                  <a16:creationId xmlns:a16="http://schemas.microsoft.com/office/drawing/2014/main" id="{8D89403F-1D01-4473-A4BF-FE42D5FE45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10290" name="Check Box 50" hidden="1">
              <a:extLst>
                <a:ext uri="{63B3BB69-23CF-44E3-9099-C40C66FF867C}">
                  <a14:compatExt spid="_x0000_s10290"/>
                </a:ext>
                <a:ext uri="{FF2B5EF4-FFF2-40B4-BE49-F238E27FC236}">
                  <a16:creationId xmlns:a16="http://schemas.microsoft.com/office/drawing/2014/main" id="{9CC73C07-366C-4F4E-AF61-DB07C4E883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nappi/Downloads/acompanhamento-mensa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º Sem - Agosto"/>
      <sheetName val="2º Sem - Setembro"/>
      <sheetName val="2º Sem - Outubro"/>
      <sheetName val="1º Sem - Novembro"/>
      <sheetName val="Plan1"/>
    </sheetNames>
    <sheetDataSet>
      <sheetData sheetId="0">
        <row r="12">
          <cell r="C12" t="str">
            <v>Masanori Iha</v>
          </cell>
        </row>
        <row r="13">
          <cell r="C13" t="str">
            <v>Raphael Coqui</v>
          </cell>
        </row>
        <row r="14">
          <cell r="C14" t="str">
            <v>Rodrigo Nappi</v>
          </cell>
        </row>
        <row r="15">
          <cell r="C15" t="str">
            <v>William Honorato</v>
          </cell>
        </row>
      </sheetData>
      <sheetData sheetId="1">
        <row r="8">
          <cell r="C8">
            <v>0</v>
          </cell>
        </row>
        <row r="9">
          <cell r="C9" t="str">
            <v>Engenharia da Computação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13" Type="http://schemas.openxmlformats.org/officeDocument/2006/relationships/ctrlProp" Target="../ctrlProps/ctrlProp35.xml"/><Relationship Id="rId18" Type="http://schemas.openxmlformats.org/officeDocument/2006/relationships/ctrlProp" Target="../ctrlProps/ctrlProp40.xml"/><Relationship Id="rId26" Type="http://schemas.openxmlformats.org/officeDocument/2006/relationships/ctrlProp" Target="../ctrlProps/ctrlProp4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3.xml"/><Relationship Id="rId7" Type="http://schemas.openxmlformats.org/officeDocument/2006/relationships/ctrlProp" Target="../ctrlProps/ctrlProp29.xml"/><Relationship Id="rId12" Type="http://schemas.openxmlformats.org/officeDocument/2006/relationships/ctrlProp" Target="../ctrlProps/ctrlProp34.xml"/><Relationship Id="rId17" Type="http://schemas.openxmlformats.org/officeDocument/2006/relationships/ctrlProp" Target="../ctrlProps/ctrlProp39.xml"/><Relationship Id="rId25" Type="http://schemas.openxmlformats.org/officeDocument/2006/relationships/ctrlProp" Target="../ctrlProps/ctrlProp4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8.xml"/><Relationship Id="rId20" Type="http://schemas.openxmlformats.org/officeDocument/2006/relationships/ctrlProp" Target="../ctrlProps/ctrlProp4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8.xml"/><Relationship Id="rId11" Type="http://schemas.openxmlformats.org/officeDocument/2006/relationships/ctrlProp" Target="../ctrlProps/ctrlProp33.xml"/><Relationship Id="rId24" Type="http://schemas.openxmlformats.org/officeDocument/2006/relationships/ctrlProp" Target="../ctrlProps/ctrlProp46.xml"/><Relationship Id="rId5" Type="http://schemas.openxmlformats.org/officeDocument/2006/relationships/ctrlProp" Target="../ctrlProps/ctrlProp27.xml"/><Relationship Id="rId15" Type="http://schemas.openxmlformats.org/officeDocument/2006/relationships/ctrlProp" Target="../ctrlProps/ctrlProp37.xml"/><Relationship Id="rId23" Type="http://schemas.openxmlformats.org/officeDocument/2006/relationships/ctrlProp" Target="../ctrlProps/ctrlProp45.xml"/><Relationship Id="rId28" Type="http://schemas.openxmlformats.org/officeDocument/2006/relationships/ctrlProp" Target="../ctrlProps/ctrlProp50.xml"/><Relationship Id="rId10" Type="http://schemas.openxmlformats.org/officeDocument/2006/relationships/ctrlProp" Target="../ctrlProps/ctrlProp32.xml"/><Relationship Id="rId19" Type="http://schemas.openxmlformats.org/officeDocument/2006/relationships/ctrlProp" Target="../ctrlProps/ctrlProp41.xml"/><Relationship Id="rId4" Type="http://schemas.openxmlformats.org/officeDocument/2006/relationships/ctrlProp" Target="../ctrlProps/ctrlProp26.xml"/><Relationship Id="rId9" Type="http://schemas.openxmlformats.org/officeDocument/2006/relationships/ctrlProp" Target="../ctrlProps/ctrlProp31.xml"/><Relationship Id="rId14" Type="http://schemas.openxmlformats.org/officeDocument/2006/relationships/ctrlProp" Target="../ctrlProps/ctrlProp36.xml"/><Relationship Id="rId22" Type="http://schemas.openxmlformats.org/officeDocument/2006/relationships/ctrlProp" Target="../ctrlProps/ctrlProp44.xml"/><Relationship Id="rId27" Type="http://schemas.openxmlformats.org/officeDocument/2006/relationships/ctrlProp" Target="../ctrlProps/ctrlProp4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5.xml"/><Relationship Id="rId13" Type="http://schemas.openxmlformats.org/officeDocument/2006/relationships/ctrlProp" Target="../ctrlProps/ctrlProp60.xml"/><Relationship Id="rId18" Type="http://schemas.openxmlformats.org/officeDocument/2006/relationships/ctrlProp" Target="../ctrlProps/ctrlProp65.xml"/><Relationship Id="rId26" Type="http://schemas.openxmlformats.org/officeDocument/2006/relationships/ctrlProp" Target="../ctrlProps/ctrlProp73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68.xml"/><Relationship Id="rId7" Type="http://schemas.openxmlformats.org/officeDocument/2006/relationships/ctrlProp" Target="../ctrlProps/ctrlProp54.xml"/><Relationship Id="rId12" Type="http://schemas.openxmlformats.org/officeDocument/2006/relationships/ctrlProp" Target="../ctrlProps/ctrlProp59.xml"/><Relationship Id="rId17" Type="http://schemas.openxmlformats.org/officeDocument/2006/relationships/ctrlProp" Target="../ctrlProps/ctrlProp64.xml"/><Relationship Id="rId25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3.xml"/><Relationship Id="rId2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3.xml"/><Relationship Id="rId11" Type="http://schemas.openxmlformats.org/officeDocument/2006/relationships/ctrlProp" Target="../ctrlProps/ctrlProp58.xml"/><Relationship Id="rId24" Type="http://schemas.openxmlformats.org/officeDocument/2006/relationships/ctrlProp" Target="../ctrlProps/ctrlProp71.xml"/><Relationship Id="rId5" Type="http://schemas.openxmlformats.org/officeDocument/2006/relationships/ctrlProp" Target="../ctrlProps/ctrlProp52.xml"/><Relationship Id="rId15" Type="http://schemas.openxmlformats.org/officeDocument/2006/relationships/ctrlProp" Target="../ctrlProps/ctrlProp62.xml"/><Relationship Id="rId23" Type="http://schemas.openxmlformats.org/officeDocument/2006/relationships/ctrlProp" Target="../ctrlProps/ctrlProp70.xml"/><Relationship Id="rId28" Type="http://schemas.openxmlformats.org/officeDocument/2006/relationships/ctrlProp" Target="../ctrlProps/ctrlProp75.xml"/><Relationship Id="rId10" Type="http://schemas.openxmlformats.org/officeDocument/2006/relationships/ctrlProp" Target="../ctrlProps/ctrlProp57.xml"/><Relationship Id="rId19" Type="http://schemas.openxmlformats.org/officeDocument/2006/relationships/ctrlProp" Target="../ctrlProps/ctrlProp66.xml"/><Relationship Id="rId4" Type="http://schemas.openxmlformats.org/officeDocument/2006/relationships/ctrlProp" Target="../ctrlProps/ctrlProp51.xml"/><Relationship Id="rId9" Type="http://schemas.openxmlformats.org/officeDocument/2006/relationships/ctrlProp" Target="../ctrlProps/ctrlProp56.xml"/><Relationship Id="rId14" Type="http://schemas.openxmlformats.org/officeDocument/2006/relationships/ctrlProp" Target="../ctrlProps/ctrlProp61.xml"/><Relationship Id="rId22" Type="http://schemas.openxmlformats.org/officeDocument/2006/relationships/ctrlProp" Target="../ctrlProps/ctrlProp69.xml"/><Relationship Id="rId27" Type="http://schemas.openxmlformats.org/officeDocument/2006/relationships/ctrlProp" Target="../ctrlProps/ctrlProp74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85.xml"/><Relationship Id="rId18" Type="http://schemas.openxmlformats.org/officeDocument/2006/relationships/ctrlProp" Target="../ctrlProps/ctrlProp90.xml"/><Relationship Id="rId26" Type="http://schemas.openxmlformats.org/officeDocument/2006/relationships/ctrlProp" Target="../ctrlProps/ctrlProp98.xml"/><Relationship Id="rId39" Type="http://schemas.openxmlformats.org/officeDocument/2006/relationships/ctrlProp" Target="../ctrlProps/ctrlProp111.xml"/><Relationship Id="rId21" Type="http://schemas.openxmlformats.org/officeDocument/2006/relationships/ctrlProp" Target="../ctrlProps/ctrlProp93.xml"/><Relationship Id="rId34" Type="http://schemas.openxmlformats.org/officeDocument/2006/relationships/ctrlProp" Target="../ctrlProps/ctrlProp106.xml"/><Relationship Id="rId42" Type="http://schemas.openxmlformats.org/officeDocument/2006/relationships/ctrlProp" Target="../ctrlProps/ctrlProp114.xml"/><Relationship Id="rId47" Type="http://schemas.openxmlformats.org/officeDocument/2006/relationships/ctrlProp" Target="../ctrlProps/ctrlProp119.xml"/><Relationship Id="rId50" Type="http://schemas.openxmlformats.org/officeDocument/2006/relationships/ctrlProp" Target="../ctrlProps/ctrlProp122.xml"/><Relationship Id="rId7" Type="http://schemas.openxmlformats.org/officeDocument/2006/relationships/ctrlProp" Target="../ctrlProps/ctrlProp79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88.xml"/><Relationship Id="rId29" Type="http://schemas.openxmlformats.org/officeDocument/2006/relationships/ctrlProp" Target="../ctrlProps/ctrlProp101.xml"/><Relationship Id="rId11" Type="http://schemas.openxmlformats.org/officeDocument/2006/relationships/ctrlProp" Target="../ctrlProps/ctrlProp83.xml"/><Relationship Id="rId24" Type="http://schemas.openxmlformats.org/officeDocument/2006/relationships/ctrlProp" Target="../ctrlProps/ctrlProp96.xml"/><Relationship Id="rId32" Type="http://schemas.openxmlformats.org/officeDocument/2006/relationships/ctrlProp" Target="../ctrlProps/ctrlProp104.xml"/><Relationship Id="rId37" Type="http://schemas.openxmlformats.org/officeDocument/2006/relationships/ctrlProp" Target="../ctrlProps/ctrlProp109.xml"/><Relationship Id="rId40" Type="http://schemas.openxmlformats.org/officeDocument/2006/relationships/ctrlProp" Target="../ctrlProps/ctrlProp112.xml"/><Relationship Id="rId45" Type="http://schemas.openxmlformats.org/officeDocument/2006/relationships/ctrlProp" Target="../ctrlProps/ctrlProp117.xml"/><Relationship Id="rId53" Type="http://schemas.openxmlformats.org/officeDocument/2006/relationships/ctrlProp" Target="../ctrlProps/ctrlProp125.xml"/><Relationship Id="rId5" Type="http://schemas.openxmlformats.org/officeDocument/2006/relationships/ctrlProp" Target="../ctrlProps/ctrlProp77.xml"/><Relationship Id="rId10" Type="http://schemas.openxmlformats.org/officeDocument/2006/relationships/ctrlProp" Target="../ctrlProps/ctrlProp82.xml"/><Relationship Id="rId19" Type="http://schemas.openxmlformats.org/officeDocument/2006/relationships/ctrlProp" Target="../ctrlProps/ctrlProp91.xml"/><Relationship Id="rId31" Type="http://schemas.openxmlformats.org/officeDocument/2006/relationships/ctrlProp" Target="../ctrlProps/ctrlProp103.xml"/><Relationship Id="rId44" Type="http://schemas.openxmlformats.org/officeDocument/2006/relationships/ctrlProp" Target="../ctrlProps/ctrlProp116.xml"/><Relationship Id="rId52" Type="http://schemas.openxmlformats.org/officeDocument/2006/relationships/ctrlProp" Target="../ctrlProps/ctrlProp124.xml"/><Relationship Id="rId4" Type="http://schemas.openxmlformats.org/officeDocument/2006/relationships/ctrlProp" Target="../ctrlProps/ctrlProp76.xml"/><Relationship Id="rId9" Type="http://schemas.openxmlformats.org/officeDocument/2006/relationships/ctrlProp" Target="../ctrlProps/ctrlProp81.xml"/><Relationship Id="rId14" Type="http://schemas.openxmlformats.org/officeDocument/2006/relationships/ctrlProp" Target="../ctrlProps/ctrlProp86.xml"/><Relationship Id="rId22" Type="http://schemas.openxmlformats.org/officeDocument/2006/relationships/ctrlProp" Target="../ctrlProps/ctrlProp94.xml"/><Relationship Id="rId27" Type="http://schemas.openxmlformats.org/officeDocument/2006/relationships/ctrlProp" Target="../ctrlProps/ctrlProp99.xml"/><Relationship Id="rId30" Type="http://schemas.openxmlformats.org/officeDocument/2006/relationships/ctrlProp" Target="../ctrlProps/ctrlProp102.xml"/><Relationship Id="rId35" Type="http://schemas.openxmlformats.org/officeDocument/2006/relationships/ctrlProp" Target="../ctrlProps/ctrlProp107.xml"/><Relationship Id="rId43" Type="http://schemas.openxmlformats.org/officeDocument/2006/relationships/ctrlProp" Target="../ctrlProps/ctrlProp115.xml"/><Relationship Id="rId48" Type="http://schemas.openxmlformats.org/officeDocument/2006/relationships/ctrlProp" Target="../ctrlProps/ctrlProp120.xml"/><Relationship Id="rId8" Type="http://schemas.openxmlformats.org/officeDocument/2006/relationships/ctrlProp" Target="../ctrlProps/ctrlProp80.xml"/><Relationship Id="rId51" Type="http://schemas.openxmlformats.org/officeDocument/2006/relationships/ctrlProp" Target="../ctrlProps/ctrlProp12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84.xml"/><Relationship Id="rId17" Type="http://schemas.openxmlformats.org/officeDocument/2006/relationships/ctrlProp" Target="../ctrlProps/ctrlProp89.xml"/><Relationship Id="rId25" Type="http://schemas.openxmlformats.org/officeDocument/2006/relationships/ctrlProp" Target="../ctrlProps/ctrlProp97.xml"/><Relationship Id="rId33" Type="http://schemas.openxmlformats.org/officeDocument/2006/relationships/ctrlProp" Target="../ctrlProps/ctrlProp105.xml"/><Relationship Id="rId38" Type="http://schemas.openxmlformats.org/officeDocument/2006/relationships/ctrlProp" Target="../ctrlProps/ctrlProp110.xml"/><Relationship Id="rId46" Type="http://schemas.openxmlformats.org/officeDocument/2006/relationships/ctrlProp" Target="../ctrlProps/ctrlProp118.xml"/><Relationship Id="rId20" Type="http://schemas.openxmlformats.org/officeDocument/2006/relationships/ctrlProp" Target="../ctrlProps/ctrlProp92.xml"/><Relationship Id="rId41" Type="http://schemas.openxmlformats.org/officeDocument/2006/relationships/ctrlProp" Target="../ctrlProps/ctrlProp11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8.xml"/><Relationship Id="rId15" Type="http://schemas.openxmlformats.org/officeDocument/2006/relationships/ctrlProp" Target="../ctrlProps/ctrlProp87.xml"/><Relationship Id="rId23" Type="http://schemas.openxmlformats.org/officeDocument/2006/relationships/ctrlProp" Target="../ctrlProps/ctrlProp95.xml"/><Relationship Id="rId28" Type="http://schemas.openxmlformats.org/officeDocument/2006/relationships/ctrlProp" Target="../ctrlProps/ctrlProp100.xml"/><Relationship Id="rId36" Type="http://schemas.openxmlformats.org/officeDocument/2006/relationships/ctrlProp" Target="../ctrlProps/ctrlProp108.xml"/><Relationship Id="rId49" Type="http://schemas.openxmlformats.org/officeDocument/2006/relationships/ctrlProp" Target="../ctrlProps/ctrlProp121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36.xml"/><Relationship Id="rId18" Type="http://schemas.openxmlformats.org/officeDocument/2006/relationships/ctrlProp" Target="../ctrlProps/ctrlProp141.xml"/><Relationship Id="rId26" Type="http://schemas.openxmlformats.org/officeDocument/2006/relationships/ctrlProp" Target="../ctrlProps/ctrlProp149.xml"/><Relationship Id="rId39" Type="http://schemas.openxmlformats.org/officeDocument/2006/relationships/ctrlProp" Target="../ctrlProps/ctrlProp162.xml"/><Relationship Id="rId21" Type="http://schemas.openxmlformats.org/officeDocument/2006/relationships/ctrlProp" Target="../ctrlProps/ctrlProp144.xml"/><Relationship Id="rId34" Type="http://schemas.openxmlformats.org/officeDocument/2006/relationships/ctrlProp" Target="../ctrlProps/ctrlProp157.xml"/><Relationship Id="rId42" Type="http://schemas.openxmlformats.org/officeDocument/2006/relationships/ctrlProp" Target="../ctrlProps/ctrlProp165.xml"/><Relationship Id="rId47" Type="http://schemas.openxmlformats.org/officeDocument/2006/relationships/ctrlProp" Target="../ctrlProps/ctrlProp170.xml"/><Relationship Id="rId50" Type="http://schemas.openxmlformats.org/officeDocument/2006/relationships/ctrlProp" Target="../ctrlProps/ctrlProp173.xml"/><Relationship Id="rId7" Type="http://schemas.openxmlformats.org/officeDocument/2006/relationships/ctrlProp" Target="../ctrlProps/ctrlProp130.xml"/><Relationship Id="rId2" Type="http://schemas.openxmlformats.org/officeDocument/2006/relationships/vmlDrawing" Target="../drawings/vmlDrawing5.vml"/><Relationship Id="rId16" Type="http://schemas.openxmlformats.org/officeDocument/2006/relationships/ctrlProp" Target="../ctrlProps/ctrlProp139.xml"/><Relationship Id="rId29" Type="http://schemas.openxmlformats.org/officeDocument/2006/relationships/ctrlProp" Target="../ctrlProps/ctrlProp152.xml"/><Relationship Id="rId11" Type="http://schemas.openxmlformats.org/officeDocument/2006/relationships/ctrlProp" Target="../ctrlProps/ctrlProp134.xml"/><Relationship Id="rId24" Type="http://schemas.openxmlformats.org/officeDocument/2006/relationships/ctrlProp" Target="../ctrlProps/ctrlProp147.xml"/><Relationship Id="rId32" Type="http://schemas.openxmlformats.org/officeDocument/2006/relationships/ctrlProp" Target="../ctrlProps/ctrlProp155.xml"/><Relationship Id="rId37" Type="http://schemas.openxmlformats.org/officeDocument/2006/relationships/ctrlProp" Target="../ctrlProps/ctrlProp160.xml"/><Relationship Id="rId40" Type="http://schemas.openxmlformats.org/officeDocument/2006/relationships/ctrlProp" Target="../ctrlProps/ctrlProp163.xml"/><Relationship Id="rId45" Type="http://schemas.openxmlformats.org/officeDocument/2006/relationships/ctrlProp" Target="../ctrlProps/ctrlProp168.xml"/><Relationship Id="rId5" Type="http://schemas.openxmlformats.org/officeDocument/2006/relationships/ctrlProp" Target="../ctrlProps/ctrlProp128.xml"/><Relationship Id="rId15" Type="http://schemas.openxmlformats.org/officeDocument/2006/relationships/ctrlProp" Target="../ctrlProps/ctrlProp138.xml"/><Relationship Id="rId23" Type="http://schemas.openxmlformats.org/officeDocument/2006/relationships/ctrlProp" Target="../ctrlProps/ctrlProp146.xml"/><Relationship Id="rId28" Type="http://schemas.openxmlformats.org/officeDocument/2006/relationships/ctrlProp" Target="../ctrlProps/ctrlProp151.xml"/><Relationship Id="rId36" Type="http://schemas.openxmlformats.org/officeDocument/2006/relationships/ctrlProp" Target="../ctrlProps/ctrlProp159.xml"/><Relationship Id="rId49" Type="http://schemas.openxmlformats.org/officeDocument/2006/relationships/ctrlProp" Target="../ctrlProps/ctrlProp172.xml"/><Relationship Id="rId10" Type="http://schemas.openxmlformats.org/officeDocument/2006/relationships/ctrlProp" Target="../ctrlProps/ctrlProp133.xml"/><Relationship Id="rId19" Type="http://schemas.openxmlformats.org/officeDocument/2006/relationships/ctrlProp" Target="../ctrlProps/ctrlProp142.xml"/><Relationship Id="rId31" Type="http://schemas.openxmlformats.org/officeDocument/2006/relationships/ctrlProp" Target="../ctrlProps/ctrlProp154.xml"/><Relationship Id="rId44" Type="http://schemas.openxmlformats.org/officeDocument/2006/relationships/ctrlProp" Target="../ctrlProps/ctrlProp167.xml"/><Relationship Id="rId52" Type="http://schemas.openxmlformats.org/officeDocument/2006/relationships/ctrlProp" Target="../ctrlProps/ctrlProp175.xml"/><Relationship Id="rId4" Type="http://schemas.openxmlformats.org/officeDocument/2006/relationships/ctrlProp" Target="../ctrlProps/ctrlProp127.xml"/><Relationship Id="rId9" Type="http://schemas.openxmlformats.org/officeDocument/2006/relationships/ctrlProp" Target="../ctrlProps/ctrlProp132.xml"/><Relationship Id="rId14" Type="http://schemas.openxmlformats.org/officeDocument/2006/relationships/ctrlProp" Target="../ctrlProps/ctrlProp137.xml"/><Relationship Id="rId22" Type="http://schemas.openxmlformats.org/officeDocument/2006/relationships/ctrlProp" Target="../ctrlProps/ctrlProp145.xml"/><Relationship Id="rId27" Type="http://schemas.openxmlformats.org/officeDocument/2006/relationships/ctrlProp" Target="../ctrlProps/ctrlProp150.xml"/><Relationship Id="rId30" Type="http://schemas.openxmlformats.org/officeDocument/2006/relationships/ctrlProp" Target="../ctrlProps/ctrlProp153.xml"/><Relationship Id="rId35" Type="http://schemas.openxmlformats.org/officeDocument/2006/relationships/ctrlProp" Target="../ctrlProps/ctrlProp158.xml"/><Relationship Id="rId43" Type="http://schemas.openxmlformats.org/officeDocument/2006/relationships/ctrlProp" Target="../ctrlProps/ctrlProp166.xml"/><Relationship Id="rId48" Type="http://schemas.openxmlformats.org/officeDocument/2006/relationships/ctrlProp" Target="../ctrlProps/ctrlProp171.xml"/><Relationship Id="rId8" Type="http://schemas.openxmlformats.org/officeDocument/2006/relationships/ctrlProp" Target="../ctrlProps/ctrlProp131.xml"/><Relationship Id="rId51" Type="http://schemas.openxmlformats.org/officeDocument/2006/relationships/ctrlProp" Target="../ctrlProps/ctrlProp174.xml"/><Relationship Id="rId3" Type="http://schemas.openxmlformats.org/officeDocument/2006/relationships/ctrlProp" Target="../ctrlProps/ctrlProp126.xml"/><Relationship Id="rId12" Type="http://schemas.openxmlformats.org/officeDocument/2006/relationships/ctrlProp" Target="../ctrlProps/ctrlProp135.xml"/><Relationship Id="rId17" Type="http://schemas.openxmlformats.org/officeDocument/2006/relationships/ctrlProp" Target="../ctrlProps/ctrlProp140.xml"/><Relationship Id="rId25" Type="http://schemas.openxmlformats.org/officeDocument/2006/relationships/ctrlProp" Target="../ctrlProps/ctrlProp148.xml"/><Relationship Id="rId33" Type="http://schemas.openxmlformats.org/officeDocument/2006/relationships/ctrlProp" Target="../ctrlProps/ctrlProp156.xml"/><Relationship Id="rId38" Type="http://schemas.openxmlformats.org/officeDocument/2006/relationships/ctrlProp" Target="../ctrlProps/ctrlProp161.xml"/><Relationship Id="rId46" Type="http://schemas.openxmlformats.org/officeDocument/2006/relationships/ctrlProp" Target="../ctrlProps/ctrlProp169.xml"/><Relationship Id="rId20" Type="http://schemas.openxmlformats.org/officeDocument/2006/relationships/ctrlProp" Target="../ctrlProps/ctrlProp143.xml"/><Relationship Id="rId41" Type="http://schemas.openxmlformats.org/officeDocument/2006/relationships/ctrlProp" Target="../ctrlProps/ctrlProp164.x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12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B1:J85"/>
  <sheetViews>
    <sheetView showGridLines="0" topLeftCell="A37" zoomScale="110" zoomScaleNormal="110" zoomScaleSheetLayoutView="160" workbookViewId="0">
      <selection activeCell="B70" sqref="B70:F71"/>
    </sheetView>
  </sheetViews>
  <sheetFormatPr defaultRowHeight="15" x14ac:dyDescent="0.25"/>
  <cols>
    <col min="1" max="1" width="5.7109375" customWidth="1"/>
    <col min="2" max="2" width="13.42578125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7.7109375" customWidth="1"/>
    <col min="10" max="10" width="5.7109375" customWidth="1"/>
  </cols>
  <sheetData>
    <row r="1" spans="2:9" x14ac:dyDescent="0.25">
      <c r="B1" t="s">
        <v>46</v>
      </c>
    </row>
    <row r="5" spans="2:9" ht="15.75" x14ac:dyDescent="0.25">
      <c r="B5" s="53" t="s">
        <v>0</v>
      </c>
      <c r="C5" s="53"/>
      <c r="D5" s="53"/>
      <c r="E5" s="53"/>
      <c r="F5" s="53"/>
      <c r="G5" s="53"/>
      <c r="H5" s="53"/>
      <c r="I5" s="53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1</v>
      </c>
      <c r="C7" s="19"/>
      <c r="D7" s="54" t="str">
        <f>Plan1!B5</f>
        <v>Agosto</v>
      </c>
      <c r="E7" s="54"/>
      <c r="F7" s="54"/>
      <c r="G7" s="54"/>
      <c r="H7" s="54"/>
      <c r="I7" s="54"/>
    </row>
    <row r="8" spans="2:9" x14ac:dyDescent="0.25">
      <c r="B8" t="s">
        <v>2</v>
      </c>
      <c r="C8" s="55"/>
      <c r="D8" s="55"/>
      <c r="E8" s="55"/>
      <c r="F8" s="55"/>
      <c r="G8" s="55"/>
      <c r="H8" s="55"/>
      <c r="I8" s="55"/>
    </row>
    <row r="9" spans="2:9" x14ac:dyDescent="0.25">
      <c r="B9" t="s">
        <v>3</v>
      </c>
      <c r="C9" s="55" t="s">
        <v>43</v>
      </c>
      <c r="D9" s="55"/>
      <c r="E9" s="55"/>
      <c r="F9" s="55"/>
      <c r="G9" s="55"/>
      <c r="H9" s="55"/>
      <c r="I9" s="55"/>
    </row>
    <row r="10" spans="2:9" x14ac:dyDescent="0.25">
      <c r="B10" s="2" t="s">
        <v>4</v>
      </c>
      <c r="C10" s="2"/>
      <c r="D10" s="55" t="s">
        <v>44</v>
      </c>
      <c r="E10" s="55"/>
      <c r="F10" s="55"/>
      <c r="G10" s="55"/>
      <c r="H10" s="55"/>
      <c r="I10" s="55"/>
    </row>
    <row r="12" spans="2:9" ht="15" customHeight="1" x14ac:dyDescent="0.25">
      <c r="B12" s="34" t="s">
        <v>5</v>
      </c>
      <c r="C12" s="56" t="s">
        <v>39</v>
      </c>
      <c r="D12" s="56"/>
      <c r="E12" s="56"/>
      <c r="F12" s="56"/>
      <c r="G12" s="34" t="s">
        <v>6</v>
      </c>
      <c r="H12" s="57"/>
      <c r="I12" s="57"/>
    </row>
    <row r="13" spans="2:9" ht="15" customHeight="1" x14ac:dyDescent="0.25">
      <c r="B13" s="34" t="s">
        <v>5</v>
      </c>
      <c r="C13" s="56" t="s">
        <v>40</v>
      </c>
      <c r="D13" s="56"/>
      <c r="E13" s="56"/>
      <c r="F13" s="56"/>
      <c r="G13" s="34" t="s">
        <v>6</v>
      </c>
      <c r="H13" s="57"/>
      <c r="I13" s="57"/>
    </row>
    <row r="14" spans="2:9" ht="15" customHeight="1" x14ac:dyDescent="0.25">
      <c r="B14" s="34" t="s">
        <v>5</v>
      </c>
      <c r="C14" s="56" t="s">
        <v>41</v>
      </c>
      <c r="D14" s="56"/>
      <c r="E14" s="56"/>
      <c r="F14" s="56"/>
      <c r="G14" s="34" t="s">
        <v>6</v>
      </c>
      <c r="H14" s="35"/>
      <c r="I14" s="35"/>
    </row>
    <row r="15" spans="2:9" ht="15" customHeight="1" x14ac:dyDescent="0.25">
      <c r="B15" s="34" t="s">
        <v>5</v>
      </c>
      <c r="C15" s="56" t="s">
        <v>42</v>
      </c>
      <c r="D15" s="56"/>
      <c r="E15" s="56"/>
      <c r="F15" s="56"/>
      <c r="G15" s="34" t="s">
        <v>6</v>
      </c>
      <c r="H15" s="57"/>
      <c r="I15" s="57"/>
    </row>
    <row r="16" spans="2:9" x14ac:dyDescent="0.25">
      <c r="C16" s="28"/>
      <c r="D16" s="28"/>
      <c r="E16" s="28"/>
      <c r="F16" s="28"/>
    </row>
    <row r="17" spans="2:9" x14ac:dyDescent="0.25">
      <c r="B17" s="58" t="s">
        <v>7</v>
      </c>
      <c r="C17" s="58"/>
      <c r="D17" s="58"/>
      <c r="E17" s="58"/>
      <c r="F17" s="58"/>
      <c r="G17" s="58"/>
      <c r="H17" s="58"/>
      <c r="I17" s="58"/>
    </row>
    <row r="18" spans="2:9" ht="6" customHeight="1" thickBot="1" x14ac:dyDescent="0.3"/>
    <row r="19" spans="2:9" ht="15.75" thickBot="1" x14ac:dyDescent="0.3">
      <c r="B19" s="48" t="s">
        <v>8</v>
      </c>
      <c r="C19" s="49"/>
      <c r="D19" s="49"/>
      <c r="E19" s="50" t="s">
        <v>9</v>
      </c>
      <c r="F19" s="51"/>
      <c r="G19" s="49" t="s">
        <v>10</v>
      </c>
      <c r="H19" s="49"/>
      <c r="I19" s="52"/>
    </row>
    <row r="20" spans="2:9" x14ac:dyDescent="0.25">
      <c r="B20" s="59" t="s">
        <v>49</v>
      </c>
      <c r="C20" s="60"/>
      <c r="D20" s="60"/>
      <c r="E20" s="14"/>
      <c r="F20" s="15"/>
      <c r="G20" s="60"/>
      <c r="H20" s="60"/>
      <c r="I20" s="63"/>
    </row>
    <row r="21" spans="2:9" x14ac:dyDescent="0.25">
      <c r="B21" s="59"/>
      <c r="C21" s="60"/>
      <c r="D21" s="60"/>
      <c r="E21" s="8"/>
      <c r="F21" s="9" t="s">
        <v>11</v>
      </c>
      <c r="G21" s="60"/>
      <c r="H21" s="60"/>
      <c r="I21" s="63"/>
    </row>
    <row r="22" spans="2:9" x14ac:dyDescent="0.25">
      <c r="B22" s="59"/>
      <c r="C22" s="60"/>
      <c r="D22" s="60"/>
      <c r="E22" s="8"/>
      <c r="F22" s="9" t="s">
        <v>12</v>
      </c>
      <c r="G22" s="60"/>
      <c r="H22" s="60"/>
      <c r="I22" s="63"/>
    </row>
    <row r="23" spans="2:9" x14ac:dyDescent="0.25">
      <c r="B23" s="59"/>
      <c r="C23" s="60"/>
      <c r="D23" s="60"/>
      <c r="E23" s="8"/>
      <c r="F23" s="9" t="s">
        <v>13</v>
      </c>
      <c r="G23" s="60"/>
      <c r="H23" s="60"/>
      <c r="I23" s="63"/>
    </row>
    <row r="24" spans="2:9" x14ac:dyDescent="0.25">
      <c r="B24" s="61"/>
      <c r="C24" s="62"/>
      <c r="D24" s="62"/>
      <c r="E24" s="10"/>
      <c r="F24" s="11"/>
      <c r="G24" s="62"/>
      <c r="H24" s="62"/>
      <c r="I24" s="64"/>
    </row>
    <row r="25" spans="2:9" x14ac:dyDescent="0.25">
      <c r="B25" s="65" t="s">
        <v>45</v>
      </c>
      <c r="C25" s="66"/>
      <c r="D25" s="66"/>
      <c r="E25" s="12"/>
      <c r="F25" s="13"/>
      <c r="G25" s="66"/>
      <c r="H25" s="66"/>
      <c r="I25" s="67"/>
    </row>
    <row r="26" spans="2:9" x14ac:dyDescent="0.25">
      <c r="B26" s="59"/>
      <c r="C26" s="60"/>
      <c r="D26" s="60"/>
      <c r="E26" s="8"/>
      <c r="F26" s="9" t="s">
        <v>11</v>
      </c>
      <c r="G26" s="60"/>
      <c r="H26" s="60"/>
      <c r="I26" s="63"/>
    </row>
    <row r="27" spans="2:9" x14ac:dyDescent="0.25">
      <c r="B27" s="59"/>
      <c r="C27" s="60"/>
      <c r="D27" s="60"/>
      <c r="E27" s="8"/>
      <c r="F27" s="9" t="s">
        <v>12</v>
      </c>
      <c r="G27" s="60"/>
      <c r="H27" s="60"/>
      <c r="I27" s="63"/>
    </row>
    <row r="28" spans="2:9" x14ac:dyDescent="0.25">
      <c r="B28" s="59"/>
      <c r="C28" s="60"/>
      <c r="D28" s="60"/>
      <c r="E28" s="8"/>
      <c r="F28" s="9" t="s">
        <v>13</v>
      </c>
      <c r="G28" s="60"/>
      <c r="H28" s="60"/>
      <c r="I28" s="63"/>
    </row>
    <row r="29" spans="2:9" x14ac:dyDescent="0.25">
      <c r="B29" s="61"/>
      <c r="C29" s="62"/>
      <c r="D29" s="62"/>
      <c r="E29" s="10"/>
      <c r="F29" s="11"/>
      <c r="G29" s="62"/>
      <c r="H29" s="62"/>
      <c r="I29" s="64"/>
    </row>
    <row r="30" spans="2:9" x14ac:dyDescent="0.25">
      <c r="B30" s="59" t="s">
        <v>48</v>
      </c>
      <c r="C30" s="60"/>
      <c r="D30" s="60"/>
      <c r="E30" s="8"/>
      <c r="F30" s="9"/>
      <c r="G30" s="60"/>
      <c r="H30" s="60"/>
      <c r="I30" s="63"/>
    </row>
    <row r="31" spans="2:9" x14ac:dyDescent="0.25">
      <c r="B31" s="59"/>
      <c r="C31" s="60"/>
      <c r="D31" s="60"/>
      <c r="E31" s="8"/>
      <c r="F31" s="9" t="s">
        <v>11</v>
      </c>
      <c r="G31" s="60"/>
      <c r="H31" s="60"/>
      <c r="I31" s="63"/>
    </row>
    <row r="32" spans="2:9" x14ac:dyDescent="0.25">
      <c r="B32" s="59"/>
      <c r="C32" s="60"/>
      <c r="D32" s="60"/>
      <c r="E32" s="8"/>
      <c r="F32" s="9" t="s">
        <v>12</v>
      </c>
      <c r="G32" s="60"/>
      <c r="H32" s="60"/>
      <c r="I32" s="63"/>
    </row>
    <row r="33" spans="2:9" x14ac:dyDescent="0.25">
      <c r="B33" s="59"/>
      <c r="C33" s="60"/>
      <c r="D33" s="60"/>
      <c r="E33" s="8"/>
      <c r="F33" s="9" t="s">
        <v>13</v>
      </c>
      <c r="G33" s="60"/>
      <c r="H33" s="60"/>
      <c r="I33" s="63"/>
    </row>
    <row r="34" spans="2:9" ht="15.75" thickBot="1" x14ac:dyDescent="0.3">
      <c r="B34" s="68"/>
      <c r="C34" s="69"/>
      <c r="D34" s="69"/>
      <c r="E34" s="17"/>
      <c r="F34" s="18"/>
      <c r="G34" s="69"/>
      <c r="H34" s="69"/>
      <c r="I34" s="70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58" t="s">
        <v>21</v>
      </c>
      <c r="C36" s="58"/>
      <c r="D36" s="58"/>
      <c r="E36" s="58"/>
      <c r="F36" s="58"/>
      <c r="G36" s="58"/>
      <c r="H36" s="58"/>
      <c r="I36" s="58"/>
    </row>
    <row r="37" spans="2:9" ht="6" customHeight="1" thickBot="1" x14ac:dyDescent="0.3">
      <c r="B37" s="16"/>
      <c r="C37" s="16"/>
      <c r="D37" s="16"/>
      <c r="E37" s="16"/>
      <c r="F37" s="16"/>
      <c r="G37" s="16"/>
      <c r="H37" s="16"/>
      <c r="I37" s="16"/>
    </row>
    <row r="38" spans="2:9" ht="15.75" thickBot="1" x14ac:dyDescent="0.3">
      <c r="B38" s="48" t="s">
        <v>19</v>
      </c>
      <c r="C38" s="49"/>
      <c r="D38" s="49"/>
      <c r="E38" s="50" t="s">
        <v>20</v>
      </c>
      <c r="F38" s="51"/>
      <c r="G38" s="49" t="s">
        <v>10</v>
      </c>
      <c r="H38" s="49"/>
      <c r="I38" s="52"/>
    </row>
    <row r="39" spans="2:9" ht="7.5" customHeight="1" x14ac:dyDescent="0.25">
      <c r="B39" s="72" t="s">
        <v>39</v>
      </c>
      <c r="C39" s="73"/>
      <c r="D39" s="73"/>
      <c r="E39" s="14"/>
      <c r="F39" s="15"/>
      <c r="G39" s="73"/>
      <c r="H39" s="73"/>
      <c r="I39" s="75"/>
    </row>
    <row r="40" spans="2:9" x14ac:dyDescent="0.25">
      <c r="B40" s="74"/>
      <c r="C40" s="56"/>
      <c r="D40" s="56"/>
      <c r="E40" s="8"/>
      <c r="F40" s="9" t="s">
        <v>14</v>
      </c>
      <c r="G40" s="56"/>
      <c r="H40" s="56"/>
      <c r="I40" s="76"/>
    </row>
    <row r="41" spans="2:9" x14ac:dyDescent="0.25">
      <c r="B41" s="74"/>
      <c r="C41" s="56"/>
      <c r="D41" s="56"/>
      <c r="E41" s="8"/>
      <c r="F41" s="9" t="s">
        <v>15</v>
      </c>
      <c r="G41" s="56"/>
      <c r="H41" s="56"/>
      <c r="I41" s="76"/>
    </row>
    <row r="42" spans="2:9" x14ac:dyDescent="0.25">
      <c r="B42" s="74"/>
      <c r="C42" s="56"/>
      <c r="D42" s="56"/>
      <c r="E42" s="8"/>
      <c r="F42" s="9" t="s">
        <v>16</v>
      </c>
      <c r="G42" s="56"/>
      <c r="H42" s="56"/>
      <c r="I42" s="76"/>
    </row>
    <row r="43" spans="2:9" x14ac:dyDescent="0.25">
      <c r="B43" s="74"/>
      <c r="C43" s="56"/>
      <c r="D43" s="56"/>
      <c r="E43" s="8"/>
      <c r="F43" s="9" t="s">
        <v>17</v>
      </c>
      <c r="G43" s="56"/>
      <c r="H43" s="56"/>
      <c r="I43" s="76"/>
    </row>
    <row r="44" spans="2:9" ht="7.5" customHeight="1" x14ac:dyDescent="0.25">
      <c r="B44" s="74"/>
      <c r="C44" s="56"/>
      <c r="D44" s="56"/>
      <c r="E44" s="10"/>
      <c r="F44" s="11"/>
      <c r="G44" s="56"/>
      <c r="H44" s="56"/>
      <c r="I44" s="76"/>
    </row>
    <row r="45" spans="2:9" ht="7.5" customHeight="1" x14ac:dyDescent="0.25">
      <c r="B45" s="74" t="s">
        <v>40</v>
      </c>
      <c r="C45" s="56"/>
      <c r="D45" s="56"/>
      <c r="E45" s="6"/>
      <c r="F45" s="7"/>
      <c r="G45" s="56"/>
      <c r="H45" s="56"/>
      <c r="I45" s="76"/>
    </row>
    <row r="46" spans="2:9" x14ac:dyDescent="0.25">
      <c r="B46" s="74"/>
      <c r="C46" s="56"/>
      <c r="D46" s="56"/>
      <c r="E46" s="8"/>
      <c r="F46" s="9" t="s">
        <v>14</v>
      </c>
      <c r="G46" s="56"/>
      <c r="H46" s="56"/>
      <c r="I46" s="76"/>
    </row>
    <row r="47" spans="2:9" x14ac:dyDescent="0.25">
      <c r="B47" s="74"/>
      <c r="C47" s="56"/>
      <c r="D47" s="56"/>
      <c r="E47" s="8"/>
      <c r="F47" s="9" t="s">
        <v>15</v>
      </c>
      <c r="G47" s="56"/>
      <c r="H47" s="56"/>
      <c r="I47" s="76"/>
    </row>
    <row r="48" spans="2:9" x14ac:dyDescent="0.25">
      <c r="B48" s="74"/>
      <c r="C48" s="56"/>
      <c r="D48" s="56"/>
      <c r="E48" s="8"/>
      <c r="F48" s="9" t="s">
        <v>16</v>
      </c>
      <c r="G48" s="56"/>
      <c r="H48" s="56"/>
      <c r="I48" s="76"/>
    </row>
    <row r="49" spans="2:9" x14ac:dyDescent="0.25">
      <c r="B49" s="74"/>
      <c r="C49" s="56"/>
      <c r="D49" s="56"/>
      <c r="E49" s="8"/>
      <c r="F49" s="9" t="s">
        <v>17</v>
      </c>
      <c r="G49" s="56"/>
      <c r="H49" s="56"/>
      <c r="I49" s="76"/>
    </row>
    <row r="50" spans="2:9" ht="7.5" customHeight="1" x14ac:dyDescent="0.25">
      <c r="B50" s="74"/>
      <c r="C50" s="56"/>
      <c r="D50" s="56"/>
      <c r="E50" s="10"/>
      <c r="F50" s="11"/>
      <c r="G50" s="56"/>
      <c r="H50" s="56"/>
      <c r="I50" s="76"/>
    </row>
    <row r="51" spans="2:9" ht="7.5" customHeight="1" x14ac:dyDescent="0.25">
      <c r="B51" s="74" t="s">
        <v>41</v>
      </c>
      <c r="C51" s="56"/>
      <c r="D51" s="56"/>
      <c r="E51" s="6"/>
      <c r="F51" s="7"/>
      <c r="G51" s="56"/>
      <c r="H51" s="56"/>
      <c r="I51" s="76"/>
    </row>
    <row r="52" spans="2:9" x14ac:dyDescent="0.25">
      <c r="B52" s="74"/>
      <c r="C52" s="56"/>
      <c r="D52" s="56"/>
      <c r="E52" s="8"/>
      <c r="F52" s="9" t="s">
        <v>14</v>
      </c>
      <c r="G52" s="56"/>
      <c r="H52" s="56"/>
      <c r="I52" s="76"/>
    </row>
    <row r="53" spans="2:9" x14ac:dyDescent="0.25">
      <c r="B53" s="74"/>
      <c r="C53" s="56"/>
      <c r="D53" s="56"/>
      <c r="E53" s="8"/>
      <c r="F53" s="9" t="s">
        <v>15</v>
      </c>
      <c r="G53" s="56"/>
      <c r="H53" s="56"/>
      <c r="I53" s="76"/>
    </row>
    <row r="54" spans="2:9" x14ac:dyDescent="0.25">
      <c r="B54" s="74"/>
      <c r="C54" s="56"/>
      <c r="D54" s="56"/>
      <c r="E54" s="8"/>
      <c r="F54" s="9" t="s">
        <v>16</v>
      </c>
      <c r="G54" s="56"/>
      <c r="H54" s="56"/>
      <c r="I54" s="76"/>
    </row>
    <row r="55" spans="2:9" x14ac:dyDescent="0.25">
      <c r="B55" s="74"/>
      <c r="C55" s="56"/>
      <c r="D55" s="56"/>
      <c r="E55" s="8"/>
      <c r="F55" s="9" t="s">
        <v>17</v>
      </c>
      <c r="G55" s="56"/>
      <c r="H55" s="56"/>
      <c r="I55" s="76"/>
    </row>
    <row r="56" spans="2:9" ht="7.5" customHeight="1" x14ac:dyDescent="0.25">
      <c r="B56" s="74"/>
      <c r="C56" s="56"/>
      <c r="D56" s="56"/>
      <c r="E56" s="10"/>
      <c r="F56" s="11"/>
      <c r="G56" s="56"/>
      <c r="H56" s="56"/>
      <c r="I56" s="76"/>
    </row>
    <row r="57" spans="2:9" ht="7.5" customHeight="1" x14ac:dyDescent="0.25">
      <c r="B57" s="74" t="s">
        <v>42</v>
      </c>
      <c r="C57" s="56"/>
      <c r="D57" s="56"/>
      <c r="E57" s="6"/>
      <c r="F57" s="7"/>
      <c r="G57" s="56"/>
      <c r="H57" s="56"/>
      <c r="I57" s="76"/>
    </row>
    <row r="58" spans="2:9" x14ac:dyDescent="0.25">
      <c r="B58" s="74"/>
      <c r="C58" s="56"/>
      <c r="D58" s="56"/>
      <c r="E58" s="8"/>
      <c r="F58" s="9" t="s">
        <v>14</v>
      </c>
      <c r="G58" s="56"/>
      <c r="H58" s="56"/>
      <c r="I58" s="76"/>
    </row>
    <row r="59" spans="2:9" x14ac:dyDescent="0.25">
      <c r="B59" s="74"/>
      <c r="C59" s="56"/>
      <c r="D59" s="56"/>
      <c r="E59" s="8"/>
      <c r="F59" s="9" t="s">
        <v>15</v>
      </c>
      <c r="G59" s="56"/>
      <c r="H59" s="56"/>
      <c r="I59" s="76"/>
    </row>
    <row r="60" spans="2:9" x14ac:dyDescent="0.25">
      <c r="B60" s="74"/>
      <c r="C60" s="56"/>
      <c r="D60" s="56"/>
      <c r="E60" s="8"/>
      <c r="F60" s="9" t="s">
        <v>16</v>
      </c>
      <c r="G60" s="56"/>
      <c r="H60" s="56"/>
      <c r="I60" s="76"/>
    </row>
    <row r="61" spans="2:9" x14ac:dyDescent="0.25">
      <c r="B61" s="74"/>
      <c r="C61" s="56"/>
      <c r="D61" s="56"/>
      <c r="E61" s="8"/>
      <c r="F61" s="9" t="s">
        <v>17</v>
      </c>
      <c r="G61" s="56"/>
      <c r="H61" s="56"/>
      <c r="I61" s="76"/>
    </row>
    <row r="62" spans="2:9" ht="8.25" customHeight="1" thickBot="1" x14ac:dyDescent="0.3">
      <c r="B62" s="77"/>
      <c r="C62" s="78"/>
      <c r="D62" s="78"/>
      <c r="E62" s="17"/>
      <c r="F62" s="18"/>
      <c r="G62" s="78"/>
      <c r="H62" s="78"/>
      <c r="I62" s="79"/>
    </row>
    <row r="64" spans="2:9" x14ac:dyDescent="0.25">
      <c r="B64" s="58" t="s">
        <v>18</v>
      </c>
      <c r="C64" s="58"/>
      <c r="D64" s="58"/>
      <c r="E64" s="58"/>
      <c r="F64" s="58"/>
      <c r="G64" s="58"/>
      <c r="H64" s="58"/>
      <c r="I64" s="58"/>
    </row>
    <row r="65" spans="2:10" ht="6" customHeight="1" thickBot="1" x14ac:dyDescent="0.3"/>
    <row r="66" spans="2:10" x14ac:dyDescent="0.25">
      <c r="B66" s="80" t="s">
        <v>22</v>
      </c>
      <c r="C66" s="81"/>
      <c r="D66" s="81"/>
      <c r="E66" s="81"/>
      <c r="F66" s="81"/>
      <c r="G66" s="84" t="s">
        <v>23</v>
      </c>
      <c r="H66" s="84"/>
      <c r="I66" s="85"/>
    </row>
    <row r="67" spans="2:10" x14ac:dyDescent="0.25">
      <c r="B67" s="82"/>
      <c r="C67" s="83"/>
      <c r="D67" s="83"/>
      <c r="E67" s="83"/>
      <c r="F67" s="83"/>
      <c r="G67" s="71" t="s">
        <v>24</v>
      </c>
      <c r="H67" s="71"/>
      <c r="I67" s="36" t="s">
        <v>25</v>
      </c>
    </row>
    <row r="68" spans="2:10" ht="30" customHeight="1" x14ac:dyDescent="0.25">
      <c r="B68" s="56" t="s">
        <v>47</v>
      </c>
      <c r="C68" s="56"/>
      <c r="D68" s="56"/>
      <c r="E68" s="56"/>
      <c r="F68" s="56"/>
      <c r="G68" s="56" t="s">
        <v>34</v>
      </c>
      <c r="H68" s="56"/>
      <c r="I68" s="32" t="s">
        <v>34</v>
      </c>
    </row>
    <row r="69" spans="2:10" ht="30" customHeight="1" x14ac:dyDescent="0.25">
      <c r="B69" s="56" t="s">
        <v>53</v>
      </c>
      <c r="C69" s="56"/>
      <c r="D69" s="56"/>
      <c r="E69" s="56"/>
      <c r="F69" s="56"/>
      <c r="G69" s="56" t="s">
        <v>34</v>
      </c>
      <c r="H69" s="56"/>
      <c r="I69" s="32" t="s">
        <v>34</v>
      </c>
      <c r="J69" s="33"/>
    </row>
    <row r="70" spans="2:10" ht="30" customHeight="1" x14ac:dyDescent="0.25">
      <c r="B70" s="56" t="s">
        <v>50</v>
      </c>
      <c r="C70" s="56"/>
      <c r="D70" s="56"/>
      <c r="E70" s="56"/>
      <c r="F70" s="56"/>
      <c r="G70" s="56" t="s">
        <v>34</v>
      </c>
      <c r="H70" s="56"/>
      <c r="I70" s="32" t="s">
        <v>34</v>
      </c>
    </row>
    <row r="71" spans="2:10" ht="30" customHeight="1" x14ac:dyDescent="0.25">
      <c r="B71" s="56" t="s">
        <v>51</v>
      </c>
      <c r="C71" s="56"/>
      <c r="D71" s="56"/>
      <c r="E71" s="56"/>
      <c r="F71" s="56"/>
      <c r="G71" s="56" t="s">
        <v>34</v>
      </c>
      <c r="H71" s="56"/>
      <c r="I71" s="32" t="s">
        <v>34</v>
      </c>
    </row>
    <row r="73" spans="2:10" x14ac:dyDescent="0.25">
      <c r="B73" s="88" t="s">
        <v>26</v>
      </c>
      <c r="C73" s="88"/>
      <c r="D73" s="88"/>
      <c r="E73" s="88"/>
      <c r="F73" s="88"/>
      <c r="G73" s="88"/>
      <c r="H73" s="88"/>
      <c r="I73" s="88"/>
    </row>
    <row r="74" spans="2:10" ht="6" customHeight="1" thickBot="1" x14ac:dyDescent="0.3"/>
    <row r="75" spans="2:10" x14ac:dyDescent="0.25">
      <c r="B75" s="89" t="s">
        <v>52</v>
      </c>
      <c r="C75" s="90"/>
      <c r="D75" s="90"/>
      <c r="E75" s="90"/>
      <c r="F75" s="90"/>
      <c r="G75" s="90"/>
      <c r="H75" s="90"/>
      <c r="I75" s="91"/>
    </row>
    <row r="76" spans="2:10" x14ac:dyDescent="0.25">
      <c r="B76" s="59"/>
      <c r="C76" s="60"/>
      <c r="D76" s="60"/>
      <c r="E76" s="60"/>
      <c r="F76" s="60"/>
      <c r="G76" s="60"/>
      <c r="H76" s="60"/>
      <c r="I76" s="63"/>
    </row>
    <row r="77" spans="2:10" x14ac:dyDescent="0.25">
      <c r="B77" s="59"/>
      <c r="C77" s="60"/>
      <c r="D77" s="60"/>
      <c r="E77" s="60"/>
      <c r="F77" s="60"/>
      <c r="G77" s="60"/>
      <c r="H77" s="60"/>
      <c r="I77" s="63"/>
    </row>
    <row r="78" spans="2:10" ht="15.75" thickBot="1" x14ac:dyDescent="0.3">
      <c r="B78" s="68"/>
      <c r="C78" s="69"/>
      <c r="D78" s="69"/>
      <c r="E78" s="69"/>
      <c r="F78" s="69"/>
      <c r="G78" s="69"/>
      <c r="H78" s="69"/>
      <c r="I78" s="70"/>
    </row>
    <row r="80" spans="2:10" x14ac:dyDescent="0.25">
      <c r="G80" s="54" t="s">
        <v>27</v>
      </c>
      <c r="H80" s="54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86" t="str">
        <f>IF(D10="","Assinatura do(a) Orientador(a)",D10)</f>
        <v>Eduardo Savino Gomes</v>
      </c>
      <c r="C83" s="86"/>
      <c r="D83" s="86"/>
      <c r="F83" s="87" t="s">
        <v>28</v>
      </c>
      <c r="G83" s="87"/>
      <c r="H83" s="87"/>
      <c r="I83" s="87"/>
    </row>
    <row r="85" spans="2:10" ht="15.75" x14ac:dyDescent="0.3">
      <c r="J85" s="23" t="s">
        <v>30</v>
      </c>
    </row>
  </sheetData>
  <protectedRanges>
    <protectedRange sqref="C8:I9 D10:I10 B20:D34 G20:I34 B75:I78 B39:D62 G39:I62 B68:I68 I70 B69:H70 B71:I71 I69:J69" name="Intervalo1"/>
  </protectedRanges>
  <mergeCells count="51"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66:F67"/>
    <mergeCell ref="G66:I66"/>
    <mergeCell ref="B20:D24"/>
    <mergeCell ref="G20:I24"/>
    <mergeCell ref="B25:D29"/>
    <mergeCell ref="G25:I29"/>
    <mergeCell ref="B30:D34"/>
    <mergeCell ref="G30:I34"/>
    <mergeCell ref="B19:D19"/>
    <mergeCell ref="E19:F19"/>
    <mergeCell ref="G19:I19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B17:I17"/>
    <mergeCell ref="C15:F15"/>
    <mergeCell ref="H15:I15"/>
  </mergeCells>
  <conditionalFormatting sqref="B83:D83">
    <cfRule type="expression" priority="2">
      <formula>D10</formula>
    </cfRule>
  </conditionalFormatting>
  <conditionalFormatting sqref="B12:I15">
    <cfRule type="cellIs" dxfId="8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B5:J100"/>
  <sheetViews>
    <sheetView showGridLines="0" view="pageBreakPreview" topLeftCell="A37" zoomScale="130" zoomScaleNormal="70" zoomScaleSheetLayoutView="130" workbookViewId="0">
      <selection activeCell="B39" sqref="B39:D62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53" t="s">
        <v>0</v>
      </c>
      <c r="C5" s="53"/>
      <c r="D5" s="53"/>
      <c r="E5" s="53"/>
      <c r="F5" s="53"/>
      <c r="G5" s="53"/>
      <c r="H5" s="53"/>
      <c r="I5" s="53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1</v>
      </c>
      <c r="C7" s="19"/>
      <c r="D7" s="54" t="str">
        <f>Plan1!B6</f>
        <v>Setembro</v>
      </c>
      <c r="E7" s="54"/>
      <c r="F7" s="54"/>
      <c r="G7" s="54"/>
      <c r="H7" s="54"/>
      <c r="I7" s="54"/>
    </row>
    <row r="8" spans="2:9" x14ac:dyDescent="0.25">
      <c r="B8" t="s">
        <v>2</v>
      </c>
      <c r="C8" s="55">
        <f>'2º Sem - Agosto'!C8:I8</f>
        <v>0</v>
      </c>
      <c r="D8" s="55"/>
      <c r="E8" s="55"/>
      <c r="F8" s="55"/>
      <c r="G8" s="55"/>
      <c r="H8" s="55"/>
      <c r="I8" s="55"/>
    </row>
    <row r="9" spans="2:9" x14ac:dyDescent="0.25">
      <c r="B9" t="s">
        <v>3</v>
      </c>
      <c r="C9" s="55" t="str">
        <f>'2º Sem - Agosto'!C9:I9</f>
        <v>Engenharia da Computação</v>
      </c>
      <c r="D9" s="55"/>
      <c r="E9" s="55"/>
      <c r="F9" s="55"/>
      <c r="G9" s="55"/>
      <c r="H9" s="55"/>
      <c r="I9" s="55"/>
    </row>
    <row r="10" spans="2:9" x14ac:dyDescent="0.25">
      <c r="B10" s="2" t="s">
        <v>4</v>
      </c>
      <c r="C10" s="2"/>
      <c r="D10" s="55" t="str">
        <f>'2º Sem - Agosto'!D10:I10</f>
        <v>Eduardo Savino Gomes</v>
      </c>
      <c r="E10" s="55"/>
      <c r="F10" s="55"/>
      <c r="G10" s="55"/>
      <c r="H10" s="55"/>
      <c r="I10" s="55"/>
    </row>
    <row r="12" spans="2:9" ht="15" customHeight="1" x14ac:dyDescent="0.25">
      <c r="B12" s="20" t="s">
        <v>5</v>
      </c>
      <c r="C12" s="66" t="str">
        <f>'2º Sem - Agosto'!C12:F12</f>
        <v>Masanori Iha</v>
      </c>
      <c r="D12" s="66"/>
      <c r="E12" s="66"/>
      <c r="F12" s="66"/>
      <c r="G12" s="20" t="s">
        <v>6</v>
      </c>
      <c r="H12" s="92"/>
      <c r="I12" s="93"/>
    </row>
    <row r="13" spans="2:9" ht="15" customHeight="1" x14ac:dyDescent="0.25">
      <c r="B13" s="21" t="s">
        <v>5</v>
      </c>
      <c r="C13" s="60" t="str">
        <f>'2º Sem - Agosto'!C13:F13</f>
        <v>Raphael Coqui</v>
      </c>
      <c r="D13" s="60"/>
      <c r="E13" s="60"/>
      <c r="F13" s="60"/>
      <c r="G13" s="21" t="s">
        <v>6</v>
      </c>
      <c r="H13" s="94"/>
      <c r="I13" s="95"/>
    </row>
    <row r="14" spans="2:9" ht="15" customHeight="1" x14ac:dyDescent="0.25">
      <c r="B14" s="21" t="s">
        <v>5</v>
      </c>
      <c r="C14" s="60" t="str">
        <f>'2º Sem - Agosto'!C14:F14</f>
        <v>Rodrigo Nappi</v>
      </c>
      <c r="D14" s="60"/>
      <c r="E14" s="60"/>
      <c r="F14" s="60"/>
      <c r="G14" s="21" t="s">
        <v>6</v>
      </c>
      <c r="H14" s="30"/>
      <c r="I14" s="31"/>
    </row>
    <row r="15" spans="2:9" ht="14.25" customHeight="1" x14ac:dyDescent="0.25">
      <c r="B15" s="22" t="s">
        <v>5</v>
      </c>
      <c r="C15" s="62" t="str">
        <f>'2º Sem - Agosto'!C15:F15</f>
        <v>William Honorato</v>
      </c>
      <c r="D15" s="62"/>
      <c r="E15" s="62"/>
      <c r="F15" s="62"/>
      <c r="G15" s="22" t="s">
        <v>6</v>
      </c>
      <c r="H15" s="97"/>
      <c r="I15" s="98"/>
    </row>
    <row r="17" spans="2:9" x14ac:dyDescent="0.25">
      <c r="B17" s="58" t="s">
        <v>7</v>
      </c>
      <c r="C17" s="58"/>
      <c r="D17" s="58"/>
      <c r="E17" s="58"/>
      <c r="F17" s="58"/>
      <c r="G17" s="58"/>
      <c r="H17" s="58"/>
      <c r="I17" s="58"/>
    </row>
    <row r="18" spans="2:9" ht="6" customHeight="1" thickBot="1" x14ac:dyDescent="0.3"/>
    <row r="19" spans="2:9" ht="15.75" thickBot="1" x14ac:dyDescent="0.3">
      <c r="B19" s="48" t="s">
        <v>8</v>
      </c>
      <c r="C19" s="49"/>
      <c r="D19" s="49"/>
      <c r="E19" s="50" t="s">
        <v>9</v>
      </c>
      <c r="F19" s="51"/>
      <c r="G19" s="49" t="s">
        <v>10</v>
      </c>
      <c r="H19" s="49"/>
      <c r="I19" s="52"/>
    </row>
    <row r="20" spans="2:9" x14ac:dyDescent="0.25">
      <c r="B20" s="59" t="s">
        <v>54</v>
      </c>
      <c r="C20" s="60"/>
      <c r="D20" s="60"/>
      <c r="E20" s="14"/>
      <c r="F20" s="15"/>
      <c r="G20" s="60"/>
      <c r="H20" s="60"/>
      <c r="I20" s="63"/>
    </row>
    <row r="21" spans="2:9" x14ac:dyDescent="0.25">
      <c r="B21" s="59"/>
      <c r="C21" s="60"/>
      <c r="D21" s="60"/>
      <c r="E21" s="8"/>
      <c r="F21" s="9" t="s">
        <v>11</v>
      </c>
      <c r="G21" s="60"/>
      <c r="H21" s="60"/>
      <c r="I21" s="63"/>
    </row>
    <row r="22" spans="2:9" x14ac:dyDescent="0.25">
      <c r="B22" s="59"/>
      <c r="C22" s="60"/>
      <c r="D22" s="60"/>
      <c r="E22" s="8"/>
      <c r="F22" s="9" t="s">
        <v>12</v>
      </c>
      <c r="G22" s="60"/>
      <c r="H22" s="60"/>
      <c r="I22" s="63"/>
    </row>
    <row r="23" spans="2:9" x14ac:dyDescent="0.25">
      <c r="B23" s="59"/>
      <c r="C23" s="60"/>
      <c r="D23" s="60"/>
      <c r="E23" s="8"/>
      <c r="F23" s="9" t="s">
        <v>13</v>
      </c>
      <c r="G23" s="60"/>
      <c r="H23" s="60"/>
      <c r="I23" s="63"/>
    </row>
    <row r="24" spans="2:9" x14ac:dyDescent="0.25">
      <c r="B24" s="61"/>
      <c r="C24" s="62"/>
      <c r="D24" s="62"/>
      <c r="E24" s="10"/>
      <c r="F24" s="11"/>
      <c r="G24" s="62"/>
      <c r="H24" s="62"/>
      <c r="I24" s="64"/>
    </row>
    <row r="25" spans="2:9" x14ac:dyDescent="0.25">
      <c r="B25" s="65" t="s">
        <v>50</v>
      </c>
      <c r="C25" s="66"/>
      <c r="D25" s="66"/>
      <c r="E25" s="12"/>
      <c r="F25" s="13"/>
      <c r="G25" s="66"/>
      <c r="H25" s="66"/>
      <c r="I25" s="67"/>
    </row>
    <row r="26" spans="2:9" x14ac:dyDescent="0.25">
      <c r="B26" s="59"/>
      <c r="C26" s="60"/>
      <c r="D26" s="60"/>
      <c r="E26" s="8"/>
      <c r="F26" s="9" t="s">
        <v>11</v>
      </c>
      <c r="G26" s="60"/>
      <c r="H26" s="60"/>
      <c r="I26" s="63"/>
    </row>
    <row r="27" spans="2:9" x14ac:dyDescent="0.25">
      <c r="B27" s="59"/>
      <c r="C27" s="60"/>
      <c r="D27" s="60"/>
      <c r="E27" s="8"/>
      <c r="F27" s="9" t="s">
        <v>12</v>
      </c>
      <c r="G27" s="60"/>
      <c r="H27" s="60"/>
      <c r="I27" s="63"/>
    </row>
    <row r="28" spans="2:9" x14ac:dyDescent="0.25">
      <c r="B28" s="59"/>
      <c r="C28" s="60"/>
      <c r="D28" s="60"/>
      <c r="E28" s="8"/>
      <c r="F28" s="9" t="s">
        <v>13</v>
      </c>
      <c r="G28" s="60"/>
      <c r="H28" s="60"/>
      <c r="I28" s="63"/>
    </row>
    <row r="29" spans="2:9" x14ac:dyDescent="0.25">
      <c r="B29" s="61"/>
      <c r="C29" s="62"/>
      <c r="D29" s="62"/>
      <c r="E29" s="10"/>
      <c r="F29" s="11"/>
      <c r="G29" s="62"/>
      <c r="H29" s="62"/>
      <c r="I29" s="64"/>
    </row>
    <row r="30" spans="2:9" x14ac:dyDescent="0.25">
      <c r="B30" s="59" t="s">
        <v>51</v>
      </c>
      <c r="C30" s="60"/>
      <c r="D30" s="60"/>
      <c r="E30" s="8"/>
      <c r="F30" s="9"/>
      <c r="G30" s="60"/>
      <c r="H30" s="60"/>
      <c r="I30" s="63"/>
    </row>
    <row r="31" spans="2:9" x14ac:dyDescent="0.25">
      <c r="B31" s="59"/>
      <c r="C31" s="60"/>
      <c r="D31" s="60"/>
      <c r="E31" s="8"/>
      <c r="F31" s="9" t="s">
        <v>11</v>
      </c>
      <c r="G31" s="60"/>
      <c r="H31" s="60"/>
      <c r="I31" s="63"/>
    </row>
    <row r="32" spans="2:9" x14ac:dyDescent="0.25">
      <c r="B32" s="59"/>
      <c r="C32" s="60"/>
      <c r="D32" s="60"/>
      <c r="E32" s="8"/>
      <c r="F32" s="9" t="s">
        <v>12</v>
      </c>
      <c r="G32" s="60"/>
      <c r="H32" s="60"/>
      <c r="I32" s="63"/>
    </row>
    <row r="33" spans="2:9" x14ac:dyDescent="0.25">
      <c r="B33" s="59"/>
      <c r="C33" s="60"/>
      <c r="D33" s="60"/>
      <c r="E33" s="8"/>
      <c r="F33" s="9" t="s">
        <v>13</v>
      </c>
      <c r="G33" s="60"/>
      <c r="H33" s="60"/>
      <c r="I33" s="63"/>
    </row>
    <row r="34" spans="2:9" ht="15.75" thickBot="1" x14ac:dyDescent="0.3">
      <c r="B34" s="68"/>
      <c r="C34" s="69"/>
      <c r="D34" s="69"/>
      <c r="E34" s="17"/>
      <c r="F34" s="18"/>
      <c r="G34" s="69"/>
      <c r="H34" s="69"/>
      <c r="I34" s="70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58" t="s">
        <v>21</v>
      </c>
      <c r="C36" s="58"/>
      <c r="D36" s="58"/>
      <c r="E36" s="58"/>
      <c r="F36" s="58"/>
      <c r="G36" s="58"/>
      <c r="H36" s="58"/>
      <c r="I36" s="58"/>
    </row>
    <row r="37" spans="2:9" ht="6" customHeight="1" thickBot="1" x14ac:dyDescent="0.3">
      <c r="B37" s="16"/>
      <c r="C37" s="16"/>
      <c r="D37" s="16"/>
      <c r="E37" s="16"/>
      <c r="F37" s="16"/>
      <c r="G37" s="16"/>
      <c r="H37" s="16"/>
      <c r="I37" s="16"/>
    </row>
    <row r="38" spans="2:9" ht="15.75" thickBot="1" x14ac:dyDescent="0.3">
      <c r="B38" s="48" t="s">
        <v>19</v>
      </c>
      <c r="C38" s="49"/>
      <c r="D38" s="49"/>
      <c r="E38" s="50" t="s">
        <v>20</v>
      </c>
      <c r="F38" s="51"/>
      <c r="G38" s="49" t="s">
        <v>10</v>
      </c>
      <c r="H38" s="49"/>
      <c r="I38" s="52"/>
    </row>
    <row r="39" spans="2:9" ht="7.5" customHeight="1" x14ac:dyDescent="0.25">
      <c r="B39" s="72" t="s">
        <v>39</v>
      </c>
      <c r="C39" s="73"/>
      <c r="D39" s="73"/>
      <c r="E39" s="14"/>
      <c r="F39" s="15"/>
      <c r="G39" s="73"/>
      <c r="H39" s="73"/>
      <c r="I39" s="75"/>
    </row>
    <row r="40" spans="2:9" x14ac:dyDescent="0.25">
      <c r="B40" s="74"/>
      <c r="C40" s="56"/>
      <c r="D40" s="56"/>
      <c r="E40" s="8"/>
      <c r="F40" s="9" t="s">
        <v>14</v>
      </c>
      <c r="G40" s="56"/>
      <c r="H40" s="56"/>
      <c r="I40" s="76"/>
    </row>
    <row r="41" spans="2:9" x14ac:dyDescent="0.25">
      <c r="B41" s="74"/>
      <c r="C41" s="56"/>
      <c r="D41" s="56"/>
      <c r="E41" s="8"/>
      <c r="F41" s="9" t="s">
        <v>15</v>
      </c>
      <c r="G41" s="56"/>
      <c r="H41" s="56"/>
      <c r="I41" s="76"/>
    </row>
    <row r="42" spans="2:9" x14ac:dyDescent="0.25">
      <c r="B42" s="74"/>
      <c r="C42" s="56"/>
      <c r="D42" s="56"/>
      <c r="E42" s="8"/>
      <c r="F42" s="9" t="s">
        <v>16</v>
      </c>
      <c r="G42" s="56"/>
      <c r="H42" s="56"/>
      <c r="I42" s="76"/>
    </row>
    <row r="43" spans="2:9" x14ac:dyDescent="0.25">
      <c r="B43" s="74"/>
      <c r="C43" s="56"/>
      <c r="D43" s="56"/>
      <c r="E43" s="8"/>
      <c r="F43" s="9" t="s">
        <v>17</v>
      </c>
      <c r="G43" s="56"/>
      <c r="H43" s="56"/>
      <c r="I43" s="76"/>
    </row>
    <row r="44" spans="2:9" ht="7.5" customHeight="1" x14ac:dyDescent="0.25">
      <c r="B44" s="74"/>
      <c r="C44" s="56"/>
      <c r="D44" s="56"/>
      <c r="E44" s="10"/>
      <c r="F44" s="11"/>
      <c r="G44" s="56"/>
      <c r="H44" s="56"/>
      <c r="I44" s="76"/>
    </row>
    <row r="45" spans="2:9" ht="7.5" customHeight="1" x14ac:dyDescent="0.25">
      <c r="B45" s="74" t="s">
        <v>40</v>
      </c>
      <c r="C45" s="56"/>
      <c r="D45" s="56"/>
      <c r="E45" s="6"/>
      <c r="F45" s="7"/>
      <c r="G45" s="56"/>
      <c r="H45" s="56"/>
      <c r="I45" s="76"/>
    </row>
    <row r="46" spans="2:9" x14ac:dyDescent="0.25">
      <c r="B46" s="74"/>
      <c r="C46" s="56"/>
      <c r="D46" s="56"/>
      <c r="E46" s="8"/>
      <c r="F46" s="9" t="s">
        <v>14</v>
      </c>
      <c r="G46" s="56"/>
      <c r="H46" s="56"/>
      <c r="I46" s="76"/>
    </row>
    <row r="47" spans="2:9" x14ac:dyDescent="0.25">
      <c r="B47" s="74"/>
      <c r="C47" s="56"/>
      <c r="D47" s="56"/>
      <c r="E47" s="8"/>
      <c r="F47" s="9" t="s">
        <v>15</v>
      </c>
      <c r="G47" s="56"/>
      <c r="H47" s="56"/>
      <c r="I47" s="76"/>
    </row>
    <row r="48" spans="2:9" x14ac:dyDescent="0.25">
      <c r="B48" s="74"/>
      <c r="C48" s="56"/>
      <c r="D48" s="56"/>
      <c r="E48" s="8"/>
      <c r="F48" s="9" t="s">
        <v>16</v>
      </c>
      <c r="G48" s="56"/>
      <c r="H48" s="56"/>
      <c r="I48" s="76"/>
    </row>
    <row r="49" spans="2:9" x14ac:dyDescent="0.25">
      <c r="B49" s="74"/>
      <c r="C49" s="56"/>
      <c r="D49" s="56"/>
      <c r="E49" s="8"/>
      <c r="F49" s="9" t="s">
        <v>17</v>
      </c>
      <c r="G49" s="56"/>
      <c r="H49" s="56"/>
      <c r="I49" s="76"/>
    </row>
    <row r="50" spans="2:9" ht="7.5" customHeight="1" x14ac:dyDescent="0.25">
      <c r="B50" s="74"/>
      <c r="C50" s="56"/>
      <c r="D50" s="56"/>
      <c r="E50" s="10"/>
      <c r="F50" s="11"/>
      <c r="G50" s="56"/>
      <c r="H50" s="56"/>
      <c r="I50" s="76"/>
    </row>
    <row r="51" spans="2:9" ht="7.5" customHeight="1" x14ac:dyDescent="0.25">
      <c r="B51" s="74" t="s">
        <v>41</v>
      </c>
      <c r="C51" s="56"/>
      <c r="D51" s="56"/>
      <c r="E51" s="6"/>
      <c r="F51" s="7"/>
      <c r="G51" s="56"/>
      <c r="H51" s="56"/>
      <c r="I51" s="76"/>
    </row>
    <row r="52" spans="2:9" x14ac:dyDescent="0.25">
      <c r="B52" s="74"/>
      <c r="C52" s="56"/>
      <c r="D52" s="56"/>
      <c r="E52" s="8"/>
      <c r="F52" s="9" t="s">
        <v>14</v>
      </c>
      <c r="G52" s="56"/>
      <c r="H52" s="56"/>
      <c r="I52" s="76"/>
    </row>
    <row r="53" spans="2:9" x14ac:dyDescent="0.25">
      <c r="B53" s="74"/>
      <c r="C53" s="56"/>
      <c r="D53" s="56"/>
      <c r="E53" s="8"/>
      <c r="F53" s="9" t="s">
        <v>15</v>
      </c>
      <c r="G53" s="56"/>
      <c r="H53" s="56"/>
      <c r="I53" s="76"/>
    </row>
    <row r="54" spans="2:9" x14ac:dyDescent="0.25">
      <c r="B54" s="74"/>
      <c r="C54" s="56"/>
      <c r="D54" s="56"/>
      <c r="E54" s="8"/>
      <c r="F54" s="9" t="s">
        <v>16</v>
      </c>
      <c r="G54" s="56"/>
      <c r="H54" s="56"/>
      <c r="I54" s="76"/>
    </row>
    <row r="55" spans="2:9" x14ac:dyDescent="0.25">
      <c r="B55" s="74"/>
      <c r="C55" s="56"/>
      <c r="D55" s="56"/>
      <c r="E55" s="8"/>
      <c r="F55" s="9" t="s">
        <v>17</v>
      </c>
      <c r="G55" s="56"/>
      <c r="H55" s="56"/>
      <c r="I55" s="76"/>
    </row>
    <row r="56" spans="2:9" ht="7.5" customHeight="1" x14ac:dyDescent="0.25">
      <c r="B56" s="74"/>
      <c r="C56" s="56"/>
      <c r="D56" s="56"/>
      <c r="E56" s="10"/>
      <c r="F56" s="11"/>
      <c r="G56" s="56"/>
      <c r="H56" s="56"/>
      <c r="I56" s="76"/>
    </row>
    <row r="57" spans="2:9" ht="7.5" customHeight="1" x14ac:dyDescent="0.25">
      <c r="B57" s="74" t="s">
        <v>42</v>
      </c>
      <c r="C57" s="56"/>
      <c r="D57" s="56"/>
      <c r="E57" s="6"/>
      <c r="F57" s="7"/>
      <c r="G57" s="56"/>
      <c r="H57" s="56"/>
      <c r="I57" s="76"/>
    </row>
    <row r="58" spans="2:9" x14ac:dyDescent="0.25">
      <c r="B58" s="74"/>
      <c r="C58" s="56"/>
      <c r="D58" s="56"/>
      <c r="E58" s="8"/>
      <c r="F58" s="9" t="s">
        <v>14</v>
      </c>
      <c r="G58" s="56"/>
      <c r="H58" s="56"/>
      <c r="I58" s="76"/>
    </row>
    <row r="59" spans="2:9" x14ac:dyDescent="0.25">
      <c r="B59" s="74"/>
      <c r="C59" s="56"/>
      <c r="D59" s="56"/>
      <c r="E59" s="8"/>
      <c r="F59" s="9" t="s">
        <v>15</v>
      </c>
      <c r="G59" s="56"/>
      <c r="H59" s="56"/>
      <c r="I59" s="76"/>
    </row>
    <row r="60" spans="2:9" x14ac:dyDescent="0.25">
      <c r="B60" s="74"/>
      <c r="C60" s="56"/>
      <c r="D60" s="56"/>
      <c r="E60" s="8"/>
      <c r="F60" s="9" t="s">
        <v>16</v>
      </c>
      <c r="G60" s="56"/>
      <c r="H60" s="56"/>
      <c r="I60" s="76"/>
    </row>
    <row r="61" spans="2:9" x14ac:dyDescent="0.25">
      <c r="B61" s="74"/>
      <c r="C61" s="56"/>
      <c r="D61" s="56"/>
      <c r="E61" s="8"/>
      <c r="F61" s="9" t="s">
        <v>17</v>
      </c>
      <c r="G61" s="56"/>
      <c r="H61" s="56"/>
      <c r="I61" s="76"/>
    </row>
    <row r="62" spans="2:9" ht="8.25" customHeight="1" thickBot="1" x14ac:dyDescent="0.3">
      <c r="B62" s="77"/>
      <c r="C62" s="78"/>
      <c r="D62" s="78"/>
      <c r="E62" s="17"/>
      <c r="F62" s="18"/>
      <c r="G62" s="78"/>
      <c r="H62" s="78"/>
      <c r="I62" s="79"/>
    </row>
    <row r="64" spans="2:9" x14ac:dyDescent="0.25">
      <c r="B64" s="58" t="s">
        <v>18</v>
      </c>
      <c r="C64" s="58"/>
      <c r="D64" s="58"/>
      <c r="E64" s="58"/>
      <c r="F64" s="58"/>
      <c r="G64" s="58"/>
      <c r="H64" s="58"/>
      <c r="I64" s="58"/>
    </row>
    <row r="65" spans="2:9" ht="6" customHeight="1" thickBot="1" x14ac:dyDescent="0.3"/>
    <row r="66" spans="2:9" x14ac:dyDescent="0.25">
      <c r="B66" s="80" t="s">
        <v>22</v>
      </c>
      <c r="C66" s="81"/>
      <c r="D66" s="81"/>
      <c r="E66" s="81"/>
      <c r="F66" s="81"/>
      <c r="G66" s="84" t="s">
        <v>23</v>
      </c>
      <c r="H66" s="84"/>
      <c r="I66" s="85"/>
    </row>
    <row r="67" spans="2:9" ht="15.75" thickBot="1" x14ac:dyDescent="0.3">
      <c r="B67" s="99"/>
      <c r="C67" s="100"/>
      <c r="D67" s="100"/>
      <c r="E67" s="100"/>
      <c r="F67" s="100"/>
      <c r="G67" s="96" t="s">
        <v>24</v>
      </c>
      <c r="H67" s="96"/>
      <c r="I67" s="24" t="s">
        <v>25</v>
      </c>
    </row>
    <row r="68" spans="2:9" ht="30" customHeight="1" x14ac:dyDescent="0.25">
      <c r="B68" s="56" t="s">
        <v>50</v>
      </c>
      <c r="C68" s="56"/>
      <c r="D68" s="56"/>
      <c r="E68" s="56"/>
      <c r="F68" s="56"/>
      <c r="G68" s="73" t="s">
        <v>34</v>
      </c>
      <c r="H68" s="73"/>
      <c r="I68" s="25" t="s">
        <v>35</v>
      </c>
    </row>
    <row r="69" spans="2:9" ht="30" customHeight="1" x14ac:dyDescent="0.25">
      <c r="B69" s="56" t="s">
        <v>51</v>
      </c>
      <c r="C69" s="56"/>
      <c r="D69" s="56"/>
      <c r="E69" s="56"/>
      <c r="F69" s="56"/>
      <c r="G69" s="73" t="s">
        <v>34</v>
      </c>
      <c r="H69" s="73"/>
      <c r="I69" s="37" t="s">
        <v>35</v>
      </c>
    </row>
    <row r="70" spans="2:9" ht="30" customHeight="1" thickBot="1" x14ac:dyDescent="0.3">
      <c r="B70" s="77" t="s">
        <v>55</v>
      </c>
      <c r="C70" s="78"/>
      <c r="D70" s="78"/>
      <c r="E70" s="78"/>
      <c r="F70" s="78"/>
      <c r="G70" s="56" t="s">
        <v>35</v>
      </c>
      <c r="H70" s="56"/>
      <c r="I70" s="37" t="s">
        <v>35</v>
      </c>
    </row>
    <row r="71" spans="2:9" ht="30" customHeight="1" thickBot="1" x14ac:dyDescent="0.3">
      <c r="B71" s="77"/>
      <c r="C71" s="78"/>
      <c r="D71" s="78"/>
      <c r="E71" s="78"/>
      <c r="F71" s="78"/>
      <c r="G71" s="78"/>
      <c r="H71" s="78"/>
      <c r="I71" s="37"/>
    </row>
    <row r="73" spans="2:9" x14ac:dyDescent="0.25">
      <c r="B73" s="88" t="s">
        <v>26</v>
      </c>
      <c r="C73" s="88"/>
      <c r="D73" s="88"/>
      <c r="E73" s="88"/>
      <c r="F73" s="88"/>
      <c r="G73" s="88"/>
      <c r="H73" s="88"/>
      <c r="I73" s="88"/>
    </row>
    <row r="74" spans="2:9" ht="6" customHeight="1" thickBot="1" x14ac:dyDescent="0.3"/>
    <row r="75" spans="2:9" x14ac:dyDescent="0.25">
      <c r="B75" s="89" t="s">
        <v>56</v>
      </c>
      <c r="C75" s="90"/>
      <c r="D75" s="90"/>
      <c r="E75" s="90"/>
      <c r="F75" s="90"/>
      <c r="G75" s="90"/>
      <c r="H75" s="90"/>
      <c r="I75" s="91"/>
    </row>
    <row r="76" spans="2:9" x14ac:dyDescent="0.25">
      <c r="B76" s="59"/>
      <c r="C76" s="60"/>
      <c r="D76" s="60"/>
      <c r="E76" s="60"/>
      <c r="F76" s="60"/>
      <c r="G76" s="60"/>
      <c r="H76" s="60"/>
      <c r="I76" s="63"/>
    </row>
    <row r="77" spans="2:9" x14ac:dyDescent="0.25">
      <c r="B77" s="59"/>
      <c r="C77" s="60"/>
      <c r="D77" s="60"/>
      <c r="E77" s="60"/>
      <c r="F77" s="60"/>
      <c r="G77" s="60"/>
      <c r="H77" s="60"/>
      <c r="I77" s="63"/>
    </row>
    <row r="78" spans="2:9" ht="15.75" thickBot="1" x14ac:dyDescent="0.3">
      <c r="B78" s="68"/>
      <c r="C78" s="69"/>
      <c r="D78" s="69"/>
      <c r="E78" s="69"/>
      <c r="F78" s="69"/>
      <c r="G78" s="69"/>
      <c r="H78" s="69"/>
      <c r="I78" s="70"/>
    </row>
    <row r="80" spans="2:9" x14ac:dyDescent="0.25">
      <c r="G80" s="54" t="s">
        <v>27</v>
      </c>
      <c r="H80" s="54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86" t="str">
        <f>IF(D10=0,"Assinatura do(a) Orientador(a)",D10)</f>
        <v>Eduardo Savino Gomes</v>
      </c>
      <c r="C83" s="86"/>
      <c r="D83" s="86"/>
      <c r="F83" s="87" t="s">
        <v>28</v>
      </c>
      <c r="G83" s="87"/>
      <c r="H83" s="87"/>
      <c r="I83" s="87"/>
    </row>
    <row r="85" spans="2:10" ht="15.75" x14ac:dyDescent="0.3">
      <c r="J85" s="23" t="s">
        <v>30</v>
      </c>
    </row>
    <row r="94" spans="2:10" x14ac:dyDescent="0.25">
      <c r="C94" s="4"/>
      <c r="D94" s="4"/>
      <c r="E94" s="4"/>
      <c r="F94" s="4"/>
      <c r="G94" s="4"/>
    </row>
    <row r="95" spans="2:10" x14ac:dyDescent="0.25">
      <c r="C95" s="4"/>
      <c r="D95" s="4"/>
      <c r="E95" s="4"/>
      <c r="F95" s="4"/>
      <c r="G95" s="4"/>
    </row>
    <row r="96" spans="2:10" x14ac:dyDescent="0.25">
      <c r="C96" s="4"/>
      <c r="D96" s="4"/>
      <c r="E96" s="4"/>
      <c r="F96" s="4"/>
      <c r="G96" s="4"/>
    </row>
    <row r="97" spans="3:7" x14ac:dyDescent="0.25">
      <c r="C97" s="4"/>
      <c r="D97" s="87"/>
      <c r="E97" s="87"/>
      <c r="F97" s="87"/>
      <c r="G97" s="4"/>
    </row>
    <row r="98" spans="3:7" x14ac:dyDescent="0.25">
      <c r="C98" s="4"/>
      <c r="D98" s="4"/>
      <c r="E98" s="4"/>
      <c r="F98" s="4"/>
      <c r="G98" s="4"/>
    </row>
    <row r="99" spans="3:7" x14ac:dyDescent="0.25">
      <c r="C99" s="4"/>
      <c r="D99" s="4"/>
      <c r="E99" s="4"/>
      <c r="F99" s="4"/>
      <c r="G99" s="4"/>
    </row>
    <row r="100" spans="3:7" x14ac:dyDescent="0.25">
      <c r="C100" s="4"/>
      <c r="D100" s="4"/>
      <c r="E100" s="4"/>
      <c r="F100" s="4"/>
      <c r="G100" s="4"/>
    </row>
  </sheetData>
  <protectedRanges>
    <protectedRange sqref="B20:D34 G20:I34 B75 G39:I62 B71:I71 G68:I70" name="Intervalo1"/>
    <protectedRange sqref="B39:D62" name="Intervalo1_1"/>
    <protectedRange sqref="B68:F69" name="Intervalo1_2"/>
    <protectedRange sqref="B70:F70" name="Intervalo1_3"/>
  </protectedRanges>
  <mergeCells count="52">
    <mergeCell ref="C15:F15"/>
    <mergeCell ref="H15:I15"/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B66:F67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G20:I24"/>
    <mergeCell ref="B25:D29"/>
    <mergeCell ref="G25:I29"/>
    <mergeCell ref="B30:D34"/>
    <mergeCell ref="G30:I34"/>
    <mergeCell ref="D97:F97"/>
    <mergeCell ref="B19:D19"/>
    <mergeCell ref="E19:F19"/>
    <mergeCell ref="G19:I19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B17:I17"/>
    <mergeCell ref="B20:D24"/>
  </mergeCells>
  <conditionalFormatting sqref="B7:I11 B16:I16">
    <cfRule type="cellIs" dxfId="7" priority="5" operator="equal">
      <formula>0</formula>
    </cfRule>
  </conditionalFormatting>
  <conditionalFormatting sqref="B83:D83">
    <cfRule type="expression" priority="3">
      <formula>D10</formula>
    </cfRule>
  </conditionalFormatting>
  <conditionalFormatting sqref="D97:F97">
    <cfRule type="expression" priority="2">
      <formula>F25</formula>
    </cfRule>
  </conditionalFormatting>
  <conditionalFormatting sqref="B12:I15">
    <cfRule type="cellIs" dxfId="6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B5:J85"/>
  <sheetViews>
    <sheetView showGridLines="0" zoomScale="120" zoomScaleNormal="120" zoomScaleSheetLayoutView="100" workbookViewId="0">
      <selection sqref="A1:XFD1048576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53" t="s">
        <v>0</v>
      </c>
      <c r="C5" s="53"/>
      <c r="D5" s="53"/>
      <c r="E5" s="53"/>
      <c r="F5" s="53"/>
      <c r="G5" s="53"/>
      <c r="H5" s="53"/>
      <c r="I5" s="53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38</v>
      </c>
      <c r="C7" s="29"/>
      <c r="D7" s="29"/>
      <c r="E7" s="29"/>
      <c r="F7" s="29"/>
      <c r="G7" s="29"/>
      <c r="H7" s="29"/>
      <c r="I7" s="29"/>
    </row>
    <row r="8" spans="2:9" x14ac:dyDescent="0.25">
      <c r="B8" t="s">
        <v>2</v>
      </c>
      <c r="C8" s="101">
        <f>'2º Sem - Setembro'!C8:I8</f>
        <v>0</v>
      </c>
      <c r="D8" s="101"/>
      <c r="E8" s="101"/>
      <c r="F8" s="101"/>
      <c r="G8" s="101"/>
      <c r="H8" s="101"/>
      <c r="I8" s="101"/>
    </row>
    <row r="9" spans="2:9" x14ac:dyDescent="0.25">
      <c r="B9" t="s">
        <v>3</v>
      </c>
      <c r="C9" s="101" t="str">
        <f>'2º Sem - Setembro'!C9:I9</f>
        <v>Engenharia da Computação</v>
      </c>
      <c r="D9" s="101"/>
      <c r="E9" s="101"/>
      <c r="F9" s="101"/>
      <c r="G9" s="101"/>
      <c r="H9" s="101"/>
      <c r="I9" s="101"/>
    </row>
    <row r="10" spans="2:9" x14ac:dyDescent="0.25">
      <c r="B10" s="2" t="s">
        <v>4</v>
      </c>
      <c r="C10" s="2"/>
      <c r="D10" s="101" t="str">
        <f>'2º Sem - Setembro'!D10:I10</f>
        <v>Eduardo Savino Gomes</v>
      </c>
      <c r="E10" s="101"/>
      <c r="F10" s="101"/>
      <c r="G10" s="101"/>
      <c r="H10" s="101"/>
      <c r="I10" s="101"/>
    </row>
    <row r="12" spans="2:9" ht="13.9" customHeight="1" x14ac:dyDescent="0.25">
      <c r="B12" s="20" t="s">
        <v>5</v>
      </c>
      <c r="C12" s="102" t="str">
        <f>'2º Sem - Agosto'!C12:F12</f>
        <v>Masanori Iha</v>
      </c>
      <c r="D12" s="102"/>
      <c r="E12" s="102"/>
      <c r="F12" s="102"/>
      <c r="G12" s="20" t="s">
        <v>6</v>
      </c>
      <c r="H12" s="92"/>
      <c r="I12" s="93"/>
    </row>
    <row r="13" spans="2:9" ht="13.15" customHeight="1" x14ac:dyDescent="0.25">
      <c r="B13" s="21" t="s">
        <v>5</v>
      </c>
      <c r="C13" s="103" t="str">
        <f>'2º Sem - Agosto'!C13:F13</f>
        <v>Raphael Coqui</v>
      </c>
      <c r="D13" s="103"/>
      <c r="E13" s="103"/>
      <c r="F13" s="103"/>
      <c r="G13" s="21" t="s">
        <v>6</v>
      </c>
      <c r="H13" s="94"/>
      <c r="I13" s="95"/>
    </row>
    <row r="14" spans="2:9" ht="12.6" customHeight="1" x14ac:dyDescent="0.25">
      <c r="B14" s="21" t="s">
        <v>5</v>
      </c>
      <c r="C14" s="103" t="str">
        <f>'2º Sem - Agosto'!C14:F14</f>
        <v>Rodrigo Nappi</v>
      </c>
      <c r="D14" s="103"/>
      <c r="E14" s="103"/>
      <c r="F14" s="103"/>
      <c r="G14" s="21" t="s">
        <v>6</v>
      </c>
      <c r="H14" s="30"/>
      <c r="I14" s="31"/>
    </row>
    <row r="15" spans="2:9" ht="13.15" customHeight="1" x14ac:dyDescent="0.25">
      <c r="B15" s="22" t="s">
        <v>5</v>
      </c>
      <c r="C15" s="104" t="str">
        <f>'2º Sem - Agosto'!C15:F15</f>
        <v>William Honorato</v>
      </c>
      <c r="D15" s="104"/>
      <c r="E15" s="104"/>
      <c r="F15" s="104"/>
      <c r="G15" s="22" t="s">
        <v>6</v>
      </c>
      <c r="H15" s="97"/>
      <c r="I15" s="98"/>
    </row>
    <row r="17" spans="2:9" x14ac:dyDescent="0.25">
      <c r="B17" s="58" t="s">
        <v>7</v>
      </c>
      <c r="C17" s="58"/>
      <c r="D17" s="58"/>
      <c r="E17" s="58"/>
      <c r="F17" s="58"/>
      <c r="G17" s="58"/>
      <c r="H17" s="58"/>
      <c r="I17" s="58"/>
    </row>
    <row r="18" spans="2:9" ht="6" customHeight="1" thickBot="1" x14ac:dyDescent="0.3"/>
    <row r="19" spans="2:9" ht="15.75" thickBot="1" x14ac:dyDescent="0.3">
      <c r="B19" s="48" t="s">
        <v>8</v>
      </c>
      <c r="C19" s="49"/>
      <c r="D19" s="49"/>
      <c r="E19" s="50" t="s">
        <v>9</v>
      </c>
      <c r="F19" s="51"/>
      <c r="G19" s="49" t="s">
        <v>10</v>
      </c>
      <c r="H19" s="49"/>
      <c r="I19" s="52"/>
    </row>
    <row r="20" spans="2:9" x14ac:dyDescent="0.25">
      <c r="B20" s="59" t="s">
        <v>50</v>
      </c>
      <c r="C20" s="60"/>
      <c r="D20" s="60"/>
      <c r="E20" s="14"/>
      <c r="F20" s="15"/>
      <c r="G20" s="60" t="s">
        <v>57</v>
      </c>
      <c r="H20" s="60"/>
      <c r="I20" s="63"/>
    </row>
    <row r="21" spans="2:9" x14ac:dyDescent="0.25">
      <c r="B21" s="59"/>
      <c r="C21" s="60"/>
      <c r="D21" s="60"/>
      <c r="E21" s="8"/>
      <c r="F21" s="9" t="s">
        <v>11</v>
      </c>
      <c r="G21" s="60"/>
      <c r="H21" s="60"/>
      <c r="I21" s="63"/>
    </row>
    <row r="22" spans="2:9" x14ac:dyDescent="0.25">
      <c r="B22" s="59"/>
      <c r="C22" s="60"/>
      <c r="D22" s="60"/>
      <c r="E22" s="8"/>
      <c r="F22" s="9" t="s">
        <v>12</v>
      </c>
      <c r="G22" s="60"/>
      <c r="H22" s="60"/>
      <c r="I22" s="63"/>
    </row>
    <row r="23" spans="2:9" x14ac:dyDescent="0.25">
      <c r="B23" s="59"/>
      <c r="C23" s="60"/>
      <c r="D23" s="60"/>
      <c r="E23" s="8"/>
      <c r="F23" s="9" t="s">
        <v>13</v>
      </c>
      <c r="G23" s="60"/>
      <c r="H23" s="60"/>
      <c r="I23" s="63"/>
    </row>
    <row r="24" spans="2:9" x14ac:dyDescent="0.25">
      <c r="B24" s="61"/>
      <c r="C24" s="62"/>
      <c r="D24" s="62"/>
      <c r="E24" s="10"/>
      <c r="F24" s="11"/>
      <c r="G24" s="62"/>
      <c r="H24" s="62"/>
      <c r="I24" s="64"/>
    </row>
    <row r="25" spans="2:9" x14ac:dyDescent="0.25">
      <c r="B25" s="65" t="s">
        <v>51</v>
      </c>
      <c r="C25" s="66"/>
      <c r="D25" s="66"/>
      <c r="E25" s="12"/>
      <c r="F25" s="13"/>
      <c r="G25" s="66" t="s">
        <v>58</v>
      </c>
      <c r="H25" s="66"/>
      <c r="I25" s="67"/>
    </row>
    <row r="26" spans="2:9" x14ac:dyDescent="0.25">
      <c r="B26" s="59"/>
      <c r="C26" s="60"/>
      <c r="D26" s="60"/>
      <c r="E26" s="8"/>
      <c r="F26" s="9" t="s">
        <v>11</v>
      </c>
      <c r="G26" s="60"/>
      <c r="H26" s="60"/>
      <c r="I26" s="63"/>
    </row>
    <row r="27" spans="2:9" x14ac:dyDescent="0.25">
      <c r="B27" s="59"/>
      <c r="C27" s="60"/>
      <c r="D27" s="60"/>
      <c r="E27" s="8"/>
      <c r="F27" s="9" t="s">
        <v>12</v>
      </c>
      <c r="G27" s="60"/>
      <c r="H27" s="60"/>
      <c r="I27" s="63"/>
    </row>
    <row r="28" spans="2:9" x14ac:dyDescent="0.25">
      <c r="B28" s="59"/>
      <c r="C28" s="60"/>
      <c r="D28" s="60"/>
      <c r="E28" s="8"/>
      <c r="F28" s="9" t="s">
        <v>13</v>
      </c>
      <c r="G28" s="60"/>
      <c r="H28" s="60"/>
      <c r="I28" s="63"/>
    </row>
    <row r="29" spans="2:9" x14ac:dyDescent="0.25">
      <c r="B29" s="61"/>
      <c r="C29" s="62"/>
      <c r="D29" s="62"/>
      <c r="E29" s="10"/>
      <c r="F29" s="11"/>
      <c r="G29" s="62"/>
      <c r="H29" s="62"/>
      <c r="I29" s="64"/>
    </row>
    <row r="30" spans="2:9" x14ac:dyDescent="0.25">
      <c r="B30" s="59" t="s">
        <v>55</v>
      </c>
      <c r="C30" s="60"/>
      <c r="D30" s="60"/>
      <c r="E30" s="8"/>
      <c r="F30" s="9"/>
      <c r="G30" s="60" t="s">
        <v>59</v>
      </c>
      <c r="H30" s="60"/>
      <c r="I30" s="63"/>
    </row>
    <row r="31" spans="2:9" x14ac:dyDescent="0.25">
      <c r="B31" s="59"/>
      <c r="C31" s="60"/>
      <c r="D31" s="60"/>
      <c r="E31" s="8"/>
      <c r="F31" s="9" t="s">
        <v>11</v>
      </c>
      <c r="G31" s="60"/>
      <c r="H31" s="60"/>
      <c r="I31" s="63"/>
    </row>
    <row r="32" spans="2:9" x14ac:dyDescent="0.25">
      <c r="B32" s="59"/>
      <c r="C32" s="60"/>
      <c r="D32" s="60"/>
      <c r="E32" s="8"/>
      <c r="F32" s="9" t="s">
        <v>12</v>
      </c>
      <c r="G32" s="60"/>
      <c r="H32" s="60"/>
      <c r="I32" s="63"/>
    </row>
    <row r="33" spans="2:9" x14ac:dyDescent="0.25">
      <c r="B33" s="59"/>
      <c r="C33" s="60"/>
      <c r="D33" s="60"/>
      <c r="E33" s="8"/>
      <c r="F33" s="9" t="s">
        <v>13</v>
      </c>
      <c r="G33" s="60"/>
      <c r="H33" s="60"/>
      <c r="I33" s="63"/>
    </row>
    <row r="34" spans="2:9" ht="15.75" thickBot="1" x14ac:dyDescent="0.3">
      <c r="B34" s="68"/>
      <c r="C34" s="69"/>
      <c r="D34" s="69"/>
      <c r="E34" s="17"/>
      <c r="F34" s="18"/>
      <c r="G34" s="69"/>
      <c r="H34" s="69"/>
      <c r="I34" s="70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58" t="s">
        <v>21</v>
      </c>
      <c r="C36" s="58"/>
      <c r="D36" s="58"/>
      <c r="E36" s="58"/>
      <c r="F36" s="58"/>
      <c r="G36" s="58"/>
      <c r="H36" s="58"/>
      <c r="I36" s="58"/>
    </row>
    <row r="37" spans="2:9" ht="6" customHeight="1" thickBot="1" x14ac:dyDescent="0.3">
      <c r="B37" s="16"/>
      <c r="C37" s="16"/>
      <c r="D37" s="16"/>
      <c r="E37" s="16"/>
      <c r="F37" s="16"/>
      <c r="G37" s="16"/>
      <c r="H37" s="16"/>
      <c r="I37" s="16"/>
    </row>
    <row r="38" spans="2:9" ht="15.75" thickBot="1" x14ac:dyDescent="0.3">
      <c r="B38" s="48" t="s">
        <v>19</v>
      </c>
      <c r="C38" s="49"/>
      <c r="D38" s="49"/>
      <c r="E38" s="50" t="s">
        <v>20</v>
      </c>
      <c r="F38" s="51"/>
      <c r="G38" s="49" t="s">
        <v>10</v>
      </c>
      <c r="H38" s="49"/>
      <c r="I38" s="52"/>
    </row>
    <row r="39" spans="2:9" ht="7.5" customHeight="1" x14ac:dyDescent="0.25">
      <c r="B39" s="72" t="s">
        <v>39</v>
      </c>
      <c r="C39" s="73"/>
      <c r="D39" s="73"/>
      <c r="E39" s="14"/>
      <c r="F39" s="15"/>
      <c r="G39" s="73"/>
      <c r="H39" s="73"/>
      <c r="I39" s="75"/>
    </row>
    <row r="40" spans="2:9" x14ac:dyDescent="0.25">
      <c r="B40" s="74"/>
      <c r="C40" s="56"/>
      <c r="D40" s="56"/>
      <c r="E40" s="8"/>
      <c r="F40" s="9" t="s">
        <v>14</v>
      </c>
      <c r="G40" s="56"/>
      <c r="H40" s="56"/>
      <c r="I40" s="76"/>
    </row>
    <row r="41" spans="2:9" x14ac:dyDescent="0.25">
      <c r="B41" s="74"/>
      <c r="C41" s="56"/>
      <c r="D41" s="56"/>
      <c r="E41" s="8"/>
      <c r="F41" s="9" t="s">
        <v>15</v>
      </c>
      <c r="G41" s="56"/>
      <c r="H41" s="56"/>
      <c r="I41" s="76"/>
    </row>
    <row r="42" spans="2:9" x14ac:dyDescent="0.25">
      <c r="B42" s="74"/>
      <c r="C42" s="56"/>
      <c r="D42" s="56"/>
      <c r="E42" s="8"/>
      <c r="F42" s="9" t="s">
        <v>16</v>
      </c>
      <c r="G42" s="56"/>
      <c r="H42" s="56"/>
      <c r="I42" s="76"/>
    </row>
    <row r="43" spans="2:9" x14ac:dyDescent="0.25">
      <c r="B43" s="74"/>
      <c r="C43" s="56"/>
      <c r="D43" s="56"/>
      <c r="E43" s="8"/>
      <c r="F43" s="9" t="s">
        <v>17</v>
      </c>
      <c r="G43" s="56"/>
      <c r="H43" s="56"/>
      <c r="I43" s="76"/>
    </row>
    <row r="44" spans="2:9" ht="7.5" customHeight="1" x14ac:dyDescent="0.25">
      <c r="B44" s="74"/>
      <c r="C44" s="56"/>
      <c r="D44" s="56"/>
      <c r="E44" s="10"/>
      <c r="F44" s="11"/>
      <c r="G44" s="56"/>
      <c r="H44" s="56"/>
      <c r="I44" s="76"/>
    </row>
    <row r="45" spans="2:9" ht="7.5" customHeight="1" x14ac:dyDescent="0.25">
      <c r="B45" s="74" t="s">
        <v>40</v>
      </c>
      <c r="C45" s="56"/>
      <c r="D45" s="56"/>
      <c r="E45" s="6"/>
      <c r="F45" s="7"/>
      <c r="G45" s="56"/>
      <c r="H45" s="56"/>
      <c r="I45" s="76"/>
    </row>
    <row r="46" spans="2:9" x14ac:dyDescent="0.25">
      <c r="B46" s="74"/>
      <c r="C46" s="56"/>
      <c r="D46" s="56"/>
      <c r="E46" s="8"/>
      <c r="F46" s="9" t="s">
        <v>14</v>
      </c>
      <c r="G46" s="56"/>
      <c r="H46" s="56"/>
      <c r="I46" s="76"/>
    </row>
    <row r="47" spans="2:9" x14ac:dyDescent="0.25">
      <c r="B47" s="74"/>
      <c r="C47" s="56"/>
      <c r="D47" s="56"/>
      <c r="E47" s="8"/>
      <c r="F47" s="9" t="s">
        <v>15</v>
      </c>
      <c r="G47" s="56"/>
      <c r="H47" s="56"/>
      <c r="I47" s="76"/>
    </row>
    <row r="48" spans="2:9" x14ac:dyDescent="0.25">
      <c r="B48" s="74"/>
      <c r="C48" s="56"/>
      <c r="D48" s="56"/>
      <c r="E48" s="8"/>
      <c r="F48" s="9" t="s">
        <v>16</v>
      </c>
      <c r="G48" s="56"/>
      <c r="H48" s="56"/>
      <c r="I48" s="76"/>
    </row>
    <row r="49" spans="2:9" x14ac:dyDescent="0.25">
      <c r="B49" s="74"/>
      <c r="C49" s="56"/>
      <c r="D49" s="56"/>
      <c r="E49" s="8"/>
      <c r="F49" s="9" t="s">
        <v>17</v>
      </c>
      <c r="G49" s="56"/>
      <c r="H49" s="56"/>
      <c r="I49" s="76"/>
    </row>
    <row r="50" spans="2:9" ht="7.5" customHeight="1" x14ac:dyDescent="0.25">
      <c r="B50" s="74"/>
      <c r="C50" s="56"/>
      <c r="D50" s="56"/>
      <c r="E50" s="10"/>
      <c r="F50" s="11"/>
      <c r="G50" s="56"/>
      <c r="H50" s="56"/>
      <c r="I50" s="76"/>
    </row>
    <row r="51" spans="2:9" ht="7.5" customHeight="1" x14ac:dyDescent="0.25">
      <c r="B51" s="74" t="s">
        <v>41</v>
      </c>
      <c r="C51" s="56"/>
      <c r="D51" s="56"/>
      <c r="E51" s="6"/>
      <c r="F51" s="7"/>
      <c r="G51" s="56"/>
      <c r="H51" s="56"/>
      <c r="I51" s="76"/>
    </row>
    <row r="52" spans="2:9" x14ac:dyDescent="0.25">
      <c r="B52" s="74"/>
      <c r="C52" s="56"/>
      <c r="D52" s="56"/>
      <c r="E52" s="8"/>
      <c r="F52" s="9" t="s">
        <v>14</v>
      </c>
      <c r="G52" s="56"/>
      <c r="H52" s="56"/>
      <c r="I52" s="76"/>
    </row>
    <row r="53" spans="2:9" x14ac:dyDescent="0.25">
      <c r="B53" s="74"/>
      <c r="C53" s="56"/>
      <c r="D53" s="56"/>
      <c r="E53" s="8"/>
      <c r="F53" s="9" t="s">
        <v>15</v>
      </c>
      <c r="G53" s="56"/>
      <c r="H53" s="56"/>
      <c r="I53" s="76"/>
    </row>
    <row r="54" spans="2:9" x14ac:dyDescent="0.25">
      <c r="B54" s="74"/>
      <c r="C54" s="56"/>
      <c r="D54" s="56"/>
      <c r="E54" s="8"/>
      <c r="F54" s="9" t="s">
        <v>16</v>
      </c>
      <c r="G54" s="56"/>
      <c r="H54" s="56"/>
      <c r="I54" s="76"/>
    </row>
    <row r="55" spans="2:9" x14ac:dyDescent="0.25">
      <c r="B55" s="74"/>
      <c r="C55" s="56"/>
      <c r="D55" s="56"/>
      <c r="E55" s="8"/>
      <c r="F55" s="9" t="s">
        <v>17</v>
      </c>
      <c r="G55" s="56"/>
      <c r="H55" s="56"/>
      <c r="I55" s="76"/>
    </row>
    <row r="56" spans="2:9" ht="7.5" customHeight="1" x14ac:dyDescent="0.25">
      <c r="B56" s="74"/>
      <c r="C56" s="56"/>
      <c r="D56" s="56"/>
      <c r="E56" s="10"/>
      <c r="F56" s="11"/>
      <c r="G56" s="56"/>
      <c r="H56" s="56"/>
      <c r="I56" s="76"/>
    </row>
    <row r="57" spans="2:9" ht="7.5" customHeight="1" x14ac:dyDescent="0.25">
      <c r="B57" s="74" t="s">
        <v>42</v>
      </c>
      <c r="C57" s="56"/>
      <c r="D57" s="56"/>
      <c r="E57" s="6"/>
      <c r="F57" s="7"/>
      <c r="G57" s="56"/>
      <c r="H57" s="56"/>
      <c r="I57" s="76"/>
    </row>
    <row r="58" spans="2:9" x14ac:dyDescent="0.25">
      <c r="B58" s="74"/>
      <c r="C58" s="56"/>
      <c r="D58" s="56"/>
      <c r="E58" s="8"/>
      <c r="F58" s="9" t="s">
        <v>14</v>
      </c>
      <c r="G58" s="56"/>
      <c r="H58" s="56"/>
      <c r="I58" s="76"/>
    </row>
    <row r="59" spans="2:9" x14ac:dyDescent="0.25">
      <c r="B59" s="74"/>
      <c r="C59" s="56"/>
      <c r="D59" s="56"/>
      <c r="E59" s="8"/>
      <c r="F59" s="9" t="s">
        <v>15</v>
      </c>
      <c r="G59" s="56"/>
      <c r="H59" s="56"/>
      <c r="I59" s="76"/>
    </row>
    <row r="60" spans="2:9" x14ac:dyDescent="0.25">
      <c r="B60" s="74"/>
      <c r="C60" s="56"/>
      <c r="D60" s="56"/>
      <c r="E60" s="8"/>
      <c r="F60" s="9" t="s">
        <v>16</v>
      </c>
      <c r="G60" s="56"/>
      <c r="H60" s="56"/>
      <c r="I60" s="76"/>
    </row>
    <row r="61" spans="2:9" x14ac:dyDescent="0.25">
      <c r="B61" s="74"/>
      <c r="C61" s="56"/>
      <c r="D61" s="56"/>
      <c r="E61" s="8"/>
      <c r="F61" s="9" t="s">
        <v>17</v>
      </c>
      <c r="G61" s="56"/>
      <c r="H61" s="56"/>
      <c r="I61" s="76"/>
    </row>
    <row r="62" spans="2:9" ht="8.25" customHeight="1" thickBot="1" x14ac:dyDescent="0.3">
      <c r="B62" s="77"/>
      <c r="C62" s="78"/>
      <c r="D62" s="78"/>
      <c r="E62" s="17"/>
      <c r="F62" s="18"/>
      <c r="G62" s="78"/>
      <c r="H62" s="78"/>
      <c r="I62" s="79"/>
    </row>
    <row r="64" spans="2:9" x14ac:dyDescent="0.25">
      <c r="B64" s="58" t="s">
        <v>18</v>
      </c>
      <c r="C64" s="58"/>
      <c r="D64" s="58"/>
      <c r="E64" s="58"/>
      <c r="F64" s="58"/>
      <c r="G64" s="58"/>
      <c r="H64" s="58"/>
      <c r="I64" s="58"/>
    </row>
    <row r="65" spans="2:9" ht="6" customHeight="1" thickBot="1" x14ac:dyDescent="0.3"/>
    <row r="66" spans="2:9" x14ac:dyDescent="0.25">
      <c r="B66" s="80" t="s">
        <v>22</v>
      </c>
      <c r="C66" s="81"/>
      <c r="D66" s="81"/>
      <c r="E66" s="81"/>
      <c r="F66" s="81"/>
      <c r="G66" s="84" t="s">
        <v>23</v>
      </c>
      <c r="H66" s="84"/>
      <c r="I66" s="85"/>
    </row>
    <row r="67" spans="2:9" ht="15.75" thickBot="1" x14ac:dyDescent="0.3">
      <c r="B67" s="99"/>
      <c r="C67" s="100"/>
      <c r="D67" s="100"/>
      <c r="E67" s="100"/>
      <c r="F67" s="100"/>
      <c r="G67" s="96" t="s">
        <v>24</v>
      </c>
      <c r="H67" s="96"/>
      <c r="I67" s="24" t="s">
        <v>25</v>
      </c>
    </row>
    <row r="68" spans="2:9" ht="30" customHeight="1" x14ac:dyDescent="0.25">
      <c r="B68" s="72" t="s">
        <v>60</v>
      </c>
      <c r="C68" s="73"/>
      <c r="D68" s="73"/>
      <c r="E68" s="73"/>
      <c r="F68" s="73"/>
      <c r="G68" s="73"/>
      <c r="H68" s="73"/>
      <c r="I68" s="25" t="s">
        <v>61</v>
      </c>
    </row>
    <row r="69" spans="2:9" ht="30" customHeight="1" x14ac:dyDescent="0.25">
      <c r="B69" s="74"/>
      <c r="C69" s="56"/>
      <c r="D69" s="56"/>
      <c r="E69" s="56"/>
      <c r="F69" s="56"/>
      <c r="G69" s="56"/>
      <c r="H69" s="56"/>
      <c r="I69" s="26"/>
    </row>
    <row r="70" spans="2:9" ht="30" customHeight="1" x14ac:dyDescent="0.25">
      <c r="B70" s="74"/>
      <c r="C70" s="56"/>
      <c r="D70" s="56"/>
      <c r="E70" s="56"/>
      <c r="F70" s="56"/>
      <c r="G70" s="56"/>
      <c r="H70" s="56"/>
      <c r="I70" s="26"/>
    </row>
    <row r="71" spans="2:9" ht="30" customHeight="1" thickBot="1" x14ac:dyDescent="0.3">
      <c r="B71" s="77"/>
      <c r="C71" s="78"/>
      <c r="D71" s="78"/>
      <c r="E71" s="78"/>
      <c r="F71" s="78"/>
      <c r="G71" s="78"/>
      <c r="H71" s="78"/>
      <c r="I71" s="27"/>
    </row>
    <row r="73" spans="2:9" x14ac:dyDescent="0.25">
      <c r="B73" s="88" t="s">
        <v>26</v>
      </c>
      <c r="C73" s="88"/>
      <c r="D73" s="88"/>
      <c r="E73" s="88"/>
      <c r="F73" s="88"/>
      <c r="G73" s="88"/>
      <c r="H73" s="88"/>
      <c r="I73" s="88"/>
    </row>
    <row r="74" spans="2:9" ht="6" customHeight="1" thickBot="1" x14ac:dyDescent="0.3"/>
    <row r="75" spans="2:9" x14ac:dyDescent="0.25">
      <c r="B75" s="89" t="s">
        <v>62</v>
      </c>
      <c r="C75" s="90"/>
      <c r="D75" s="90"/>
      <c r="E75" s="90"/>
      <c r="F75" s="90"/>
      <c r="G75" s="90"/>
      <c r="H75" s="90"/>
      <c r="I75" s="91"/>
    </row>
    <row r="76" spans="2:9" x14ac:dyDescent="0.25">
      <c r="B76" s="59"/>
      <c r="C76" s="60"/>
      <c r="D76" s="60"/>
      <c r="E76" s="60"/>
      <c r="F76" s="60"/>
      <c r="G76" s="60"/>
      <c r="H76" s="60"/>
      <c r="I76" s="63"/>
    </row>
    <row r="77" spans="2:9" x14ac:dyDescent="0.25">
      <c r="B77" s="59"/>
      <c r="C77" s="60"/>
      <c r="D77" s="60"/>
      <c r="E77" s="60"/>
      <c r="F77" s="60"/>
      <c r="G77" s="60"/>
      <c r="H77" s="60"/>
      <c r="I77" s="63"/>
    </row>
    <row r="78" spans="2:9" ht="15.75" thickBot="1" x14ac:dyDescent="0.3">
      <c r="B78" s="68"/>
      <c r="C78" s="69"/>
      <c r="D78" s="69"/>
      <c r="E78" s="69"/>
      <c r="F78" s="69"/>
      <c r="G78" s="69"/>
      <c r="H78" s="69"/>
      <c r="I78" s="70"/>
    </row>
    <row r="80" spans="2:9" x14ac:dyDescent="0.25">
      <c r="G80" s="54" t="s">
        <v>27</v>
      </c>
      <c r="H80" s="54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86" t="str">
        <f>IF(D10=0,"Assinatura do(a) Orientador(a)",D10)</f>
        <v>Eduardo Savino Gomes</v>
      </c>
      <c r="C83" s="86"/>
      <c r="D83" s="86"/>
      <c r="F83" s="87" t="s">
        <v>28</v>
      </c>
      <c r="G83" s="87"/>
      <c r="H83" s="87"/>
      <c r="I83" s="87"/>
    </row>
    <row r="85" spans="2:10" ht="15.75" x14ac:dyDescent="0.3">
      <c r="J85" s="23" t="s">
        <v>37</v>
      </c>
    </row>
  </sheetData>
  <protectedRanges>
    <protectedRange sqref="B20:D34 G20:I34 B68:I71 B75 G39:I62" name="Intervalo1"/>
    <protectedRange sqref="B39:D62" name="Intervalo1_1"/>
  </protectedRanges>
  <mergeCells count="50"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B66:F67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20:D24"/>
    <mergeCell ref="G20:I24"/>
    <mergeCell ref="B25:D29"/>
    <mergeCell ref="G25:I29"/>
    <mergeCell ref="B30:D34"/>
    <mergeCell ref="G30:I34"/>
    <mergeCell ref="B19:D19"/>
    <mergeCell ref="E19:F19"/>
    <mergeCell ref="G19:I19"/>
    <mergeCell ref="B5:I5"/>
    <mergeCell ref="C8:I8"/>
    <mergeCell ref="C9:I9"/>
    <mergeCell ref="D10:I10"/>
    <mergeCell ref="C12:F12"/>
    <mergeCell ref="H12:I12"/>
    <mergeCell ref="C13:F13"/>
    <mergeCell ref="H13:I13"/>
    <mergeCell ref="C15:F15"/>
    <mergeCell ref="H15:I15"/>
    <mergeCell ref="B17:I17"/>
    <mergeCell ref="C14:F14"/>
  </mergeCells>
  <conditionalFormatting sqref="B8:I11 B7:C7 B16:I16">
    <cfRule type="cellIs" dxfId="5" priority="5" operator="equal">
      <formula>0</formula>
    </cfRule>
  </conditionalFormatting>
  <conditionalFormatting sqref="B83:D83">
    <cfRule type="expression" priority="2">
      <formula>D10</formula>
    </cfRule>
  </conditionalFormatting>
  <conditionalFormatting sqref="B12:I15">
    <cfRule type="cellIs" dxfId="4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6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B5:J85"/>
  <sheetViews>
    <sheetView showGridLines="0" topLeftCell="A34" zoomScaleNormal="100" workbookViewId="0">
      <selection activeCell="K21" sqref="K21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53" t="s">
        <v>0</v>
      </c>
      <c r="C5" s="53"/>
      <c r="D5" s="53"/>
      <c r="E5" s="53"/>
      <c r="F5" s="53"/>
      <c r="G5" s="53"/>
      <c r="H5" s="53"/>
      <c r="I5" s="53"/>
    </row>
    <row r="6" spans="2:9" ht="15.75" x14ac:dyDescent="0.25">
      <c r="B6" s="42"/>
      <c r="C6" s="42"/>
      <c r="D6" s="42"/>
      <c r="E6" s="42"/>
      <c r="F6" s="42"/>
      <c r="G6" s="42"/>
      <c r="H6" s="42"/>
      <c r="I6" s="42"/>
    </row>
    <row r="7" spans="2:9" x14ac:dyDescent="0.25">
      <c r="B7" t="s">
        <v>63</v>
      </c>
      <c r="C7" s="29"/>
      <c r="D7" s="29"/>
      <c r="E7" s="29"/>
      <c r="F7" s="29"/>
      <c r="G7" s="29"/>
      <c r="H7" s="29"/>
      <c r="I7" s="29"/>
    </row>
    <row r="8" spans="2:9" x14ac:dyDescent="0.25">
      <c r="B8" t="s">
        <v>2</v>
      </c>
      <c r="C8" s="101">
        <f>'2º Sem - Setembro'!C8:I8</f>
        <v>0</v>
      </c>
      <c r="D8" s="101"/>
      <c r="E8" s="101"/>
      <c r="F8" s="101"/>
      <c r="G8" s="101"/>
      <c r="H8" s="101"/>
      <c r="I8" s="101"/>
    </row>
    <row r="9" spans="2:9" x14ac:dyDescent="0.25">
      <c r="B9" t="s">
        <v>3</v>
      </c>
      <c r="C9" s="101" t="str">
        <f>'2º Sem - Setembro'!C9:I9</f>
        <v>Engenharia da Computação</v>
      </c>
      <c r="D9" s="101"/>
      <c r="E9" s="101"/>
      <c r="F9" s="101"/>
      <c r="G9" s="101"/>
      <c r="H9" s="101"/>
      <c r="I9" s="101"/>
    </row>
    <row r="10" spans="2:9" x14ac:dyDescent="0.25">
      <c r="B10" s="2" t="s">
        <v>4</v>
      </c>
      <c r="C10" s="2"/>
      <c r="D10" s="101" t="str">
        <f>'2º Sem - Setembro'!D10:I10</f>
        <v>Eduardo Savino Gomes</v>
      </c>
      <c r="E10" s="101"/>
      <c r="F10" s="101"/>
      <c r="G10" s="101"/>
      <c r="H10" s="101"/>
      <c r="I10" s="101"/>
    </row>
    <row r="12" spans="2:9" ht="13.9" customHeight="1" x14ac:dyDescent="0.25">
      <c r="B12" s="20" t="s">
        <v>5</v>
      </c>
      <c r="C12" s="102" t="str">
        <f>'2º Sem - Agosto'!C12:F12</f>
        <v>Masanori Iha</v>
      </c>
      <c r="D12" s="102"/>
      <c r="E12" s="102"/>
      <c r="F12" s="102"/>
      <c r="G12" s="20" t="s">
        <v>6</v>
      </c>
      <c r="H12" s="92"/>
      <c r="I12" s="93"/>
    </row>
    <row r="13" spans="2:9" ht="13.15" customHeight="1" x14ac:dyDescent="0.25">
      <c r="B13" s="21" t="s">
        <v>5</v>
      </c>
      <c r="C13" s="103" t="str">
        <f>'2º Sem - Agosto'!C13:F13</f>
        <v>Raphael Coqui</v>
      </c>
      <c r="D13" s="103"/>
      <c r="E13" s="103"/>
      <c r="F13" s="103"/>
      <c r="G13" s="21" t="s">
        <v>6</v>
      </c>
      <c r="H13" s="94"/>
      <c r="I13" s="95"/>
    </row>
    <row r="14" spans="2:9" ht="12.6" customHeight="1" x14ac:dyDescent="0.25">
      <c r="B14" s="21" t="s">
        <v>5</v>
      </c>
      <c r="C14" s="103" t="str">
        <f>'2º Sem - Agosto'!C14:F14</f>
        <v>Rodrigo Nappi</v>
      </c>
      <c r="D14" s="103"/>
      <c r="E14" s="103"/>
      <c r="F14" s="103"/>
      <c r="G14" s="21" t="s">
        <v>6</v>
      </c>
      <c r="H14" s="43"/>
      <c r="I14" s="44"/>
    </row>
    <row r="15" spans="2:9" ht="13.15" customHeight="1" x14ac:dyDescent="0.25">
      <c r="B15" s="22" t="s">
        <v>5</v>
      </c>
      <c r="C15" s="104" t="str">
        <f>'2º Sem - Agosto'!C15:F15</f>
        <v>William Honorato</v>
      </c>
      <c r="D15" s="104"/>
      <c r="E15" s="104"/>
      <c r="F15" s="104"/>
      <c r="G15" s="22" t="s">
        <v>6</v>
      </c>
      <c r="H15" s="97"/>
      <c r="I15" s="98"/>
    </row>
    <row r="17" spans="2:9" x14ac:dyDescent="0.25">
      <c r="B17" s="58" t="s">
        <v>7</v>
      </c>
      <c r="C17" s="58"/>
      <c r="D17" s="58"/>
      <c r="E17" s="58"/>
      <c r="F17" s="58"/>
      <c r="G17" s="58"/>
      <c r="H17" s="58"/>
      <c r="I17" s="58"/>
    </row>
    <row r="18" spans="2:9" ht="6" customHeight="1" thickBot="1" x14ac:dyDescent="0.3"/>
    <row r="19" spans="2:9" ht="15.75" thickBot="1" x14ac:dyDescent="0.3">
      <c r="B19" s="48" t="s">
        <v>8</v>
      </c>
      <c r="C19" s="49"/>
      <c r="D19" s="49"/>
      <c r="E19" s="50" t="s">
        <v>9</v>
      </c>
      <c r="F19" s="51"/>
      <c r="G19" s="49" t="s">
        <v>10</v>
      </c>
      <c r="H19" s="49"/>
      <c r="I19" s="52"/>
    </row>
    <row r="20" spans="2:9" x14ac:dyDescent="0.25">
      <c r="B20" s="59" t="s">
        <v>60</v>
      </c>
      <c r="C20" s="60"/>
      <c r="D20" s="60"/>
      <c r="E20" s="14"/>
      <c r="F20" s="15"/>
      <c r="G20" s="60" t="s">
        <v>66</v>
      </c>
      <c r="H20" s="60"/>
      <c r="I20" s="63"/>
    </row>
    <row r="21" spans="2:9" x14ac:dyDescent="0.25">
      <c r="B21" s="59"/>
      <c r="C21" s="60"/>
      <c r="D21" s="60"/>
      <c r="E21" s="8"/>
      <c r="F21" s="9" t="s">
        <v>11</v>
      </c>
      <c r="G21" s="60"/>
      <c r="H21" s="60"/>
      <c r="I21" s="63"/>
    </row>
    <row r="22" spans="2:9" x14ac:dyDescent="0.25">
      <c r="B22" s="59"/>
      <c r="C22" s="60"/>
      <c r="D22" s="60"/>
      <c r="E22" s="8"/>
      <c r="F22" s="9" t="s">
        <v>12</v>
      </c>
      <c r="G22" s="60"/>
      <c r="H22" s="60"/>
      <c r="I22" s="63"/>
    </row>
    <row r="23" spans="2:9" x14ac:dyDescent="0.25">
      <c r="B23" s="59"/>
      <c r="C23" s="60"/>
      <c r="D23" s="60"/>
      <c r="E23" s="8"/>
      <c r="F23" s="9" t="s">
        <v>13</v>
      </c>
      <c r="G23" s="60"/>
      <c r="H23" s="60"/>
      <c r="I23" s="63"/>
    </row>
    <row r="24" spans="2:9" x14ac:dyDescent="0.25">
      <c r="B24" s="61"/>
      <c r="C24" s="62"/>
      <c r="D24" s="62"/>
      <c r="E24" s="10"/>
      <c r="F24" s="11"/>
      <c r="G24" s="62"/>
      <c r="H24" s="62"/>
      <c r="I24" s="64"/>
    </row>
    <row r="25" spans="2:9" x14ac:dyDescent="0.25">
      <c r="B25" s="65"/>
      <c r="C25" s="66"/>
      <c r="D25" s="66"/>
      <c r="E25" s="12"/>
      <c r="F25" s="13"/>
      <c r="G25" s="66"/>
      <c r="H25" s="66"/>
      <c r="I25" s="67"/>
    </row>
    <row r="26" spans="2:9" x14ac:dyDescent="0.25">
      <c r="B26" s="59"/>
      <c r="C26" s="60"/>
      <c r="D26" s="60"/>
      <c r="E26" s="8"/>
      <c r="F26" s="9" t="s">
        <v>11</v>
      </c>
      <c r="G26" s="60"/>
      <c r="H26" s="60"/>
      <c r="I26" s="63"/>
    </row>
    <row r="27" spans="2:9" x14ac:dyDescent="0.25">
      <c r="B27" s="59"/>
      <c r="C27" s="60"/>
      <c r="D27" s="60"/>
      <c r="E27" s="8"/>
      <c r="F27" s="9" t="s">
        <v>12</v>
      </c>
      <c r="G27" s="60"/>
      <c r="H27" s="60"/>
      <c r="I27" s="63"/>
    </row>
    <row r="28" spans="2:9" x14ac:dyDescent="0.25">
      <c r="B28" s="59"/>
      <c r="C28" s="60"/>
      <c r="D28" s="60"/>
      <c r="E28" s="8"/>
      <c r="F28" s="9" t="s">
        <v>13</v>
      </c>
      <c r="G28" s="60"/>
      <c r="H28" s="60"/>
      <c r="I28" s="63"/>
    </row>
    <row r="29" spans="2:9" x14ac:dyDescent="0.25">
      <c r="B29" s="61"/>
      <c r="C29" s="62"/>
      <c r="D29" s="62"/>
      <c r="E29" s="10"/>
      <c r="F29" s="11"/>
      <c r="G29" s="62"/>
      <c r="H29" s="62"/>
      <c r="I29" s="64"/>
    </row>
    <row r="30" spans="2:9" x14ac:dyDescent="0.25">
      <c r="B30" s="59"/>
      <c r="C30" s="60"/>
      <c r="D30" s="60"/>
      <c r="E30" s="8"/>
      <c r="F30" s="9"/>
      <c r="G30" s="60"/>
      <c r="H30" s="60"/>
      <c r="I30" s="63"/>
    </row>
    <row r="31" spans="2:9" x14ac:dyDescent="0.25">
      <c r="B31" s="59"/>
      <c r="C31" s="60"/>
      <c r="D31" s="60"/>
      <c r="E31" s="8"/>
      <c r="F31" s="9" t="s">
        <v>11</v>
      </c>
      <c r="G31" s="60"/>
      <c r="H31" s="60"/>
      <c r="I31" s="63"/>
    </row>
    <row r="32" spans="2:9" x14ac:dyDescent="0.25">
      <c r="B32" s="59"/>
      <c r="C32" s="60"/>
      <c r="D32" s="60"/>
      <c r="E32" s="8"/>
      <c r="F32" s="9" t="s">
        <v>12</v>
      </c>
      <c r="G32" s="60"/>
      <c r="H32" s="60"/>
      <c r="I32" s="63"/>
    </row>
    <row r="33" spans="2:9" x14ac:dyDescent="0.25">
      <c r="B33" s="59"/>
      <c r="C33" s="60"/>
      <c r="D33" s="60"/>
      <c r="E33" s="8"/>
      <c r="F33" s="9" t="s">
        <v>13</v>
      </c>
      <c r="G33" s="60"/>
      <c r="H33" s="60"/>
      <c r="I33" s="63"/>
    </row>
    <row r="34" spans="2:9" ht="15.75" thickBot="1" x14ac:dyDescent="0.3">
      <c r="B34" s="68"/>
      <c r="C34" s="69"/>
      <c r="D34" s="69"/>
      <c r="E34" s="17"/>
      <c r="F34" s="18"/>
      <c r="G34" s="69"/>
      <c r="H34" s="69"/>
      <c r="I34" s="70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58" t="s">
        <v>21</v>
      </c>
      <c r="C36" s="58"/>
      <c r="D36" s="58"/>
      <c r="E36" s="58"/>
      <c r="F36" s="58"/>
      <c r="G36" s="58"/>
      <c r="H36" s="58"/>
      <c r="I36" s="58"/>
    </row>
    <row r="37" spans="2:9" ht="6" customHeight="1" thickBot="1" x14ac:dyDescent="0.3">
      <c r="B37" s="38"/>
      <c r="C37" s="38"/>
      <c r="D37" s="38"/>
      <c r="E37" s="38"/>
      <c r="F37" s="38"/>
      <c r="G37" s="38"/>
      <c r="H37" s="38"/>
      <c r="I37" s="38"/>
    </row>
    <row r="38" spans="2:9" ht="15.75" thickBot="1" x14ac:dyDescent="0.3">
      <c r="B38" s="48" t="s">
        <v>19</v>
      </c>
      <c r="C38" s="49"/>
      <c r="D38" s="49"/>
      <c r="E38" s="50" t="s">
        <v>20</v>
      </c>
      <c r="F38" s="51"/>
      <c r="G38" s="49" t="s">
        <v>10</v>
      </c>
      <c r="H38" s="49"/>
      <c r="I38" s="52"/>
    </row>
    <row r="39" spans="2:9" ht="7.5" customHeight="1" x14ac:dyDescent="0.25">
      <c r="B39" s="72" t="s">
        <v>39</v>
      </c>
      <c r="C39" s="73"/>
      <c r="D39" s="73"/>
      <c r="E39" s="14"/>
      <c r="F39" s="15"/>
      <c r="G39" s="73"/>
      <c r="H39" s="73"/>
      <c r="I39" s="75"/>
    </row>
    <row r="40" spans="2:9" x14ac:dyDescent="0.25">
      <c r="B40" s="74"/>
      <c r="C40" s="56"/>
      <c r="D40" s="56"/>
      <c r="E40" s="8"/>
      <c r="F40" s="9" t="s">
        <v>14</v>
      </c>
      <c r="G40" s="56"/>
      <c r="H40" s="56"/>
      <c r="I40" s="76"/>
    </row>
    <row r="41" spans="2:9" x14ac:dyDescent="0.25">
      <c r="B41" s="74"/>
      <c r="C41" s="56"/>
      <c r="D41" s="56"/>
      <c r="E41" s="8"/>
      <c r="F41" s="9" t="s">
        <v>15</v>
      </c>
      <c r="G41" s="56"/>
      <c r="H41" s="56"/>
      <c r="I41" s="76"/>
    </row>
    <row r="42" spans="2:9" x14ac:dyDescent="0.25">
      <c r="B42" s="74"/>
      <c r="C42" s="56"/>
      <c r="D42" s="56"/>
      <c r="E42" s="8"/>
      <c r="F42" s="9" t="s">
        <v>16</v>
      </c>
      <c r="G42" s="56"/>
      <c r="H42" s="56"/>
      <c r="I42" s="76"/>
    </row>
    <row r="43" spans="2:9" x14ac:dyDescent="0.25">
      <c r="B43" s="74"/>
      <c r="C43" s="56"/>
      <c r="D43" s="56"/>
      <c r="E43" s="8"/>
      <c r="F43" s="9" t="s">
        <v>17</v>
      </c>
      <c r="G43" s="56"/>
      <c r="H43" s="56"/>
      <c r="I43" s="76"/>
    </row>
    <row r="44" spans="2:9" ht="7.5" customHeight="1" x14ac:dyDescent="0.25">
      <c r="B44" s="74"/>
      <c r="C44" s="56"/>
      <c r="D44" s="56"/>
      <c r="E44" s="10"/>
      <c r="F44" s="11"/>
      <c r="G44" s="56"/>
      <c r="H44" s="56"/>
      <c r="I44" s="76"/>
    </row>
    <row r="45" spans="2:9" ht="7.5" customHeight="1" x14ac:dyDescent="0.25">
      <c r="B45" s="74" t="s">
        <v>40</v>
      </c>
      <c r="C45" s="56"/>
      <c r="D45" s="56"/>
      <c r="E45" s="6"/>
      <c r="F45" s="7"/>
      <c r="G45" s="56" t="s">
        <v>64</v>
      </c>
      <c r="H45" s="56"/>
      <c r="I45" s="76"/>
    </row>
    <row r="46" spans="2:9" x14ac:dyDescent="0.25">
      <c r="B46" s="74"/>
      <c r="C46" s="56"/>
      <c r="D46" s="56"/>
      <c r="E46" s="8"/>
      <c r="F46" s="9" t="s">
        <v>14</v>
      </c>
      <c r="G46" s="56"/>
      <c r="H46" s="56"/>
      <c r="I46" s="76"/>
    </row>
    <row r="47" spans="2:9" x14ac:dyDescent="0.25">
      <c r="B47" s="74"/>
      <c r="C47" s="56"/>
      <c r="D47" s="56"/>
      <c r="E47" s="8"/>
      <c r="F47" s="9" t="s">
        <v>15</v>
      </c>
      <c r="G47" s="56"/>
      <c r="H47" s="56"/>
      <c r="I47" s="76"/>
    </row>
    <row r="48" spans="2:9" x14ac:dyDescent="0.25">
      <c r="B48" s="74"/>
      <c r="C48" s="56"/>
      <c r="D48" s="56"/>
      <c r="E48" s="8"/>
      <c r="F48" s="9" t="s">
        <v>16</v>
      </c>
      <c r="G48" s="56"/>
      <c r="H48" s="56"/>
      <c r="I48" s="76"/>
    </row>
    <row r="49" spans="2:9" x14ac:dyDescent="0.25">
      <c r="B49" s="74"/>
      <c r="C49" s="56"/>
      <c r="D49" s="56"/>
      <c r="E49" s="8"/>
      <c r="F49" s="9" t="s">
        <v>17</v>
      </c>
      <c r="G49" s="56"/>
      <c r="H49" s="56"/>
      <c r="I49" s="76"/>
    </row>
    <row r="50" spans="2:9" ht="7.5" customHeight="1" x14ac:dyDescent="0.25">
      <c r="B50" s="74"/>
      <c r="C50" s="56"/>
      <c r="D50" s="56"/>
      <c r="E50" s="10"/>
      <c r="F50" s="11"/>
      <c r="G50" s="56"/>
      <c r="H50" s="56"/>
      <c r="I50" s="76"/>
    </row>
    <row r="51" spans="2:9" ht="7.5" customHeight="1" x14ac:dyDescent="0.25">
      <c r="B51" s="74" t="s">
        <v>41</v>
      </c>
      <c r="C51" s="56"/>
      <c r="D51" s="56"/>
      <c r="E51" s="6"/>
      <c r="F51" s="7"/>
      <c r="G51" s="56"/>
      <c r="H51" s="56"/>
      <c r="I51" s="76"/>
    </row>
    <row r="52" spans="2:9" x14ac:dyDescent="0.25">
      <c r="B52" s="74"/>
      <c r="C52" s="56"/>
      <c r="D52" s="56"/>
      <c r="E52" s="8"/>
      <c r="F52" s="9" t="s">
        <v>14</v>
      </c>
      <c r="G52" s="56"/>
      <c r="H52" s="56"/>
      <c r="I52" s="76"/>
    </row>
    <row r="53" spans="2:9" x14ac:dyDescent="0.25">
      <c r="B53" s="74"/>
      <c r="C53" s="56"/>
      <c r="D53" s="56"/>
      <c r="E53" s="8"/>
      <c r="F53" s="9" t="s">
        <v>15</v>
      </c>
      <c r="G53" s="56"/>
      <c r="H53" s="56"/>
      <c r="I53" s="76"/>
    </row>
    <row r="54" spans="2:9" x14ac:dyDescent="0.25">
      <c r="B54" s="74"/>
      <c r="C54" s="56"/>
      <c r="D54" s="56"/>
      <c r="E54" s="8"/>
      <c r="F54" s="9" t="s">
        <v>16</v>
      </c>
      <c r="G54" s="56"/>
      <c r="H54" s="56"/>
      <c r="I54" s="76"/>
    </row>
    <row r="55" spans="2:9" x14ac:dyDescent="0.25">
      <c r="B55" s="74"/>
      <c r="C55" s="56"/>
      <c r="D55" s="56"/>
      <c r="E55" s="8"/>
      <c r="F55" s="9" t="s">
        <v>17</v>
      </c>
      <c r="G55" s="56"/>
      <c r="H55" s="56"/>
      <c r="I55" s="76"/>
    </row>
    <row r="56" spans="2:9" ht="7.5" customHeight="1" x14ac:dyDescent="0.25">
      <c r="B56" s="74"/>
      <c r="C56" s="56"/>
      <c r="D56" s="56"/>
      <c r="E56" s="10"/>
      <c r="F56" s="11"/>
      <c r="G56" s="56"/>
      <c r="H56" s="56"/>
      <c r="I56" s="76"/>
    </row>
    <row r="57" spans="2:9" ht="7.5" customHeight="1" x14ac:dyDescent="0.25">
      <c r="B57" s="74" t="s">
        <v>42</v>
      </c>
      <c r="C57" s="56"/>
      <c r="D57" s="56"/>
      <c r="E57" s="6"/>
      <c r="F57" s="7"/>
      <c r="G57" s="56"/>
      <c r="H57" s="56"/>
      <c r="I57" s="76"/>
    </row>
    <row r="58" spans="2:9" x14ac:dyDescent="0.25">
      <c r="B58" s="74"/>
      <c r="C58" s="56"/>
      <c r="D58" s="56"/>
      <c r="E58" s="8"/>
      <c r="F58" s="9" t="s">
        <v>14</v>
      </c>
      <c r="G58" s="56"/>
      <c r="H58" s="56"/>
      <c r="I58" s="76"/>
    </row>
    <row r="59" spans="2:9" x14ac:dyDescent="0.25">
      <c r="B59" s="74"/>
      <c r="C59" s="56"/>
      <c r="D59" s="56"/>
      <c r="E59" s="8"/>
      <c r="F59" s="9" t="s">
        <v>15</v>
      </c>
      <c r="G59" s="56"/>
      <c r="H59" s="56"/>
      <c r="I59" s="76"/>
    </row>
    <row r="60" spans="2:9" x14ac:dyDescent="0.25">
      <c r="B60" s="74"/>
      <c r="C60" s="56"/>
      <c r="D60" s="56"/>
      <c r="E60" s="8"/>
      <c r="F60" s="9" t="s">
        <v>16</v>
      </c>
      <c r="G60" s="56"/>
      <c r="H60" s="56"/>
      <c r="I60" s="76"/>
    </row>
    <row r="61" spans="2:9" x14ac:dyDescent="0.25">
      <c r="B61" s="74"/>
      <c r="C61" s="56"/>
      <c r="D61" s="56"/>
      <c r="E61" s="8"/>
      <c r="F61" s="9" t="s">
        <v>17</v>
      </c>
      <c r="G61" s="56"/>
      <c r="H61" s="56"/>
      <c r="I61" s="76"/>
    </row>
    <row r="62" spans="2:9" ht="8.25" customHeight="1" thickBot="1" x14ac:dyDescent="0.3">
      <c r="B62" s="77"/>
      <c r="C62" s="78"/>
      <c r="D62" s="78"/>
      <c r="E62" s="17"/>
      <c r="F62" s="18"/>
      <c r="G62" s="78"/>
      <c r="H62" s="78"/>
      <c r="I62" s="79"/>
    </row>
    <row r="64" spans="2:9" x14ac:dyDescent="0.25">
      <c r="B64" s="58" t="s">
        <v>18</v>
      </c>
      <c r="C64" s="58"/>
      <c r="D64" s="58"/>
      <c r="E64" s="58"/>
      <c r="F64" s="58"/>
      <c r="G64" s="58"/>
      <c r="H64" s="58"/>
      <c r="I64" s="58"/>
    </row>
    <row r="65" spans="2:9" ht="6" customHeight="1" thickBot="1" x14ac:dyDescent="0.3"/>
    <row r="66" spans="2:9" x14ac:dyDescent="0.25">
      <c r="B66" s="80" t="s">
        <v>22</v>
      </c>
      <c r="C66" s="81"/>
      <c r="D66" s="81"/>
      <c r="E66" s="81"/>
      <c r="F66" s="81"/>
      <c r="G66" s="84" t="s">
        <v>23</v>
      </c>
      <c r="H66" s="84"/>
      <c r="I66" s="85"/>
    </row>
    <row r="67" spans="2:9" ht="15.75" thickBot="1" x14ac:dyDescent="0.3">
      <c r="B67" s="99"/>
      <c r="C67" s="100"/>
      <c r="D67" s="100"/>
      <c r="E67" s="100"/>
      <c r="F67" s="100"/>
      <c r="G67" s="96" t="s">
        <v>24</v>
      </c>
      <c r="H67" s="96"/>
      <c r="I67" s="24" t="s">
        <v>25</v>
      </c>
    </row>
    <row r="68" spans="2:9" ht="30" customHeight="1" x14ac:dyDescent="0.25">
      <c r="B68" s="72"/>
      <c r="C68" s="73"/>
      <c r="D68" s="73"/>
      <c r="E68" s="73"/>
      <c r="F68" s="73"/>
      <c r="G68" s="73"/>
      <c r="H68" s="73"/>
      <c r="I68" s="39"/>
    </row>
    <row r="69" spans="2:9" ht="30" customHeight="1" x14ac:dyDescent="0.25">
      <c r="B69" s="74"/>
      <c r="C69" s="56"/>
      <c r="D69" s="56"/>
      <c r="E69" s="56"/>
      <c r="F69" s="56"/>
      <c r="G69" s="56"/>
      <c r="H69" s="56"/>
      <c r="I69" s="40"/>
    </row>
    <row r="70" spans="2:9" ht="30" customHeight="1" x14ac:dyDescent="0.25">
      <c r="B70" s="74"/>
      <c r="C70" s="56"/>
      <c r="D70" s="56"/>
      <c r="E70" s="56"/>
      <c r="F70" s="56"/>
      <c r="G70" s="56"/>
      <c r="H70" s="56"/>
      <c r="I70" s="40"/>
    </row>
    <row r="71" spans="2:9" ht="30" customHeight="1" thickBot="1" x14ac:dyDescent="0.3">
      <c r="B71" s="77"/>
      <c r="C71" s="78"/>
      <c r="D71" s="78"/>
      <c r="E71" s="78"/>
      <c r="F71" s="78"/>
      <c r="G71" s="78"/>
      <c r="H71" s="78"/>
      <c r="I71" s="41"/>
    </row>
    <row r="73" spans="2:9" x14ac:dyDescent="0.25">
      <c r="B73" s="88" t="s">
        <v>26</v>
      </c>
      <c r="C73" s="88"/>
      <c r="D73" s="88"/>
      <c r="E73" s="88"/>
      <c r="F73" s="88"/>
      <c r="G73" s="88"/>
      <c r="H73" s="88"/>
      <c r="I73" s="88"/>
    </row>
    <row r="74" spans="2:9" ht="6" customHeight="1" thickBot="1" x14ac:dyDescent="0.3"/>
    <row r="75" spans="2:9" x14ac:dyDescent="0.25">
      <c r="B75" s="89" t="s">
        <v>65</v>
      </c>
      <c r="C75" s="90"/>
      <c r="D75" s="90"/>
      <c r="E75" s="90"/>
      <c r="F75" s="90"/>
      <c r="G75" s="90"/>
      <c r="H75" s="90"/>
      <c r="I75" s="91"/>
    </row>
    <row r="76" spans="2:9" x14ac:dyDescent="0.25">
      <c r="B76" s="59"/>
      <c r="C76" s="60"/>
      <c r="D76" s="60"/>
      <c r="E76" s="60"/>
      <c r="F76" s="60"/>
      <c r="G76" s="60"/>
      <c r="H76" s="60"/>
      <c r="I76" s="63"/>
    </row>
    <row r="77" spans="2:9" x14ac:dyDescent="0.25">
      <c r="B77" s="59"/>
      <c r="C77" s="60"/>
      <c r="D77" s="60"/>
      <c r="E77" s="60"/>
      <c r="F77" s="60"/>
      <c r="G77" s="60"/>
      <c r="H77" s="60"/>
      <c r="I77" s="63"/>
    </row>
    <row r="78" spans="2:9" ht="15.75" thickBot="1" x14ac:dyDescent="0.3">
      <c r="B78" s="68"/>
      <c r="C78" s="69"/>
      <c r="D78" s="69"/>
      <c r="E78" s="69"/>
      <c r="F78" s="69"/>
      <c r="G78" s="69"/>
      <c r="H78" s="69"/>
      <c r="I78" s="70"/>
    </row>
    <row r="80" spans="2:9" x14ac:dyDescent="0.25">
      <c r="G80" s="54" t="s">
        <v>27</v>
      </c>
      <c r="H80" s="54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86" t="str">
        <f>IF(D10=0,"Assinatura do(a) Orientador(a)",D10)</f>
        <v>Eduardo Savino Gomes</v>
      </c>
      <c r="C83" s="86"/>
      <c r="D83" s="86"/>
      <c r="F83" s="87" t="s">
        <v>28</v>
      </c>
      <c r="G83" s="87"/>
      <c r="H83" s="87"/>
      <c r="I83" s="87"/>
    </row>
    <row r="85" spans="2:10" ht="15.75" x14ac:dyDescent="0.3">
      <c r="J85" s="23" t="s">
        <v>37</v>
      </c>
    </row>
  </sheetData>
  <protectedRanges>
    <protectedRange sqref="B20:D34 G20:I34 B68:I71 B75 G39:I62" name="Intervalo1_1"/>
    <protectedRange sqref="B39:D62" name="Intervalo1_1_1"/>
  </protectedRanges>
  <mergeCells count="50">
    <mergeCell ref="B17:I17"/>
    <mergeCell ref="B5:I5"/>
    <mergeCell ref="C8:I8"/>
    <mergeCell ref="C9:I9"/>
    <mergeCell ref="D10:I10"/>
    <mergeCell ref="C12:F12"/>
    <mergeCell ref="H12:I12"/>
    <mergeCell ref="C13:F13"/>
    <mergeCell ref="H13:I13"/>
    <mergeCell ref="C14:F14"/>
    <mergeCell ref="C15:F15"/>
    <mergeCell ref="H15:I15"/>
    <mergeCell ref="G38:I38"/>
    <mergeCell ref="B19:D19"/>
    <mergeCell ref="E19:F19"/>
    <mergeCell ref="G19:I19"/>
    <mergeCell ref="B20:D24"/>
    <mergeCell ref="G20:I24"/>
    <mergeCell ref="B25:D29"/>
    <mergeCell ref="G25:I29"/>
    <mergeCell ref="B30:D34"/>
    <mergeCell ref="G30:I34"/>
    <mergeCell ref="B36:I36"/>
    <mergeCell ref="B38:D38"/>
    <mergeCell ref="E38:F38"/>
    <mergeCell ref="B71:F71"/>
    <mergeCell ref="G71:H71"/>
    <mergeCell ref="B64:I64"/>
    <mergeCell ref="B66:F67"/>
    <mergeCell ref="G66:I66"/>
    <mergeCell ref="G67:H67"/>
    <mergeCell ref="B68:F68"/>
    <mergeCell ref="G68:H68"/>
    <mergeCell ref="B69:F69"/>
    <mergeCell ref="G69:H69"/>
    <mergeCell ref="B70:F70"/>
    <mergeCell ref="G70:H70"/>
    <mergeCell ref="B39:D44"/>
    <mergeCell ref="G39:I44"/>
    <mergeCell ref="B51:D56"/>
    <mergeCell ref="G51:I56"/>
    <mergeCell ref="B57:D62"/>
    <mergeCell ref="G57:I62"/>
    <mergeCell ref="B45:D50"/>
    <mergeCell ref="G45:I50"/>
    <mergeCell ref="B73:I73"/>
    <mergeCell ref="B75:I78"/>
    <mergeCell ref="G80:H80"/>
    <mergeCell ref="B83:D83"/>
    <mergeCell ref="F83:I83"/>
  </mergeCells>
  <conditionalFormatting sqref="B8:I11 B7:C7 B16:I16">
    <cfRule type="cellIs" dxfId="3" priority="3" operator="equal">
      <formula>0</formula>
    </cfRule>
  </conditionalFormatting>
  <conditionalFormatting sqref="B83:D83">
    <cfRule type="expression" priority="2">
      <formula>D10</formula>
    </cfRule>
  </conditionalFormatting>
  <conditionalFormatting sqref="B12:I15">
    <cfRule type="cellIs" dxfId="2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39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5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26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27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28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29" name="Check Box 30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30" name="Check Box 31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31" name="Check Box 32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32" name="Check Box 33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33" name="Check Box 34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34" name="Check Box 35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35" name="Check Box 36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36" name="Check Box 37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37" name="Check Box 38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38" name="Check Box 39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39" name="Check Box 40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40" name="Check Box 41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41" name="Check Box 42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42" name="Check Box 43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43" name="Check Box 44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44" name="Check Box 45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45" name="Check Box 46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46" name="Check Box 47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47" name="Check Box 48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48" name="Check Box 49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49" name="Check Box 50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50" name="Check Box 51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8" r:id="rId51" name="Check Box 52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9" r:id="rId52" name="Check Box 53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0" r:id="rId53" name="Check Box 54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B8DCB-B8C1-4005-BDE8-F25F9310CDE4}">
  <dimension ref="B5:J85"/>
  <sheetViews>
    <sheetView showGridLines="0" tabSelected="1" topLeftCell="A7" workbookViewId="0">
      <selection activeCell="C9" sqref="C9:I9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53" t="s">
        <v>0</v>
      </c>
      <c r="C5" s="53"/>
      <c r="D5" s="53"/>
      <c r="E5" s="53"/>
      <c r="F5" s="53"/>
      <c r="G5" s="53"/>
      <c r="H5" s="53"/>
      <c r="I5" s="53"/>
    </row>
    <row r="6" spans="2:9" ht="15.75" x14ac:dyDescent="0.25">
      <c r="B6" s="46"/>
      <c r="C6" s="46"/>
      <c r="D6" s="46"/>
      <c r="E6" s="46"/>
      <c r="F6" s="46"/>
      <c r="G6" s="46"/>
      <c r="H6" s="46"/>
      <c r="I6" s="46"/>
    </row>
    <row r="7" spans="2:9" x14ac:dyDescent="0.25">
      <c r="B7" t="s">
        <v>71</v>
      </c>
      <c r="C7" s="19"/>
      <c r="D7" s="19"/>
      <c r="E7" s="19"/>
      <c r="F7" s="19"/>
      <c r="G7" s="19"/>
      <c r="H7" s="19"/>
      <c r="I7" s="19"/>
    </row>
    <row r="8" spans="2:9" x14ac:dyDescent="0.25">
      <c r="B8" t="s">
        <v>2</v>
      </c>
      <c r="C8" s="101">
        <f>'[1]2º Sem - Setembro'!C8:I8</f>
        <v>0</v>
      </c>
      <c r="D8" s="101"/>
      <c r="E8" s="101"/>
      <c r="F8" s="101"/>
      <c r="G8" s="101"/>
      <c r="H8" s="101"/>
      <c r="I8" s="101"/>
    </row>
    <row r="9" spans="2:9" x14ac:dyDescent="0.25">
      <c r="B9" t="s">
        <v>3</v>
      </c>
      <c r="C9" s="101" t="str">
        <f>'[1]2º Sem - Setembro'!C9:I9</f>
        <v>Engenharia da Computação</v>
      </c>
      <c r="D9" s="101"/>
      <c r="E9" s="101"/>
      <c r="F9" s="101"/>
      <c r="G9" s="101"/>
      <c r="H9" s="101"/>
      <c r="I9" s="101"/>
    </row>
    <row r="10" spans="2:9" x14ac:dyDescent="0.25">
      <c r="B10" t="s">
        <v>67</v>
      </c>
      <c r="D10" s="101" t="s">
        <v>68</v>
      </c>
      <c r="E10" s="101"/>
      <c r="F10" s="101"/>
      <c r="G10" s="101"/>
      <c r="H10" s="101"/>
      <c r="I10" s="101"/>
    </row>
    <row r="12" spans="2:9" ht="26.25" customHeight="1" x14ac:dyDescent="0.25">
      <c r="B12" s="20" t="s">
        <v>5</v>
      </c>
      <c r="C12" s="102" t="str">
        <f>'[1]2º Sem - Agosto'!C12:F12</f>
        <v>Masanori Iha</v>
      </c>
      <c r="D12" s="102"/>
      <c r="E12" s="102"/>
      <c r="F12" s="102"/>
      <c r="G12" s="20" t="s">
        <v>6</v>
      </c>
      <c r="H12" s="92"/>
      <c r="I12" s="93"/>
    </row>
    <row r="13" spans="2:9" ht="26.25" customHeight="1" x14ac:dyDescent="0.25">
      <c r="B13" s="21" t="s">
        <v>5</v>
      </c>
      <c r="C13" s="105" t="str">
        <f>'[1]2º Sem - Agosto'!C13:F13</f>
        <v>Raphael Coqui</v>
      </c>
      <c r="D13" s="105"/>
      <c r="E13" s="105"/>
      <c r="F13" s="105"/>
      <c r="G13" s="21" t="s">
        <v>6</v>
      </c>
      <c r="H13" s="106"/>
      <c r="I13" s="95"/>
    </row>
    <row r="14" spans="2:9" ht="26.25" customHeight="1" x14ac:dyDescent="0.25">
      <c r="B14" s="21" t="s">
        <v>5</v>
      </c>
      <c r="C14" s="105" t="str">
        <f>'[1]2º Sem - Agosto'!C14:F14</f>
        <v>Rodrigo Nappi</v>
      </c>
      <c r="D14" s="105"/>
      <c r="E14" s="105"/>
      <c r="F14" s="105"/>
      <c r="G14" s="21" t="s">
        <v>6</v>
      </c>
      <c r="H14" s="107"/>
      <c r="I14" s="47"/>
    </row>
    <row r="15" spans="2:9" ht="26.25" customHeight="1" x14ac:dyDescent="0.25">
      <c r="B15" s="22" t="s">
        <v>5</v>
      </c>
      <c r="C15" s="104" t="str">
        <f>'[1]2º Sem - Agosto'!C15:F15</f>
        <v>William Honorato</v>
      </c>
      <c r="D15" s="104"/>
      <c r="E15" s="104"/>
      <c r="F15" s="104"/>
      <c r="G15" s="22" t="s">
        <v>6</v>
      </c>
      <c r="H15" s="97"/>
      <c r="I15" s="98"/>
    </row>
    <row r="17" spans="2:9" x14ac:dyDescent="0.25">
      <c r="B17" s="58" t="s">
        <v>7</v>
      </c>
      <c r="C17" s="58"/>
      <c r="D17" s="58"/>
      <c r="E17" s="58"/>
      <c r="F17" s="58"/>
      <c r="G17" s="58"/>
      <c r="H17" s="58"/>
      <c r="I17" s="58"/>
    </row>
    <row r="18" spans="2:9" ht="15.75" thickBot="1" x14ac:dyDescent="0.3"/>
    <row r="19" spans="2:9" ht="15.75" thickBot="1" x14ac:dyDescent="0.3">
      <c r="B19" s="48" t="s">
        <v>8</v>
      </c>
      <c r="C19" s="49"/>
      <c r="D19" s="49"/>
      <c r="E19" s="50" t="s">
        <v>9</v>
      </c>
      <c r="F19" s="51"/>
      <c r="G19" s="49" t="s">
        <v>10</v>
      </c>
      <c r="H19" s="49"/>
      <c r="I19" s="52"/>
    </row>
    <row r="20" spans="2:9" x14ac:dyDescent="0.25">
      <c r="B20" s="59" t="s">
        <v>75</v>
      </c>
      <c r="C20" s="101"/>
      <c r="D20" s="101"/>
      <c r="E20" s="14"/>
      <c r="F20" s="15"/>
      <c r="G20" s="101" t="s">
        <v>74</v>
      </c>
      <c r="H20" s="101"/>
      <c r="I20" s="63"/>
    </row>
    <row r="21" spans="2:9" x14ac:dyDescent="0.25">
      <c r="B21" s="59"/>
      <c r="C21" s="101"/>
      <c r="D21" s="101"/>
      <c r="E21" s="8"/>
      <c r="F21" s="9" t="s">
        <v>11</v>
      </c>
      <c r="G21" s="101"/>
      <c r="H21" s="101"/>
      <c r="I21" s="63"/>
    </row>
    <row r="22" spans="2:9" x14ac:dyDescent="0.25">
      <c r="B22" s="59"/>
      <c r="C22" s="101"/>
      <c r="D22" s="101"/>
      <c r="E22" s="8"/>
      <c r="F22" s="9" t="s">
        <v>12</v>
      </c>
      <c r="G22" s="101"/>
      <c r="H22" s="101"/>
      <c r="I22" s="63"/>
    </row>
    <row r="23" spans="2:9" x14ac:dyDescent="0.25">
      <c r="B23" s="59"/>
      <c r="C23" s="101"/>
      <c r="D23" s="101"/>
      <c r="E23" s="8"/>
      <c r="F23" s="9" t="s">
        <v>13</v>
      </c>
      <c r="G23" s="101"/>
      <c r="H23" s="101"/>
      <c r="I23" s="63"/>
    </row>
    <row r="24" spans="2:9" x14ac:dyDescent="0.25">
      <c r="B24" s="61"/>
      <c r="C24" s="62"/>
      <c r="D24" s="62"/>
      <c r="E24" s="10"/>
      <c r="F24" s="11"/>
      <c r="G24" s="62"/>
      <c r="H24" s="62"/>
      <c r="I24" s="64"/>
    </row>
    <row r="25" spans="2:9" x14ac:dyDescent="0.25">
      <c r="B25" s="65" t="s">
        <v>69</v>
      </c>
      <c r="C25" s="66"/>
      <c r="D25" s="66"/>
      <c r="E25" s="12"/>
      <c r="F25" s="13"/>
      <c r="G25" s="66" t="s">
        <v>73</v>
      </c>
      <c r="H25" s="66"/>
      <c r="I25" s="67"/>
    </row>
    <row r="26" spans="2:9" x14ac:dyDescent="0.25">
      <c r="B26" s="59"/>
      <c r="C26" s="101"/>
      <c r="D26" s="101"/>
      <c r="E26" s="8"/>
      <c r="F26" s="9" t="s">
        <v>11</v>
      </c>
      <c r="G26" s="101"/>
      <c r="H26" s="101"/>
      <c r="I26" s="63"/>
    </row>
    <row r="27" spans="2:9" x14ac:dyDescent="0.25">
      <c r="B27" s="59"/>
      <c r="C27" s="101"/>
      <c r="D27" s="101"/>
      <c r="E27" s="8"/>
      <c r="F27" s="9" t="s">
        <v>12</v>
      </c>
      <c r="G27" s="101"/>
      <c r="H27" s="101"/>
      <c r="I27" s="63"/>
    </row>
    <row r="28" spans="2:9" x14ac:dyDescent="0.25">
      <c r="B28" s="59"/>
      <c r="C28" s="101"/>
      <c r="D28" s="101"/>
      <c r="E28" s="8"/>
      <c r="F28" s="9" t="s">
        <v>13</v>
      </c>
      <c r="G28" s="101"/>
      <c r="H28" s="101"/>
      <c r="I28" s="63"/>
    </row>
    <row r="29" spans="2:9" x14ac:dyDescent="0.25">
      <c r="B29" s="61"/>
      <c r="C29" s="62"/>
      <c r="D29" s="62"/>
      <c r="E29" s="10"/>
      <c r="F29" s="11"/>
      <c r="G29" s="62"/>
      <c r="H29" s="62"/>
      <c r="I29" s="64"/>
    </row>
    <row r="30" spans="2:9" x14ac:dyDescent="0.25">
      <c r="B30" s="59" t="s">
        <v>70</v>
      </c>
      <c r="C30" s="101"/>
      <c r="D30" s="101"/>
      <c r="E30" s="8"/>
      <c r="F30" s="9"/>
      <c r="G30" s="101" t="s">
        <v>72</v>
      </c>
      <c r="H30" s="101"/>
      <c r="I30" s="63"/>
    </row>
    <row r="31" spans="2:9" x14ac:dyDescent="0.25">
      <c r="B31" s="59"/>
      <c r="C31" s="101"/>
      <c r="D31" s="101"/>
      <c r="E31" s="8"/>
      <c r="F31" s="9" t="s">
        <v>11</v>
      </c>
      <c r="G31" s="101"/>
      <c r="H31" s="101"/>
      <c r="I31" s="63"/>
    </row>
    <row r="32" spans="2:9" x14ac:dyDescent="0.25">
      <c r="B32" s="59"/>
      <c r="C32" s="101"/>
      <c r="D32" s="101"/>
      <c r="E32" s="8"/>
      <c r="F32" s="9" t="s">
        <v>12</v>
      </c>
      <c r="G32" s="101"/>
      <c r="H32" s="101"/>
      <c r="I32" s="63"/>
    </row>
    <row r="33" spans="2:9" x14ac:dyDescent="0.25">
      <c r="B33" s="59"/>
      <c r="C33" s="101"/>
      <c r="D33" s="101"/>
      <c r="E33" s="8"/>
      <c r="F33" s="9" t="s">
        <v>13</v>
      </c>
      <c r="G33" s="101"/>
      <c r="H33" s="101"/>
      <c r="I33" s="63"/>
    </row>
    <row r="34" spans="2:9" ht="15.75" thickBot="1" x14ac:dyDescent="0.3">
      <c r="B34" s="68"/>
      <c r="C34" s="69"/>
      <c r="D34" s="69"/>
      <c r="E34" s="17"/>
      <c r="F34" s="18"/>
      <c r="G34" s="69"/>
      <c r="H34" s="69"/>
      <c r="I34" s="70"/>
    </row>
    <row r="35" spans="2:9" x14ac:dyDescent="0.25">
      <c r="B35" s="108"/>
      <c r="C35" s="108"/>
      <c r="D35" s="108"/>
      <c r="G35" s="108"/>
      <c r="H35" s="108"/>
      <c r="I35" s="108"/>
    </row>
    <row r="36" spans="2:9" x14ac:dyDescent="0.25">
      <c r="B36" s="58" t="s">
        <v>21</v>
      </c>
      <c r="C36" s="58"/>
      <c r="D36" s="58"/>
      <c r="E36" s="58"/>
      <c r="F36" s="58"/>
      <c r="G36" s="58"/>
      <c r="H36" s="58"/>
      <c r="I36" s="58"/>
    </row>
    <row r="37" spans="2:9" ht="15.75" thickBot="1" x14ac:dyDescent="0.3">
      <c r="B37" s="45"/>
      <c r="C37" s="45"/>
      <c r="D37" s="45"/>
      <c r="E37" s="45"/>
      <c r="F37" s="45"/>
      <c r="G37" s="45"/>
      <c r="H37" s="45"/>
      <c r="I37" s="45"/>
    </row>
    <row r="38" spans="2:9" ht="15.75" thickBot="1" x14ac:dyDescent="0.3">
      <c r="B38" s="48" t="s">
        <v>19</v>
      </c>
      <c r="C38" s="49"/>
      <c r="D38" s="49"/>
      <c r="E38" s="50" t="s">
        <v>20</v>
      </c>
      <c r="F38" s="51"/>
      <c r="G38" s="49" t="s">
        <v>10</v>
      </c>
      <c r="H38" s="49"/>
      <c r="I38" s="52"/>
    </row>
    <row r="39" spans="2:9" x14ac:dyDescent="0.25">
      <c r="B39" s="72" t="s">
        <v>39</v>
      </c>
      <c r="C39" s="73"/>
      <c r="D39" s="73"/>
      <c r="E39" s="14"/>
      <c r="F39" s="15"/>
      <c r="G39" s="73"/>
      <c r="H39" s="73"/>
      <c r="I39" s="75"/>
    </row>
    <row r="40" spans="2:9" x14ac:dyDescent="0.25">
      <c r="B40" s="74"/>
      <c r="C40" s="56"/>
      <c r="D40" s="56"/>
      <c r="E40" s="8"/>
      <c r="F40" s="9" t="s">
        <v>14</v>
      </c>
      <c r="G40" s="56"/>
      <c r="H40" s="56"/>
      <c r="I40" s="76"/>
    </row>
    <row r="41" spans="2:9" x14ac:dyDescent="0.25">
      <c r="B41" s="74"/>
      <c r="C41" s="56"/>
      <c r="D41" s="56"/>
      <c r="E41" s="8"/>
      <c r="F41" s="9" t="s">
        <v>15</v>
      </c>
      <c r="G41" s="56"/>
      <c r="H41" s="56"/>
      <c r="I41" s="76"/>
    </row>
    <row r="42" spans="2:9" x14ac:dyDescent="0.25">
      <c r="B42" s="74"/>
      <c r="C42" s="56"/>
      <c r="D42" s="56"/>
      <c r="E42" s="8"/>
      <c r="F42" s="9" t="s">
        <v>16</v>
      </c>
      <c r="G42" s="56"/>
      <c r="H42" s="56"/>
      <c r="I42" s="76"/>
    </row>
    <row r="43" spans="2:9" x14ac:dyDescent="0.25">
      <c r="B43" s="74"/>
      <c r="C43" s="56"/>
      <c r="D43" s="56"/>
      <c r="E43" s="8"/>
      <c r="F43" s="9" t="s">
        <v>17</v>
      </c>
      <c r="G43" s="56"/>
      <c r="H43" s="56"/>
      <c r="I43" s="76"/>
    </row>
    <row r="44" spans="2:9" x14ac:dyDescent="0.25">
      <c r="B44" s="74"/>
      <c r="C44" s="56"/>
      <c r="D44" s="56"/>
      <c r="E44" s="10"/>
      <c r="F44" s="11"/>
      <c r="G44" s="56"/>
      <c r="H44" s="56"/>
      <c r="I44" s="76"/>
    </row>
    <row r="45" spans="2:9" x14ac:dyDescent="0.25">
      <c r="B45" s="74" t="s">
        <v>40</v>
      </c>
      <c r="C45" s="56"/>
      <c r="D45" s="56"/>
      <c r="E45" s="6"/>
      <c r="F45" s="7"/>
      <c r="G45" s="56"/>
      <c r="H45" s="56"/>
      <c r="I45" s="76"/>
    </row>
    <row r="46" spans="2:9" x14ac:dyDescent="0.25">
      <c r="B46" s="74"/>
      <c r="C46" s="56"/>
      <c r="D46" s="56"/>
      <c r="E46" s="8"/>
      <c r="F46" s="9" t="s">
        <v>14</v>
      </c>
      <c r="G46" s="56"/>
      <c r="H46" s="56"/>
      <c r="I46" s="76"/>
    </row>
    <row r="47" spans="2:9" x14ac:dyDescent="0.25">
      <c r="B47" s="74"/>
      <c r="C47" s="56"/>
      <c r="D47" s="56"/>
      <c r="E47" s="8"/>
      <c r="F47" s="9" t="s">
        <v>15</v>
      </c>
      <c r="G47" s="56"/>
      <c r="H47" s="56"/>
      <c r="I47" s="76"/>
    </row>
    <row r="48" spans="2:9" x14ac:dyDescent="0.25">
      <c r="B48" s="74"/>
      <c r="C48" s="56"/>
      <c r="D48" s="56"/>
      <c r="E48" s="8"/>
      <c r="F48" s="9" t="s">
        <v>16</v>
      </c>
      <c r="G48" s="56"/>
      <c r="H48" s="56"/>
      <c r="I48" s="76"/>
    </row>
    <row r="49" spans="2:9" x14ac:dyDescent="0.25">
      <c r="B49" s="74"/>
      <c r="C49" s="56"/>
      <c r="D49" s="56"/>
      <c r="E49" s="8"/>
      <c r="F49" s="9" t="s">
        <v>17</v>
      </c>
      <c r="G49" s="56"/>
      <c r="H49" s="56"/>
      <c r="I49" s="76"/>
    </row>
    <row r="50" spans="2:9" x14ac:dyDescent="0.25">
      <c r="B50" s="74"/>
      <c r="C50" s="56"/>
      <c r="D50" s="56"/>
      <c r="E50" s="10"/>
      <c r="F50" s="11"/>
      <c r="G50" s="56"/>
      <c r="H50" s="56"/>
      <c r="I50" s="76"/>
    </row>
    <row r="51" spans="2:9" x14ac:dyDescent="0.25">
      <c r="B51" s="74" t="s">
        <v>41</v>
      </c>
      <c r="C51" s="56"/>
      <c r="D51" s="56"/>
      <c r="E51" s="6"/>
      <c r="F51" s="7"/>
      <c r="G51" s="56"/>
      <c r="H51" s="56"/>
      <c r="I51" s="76"/>
    </row>
    <row r="52" spans="2:9" x14ac:dyDescent="0.25">
      <c r="B52" s="74"/>
      <c r="C52" s="56"/>
      <c r="D52" s="56"/>
      <c r="E52" s="8"/>
      <c r="F52" s="9" t="s">
        <v>14</v>
      </c>
      <c r="G52" s="56"/>
      <c r="H52" s="56"/>
      <c r="I52" s="76"/>
    </row>
    <row r="53" spans="2:9" x14ac:dyDescent="0.25">
      <c r="B53" s="74"/>
      <c r="C53" s="56"/>
      <c r="D53" s="56"/>
      <c r="E53" s="8"/>
      <c r="F53" s="9" t="s">
        <v>15</v>
      </c>
      <c r="G53" s="56"/>
      <c r="H53" s="56"/>
      <c r="I53" s="76"/>
    </row>
    <row r="54" spans="2:9" x14ac:dyDescent="0.25">
      <c r="B54" s="74"/>
      <c r="C54" s="56"/>
      <c r="D54" s="56"/>
      <c r="E54" s="8"/>
      <c r="F54" s="9" t="s">
        <v>16</v>
      </c>
      <c r="G54" s="56"/>
      <c r="H54" s="56"/>
      <c r="I54" s="76"/>
    </row>
    <row r="55" spans="2:9" x14ac:dyDescent="0.25">
      <c r="B55" s="74"/>
      <c r="C55" s="56"/>
      <c r="D55" s="56"/>
      <c r="E55" s="8"/>
      <c r="F55" s="9" t="s">
        <v>17</v>
      </c>
      <c r="G55" s="56"/>
      <c r="H55" s="56"/>
      <c r="I55" s="76"/>
    </row>
    <row r="56" spans="2:9" x14ac:dyDescent="0.25">
      <c r="B56" s="74"/>
      <c r="C56" s="56"/>
      <c r="D56" s="56"/>
      <c r="E56" s="10"/>
      <c r="F56" s="11"/>
      <c r="G56" s="56"/>
      <c r="H56" s="56"/>
      <c r="I56" s="76"/>
    </row>
    <row r="57" spans="2:9" x14ac:dyDescent="0.25">
      <c r="B57" s="74" t="s">
        <v>42</v>
      </c>
      <c r="C57" s="56"/>
      <c r="D57" s="56"/>
      <c r="E57" s="6"/>
      <c r="F57" s="7"/>
      <c r="G57" s="56"/>
      <c r="H57" s="56"/>
      <c r="I57" s="76"/>
    </row>
    <row r="58" spans="2:9" x14ac:dyDescent="0.25">
      <c r="B58" s="74"/>
      <c r="C58" s="56"/>
      <c r="D58" s="56"/>
      <c r="E58" s="8"/>
      <c r="F58" s="9" t="s">
        <v>14</v>
      </c>
      <c r="G58" s="56"/>
      <c r="H58" s="56"/>
      <c r="I58" s="76"/>
    </row>
    <row r="59" spans="2:9" x14ac:dyDescent="0.25">
      <c r="B59" s="74"/>
      <c r="C59" s="56"/>
      <c r="D59" s="56"/>
      <c r="E59" s="8"/>
      <c r="F59" s="9" t="s">
        <v>15</v>
      </c>
      <c r="G59" s="56"/>
      <c r="H59" s="56"/>
      <c r="I59" s="76"/>
    </row>
    <row r="60" spans="2:9" x14ac:dyDescent="0.25">
      <c r="B60" s="74"/>
      <c r="C60" s="56"/>
      <c r="D60" s="56"/>
      <c r="E60" s="8"/>
      <c r="F60" s="9" t="s">
        <v>16</v>
      </c>
      <c r="G60" s="56"/>
      <c r="H60" s="56"/>
      <c r="I60" s="76"/>
    </row>
    <row r="61" spans="2:9" x14ac:dyDescent="0.25">
      <c r="B61" s="74"/>
      <c r="C61" s="56"/>
      <c r="D61" s="56"/>
      <c r="E61" s="8"/>
      <c r="F61" s="9" t="s">
        <v>17</v>
      </c>
      <c r="G61" s="56"/>
      <c r="H61" s="56"/>
      <c r="I61" s="76"/>
    </row>
    <row r="62" spans="2:9" ht="15.75" thickBot="1" x14ac:dyDescent="0.3">
      <c r="B62" s="77"/>
      <c r="C62" s="78"/>
      <c r="D62" s="78"/>
      <c r="E62" s="17"/>
      <c r="F62" s="18"/>
      <c r="G62" s="78"/>
      <c r="H62" s="78"/>
      <c r="I62" s="79"/>
    </row>
    <row r="64" spans="2:9" x14ac:dyDescent="0.25">
      <c r="B64" s="58" t="s">
        <v>18</v>
      </c>
      <c r="C64" s="58"/>
      <c r="D64" s="58"/>
      <c r="E64" s="58"/>
      <c r="F64" s="58"/>
      <c r="G64" s="58"/>
      <c r="H64" s="58"/>
      <c r="I64" s="58"/>
    </row>
    <row r="65" spans="2:9" ht="15.75" thickBot="1" x14ac:dyDescent="0.3"/>
    <row r="66" spans="2:9" x14ac:dyDescent="0.25">
      <c r="B66" s="80" t="s">
        <v>22</v>
      </c>
      <c r="C66" s="81"/>
      <c r="D66" s="81"/>
      <c r="E66" s="81"/>
      <c r="F66" s="81"/>
      <c r="G66" s="84" t="s">
        <v>23</v>
      </c>
      <c r="H66" s="84"/>
      <c r="I66" s="85"/>
    </row>
    <row r="67" spans="2:9" ht="15.75" thickBot="1" x14ac:dyDescent="0.3">
      <c r="B67" s="99"/>
      <c r="C67" s="100"/>
      <c r="D67" s="100"/>
      <c r="E67" s="100"/>
      <c r="F67" s="100"/>
      <c r="G67" s="96" t="s">
        <v>24</v>
      </c>
      <c r="H67" s="96"/>
      <c r="I67" s="24" t="s">
        <v>25</v>
      </c>
    </row>
    <row r="68" spans="2:9" ht="28.5" customHeight="1" x14ac:dyDescent="0.25">
      <c r="B68" s="72" t="s">
        <v>76</v>
      </c>
      <c r="C68" s="73"/>
      <c r="D68" s="73"/>
      <c r="E68" s="73"/>
      <c r="F68" s="73"/>
      <c r="G68" s="73"/>
      <c r="H68" s="73"/>
      <c r="I68" s="110">
        <v>43982</v>
      </c>
    </row>
    <row r="69" spans="2:9" ht="32.25" customHeight="1" x14ac:dyDescent="0.25">
      <c r="B69" s="74" t="s">
        <v>77</v>
      </c>
      <c r="C69" s="56"/>
      <c r="D69" s="56"/>
      <c r="E69" s="56"/>
      <c r="F69" s="56"/>
      <c r="G69" s="56"/>
      <c r="H69" s="56"/>
      <c r="I69" s="111">
        <v>43982</v>
      </c>
    </row>
    <row r="70" spans="2:9" ht="17.25" customHeight="1" x14ac:dyDescent="0.25">
      <c r="B70" s="74" t="s">
        <v>78</v>
      </c>
      <c r="C70" s="56"/>
      <c r="D70" s="56"/>
      <c r="E70" s="56"/>
      <c r="F70" s="56"/>
      <c r="G70" s="56"/>
      <c r="H70" s="56"/>
      <c r="I70" s="111">
        <v>43982</v>
      </c>
    </row>
    <row r="71" spans="2:9" ht="17.25" customHeight="1" thickBot="1" x14ac:dyDescent="0.3">
      <c r="B71" s="77" t="s">
        <v>79</v>
      </c>
      <c r="C71" s="78"/>
      <c r="D71" s="78"/>
      <c r="E71" s="78"/>
      <c r="F71" s="78"/>
      <c r="G71" s="78"/>
      <c r="H71" s="78"/>
      <c r="I71" s="112">
        <v>43982</v>
      </c>
    </row>
    <row r="73" spans="2:9" x14ac:dyDescent="0.25">
      <c r="B73" s="88" t="s">
        <v>26</v>
      </c>
      <c r="C73" s="88"/>
      <c r="D73" s="88"/>
      <c r="E73" s="88"/>
      <c r="F73" s="88"/>
      <c r="G73" s="88"/>
      <c r="H73" s="88"/>
      <c r="I73" s="88"/>
    </row>
    <row r="74" spans="2:9" ht="15.75" thickBot="1" x14ac:dyDescent="0.3"/>
    <row r="75" spans="2:9" x14ac:dyDescent="0.25">
      <c r="B75" s="89"/>
      <c r="C75" s="90"/>
      <c r="D75" s="90"/>
      <c r="E75" s="90"/>
      <c r="F75" s="90"/>
      <c r="G75" s="90"/>
      <c r="H75" s="90"/>
      <c r="I75" s="91"/>
    </row>
    <row r="76" spans="2:9" x14ac:dyDescent="0.25">
      <c r="B76" s="59"/>
      <c r="C76" s="101"/>
      <c r="D76" s="101"/>
      <c r="E76" s="101"/>
      <c r="F76" s="101"/>
      <c r="G76" s="101"/>
      <c r="H76" s="101"/>
      <c r="I76" s="63"/>
    </row>
    <row r="77" spans="2:9" x14ac:dyDescent="0.25">
      <c r="B77" s="59"/>
      <c r="C77" s="101"/>
      <c r="D77" s="101"/>
      <c r="E77" s="101"/>
      <c r="F77" s="101"/>
      <c r="G77" s="101"/>
      <c r="H77" s="101"/>
      <c r="I77" s="63"/>
    </row>
    <row r="78" spans="2:9" ht="15.75" thickBot="1" x14ac:dyDescent="0.3">
      <c r="B78" s="68"/>
      <c r="C78" s="69"/>
      <c r="D78" s="69"/>
      <c r="E78" s="69"/>
      <c r="F78" s="69"/>
      <c r="G78" s="69"/>
      <c r="H78" s="69"/>
      <c r="I78" s="70"/>
    </row>
    <row r="80" spans="2:9" x14ac:dyDescent="0.25">
      <c r="G80" s="54" t="s">
        <v>27</v>
      </c>
      <c r="H80" s="54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86" t="s">
        <v>68</v>
      </c>
      <c r="C83" s="86"/>
      <c r="D83" s="86"/>
      <c r="F83" s="109" t="s">
        <v>28</v>
      </c>
      <c r="G83" s="109"/>
      <c r="H83" s="109"/>
      <c r="I83" s="109"/>
    </row>
    <row r="85" spans="2:10" ht="15.75" x14ac:dyDescent="0.3">
      <c r="J85" s="23" t="s">
        <v>37</v>
      </c>
    </row>
  </sheetData>
  <protectedRanges>
    <protectedRange sqref="B20:D34 G20:I34 B68:I71 B75 G39:I62" name="Intervalo1_1"/>
    <protectedRange sqref="B39:D62" name="Intervalo1_1_1"/>
  </protectedRanges>
  <mergeCells count="50">
    <mergeCell ref="B71:F71"/>
    <mergeCell ref="G71:H71"/>
    <mergeCell ref="B73:I73"/>
    <mergeCell ref="B75:I78"/>
    <mergeCell ref="G80:H80"/>
    <mergeCell ref="B83:D83"/>
    <mergeCell ref="F83:I83"/>
    <mergeCell ref="B68:F68"/>
    <mergeCell ref="G68:H68"/>
    <mergeCell ref="B69:F69"/>
    <mergeCell ref="G69:H69"/>
    <mergeCell ref="B70:F70"/>
    <mergeCell ref="G70:H70"/>
    <mergeCell ref="B57:D62"/>
    <mergeCell ref="G57:I62"/>
    <mergeCell ref="B64:I64"/>
    <mergeCell ref="B66:F67"/>
    <mergeCell ref="G66:I66"/>
    <mergeCell ref="G67:H67"/>
    <mergeCell ref="B39:D44"/>
    <mergeCell ref="G39:I44"/>
    <mergeCell ref="B45:D50"/>
    <mergeCell ref="G45:I50"/>
    <mergeCell ref="B51:D56"/>
    <mergeCell ref="G51:I56"/>
    <mergeCell ref="B30:D34"/>
    <mergeCell ref="G30:I34"/>
    <mergeCell ref="B36:I36"/>
    <mergeCell ref="B38:D38"/>
    <mergeCell ref="E38:F38"/>
    <mergeCell ref="G38:I38"/>
    <mergeCell ref="B19:D19"/>
    <mergeCell ref="E19:F19"/>
    <mergeCell ref="G19:I19"/>
    <mergeCell ref="B20:D24"/>
    <mergeCell ref="G20:I24"/>
    <mergeCell ref="B25:D29"/>
    <mergeCell ref="G25:I29"/>
    <mergeCell ref="C13:F13"/>
    <mergeCell ref="H13:I13"/>
    <mergeCell ref="C14:F14"/>
    <mergeCell ref="C15:F15"/>
    <mergeCell ref="H15:I15"/>
    <mergeCell ref="B17:I17"/>
    <mergeCell ref="B5:I5"/>
    <mergeCell ref="C8:I8"/>
    <mergeCell ref="C9:I9"/>
    <mergeCell ref="D10:I10"/>
    <mergeCell ref="C12:F12"/>
    <mergeCell ref="H12:I12"/>
  </mergeCells>
  <conditionalFormatting sqref="B8:I11 B7:C7 B16:I16">
    <cfRule type="cellIs" dxfId="1" priority="3" operator="equal">
      <formula>0</formula>
    </cfRule>
  </conditionalFormatting>
  <conditionalFormatting sqref="B83:D83">
    <cfRule type="expression" priority="2">
      <formula>D10</formula>
    </cfRule>
  </conditionalFormatting>
  <conditionalFormatting sqref="B12:I15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4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5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6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7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8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9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0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1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2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3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4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5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6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7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8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19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r:id="rId20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9" r:id="rId21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0" r:id="rId22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1" r:id="rId23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24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25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4" r:id="rId26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5" r:id="rId27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6" r:id="rId28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7" r:id="rId29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8" r:id="rId30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9" r:id="rId31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0" r:id="rId32" name="Check Box 30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1" r:id="rId33" name="Check Box 31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2" r:id="rId34" name="Check Box 32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3" r:id="rId35" name="Check Box 33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4" r:id="rId36" name="Check Box 34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5" r:id="rId37" name="Check Box 35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39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6" r:id="rId38" name="Check Box 36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7" r:id="rId39" name="Check Box 37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8" r:id="rId40" name="Check Box 38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9" r:id="rId41" name="Check Box 39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0" r:id="rId42" name="Check Box 40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1" r:id="rId43" name="Check Box 41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2" r:id="rId44" name="Check Box 42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3" r:id="rId45" name="Check Box 43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4" r:id="rId46" name="Check Box 44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5" r:id="rId47" name="Check Box 45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6" r:id="rId48" name="Check Box 46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7" r:id="rId49" name="Check Box 47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8" r:id="rId50" name="Check Box 48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9" r:id="rId51" name="Check Box 49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0" r:id="rId52" name="Check Box 50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7"/>
  <sheetViews>
    <sheetView workbookViewId="0">
      <selection activeCell="B4" sqref="B4"/>
    </sheetView>
  </sheetViews>
  <sheetFormatPr defaultRowHeight="15" x14ac:dyDescent="0.25"/>
  <sheetData>
    <row r="2" spans="2:2" x14ac:dyDescent="0.25">
      <c r="B2" t="s">
        <v>31</v>
      </c>
    </row>
    <row r="3" spans="2:2" x14ac:dyDescent="0.25">
      <c r="B3" t="s">
        <v>36</v>
      </c>
    </row>
    <row r="4" spans="2:2" x14ac:dyDescent="0.25">
      <c r="B4" t="s">
        <v>32</v>
      </c>
    </row>
    <row r="5" spans="2:2" x14ac:dyDescent="0.25">
      <c r="B5" t="s">
        <v>33</v>
      </c>
    </row>
    <row r="6" spans="2:2" x14ac:dyDescent="0.25">
      <c r="B6" t="s">
        <v>34</v>
      </c>
    </row>
    <row r="7" spans="2:2" x14ac:dyDescent="0.25">
      <c r="B7" t="s">
        <v>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dimento_x0020_Relacionado xmlns="ce03834f-a579-4ecb-b47e-e136bae11e47"/>
    <Processo xmlns="ce03834f-a579-4ecb-b47e-e136bae11e47">55</Processo>
    <C_x00f3_digo xmlns="ce03834f-a579-4ecb-b47e-e136bae11e47">FSA - FTT18</C_x00f3_digo>
    <Revis_x00e3_o xmlns="ce03834f-a579-4ecb-b47e-e136bae11e47">4</Revis_x00e3_o>
    <Diretoria_x0020_Respons_x00e1_vel xmlns="ce03834f-a579-4ecb-b47e-e136bae11e47">2</Diretoria_x0020_Respons_x00e1_vel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1F864CA035244EB7F6E6B9CAD39DD8" ma:contentTypeVersion="28" ma:contentTypeDescription="Crie um novo documento." ma:contentTypeScope="" ma:versionID="4d3f40bcd57f6f3788c6a2039c87841b">
  <xsd:schema xmlns:xsd="http://www.w3.org/2001/XMLSchema" xmlns:xs="http://www.w3.org/2001/XMLSchema" xmlns:p="http://schemas.microsoft.com/office/2006/metadata/properties" xmlns:ns1="http://schemas.microsoft.com/sharepoint/v3" xmlns:ns2="ce03834f-a579-4ecb-b47e-e136bae11e47" xmlns:ns3="948e1b9c-bee8-44de-8cc6-706e5b780eae" xmlns:ns4="feadaf30-646e-4180-8499-c12b20b15a5f" targetNamespace="http://schemas.microsoft.com/office/2006/metadata/properties" ma:root="true" ma:fieldsID="f3c3814524ee6e7ba98c66e9da7e66bc" ns1:_="" ns2:_="" ns3:_="" ns4:_="">
    <xsd:import namespace="http://schemas.microsoft.com/sharepoint/v3"/>
    <xsd:import namespace="ce03834f-a579-4ecb-b47e-e136bae11e47"/>
    <xsd:import namespace="948e1b9c-bee8-44de-8cc6-706e5b780eae"/>
    <xsd:import namespace="feadaf30-646e-4180-8499-c12b20b15a5f"/>
    <xsd:element name="properties">
      <xsd:complexType>
        <xsd:sequence>
          <xsd:element name="documentManagement">
            <xsd:complexType>
              <xsd:all>
                <xsd:element ref="ns2:C_x00f3_digo"/>
                <xsd:element ref="ns2:Processo"/>
                <xsd:element ref="ns2:Procedimento_x0020_Relacionado" minOccurs="0"/>
                <xsd:element ref="ns2:Revis_x00e3_o"/>
                <xsd:element ref="ns2:Diretoria_x0020_Respons_x00e1_vel"/>
                <xsd:element ref="ns3:SharedWithUsers" minOccurs="0"/>
                <xsd:element ref="ns3:SharingHintHash" minOccurs="0"/>
                <xsd:element ref="ns3:SharedWithDetails" minOccurs="0"/>
                <xsd:element ref="ns4:LastSharedByUser" minOccurs="0"/>
                <xsd:element ref="ns4:LastSharedByTime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3834f-a579-4ecb-b47e-e136bae11e47" elementFormDefault="qualified">
    <xsd:import namespace="http://schemas.microsoft.com/office/2006/documentManagement/types"/>
    <xsd:import namespace="http://schemas.microsoft.com/office/infopath/2007/PartnerControls"/>
    <xsd:element name="C_x00f3_digo" ma:index="8" ma:displayName="Código" ma:internalName="C_x00f3_digo">
      <xsd:simpleType>
        <xsd:restriction base="dms:Text">
          <xsd:maxLength value="255"/>
        </xsd:restriction>
      </xsd:simpleType>
    </xsd:element>
    <xsd:element name="Processo" ma:index="9" ma:displayName="Processo" ma:list="{d04dd076-bcf5-40f0-bcf6-41334a4db14c}" ma:internalName="Processo" ma:readOnly="false" ma:showField="Title">
      <xsd:simpleType>
        <xsd:restriction base="dms:Lookup"/>
      </xsd:simpleType>
    </xsd:element>
    <xsd:element name="Procedimento_x0020_Relacionado" ma:index="10" nillable="true" ma:displayName="Procedimento Relacionado" ma:list="{68c7f2b7-1efa-41dd-b3dd-67762d0802e6}" ma:internalName="Procedimento_x0020_Relacionado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evis_x00e3_o" ma:index="11" ma:displayName="Revisão" ma:internalName="Revis_x00e3_o" ma:percentage="FALSE">
      <xsd:simpleType>
        <xsd:restriction base="dms:Number"/>
      </xsd:simpleType>
    </xsd:element>
    <xsd:element name="Diretoria_x0020_Respons_x00e1_vel" ma:index="12" ma:displayName="Diretoria Responsável" ma:list="{d097f24e-7aa1-4883-bd52-0351a56a9ffd}" ma:internalName="Diretoria_x0020_Respons_x00e1_vel" ma:readOnly="false" ma:showField="Title">
      <xsd:simpleType>
        <xsd:restriction base="dms:Lookup"/>
      </xsd:simpleType>
    </xsd:element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e1b9c-bee8-44de-8cc6-706e5b780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4" nillable="true" ma:displayName="Hash de Dica de Compartilhamento" ma:internalName="SharingHintHash" ma:readOnly="true">
      <xsd:simpleType>
        <xsd:restriction base="dms:Text"/>
      </xsd:simple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adaf30-646e-4180-8499-c12b20b15a5f" elementFormDefault="qualified">
    <xsd:import namespace="http://schemas.microsoft.com/office/2006/documentManagement/types"/>
    <xsd:import namespace="http://schemas.microsoft.com/office/infopath/2007/PartnerControls"/>
    <xsd:element name="LastSharedByUser" ma:index="16" nillable="true" ma:displayName="Último Compartilhamento Por Usuá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Último Compartilhamento Por Tempo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F4BCC7-3A0E-4F11-8315-9CA8DFA05F4F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ce03834f-a579-4ecb-b47e-e136bae11e47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feadaf30-646e-4180-8499-c12b20b15a5f"/>
    <ds:schemaRef ds:uri="948e1b9c-bee8-44de-8cc6-706e5b780eae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AAF40381-23F2-4A89-8986-B9057472B1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EC6A78-1548-46C1-A293-FB862F1C8C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e03834f-a579-4ecb-b47e-e136bae11e47"/>
    <ds:schemaRef ds:uri="948e1b9c-bee8-44de-8cc6-706e5b780eae"/>
    <ds:schemaRef ds:uri="feadaf30-646e-4180-8499-c12b20b15a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39</vt:i4>
      </vt:variant>
    </vt:vector>
  </HeadingPairs>
  <TitlesOfParts>
    <vt:vector size="45" baseType="lpstr">
      <vt:lpstr>2º Sem - Agosto</vt:lpstr>
      <vt:lpstr>2º Sem - Setembro</vt:lpstr>
      <vt:lpstr>2º Sem - Outubro</vt:lpstr>
      <vt:lpstr>2º Sem - Novembro</vt:lpstr>
      <vt:lpstr>1º Sem - Março</vt:lpstr>
      <vt:lpstr>Plan1</vt:lpstr>
      <vt:lpstr>'2º Sem - Agosto'!Area_de_impressao</vt:lpstr>
      <vt:lpstr>'2º Sem - Outubro'!Area_de_impressao</vt:lpstr>
      <vt:lpstr>'2º Sem - Setembro'!Area_de_impressao</vt:lpstr>
      <vt:lpstr>'2º Sem - Agosto'!Selecionar1</vt:lpstr>
      <vt:lpstr>'2º Sem - Outubro'!Selecionar1</vt:lpstr>
      <vt:lpstr>'2º Sem - Setembro'!Selecionar1</vt:lpstr>
      <vt:lpstr>'2º Sem - Agosto'!Selecionar2</vt:lpstr>
      <vt:lpstr>'2º Sem - Outubro'!Selecionar2</vt:lpstr>
      <vt:lpstr>'2º Sem - Setembro'!Selecionar2</vt:lpstr>
      <vt:lpstr>'2º Sem - Agosto'!Selecionar3</vt:lpstr>
      <vt:lpstr>'2º Sem - Outubro'!Selecionar3</vt:lpstr>
      <vt:lpstr>'2º Sem - Setembro'!Selecionar3</vt:lpstr>
      <vt:lpstr>'2º Sem - Agosto'!Texto10</vt:lpstr>
      <vt:lpstr>'2º Sem - Outubro'!Texto10</vt:lpstr>
      <vt:lpstr>'2º Sem - Setembro'!Texto10</vt:lpstr>
      <vt:lpstr>'2º Sem - Agosto'!Texto11</vt:lpstr>
      <vt:lpstr>'2º Sem - Outubro'!Texto11</vt:lpstr>
      <vt:lpstr>'2º Sem - Setembro'!Texto11</vt:lpstr>
      <vt:lpstr>'2º Sem - Agosto'!Texto12</vt:lpstr>
      <vt:lpstr>'2º Sem - Outubro'!Texto12</vt:lpstr>
      <vt:lpstr>'2º Sem - Setembro'!Texto12</vt:lpstr>
      <vt:lpstr>'2º Sem - Agosto'!Texto13</vt:lpstr>
      <vt:lpstr>'2º Sem - Outubro'!Texto13</vt:lpstr>
      <vt:lpstr>'2º Sem - Setembro'!Texto13</vt:lpstr>
      <vt:lpstr>'2º Sem - Agosto'!Texto5</vt:lpstr>
      <vt:lpstr>'2º Sem - Outubro'!Texto5</vt:lpstr>
      <vt:lpstr>'2º Sem - Setembro'!Texto5</vt:lpstr>
      <vt:lpstr>'2º Sem - Agosto'!Texto6</vt:lpstr>
      <vt:lpstr>'2º Sem - Outubro'!Texto6</vt:lpstr>
      <vt:lpstr>'2º Sem - Setembro'!Texto6</vt:lpstr>
      <vt:lpstr>'2º Sem - Agosto'!Texto7</vt:lpstr>
      <vt:lpstr>'2º Sem - Outubro'!Texto7</vt:lpstr>
      <vt:lpstr>'2º Sem - Setembro'!Texto7</vt:lpstr>
      <vt:lpstr>'2º Sem - Agosto'!Texto8</vt:lpstr>
      <vt:lpstr>'2º Sem - Outubro'!Texto8</vt:lpstr>
      <vt:lpstr>'2º Sem - Setembro'!Texto8</vt:lpstr>
      <vt:lpstr>'2º Sem - Agosto'!Texto9</vt:lpstr>
      <vt:lpstr>'2º Sem - Outubro'!Texto9</vt:lpstr>
      <vt:lpstr>'2º Sem - Setembro'!Texto9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 de Acompanhamento Mensal de TCC</dc:title>
  <dc:creator>Alice de Assis Betti</dc:creator>
  <cp:lastModifiedBy>rnappi</cp:lastModifiedBy>
  <dcterms:created xsi:type="dcterms:W3CDTF">2015-06-26T17:47:59Z</dcterms:created>
  <dcterms:modified xsi:type="dcterms:W3CDTF">2020-05-19T01:13:40Z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0x010100951F864CA035244EB7F6E6B9CAD39DD8</vt:lpwstr>
  </property>
  <property fmtid="{D5CDD505-2E9C-101B-9397-08002B2CF9AE}" pid="3" name="WorkbookGuid">
    <vt:lpwstr>d11d11dd-8f42-444f-a6a5-6a6d88357cc2</vt:lpwstr>
  </property>
</Properties>
</file>