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5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drawings/drawing6.xml" ContentType="application/vnd.openxmlformats-officedocument.drawing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drawings/drawing7.xml" ContentType="application/vnd.openxmlformats-officedocument.drawing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Git\ftt-tcc\entrega\"/>
    </mc:Choice>
  </mc:AlternateContent>
  <xr:revisionPtr revIDLastSave="0" documentId="13_ncr:1_{7A376593-CF80-4F8C-9FA4-736EA7D7AE3A}" xr6:coauthVersionLast="36" xr6:coauthVersionMax="45" xr10:uidLastSave="{00000000-0000-0000-0000-000000000000}"/>
  <bookViews>
    <workbookView xWindow="-120" yWindow="-120" windowWidth="20730" windowHeight="11160" tabRatio="818" activeTab="6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1º Sem - Março" sheetId="9" r:id="rId5"/>
    <sheet name="1º Sem - junho" sheetId="10" r:id="rId6"/>
    <sheet name="1° Sem - julho" sheetId="11" r:id="rId7"/>
    <sheet name="Plan1" sheetId="2" state="hidden" r:id="rId8"/>
  </sheets>
  <externalReferences>
    <externalReference r:id="rId9"/>
  </externalReference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1" l="1"/>
  <c r="C14" i="11"/>
  <c r="C13" i="11"/>
  <c r="C12" i="11"/>
  <c r="C9" i="11"/>
  <c r="C8" i="11"/>
  <c r="C15" i="10" l="1"/>
  <c r="C14" i="10"/>
  <c r="C13" i="10"/>
  <c r="C12" i="10"/>
  <c r="C9" i="10"/>
  <c r="C8" i="10"/>
  <c r="C15" i="9" l="1"/>
  <c r="C14" i="9"/>
  <c r="C13" i="9"/>
  <c r="C12" i="9"/>
  <c r="C9" i="9"/>
  <c r="C8" i="9"/>
  <c r="C15" i="8" l="1"/>
  <c r="C14" i="8"/>
  <c r="C13" i="8"/>
  <c r="C12" i="8"/>
  <c r="B83" i="5" l="1"/>
  <c r="D10" i="6"/>
  <c r="D10" i="8" s="1"/>
  <c r="B83" i="8" s="1"/>
  <c r="C9" i="6"/>
  <c r="C9" i="8" s="1"/>
  <c r="C8" i="6"/>
  <c r="C8" i="8" s="1"/>
  <c r="B83" i="6" l="1"/>
  <c r="C8" i="7"/>
  <c r="C9" i="7"/>
  <c r="D10" i="7"/>
  <c r="B83" i="7" s="1"/>
  <c r="D7" i="6"/>
  <c r="D7" i="5"/>
  <c r="C12" i="6"/>
  <c r="C12" i="7"/>
  <c r="C13" i="6"/>
  <c r="C13" i="7"/>
  <c r="C14" i="7"/>
  <c r="C14" i="6"/>
  <c r="C15" i="7"/>
  <c r="C15" i="6"/>
</calcChain>
</file>

<file path=xl/sharedStrings.xml><?xml version="1.0" encoding="utf-8"?>
<sst xmlns="http://schemas.openxmlformats.org/spreadsheetml/2006/main" count="504" uniqueCount="88">
  <si>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</si>
  <si>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</si>
  <si>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</si>
  <si>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</si>
  <si>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</si>
  <si>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</si>
  <si>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</si>
  <si>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</si>
  <si>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</si>
  <si>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</si>
  <si>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</si>
  <si>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</si>
  <si>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</si>
  <si>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</si>
  <si>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</si>
  <si>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</si>
  <si>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</si>
  <si>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</si>
  <si>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</si>
  <si>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</si>
  <si>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</si>
  <si>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</si>
  <si>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</si>
  <si>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</si>
  <si>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</si>
  <si>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</si>
  <si>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</si>
  <si>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</si>
  <si>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</si>
  <si>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</si>
  <si>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</si>
  <si>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</si>
  <si>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</si>
  <si>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</si>
  <si>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</si>
  <si>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</si>
  <si>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</si>
  <si>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</si>
  <si>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</si>
  <si>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</si>
  <si>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</si>
  <si>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</si>
  <si>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</si>
  <si>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</si>
  <si>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</si>
  <si>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</si>
  <si>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</si>
  <si>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</si>
  <si>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Criação do ambiente compartilhado no GitHub</t>
  </si>
  <si>
    <t>Leitura de 2 Artigos sobre Educação 4.0 indicado pelo Orientador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</si>
  <si>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</si>
  <si>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</si>
  <si>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 compareceram as reuniões, participaram ativamente na definição de um melhor contorno do problema a ser resolvido. Para setembro, detro do cronograma, o Grupo deve identificar abordagens na literatura existente sobre Educação 4.0</t>
    </r>
  </si>
  <si>
    <t>Levantamento Bibliográfico sobre Inteligência Arificial e Machine Learning</t>
  </si>
  <si>
    <t>A- Levantamento Bibliográfico sobre Metodologia Ativas e outras metodologia de Ensino. B- Levantamento Bibliográfico sobre Inteligência Arificial e Machine Learning</t>
  </si>
  <si>
    <t>Estudar e Testar técnicas de Machine Learing</t>
  </si>
  <si>
    <r>
      <t xml:space="preserve">A equipe fez um bom trabalaho de pesquisa relativo ao Levatamento Bilbliográfico. Em função da Semana de N2 não entregou tudo conforme planejada, dessa forma algumas entregas ficaram para Outubro. </t>
    </r>
    <r>
      <rPr>
        <b/>
        <sz val="10"/>
        <color theme="1"/>
        <rFont val="Calibri"/>
        <family val="2"/>
        <scheme val="minor"/>
      </rPr>
      <t>Embora os alunos tenham se empenhado nas pesquisas, os objetivos ainda não estão claros para equipe</t>
    </r>
  </si>
  <si>
    <t>Desenvolveram alguns pontos de forma individual mas não integraram os documentos</t>
  </si>
  <si>
    <t>Foi basntante discutido, mas não formalizaram</t>
  </si>
  <si>
    <t>Estudaram, testaram o KNN e concluiram que pode ser uma boa técnica para o protótipo</t>
  </si>
  <si>
    <t xml:space="preserve">Finalização de todos os entregáveis </t>
  </si>
  <si>
    <t>Novembro</t>
  </si>
  <si>
    <t>Avançaram no questão do modelo proposta e nas técnica de IA, esforço vísivel do Masanori e do Willian. Avançaram no relatório mas não concluiram conforme previsto</t>
  </si>
  <si>
    <t>Mês de referência: Novembro</t>
  </si>
  <si>
    <t>Faltou em algumas reuniões</t>
  </si>
  <si>
    <t>Conseguiram concluir os entregáveis, embora o Projeto de Pesquisa ainda precisa de alguns ajustes como colocar mais referências no texto, a Introdução (por exemplo) não tem uma Referência Bibliográfica. Erros de formatação e a seção 9 OPORTUNIDADE DE INOVAÇÃO não foi feito</t>
  </si>
  <si>
    <t>Considerando os entregáveis o Projeto de Pesquisa e o "Esqueleto" do Relatório Técnico. (Ver Comentários Gerais)</t>
  </si>
  <si>
    <t>Professor (a) Orientador:</t>
  </si>
  <si>
    <t>Gabriel Lara Baptista</t>
  </si>
  <si>
    <t>Entrega dos resultados parciais</t>
  </si>
  <si>
    <t>Atualização da apresentação</t>
  </si>
  <si>
    <t>Mês de referência: Março</t>
  </si>
  <si>
    <t>Conforme apresentação feita no dia 11/05/2020</t>
  </si>
  <si>
    <t>Conforme a entrega da N2</t>
  </si>
  <si>
    <t>Conforme a entrega da N2 e a avaliação feita (adequado)</t>
  </si>
  <si>
    <t>Entrega da metodologia</t>
  </si>
  <si>
    <t>Aplicar as correções na apresentação conforme as sugestões do dia 11/05/2020</t>
  </si>
  <si>
    <t>Fechar os resultados de acordo com o que for conversado com o Daniel e aprovado pelo Gabriel</t>
  </si>
  <si>
    <t>Fechar as considerações finais</t>
  </si>
  <si>
    <t>Incluir a metodologia no relatório técnico</t>
  </si>
  <si>
    <t>Criação e aplicação do questionário</t>
  </si>
  <si>
    <t>Coforme conversado com o Orientador</t>
  </si>
  <si>
    <t>Conclusão da pesquisa</t>
  </si>
  <si>
    <t>Envio do artigo e relatório técnico</t>
  </si>
  <si>
    <t>Envio da apresentação</t>
  </si>
  <si>
    <t>Conclusão da apresentação</t>
  </si>
  <si>
    <t>Revisão dos comentários vindos da Defesa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</si>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</sst>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7" fillId="0" borderId="21" xfId="0" applyNumberFormat="1" applyFont="1" applyBorder="1" applyAlignment="1">
      <alignment horizontal="left" vertical="center" wrapText="1"/>
    </xf>
    <xf numFmtId="16" fontId="7" fillId="0" borderId="23" xfId="0" applyNumberFormat="1" applyFont="1" applyBorder="1" applyAlignment="1">
      <alignment horizontal="left" vertical="center" wrapText="1"/>
    </xf>
    <xf numFmtId="16" fontId="7" fillId="0" borderId="28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41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43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</cellXfs>
  <cellStyles count="1">
    <cellStyle name="Normal" xfId="0" builtinId="0"/>
  </cellStyles>
  <dxfs count="1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81163" cy="612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3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3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3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3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3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3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3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3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3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3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3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3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3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3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3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3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3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3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3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3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3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178" y="41416"/>
          <a:ext cx="916528" cy="774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3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9268" name="Check Box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3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69" name="Check Box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3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70" name="Check Box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3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279282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4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4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4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4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4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4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4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4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4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4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4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4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4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4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4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4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4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4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4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4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4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4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4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279282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4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00000000-0008-0000-0400-00001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00000000-0008-0000-0400-00001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0000000-0008-0000-04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00000000-0008-0000-04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00000000-0008-0000-0400-00001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00000000-0008-0000-04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00000000-0008-0000-0400-00002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000000-0008-0000-04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00000000-0008-0000-0400-00002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4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400-00002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00000000-0008-0000-04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00000000-0008-0000-0400-00002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00000000-0008-0000-0400-00002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00000000-0008-0000-0400-00002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00000000-0008-0000-0400-00002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00000000-0008-0000-0400-00002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00000000-0008-0000-0400-00002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00000000-0008-0000-0400-00002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00000000-0008-0000-0400-00002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00000000-0008-0000-0400-00002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00000000-0008-0000-0400-00003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00000000-0008-0000-0400-00003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00000000-0008-0000-0400-00003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345957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100213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5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5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5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5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5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5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5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5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5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5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5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5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5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5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5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1281" name="Check Box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5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11282" name="Check Box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5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5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5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5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5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5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5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00000000-0008-0000-0500-00001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345957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100213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0000000-0008-0000-0500-00001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11291" name="Check Box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5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1292" name="Check Box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0000000-0008-0000-0500-00001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1293" name="Check Box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00000000-0008-0000-0500-00001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5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5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5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5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5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5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5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1301" name="Check Box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00000000-0008-0000-0500-00002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1302" name="Check Box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00000000-0008-0000-0500-00002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5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11304" name="Check Box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00000000-0008-0000-0500-00002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5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1306" name="Check Box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00000000-0008-0000-0500-00002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11307" name="Check Box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00000000-0008-0000-0500-00002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11308" name="Check Box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00000000-0008-0000-0500-00002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1309" name="Check Box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00000000-0008-0000-0500-00002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1310" name="Check Box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00000000-0008-0000-0500-00002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11311" name="Check Box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00000000-0008-0000-0500-00002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11312" name="Check Box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00000000-0008-0000-0500-00003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1313" name="Check Box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00000000-0008-0000-0500-00003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1314" name="Check Box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00000000-0008-0000-0500-00003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345957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1354D93B-82DC-4DBF-BD7B-5621FD552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16688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F4756500-FF16-41CF-8D4F-653F439FD4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681B76D8-68CE-462B-85EE-1D582B664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4C80C17A-290D-4DEB-A826-7E8B340FAD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FB85A4C-4D43-45BE-9606-B3E3CDC84C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7B7D3CE9-8E3C-4AD8-9DE7-B5E94DE4B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D68B006B-57E0-4566-A571-7635179A0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F69EAE62-F9F6-48F2-899D-CE070BF29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23B29144-5784-4B78-A621-347D7954BE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50CE0B9D-233E-4C5E-BE01-9172930F5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FC964200-1108-4B9A-A9BD-A9BF25C8E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4D424134-C243-47B3-9330-3182B7A5B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17E541F5-E066-4F98-B287-F5DA02965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66DCC0F2-5BD1-472A-A3E0-CBFAD709D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2FE2D6CE-A324-4E1D-826B-75E079F40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5A97CFF0-A007-40CB-85DE-01767DCAAB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5D8D9851-D139-4CBC-9F98-5053708A41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9E18F001-BF8D-4C67-A2E0-1D871D3801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7E3FB236-1834-4852-9C86-5490FAE7D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75887192-83D1-4D8D-9C9D-FBA6B4312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FFA1695A-B596-42D1-81DA-8A6D089B9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CBB1EBD8-0FE0-4A82-8C91-8A10C82B7D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43F6EFC1-8DFC-4F13-9161-CB65D48E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12310" name="Check Box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60FB287F-BB6B-47E7-AE9F-1CB333A557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12311" name="Check Box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7AF0D5DF-969D-4935-8B4A-1D4307C0B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2312" name="Check Box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4E916D72-8160-4B27-B0BA-BB11AE082E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2313" name="Check Box 25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A4C6AB84-6B4E-4754-B4C6-629014EC14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345957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68BA1990-5D10-4DD8-BBB8-EDC6D32D1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16688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2314" name="Check Box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6007ABBC-F17F-400D-8D93-56419598A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12315" name="Check Box 27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A632702C-064A-49DE-9350-587CB6EFD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2316" name="Check Box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F1E7A293-5508-4F60-8E18-74F65C7EF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2317" name="Check Box 29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63BC4460-DCE4-49C5-AA6A-A960FE8145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12318" name="Check Box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9CEDCD5-5722-4A74-9548-B0989C7D3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2319" name="Check Box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A16F42DD-9ECC-426A-B13F-D200B88CD3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2320" name="Check Box 32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31733F53-3346-4019-B2BC-FFAF4A2E48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12321" name="Check Box 33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3004E580-B5B5-4CC1-AD79-38E6077E15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2322" name="Check Box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11D933D2-E697-4C08-8AD2-F4155D531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12323" name="Check Box 35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A2A18510-A654-4E40-AD26-E3D913366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12324" name="Check Box 36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E9D7C3D8-7B31-4D5B-B3FF-A76E4A72B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2325" name="Check Box 37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74A50ECB-5AD3-4A64-9868-0C6713588A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2326" name="Check Box 38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304B61AA-406B-4C5B-AAA0-76713F6522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12327" name="Check Box 39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7A0BB010-2E8B-4B4B-8030-5F86CEB0D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12328" name="Check Box 40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5FEA86CC-9B3B-40C0-B5E7-DBA9D336D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2329" name="Check Box 41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80DABA98-178C-4216-A622-E6AD4A843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2330" name="Check Box 42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1FE5A729-2796-4936-AA7B-FEE5B7F75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12331" name="Check Box 43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4D0DDE16-1274-400F-BD8E-CB70CD931D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12332" name="Check Box 44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384F971E-611D-4B6C-85FB-B3B24F59C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2333" name="Check Box 45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33F6C5AB-D138-4FA0-8B94-7CF4EBCAA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2334" name="Check Box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A41303E5-2C1A-4BA1-95A4-0563817EF0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A7C59D79-AC30-4BF9-91A2-69980C2F4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12335" name="Check Box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DD512D51-DF43-4CD4-968D-5C11D9514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12336" name="Check Box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B1DCC24C-C5DD-47C0-AAC2-09C4E9B2F7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2337" name="Check Box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96F9A6BB-5352-486D-8031-C8F465801B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2338" name="Check Box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39D43A1B-4B7E-49C6-982B-DFC749E6CE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nappi\Downloads\acompanhamento-mensa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º Sem - Agosto"/>
      <sheetName val="2º Sem - Setembro"/>
      <sheetName val="2º Sem - Outubro"/>
      <sheetName val="1º Sem - Novembro"/>
      <sheetName val="Plan1"/>
    </sheetNames>
    <sheetDataSet>
      <sheetData sheetId="0" refreshError="1">
        <row r="12">
          <cell r="C12" t="str">
            <v>Masanori Iha</v>
          </cell>
        </row>
        <row r="13">
          <cell r="C13" t="str">
            <v>Raphael Coqui</v>
          </cell>
        </row>
        <row r="14">
          <cell r="C14" t="str">
            <v>Rodrigo Nappi</v>
          </cell>
        </row>
        <row r="15">
          <cell r="C15" t="str">
            <v>William Honorato</v>
          </cell>
        </row>
      </sheetData>
      <sheetData sheetId="1" refreshError="1">
        <row r="8">
          <cell r="C8">
            <v>0</v>
          </cell>
        </row>
        <row r="9">
          <cell r="C9" t="str">
            <v>Engenharia da Computação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9" Type="http://schemas.openxmlformats.org/officeDocument/2006/relationships/ctrlProp" Target="../ctrlProps/ctrlProp111.xml"/><Relationship Id="rId21" Type="http://schemas.openxmlformats.org/officeDocument/2006/relationships/ctrlProp" Target="../ctrlProps/ctrlProp93.xml"/><Relationship Id="rId34" Type="http://schemas.openxmlformats.org/officeDocument/2006/relationships/ctrlProp" Target="../ctrlProps/ctrlProp106.xml"/><Relationship Id="rId42" Type="http://schemas.openxmlformats.org/officeDocument/2006/relationships/ctrlProp" Target="../ctrlProps/ctrlProp114.xml"/><Relationship Id="rId47" Type="http://schemas.openxmlformats.org/officeDocument/2006/relationships/ctrlProp" Target="../ctrlProps/ctrlProp119.xml"/><Relationship Id="rId50" Type="http://schemas.openxmlformats.org/officeDocument/2006/relationships/ctrlProp" Target="../ctrlProps/ctrlProp122.xml"/><Relationship Id="rId7" Type="http://schemas.openxmlformats.org/officeDocument/2006/relationships/ctrlProp" Target="../ctrlProps/ctrlProp79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9" Type="http://schemas.openxmlformats.org/officeDocument/2006/relationships/ctrlProp" Target="../ctrlProps/ctrlProp101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32" Type="http://schemas.openxmlformats.org/officeDocument/2006/relationships/ctrlProp" Target="../ctrlProps/ctrlProp104.xml"/><Relationship Id="rId37" Type="http://schemas.openxmlformats.org/officeDocument/2006/relationships/ctrlProp" Target="../ctrlProps/ctrlProp109.xml"/><Relationship Id="rId40" Type="http://schemas.openxmlformats.org/officeDocument/2006/relationships/ctrlProp" Target="../ctrlProps/ctrlProp112.xml"/><Relationship Id="rId45" Type="http://schemas.openxmlformats.org/officeDocument/2006/relationships/ctrlProp" Target="../ctrlProps/ctrlProp117.xml"/><Relationship Id="rId53" Type="http://schemas.openxmlformats.org/officeDocument/2006/relationships/ctrlProp" Target="../ctrlProps/ctrlProp125.xml"/><Relationship Id="rId5" Type="http://schemas.openxmlformats.org/officeDocument/2006/relationships/ctrlProp" Target="../ctrlProps/ctrlProp77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31" Type="http://schemas.openxmlformats.org/officeDocument/2006/relationships/ctrlProp" Target="../ctrlProps/ctrlProp103.xml"/><Relationship Id="rId44" Type="http://schemas.openxmlformats.org/officeDocument/2006/relationships/ctrlProp" Target="../ctrlProps/ctrlProp116.xml"/><Relationship Id="rId52" Type="http://schemas.openxmlformats.org/officeDocument/2006/relationships/ctrlProp" Target="../ctrlProps/ctrlProp124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Relationship Id="rId30" Type="http://schemas.openxmlformats.org/officeDocument/2006/relationships/ctrlProp" Target="../ctrlProps/ctrlProp102.xml"/><Relationship Id="rId35" Type="http://schemas.openxmlformats.org/officeDocument/2006/relationships/ctrlProp" Target="../ctrlProps/ctrlProp107.xml"/><Relationship Id="rId43" Type="http://schemas.openxmlformats.org/officeDocument/2006/relationships/ctrlProp" Target="../ctrlProps/ctrlProp115.xml"/><Relationship Id="rId48" Type="http://schemas.openxmlformats.org/officeDocument/2006/relationships/ctrlProp" Target="../ctrlProps/ctrlProp120.xml"/><Relationship Id="rId8" Type="http://schemas.openxmlformats.org/officeDocument/2006/relationships/ctrlProp" Target="../ctrlProps/ctrlProp80.xml"/><Relationship Id="rId51" Type="http://schemas.openxmlformats.org/officeDocument/2006/relationships/ctrlProp" Target="../ctrlProps/ctrlProp12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33" Type="http://schemas.openxmlformats.org/officeDocument/2006/relationships/ctrlProp" Target="../ctrlProps/ctrlProp105.xml"/><Relationship Id="rId38" Type="http://schemas.openxmlformats.org/officeDocument/2006/relationships/ctrlProp" Target="../ctrlProps/ctrlProp110.xml"/><Relationship Id="rId46" Type="http://schemas.openxmlformats.org/officeDocument/2006/relationships/ctrlProp" Target="../ctrlProps/ctrlProp118.xml"/><Relationship Id="rId20" Type="http://schemas.openxmlformats.org/officeDocument/2006/relationships/ctrlProp" Target="../ctrlProps/ctrlProp92.xml"/><Relationship Id="rId41" Type="http://schemas.openxmlformats.org/officeDocument/2006/relationships/ctrlProp" Target="../ctrlProps/ctrlProp11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36" Type="http://schemas.openxmlformats.org/officeDocument/2006/relationships/ctrlProp" Target="../ctrlProps/ctrlProp108.xml"/><Relationship Id="rId49" Type="http://schemas.openxmlformats.org/officeDocument/2006/relationships/ctrlProp" Target="../ctrlProps/ctrlProp12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6.xml"/><Relationship Id="rId18" Type="http://schemas.openxmlformats.org/officeDocument/2006/relationships/ctrlProp" Target="../ctrlProps/ctrlProp141.xml"/><Relationship Id="rId26" Type="http://schemas.openxmlformats.org/officeDocument/2006/relationships/ctrlProp" Target="../ctrlProps/ctrlProp149.xml"/><Relationship Id="rId39" Type="http://schemas.openxmlformats.org/officeDocument/2006/relationships/ctrlProp" Target="../ctrlProps/ctrlProp162.xml"/><Relationship Id="rId21" Type="http://schemas.openxmlformats.org/officeDocument/2006/relationships/ctrlProp" Target="../ctrlProps/ctrlProp144.xml"/><Relationship Id="rId34" Type="http://schemas.openxmlformats.org/officeDocument/2006/relationships/ctrlProp" Target="../ctrlProps/ctrlProp157.xml"/><Relationship Id="rId42" Type="http://schemas.openxmlformats.org/officeDocument/2006/relationships/ctrlProp" Target="../ctrlProps/ctrlProp165.xml"/><Relationship Id="rId47" Type="http://schemas.openxmlformats.org/officeDocument/2006/relationships/ctrlProp" Target="../ctrlProps/ctrlProp170.xml"/><Relationship Id="rId50" Type="http://schemas.openxmlformats.org/officeDocument/2006/relationships/ctrlProp" Target="../ctrlProps/ctrlProp173.xml"/><Relationship Id="rId7" Type="http://schemas.openxmlformats.org/officeDocument/2006/relationships/ctrlProp" Target="../ctrlProps/ctrlProp130.xml"/><Relationship Id="rId2" Type="http://schemas.openxmlformats.org/officeDocument/2006/relationships/vmlDrawing" Target="../drawings/vmlDrawing5.vml"/><Relationship Id="rId16" Type="http://schemas.openxmlformats.org/officeDocument/2006/relationships/ctrlProp" Target="../ctrlProps/ctrlProp139.xml"/><Relationship Id="rId29" Type="http://schemas.openxmlformats.org/officeDocument/2006/relationships/ctrlProp" Target="../ctrlProps/ctrlProp152.xml"/><Relationship Id="rId11" Type="http://schemas.openxmlformats.org/officeDocument/2006/relationships/ctrlProp" Target="../ctrlProps/ctrlProp134.xml"/><Relationship Id="rId24" Type="http://schemas.openxmlformats.org/officeDocument/2006/relationships/ctrlProp" Target="../ctrlProps/ctrlProp147.xml"/><Relationship Id="rId32" Type="http://schemas.openxmlformats.org/officeDocument/2006/relationships/ctrlProp" Target="../ctrlProps/ctrlProp155.xml"/><Relationship Id="rId37" Type="http://schemas.openxmlformats.org/officeDocument/2006/relationships/ctrlProp" Target="../ctrlProps/ctrlProp160.xml"/><Relationship Id="rId40" Type="http://schemas.openxmlformats.org/officeDocument/2006/relationships/ctrlProp" Target="../ctrlProps/ctrlProp163.xml"/><Relationship Id="rId45" Type="http://schemas.openxmlformats.org/officeDocument/2006/relationships/ctrlProp" Target="../ctrlProps/ctrlProp168.xml"/><Relationship Id="rId5" Type="http://schemas.openxmlformats.org/officeDocument/2006/relationships/ctrlProp" Target="../ctrlProps/ctrlProp128.xml"/><Relationship Id="rId15" Type="http://schemas.openxmlformats.org/officeDocument/2006/relationships/ctrlProp" Target="../ctrlProps/ctrlProp138.xml"/><Relationship Id="rId23" Type="http://schemas.openxmlformats.org/officeDocument/2006/relationships/ctrlProp" Target="../ctrlProps/ctrlProp146.xml"/><Relationship Id="rId28" Type="http://schemas.openxmlformats.org/officeDocument/2006/relationships/ctrlProp" Target="../ctrlProps/ctrlProp151.xml"/><Relationship Id="rId36" Type="http://schemas.openxmlformats.org/officeDocument/2006/relationships/ctrlProp" Target="../ctrlProps/ctrlProp159.xml"/><Relationship Id="rId49" Type="http://schemas.openxmlformats.org/officeDocument/2006/relationships/ctrlProp" Target="../ctrlProps/ctrlProp172.xml"/><Relationship Id="rId10" Type="http://schemas.openxmlformats.org/officeDocument/2006/relationships/ctrlProp" Target="../ctrlProps/ctrlProp133.xml"/><Relationship Id="rId19" Type="http://schemas.openxmlformats.org/officeDocument/2006/relationships/ctrlProp" Target="../ctrlProps/ctrlProp142.xml"/><Relationship Id="rId31" Type="http://schemas.openxmlformats.org/officeDocument/2006/relationships/ctrlProp" Target="../ctrlProps/ctrlProp154.xml"/><Relationship Id="rId44" Type="http://schemas.openxmlformats.org/officeDocument/2006/relationships/ctrlProp" Target="../ctrlProps/ctrlProp167.xml"/><Relationship Id="rId52" Type="http://schemas.openxmlformats.org/officeDocument/2006/relationships/ctrlProp" Target="../ctrlProps/ctrlProp175.xml"/><Relationship Id="rId4" Type="http://schemas.openxmlformats.org/officeDocument/2006/relationships/ctrlProp" Target="../ctrlProps/ctrlProp127.xml"/><Relationship Id="rId9" Type="http://schemas.openxmlformats.org/officeDocument/2006/relationships/ctrlProp" Target="../ctrlProps/ctrlProp132.xml"/><Relationship Id="rId14" Type="http://schemas.openxmlformats.org/officeDocument/2006/relationships/ctrlProp" Target="../ctrlProps/ctrlProp137.xml"/><Relationship Id="rId22" Type="http://schemas.openxmlformats.org/officeDocument/2006/relationships/ctrlProp" Target="../ctrlProps/ctrlProp145.xml"/><Relationship Id="rId27" Type="http://schemas.openxmlformats.org/officeDocument/2006/relationships/ctrlProp" Target="../ctrlProps/ctrlProp150.xml"/><Relationship Id="rId30" Type="http://schemas.openxmlformats.org/officeDocument/2006/relationships/ctrlProp" Target="../ctrlProps/ctrlProp153.xml"/><Relationship Id="rId35" Type="http://schemas.openxmlformats.org/officeDocument/2006/relationships/ctrlProp" Target="../ctrlProps/ctrlProp158.xml"/><Relationship Id="rId43" Type="http://schemas.openxmlformats.org/officeDocument/2006/relationships/ctrlProp" Target="../ctrlProps/ctrlProp166.xml"/><Relationship Id="rId48" Type="http://schemas.openxmlformats.org/officeDocument/2006/relationships/ctrlProp" Target="../ctrlProps/ctrlProp171.xml"/><Relationship Id="rId8" Type="http://schemas.openxmlformats.org/officeDocument/2006/relationships/ctrlProp" Target="../ctrlProps/ctrlProp131.xml"/><Relationship Id="rId51" Type="http://schemas.openxmlformats.org/officeDocument/2006/relationships/ctrlProp" Target="../ctrlProps/ctrlProp174.xml"/><Relationship Id="rId3" Type="http://schemas.openxmlformats.org/officeDocument/2006/relationships/ctrlProp" Target="../ctrlProps/ctrlProp126.xml"/><Relationship Id="rId12" Type="http://schemas.openxmlformats.org/officeDocument/2006/relationships/ctrlProp" Target="../ctrlProps/ctrlProp135.xml"/><Relationship Id="rId17" Type="http://schemas.openxmlformats.org/officeDocument/2006/relationships/ctrlProp" Target="../ctrlProps/ctrlProp140.xml"/><Relationship Id="rId25" Type="http://schemas.openxmlformats.org/officeDocument/2006/relationships/ctrlProp" Target="../ctrlProps/ctrlProp148.xml"/><Relationship Id="rId33" Type="http://schemas.openxmlformats.org/officeDocument/2006/relationships/ctrlProp" Target="../ctrlProps/ctrlProp156.xml"/><Relationship Id="rId38" Type="http://schemas.openxmlformats.org/officeDocument/2006/relationships/ctrlProp" Target="../ctrlProps/ctrlProp161.xml"/><Relationship Id="rId46" Type="http://schemas.openxmlformats.org/officeDocument/2006/relationships/ctrlProp" Target="../ctrlProps/ctrlProp169.xml"/><Relationship Id="rId20" Type="http://schemas.openxmlformats.org/officeDocument/2006/relationships/ctrlProp" Target="../ctrlProps/ctrlProp143.xml"/><Relationship Id="rId41" Type="http://schemas.openxmlformats.org/officeDocument/2006/relationships/ctrlProp" Target="../ctrlProps/ctrlProp164.x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129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26" Type="http://schemas.openxmlformats.org/officeDocument/2006/relationships/ctrlProp" Target="../ctrlProps/ctrlProp199.xml"/><Relationship Id="rId39" Type="http://schemas.openxmlformats.org/officeDocument/2006/relationships/ctrlProp" Target="../ctrlProps/ctrlProp212.xml"/><Relationship Id="rId21" Type="http://schemas.openxmlformats.org/officeDocument/2006/relationships/ctrlProp" Target="../ctrlProps/ctrlProp194.xml"/><Relationship Id="rId34" Type="http://schemas.openxmlformats.org/officeDocument/2006/relationships/ctrlProp" Target="../ctrlProps/ctrlProp207.xml"/><Relationship Id="rId42" Type="http://schemas.openxmlformats.org/officeDocument/2006/relationships/ctrlProp" Target="../ctrlProps/ctrlProp215.xml"/><Relationship Id="rId47" Type="http://schemas.openxmlformats.org/officeDocument/2006/relationships/ctrlProp" Target="../ctrlProps/ctrlProp220.xml"/><Relationship Id="rId50" Type="http://schemas.openxmlformats.org/officeDocument/2006/relationships/ctrlProp" Target="../ctrlProps/ctrlProp223.xml"/><Relationship Id="rId7" Type="http://schemas.openxmlformats.org/officeDocument/2006/relationships/ctrlProp" Target="../ctrlProps/ctrlProp180.xml"/><Relationship Id="rId2" Type="http://schemas.openxmlformats.org/officeDocument/2006/relationships/vmlDrawing" Target="../drawings/vmlDrawing6.vml"/><Relationship Id="rId16" Type="http://schemas.openxmlformats.org/officeDocument/2006/relationships/ctrlProp" Target="../ctrlProps/ctrlProp189.xml"/><Relationship Id="rId29" Type="http://schemas.openxmlformats.org/officeDocument/2006/relationships/ctrlProp" Target="../ctrlProps/ctrlProp202.xml"/><Relationship Id="rId11" Type="http://schemas.openxmlformats.org/officeDocument/2006/relationships/ctrlProp" Target="../ctrlProps/ctrlProp184.xml"/><Relationship Id="rId24" Type="http://schemas.openxmlformats.org/officeDocument/2006/relationships/ctrlProp" Target="../ctrlProps/ctrlProp197.xml"/><Relationship Id="rId32" Type="http://schemas.openxmlformats.org/officeDocument/2006/relationships/ctrlProp" Target="../ctrlProps/ctrlProp205.xml"/><Relationship Id="rId37" Type="http://schemas.openxmlformats.org/officeDocument/2006/relationships/ctrlProp" Target="../ctrlProps/ctrlProp210.xml"/><Relationship Id="rId40" Type="http://schemas.openxmlformats.org/officeDocument/2006/relationships/ctrlProp" Target="../ctrlProps/ctrlProp213.xml"/><Relationship Id="rId45" Type="http://schemas.openxmlformats.org/officeDocument/2006/relationships/ctrlProp" Target="../ctrlProps/ctrlProp218.xml"/><Relationship Id="rId5" Type="http://schemas.openxmlformats.org/officeDocument/2006/relationships/ctrlProp" Target="../ctrlProps/ctrlProp178.xml"/><Relationship Id="rId15" Type="http://schemas.openxmlformats.org/officeDocument/2006/relationships/ctrlProp" Target="../ctrlProps/ctrlProp188.xml"/><Relationship Id="rId23" Type="http://schemas.openxmlformats.org/officeDocument/2006/relationships/ctrlProp" Target="../ctrlProps/ctrlProp196.xml"/><Relationship Id="rId28" Type="http://schemas.openxmlformats.org/officeDocument/2006/relationships/ctrlProp" Target="../ctrlProps/ctrlProp201.xml"/><Relationship Id="rId36" Type="http://schemas.openxmlformats.org/officeDocument/2006/relationships/ctrlProp" Target="../ctrlProps/ctrlProp209.xml"/><Relationship Id="rId49" Type="http://schemas.openxmlformats.org/officeDocument/2006/relationships/ctrlProp" Target="../ctrlProps/ctrlProp222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31" Type="http://schemas.openxmlformats.org/officeDocument/2006/relationships/ctrlProp" Target="../ctrlProps/ctrlProp204.xml"/><Relationship Id="rId44" Type="http://schemas.openxmlformats.org/officeDocument/2006/relationships/ctrlProp" Target="../ctrlProps/ctrlProp217.xml"/><Relationship Id="rId52" Type="http://schemas.openxmlformats.org/officeDocument/2006/relationships/ctrlProp" Target="../ctrlProps/ctrlProp225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Relationship Id="rId22" Type="http://schemas.openxmlformats.org/officeDocument/2006/relationships/ctrlProp" Target="../ctrlProps/ctrlProp195.xml"/><Relationship Id="rId27" Type="http://schemas.openxmlformats.org/officeDocument/2006/relationships/ctrlProp" Target="../ctrlProps/ctrlProp200.xml"/><Relationship Id="rId30" Type="http://schemas.openxmlformats.org/officeDocument/2006/relationships/ctrlProp" Target="../ctrlProps/ctrlProp203.xml"/><Relationship Id="rId35" Type="http://schemas.openxmlformats.org/officeDocument/2006/relationships/ctrlProp" Target="../ctrlProps/ctrlProp208.xml"/><Relationship Id="rId43" Type="http://schemas.openxmlformats.org/officeDocument/2006/relationships/ctrlProp" Target="../ctrlProps/ctrlProp216.xml"/><Relationship Id="rId48" Type="http://schemas.openxmlformats.org/officeDocument/2006/relationships/ctrlProp" Target="../ctrlProps/ctrlProp221.xml"/><Relationship Id="rId8" Type="http://schemas.openxmlformats.org/officeDocument/2006/relationships/ctrlProp" Target="../ctrlProps/ctrlProp181.xml"/><Relationship Id="rId51" Type="http://schemas.openxmlformats.org/officeDocument/2006/relationships/ctrlProp" Target="../ctrlProps/ctrlProp224.xml"/><Relationship Id="rId3" Type="http://schemas.openxmlformats.org/officeDocument/2006/relationships/ctrlProp" Target="../ctrlProps/ctrlProp176.x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5" Type="http://schemas.openxmlformats.org/officeDocument/2006/relationships/ctrlProp" Target="../ctrlProps/ctrlProp198.xml"/><Relationship Id="rId33" Type="http://schemas.openxmlformats.org/officeDocument/2006/relationships/ctrlProp" Target="../ctrlProps/ctrlProp206.xml"/><Relationship Id="rId38" Type="http://schemas.openxmlformats.org/officeDocument/2006/relationships/ctrlProp" Target="../ctrlProps/ctrlProp211.xml"/><Relationship Id="rId46" Type="http://schemas.openxmlformats.org/officeDocument/2006/relationships/ctrlProp" Target="../ctrlProps/ctrlProp219.xml"/><Relationship Id="rId20" Type="http://schemas.openxmlformats.org/officeDocument/2006/relationships/ctrlProp" Target="../ctrlProps/ctrlProp193.xml"/><Relationship Id="rId41" Type="http://schemas.openxmlformats.org/officeDocument/2006/relationships/ctrlProp" Target="../ctrlProps/ctrlProp214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179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36.xml"/><Relationship Id="rId18" Type="http://schemas.openxmlformats.org/officeDocument/2006/relationships/ctrlProp" Target="../ctrlProps/ctrlProp241.xml"/><Relationship Id="rId26" Type="http://schemas.openxmlformats.org/officeDocument/2006/relationships/ctrlProp" Target="../ctrlProps/ctrlProp249.xml"/><Relationship Id="rId39" Type="http://schemas.openxmlformats.org/officeDocument/2006/relationships/ctrlProp" Target="../ctrlProps/ctrlProp262.xml"/><Relationship Id="rId21" Type="http://schemas.openxmlformats.org/officeDocument/2006/relationships/ctrlProp" Target="../ctrlProps/ctrlProp244.xml"/><Relationship Id="rId34" Type="http://schemas.openxmlformats.org/officeDocument/2006/relationships/ctrlProp" Target="../ctrlProps/ctrlProp257.xml"/><Relationship Id="rId42" Type="http://schemas.openxmlformats.org/officeDocument/2006/relationships/ctrlProp" Target="../ctrlProps/ctrlProp265.xml"/><Relationship Id="rId47" Type="http://schemas.openxmlformats.org/officeDocument/2006/relationships/ctrlProp" Target="../ctrlProps/ctrlProp270.xml"/><Relationship Id="rId50" Type="http://schemas.openxmlformats.org/officeDocument/2006/relationships/ctrlProp" Target="../ctrlProps/ctrlProp273.xml"/><Relationship Id="rId7" Type="http://schemas.openxmlformats.org/officeDocument/2006/relationships/ctrlProp" Target="../ctrlProps/ctrlProp230.xml"/><Relationship Id="rId2" Type="http://schemas.openxmlformats.org/officeDocument/2006/relationships/vmlDrawing" Target="../drawings/vmlDrawing7.vml"/><Relationship Id="rId16" Type="http://schemas.openxmlformats.org/officeDocument/2006/relationships/ctrlProp" Target="../ctrlProps/ctrlProp239.xml"/><Relationship Id="rId29" Type="http://schemas.openxmlformats.org/officeDocument/2006/relationships/ctrlProp" Target="../ctrlProps/ctrlProp252.xml"/><Relationship Id="rId11" Type="http://schemas.openxmlformats.org/officeDocument/2006/relationships/ctrlProp" Target="../ctrlProps/ctrlProp234.xml"/><Relationship Id="rId24" Type="http://schemas.openxmlformats.org/officeDocument/2006/relationships/ctrlProp" Target="../ctrlProps/ctrlProp247.xml"/><Relationship Id="rId32" Type="http://schemas.openxmlformats.org/officeDocument/2006/relationships/ctrlProp" Target="../ctrlProps/ctrlProp255.xml"/><Relationship Id="rId37" Type="http://schemas.openxmlformats.org/officeDocument/2006/relationships/ctrlProp" Target="../ctrlProps/ctrlProp260.xml"/><Relationship Id="rId40" Type="http://schemas.openxmlformats.org/officeDocument/2006/relationships/ctrlProp" Target="../ctrlProps/ctrlProp263.xml"/><Relationship Id="rId45" Type="http://schemas.openxmlformats.org/officeDocument/2006/relationships/ctrlProp" Target="../ctrlProps/ctrlProp268.xml"/><Relationship Id="rId5" Type="http://schemas.openxmlformats.org/officeDocument/2006/relationships/ctrlProp" Target="../ctrlProps/ctrlProp228.xml"/><Relationship Id="rId15" Type="http://schemas.openxmlformats.org/officeDocument/2006/relationships/ctrlProp" Target="../ctrlProps/ctrlProp238.xml"/><Relationship Id="rId23" Type="http://schemas.openxmlformats.org/officeDocument/2006/relationships/ctrlProp" Target="../ctrlProps/ctrlProp246.xml"/><Relationship Id="rId28" Type="http://schemas.openxmlformats.org/officeDocument/2006/relationships/ctrlProp" Target="../ctrlProps/ctrlProp251.xml"/><Relationship Id="rId36" Type="http://schemas.openxmlformats.org/officeDocument/2006/relationships/ctrlProp" Target="../ctrlProps/ctrlProp259.xml"/><Relationship Id="rId49" Type="http://schemas.openxmlformats.org/officeDocument/2006/relationships/ctrlProp" Target="../ctrlProps/ctrlProp272.xml"/><Relationship Id="rId10" Type="http://schemas.openxmlformats.org/officeDocument/2006/relationships/ctrlProp" Target="../ctrlProps/ctrlProp233.xml"/><Relationship Id="rId19" Type="http://schemas.openxmlformats.org/officeDocument/2006/relationships/ctrlProp" Target="../ctrlProps/ctrlProp242.xml"/><Relationship Id="rId31" Type="http://schemas.openxmlformats.org/officeDocument/2006/relationships/ctrlProp" Target="../ctrlProps/ctrlProp254.xml"/><Relationship Id="rId44" Type="http://schemas.openxmlformats.org/officeDocument/2006/relationships/ctrlProp" Target="../ctrlProps/ctrlProp267.xml"/><Relationship Id="rId52" Type="http://schemas.openxmlformats.org/officeDocument/2006/relationships/ctrlProp" Target="../ctrlProps/ctrlProp275.xml"/><Relationship Id="rId4" Type="http://schemas.openxmlformats.org/officeDocument/2006/relationships/ctrlProp" Target="../ctrlProps/ctrlProp227.xml"/><Relationship Id="rId9" Type="http://schemas.openxmlformats.org/officeDocument/2006/relationships/ctrlProp" Target="../ctrlProps/ctrlProp232.xml"/><Relationship Id="rId14" Type="http://schemas.openxmlformats.org/officeDocument/2006/relationships/ctrlProp" Target="../ctrlProps/ctrlProp237.xml"/><Relationship Id="rId22" Type="http://schemas.openxmlformats.org/officeDocument/2006/relationships/ctrlProp" Target="../ctrlProps/ctrlProp245.xml"/><Relationship Id="rId27" Type="http://schemas.openxmlformats.org/officeDocument/2006/relationships/ctrlProp" Target="../ctrlProps/ctrlProp250.xml"/><Relationship Id="rId30" Type="http://schemas.openxmlformats.org/officeDocument/2006/relationships/ctrlProp" Target="../ctrlProps/ctrlProp253.xml"/><Relationship Id="rId35" Type="http://schemas.openxmlformats.org/officeDocument/2006/relationships/ctrlProp" Target="../ctrlProps/ctrlProp258.xml"/><Relationship Id="rId43" Type="http://schemas.openxmlformats.org/officeDocument/2006/relationships/ctrlProp" Target="../ctrlProps/ctrlProp266.xml"/><Relationship Id="rId48" Type="http://schemas.openxmlformats.org/officeDocument/2006/relationships/ctrlProp" Target="../ctrlProps/ctrlProp271.xml"/><Relationship Id="rId8" Type="http://schemas.openxmlformats.org/officeDocument/2006/relationships/ctrlProp" Target="../ctrlProps/ctrlProp231.xml"/><Relationship Id="rId51" Type="http://schemas.openxmlformats.org/officeDocument/2006/relationships/ctrlProp" Target="../ctrlProps/ctrlProp274.xml"/><Relationship Id="rId3" Type="http://schemas.openxmlformats.org/officeDocument/2006/relationships/ctrlProp" Target="../ctrlProps/ctrlProp226.xml"/><Relationship Id="rId12" Type="http://schemas.openxmlformats.org/officeDocument/2006/relationships/ctrlProp" Target="../ctrlProps/ctrlProp235.xml"/><Relationship Id="rId17" Type="http://schemas.openxmlformats.org/officeDocument/2006/relationships/ctrlProp" Target="../ctrlProps/ctrlProp240.xml"/><Relationship Id="rId25" Type="http://schemas.openxmlformats.org/officeDocument/2006/relationships/ctrlProp" Target="../ctrlProps/ctrlProp248.xml"/><Relationship Id="rId33" Type="http://schemas.openxmlformats.org/officeDocument/2006/relationships/ctrlProp" Target="../ctrlProps/ctrlProp256.xml"/><Relationship Id="rId38" Type="http://schemas.openxmlformats.org/officeDocument/2006/relationships/ctrlProp" Target="../ctrlProps/ctrlProp261.xml"/><Relationship Id="rId46" Type="http://schemas.openxmlformats.org/officeDocument/2006/relationships/ctrlProp" Target="../ctrlProps/ctrlProp269.xml"/><Relationship Id="rId20" Type="http://schemas.openxmlformats.org/officeDocument/2006/relationships/ctrlProp" Target="../ctrlProps/ctrlProp243.xml"/><Relationship Id="rId41" Type="http://schemas.openxmlformats.org/officeDocument/2006/relationships/ctrlProp" Target="../ctrlProps/ctrlProp264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22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J85"/>
  <sheetViews>
    <sheetView showGridLines="0" topLeftCell="A37" zoomScale="110" zoomScaleNormal="110" zoomScaleSheetLayoutView="160" workbookViewId="0">
      <selection activeCell="B70" sqref="B70:F71"/>
    </sheetView>
  </sheetViews>
  <sheetFormatPr defaultRowHeight="15" x14ac:dyDescent="0.25"/>
  <cols>
    <col min="1" max="1" width="5.7109375" customWidth="1"/>
    <col min="2" max="2" width="13.42578125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7.7109375" customWidth="1"/>
    <col min="10" max="10" width="5.7109375" customWidth="1"/>
  </cols>
  <sheetData>
    <row r="1" spans="2:9" x14ac:dyDescent="0.25">
      <c r="B1" t="s">
        <v>46</v>
      </c>
    </row>
    <row r="5" spans="2:9" ht="15.75" x14ac:dyDescent="0.25">
      <c r="B5" s="65" t="s">
        <v>0</v>
      </c>
      <c r="C5" s="65"/>
      <c r="D5" s="65"/>
      <c r="E5" s="65"/>
      <c r="F5" s="65"/>
      <c r="G5" s="65"/>
      <c r="H5" s="65"/>
      <c r="I5" s="65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66" t="str">
        <f>Plan1!B5</f>
        <v>Agosto</v>
      </c>
      <c r="E7" s="66"/>
      <c r="F7" s="66"/>
      <c r="G7" s="66"/>
      <c r="H7" s="66"/>
      <c r="I7" s="66"/>
    </row>
    <row r="8" spans="2:9" x14ac:dyDescent="0.25">
      <c r="B8" t="s">
        <v>2</v>
      </c>
      <c r="C8" s="67"/>
      <c r="D8" s="67"/>
      <c r="E8" s="67"/>
      <c r="F8" s="67"/>
      <c r="G8" s="67"/>
      <c r="H8" s="67"/>
      <c r="I8" s="67"/>
    </row>
    <row r="9" spans="2:9" x14ac:dyDescent="0.25">
      <c r="B9" t="s">
        <v>3</v>
      </c>
      <c r="C9" s="67" t="s">
        <v>43</v>
      </c>
      <c r="D9" s="67"/>
      <c r="E9" s="67"/>
      <c r="F9" s="67"/>
      <c r="G9" s="67"/>
      <c r="H9" s="67"/>
      <c r="I9" s="67"/>
    </row>
    <row r="10" spans="2:9" x14ac:dyDescent="0.25">
      <c r="B10" s="2" t="s">
        <v>4</v>
      </c>
      <c r="C10" s="2"/>
      <c r="D10" s="67" t="s">
        <v>44</v>
      </c>
      <c r="E10" s="67"/>
      <c r="F10" s="67"/>
      <c r="G10" s="67"/>
      <c r="H10" s="67"/>
      <c r="I10" s="67"/>
    </row>
    <row r="12" spans="2:9" ht="15" customHeight="1" x14ac:dyDescent="0.25">
      <c r="B12" s="34" t="s">
        <v>5</v>
      </c>
      <c r="C12" s="68" t="s">
        <v>39</v>
      </c>
      <c r="D12" s="68"/>
      <c r="E12" s="68"/>
      <c r="F12" s="68"/>
      <c r="G12" s="34" t="s">
        <v>6</v>
      </c>
      <c r="H12" s="69"/>
      <c r="I12" s="69"/>
    </row>
    <row r="13" spans="2:9" ht="15" customHeight="1" x14ac:dyDescent="0.25">
      <c r="B13" s="34" t="s">
        <v>5</v>
      </c>
      <c r="C13" s="68" t="s">
        <v>40</v>
      </c>
      <c r="D13" s="68"/>
      <c r="E13" s="68"/>
      <c r="F13" s="68"/>
      <c r="G13" s="34" t="s">
        <v>6</v>
      </c>
      <c r="H13" s="69"/>
      <c r="I13" s="69"/>
    </row>
    <row r="14" spans="2:9" ht="15" customHeight="1" x14ac:dyDescent="0.25">
      <c r="B14" s="34" t="s">
        <v>5</v>
      </c>
      <c r="C14" s="68" t="s">
        <v>41</v>
      </c>
      <c r="D14" s="68"/>
      <c r="E14" s="68"/>
      <c r="F14" s="68"/>
      <c r="G14" s="34" t="s">
        <v>6</v>
      </c>
      <c r="H14" s="35"/>
      <c r="I14" s="35"/>
    </row>
    <row r="15" spans="2:9" ht="15" customHeight="1" x14ac:dyDescent="0.25">
      <c r="B15" s="34" t="s">
        <v>5</v>
      </c>
      <c r="C15" s="68" t="s">
        <v>42</v>
      </c>
      <c r="D15" s="68"/>
      <c r="E15" s="68"/>
      <c r="F15" s="68"/>
      <c r="G15" s="34" t="s">
        <v>6</v>
      </c>
      <c r="H15" s="69"/>
      <c r="I15" s="69"/>
    </row>
    <row r="16" spans="2:9" x14ac:dyDescent="0.25">
      <c r="C16" s="28"/>
      <c r="D16" s="28"/>
      <c r="E16" s="28"/>
      <c r="F16" s="28"/>
    </row>
    <row r="17" spans="2:9" x14ac:dyDescent="0.25">
      <c r="B17" s="70" t="s">
        <v>7</v>
      </c>
      <c r="C17" s="70"/>
      <c r="D17" s="70"/>
      <c r="E17" s="70"/>
      <c r="F17" s="70"/>
      <c r="G17" s="70"/>
      <c r="H17" s="70"/>
      <c r="I17" s="70"/>
    </row>
    <row r="18" spans="2:9" ht="6" customHeight="1" thickBot="1" x14ac:dyDescent="0.3"/>
    <row r="19" spans="2:9" ht="15.75" thickBot="1" x14ac:dyDescent="0.3">
      <c r="B19" s="60" t="s">
        <v>8</v>
      </c>
      <c r="C19" s="61"/>
      <c r="D19" s="61"/>
      <c r="E19" s="62" t="s">
        <v>9</v>
      </c>
      <c r="F19" s="63"/>
      <c r="G19" s="61" t="s">
        <v>10</v>
      </c>
      <c r="H19" s="61"/>
      <c r="I19" s="64"/>
    </row>
    <row r="20" spans="2:9" x14ac:dyDescent="0.25">
      <c r="B20" s="71" t="s">
        <v>49</v>
      </c>
      <c r="C20" s="72"/>
      <c r="D20" s="72"/>
      <c r="E20" s="14"/>
      <c r="F20" s="15"/>
      <c r="G20" s="72"/>
      <c r="H20" s="72"/>
      <c r="I20" s="75"/>
    </row>
    <row r="21" spans="2:9" x14ac:dyDescent="0.25">
      <c r="B21" s="71"/>
      <c r="C21" s="72"/>
      <c r="D21" s="72"/>
      <c r="E21" s="8"/>
      <c r="F21" s="9" t="s">
        <v>11</v>
      </c>
      <c r="G21" s="72"/>
      <c r="H21" s="72"/>
      <c r="I21" s="75"/>
    </row>
    <row r="22" spans="2:9" x14ac:dyDescent="0.25">
      <c r="B22" s="71"/>
      <c r="C22" s="72"/>
      <c r="D22" s="72"/>
      <c r="E22" s="8"/>
      <c r="F22" s="9" t="s">
        <v>12</v>
      </c>
      <c r="G22" s="72"/>
      <c r="H22" s="72"/>
      <c r="I22" s="75"/>
    </row>
    <row r="23" spans="2:9" x14ac:dyDescent="0.25">
      <c r="B23" s="71"/>
      <c r="C23" s="72"/>
      <c r="D23" s="72"/>
      <c r="E23" s="8"/>
      <c r="F23" s="9" t="s">
        <v>13</v>
      </c>
      <c r="G23" s="72"/>
      <c r="H23" s="72"/>
      <c r="I23" s="75"/>
    </row>
    <row r="24" spans="2:9" x14ac:dyDescent="0.25">
      <c r="B24" s="73"/>
      <c r="C24" s="74"/>
      <c r="D24" s="74"/>
      <c r="E24" s="10"/>
      <c r="F24" s="11"/>
      <c r="G24" s="74"/>
      <c r="H24" s="74"/>
      <c r="I24" s="76"/>
    </row>
    <row r="25" spans="2:9" x14ac:dyDescent="0.25">
      <c r="B25" s="77" t="s">
        <v>45</v>
      </c>
      <c r="C25" s="78"/>
      <c r="D25" s="78"/>
      <c r="E25" s="12"/>
      <c r="F25" s="13"/>
      <c r="G25" s="78"/>
      <c r="H25" s="78"/>
      <c r="I25" s="79"/>
    </row>
    <row r="26" spans="2:9" x14ac:dyDescent="0.25">
      <c r="B26" s="71"/>
      <c r="C26" s="72"/>
      <c r="D26" s="72"/>
      <c r="E26" s="8"/>
      <c r="F26" s="9" t="s">
        <v>11</v>
      </c>
      <c r="G26" s="72"/>
      <c r="H26" s="72"/>
      <c r="I26" s="75"/>
    </row>
    <row r="27" spans="2:9" x14ac:dyDescent="0.25">
      <c r="B27" s="71"/>
      <c r="C27" s="72"/>
      <c r="D27" s="72"/>
      <c r="E27" s="8"/>
      <c r="F27" s="9" t="s">
        <v>12</v>
      </c>
      <c r="G27" s="72"/>
      <c r="H27" s="72"/>
      <c r="I27" s="75"/>
    </row>
    <row r="28" spans="2:9" x14ac:dyDescent="0.25">
      <c r="B28" s="71"/>
      <c r="C28" s="72"/>
      <c r="D28" s="72"/>
      <c r="E28" s="8"/>
      <c r="F28" s="9" t="s">
        <v>13</v>
      </c>
      <c r="G28" s="72"/>
      <c r="H28" s="72"/>
      <c r="I28" s="75"/>
    </row>
    <row r="29" spans="2:9" x14ac:dyDescent="0.25">
      <c r="B29" s="73"/>
      <c r="C29" s="74"/>
      <c r="D29" s="74"/>
      <c r="E29" s="10"/>
      <c r="F29" s="11"/>
      <c r="G29" s="74"/>
      <c r="H29" s="74"/>
      <c r="I29" s="76"/>
    </row>
    <row r="30" spans="2:9" x14ac:dyDescent="0.25">
      <c r="B30" s="71" t="s">
        <v>48</v>
      </c>
      <c r="C30" s="72"/>
      <c r="D30" s="72"/>
      <c r="E30" s="8"/>
      <c r="F30" s="9"/>
      <c r="G30" s="72"/>
      <c r="H30" s="72"/>
      <c r="I30" s="75"/>
    </row>
    <row r="31" spans="2:9" x14ac:dyDescent="0.25">
      <c r="B31" s="71"/>
      <c r="C31" s="72"/>
      <c r="D31" s="72"/>
      <c r="E31" s="8"/>
      <c r="F31" s="9" t="s">
        <v>11</v>
      </c>
      <c r="G31" s="72"/>
      <c r="H31" s="72"/>
      <c r="I31" s="75"/>
    </row>
    <row r="32" spans="2:9" x14ac:dyDescent="0.25">
      <c r="B32" s="71"/>
      <c r="C32" s="72"/>
      <c r="D32" s="72"/>
      <c r="E32" s="8"/>
      <c r="F32" s="9" t="s">
        <v>12</v>
      </c>
      <c r="G32" s="72"/>
      <c r="H32" s="72"/>
      <c r="I32" s="75"/>
    </row>
    <row r="33" spans="2:9" x14ac:dyDescent="0.25">
      <c r="B33" s="71"/>
      <c r="C33" s="72"/>
      <c r="D33" s="72"/>
      <c r="E33" s="8"/>
      <c r="F33" s="9" t="s">
        <v>13</v>
      </c>
      <c r="G33" s="72"/>
      <c r="H33" s="72"/>
      <c r="I33" s="75"/>
    </row>
    <row r="34" spans="2:9" ht="15.75" thickBot="1" x14ac:dyDescent="0.3">
      <c r="B34" s="80"/>
      <c r="C34" s="81"/>
      <c r="D34" s="81"/>
      <c r="E34" s="17"/>
      <c r="F34" s="18"/>
      <c r="G34" s="81"/>
      <c r="H34" s="81"/>
      <c r="I34" s="82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70" t="s">
        <v>21</v>
      </c>
      <c r="C36" s="70"/>
      <c r="D36" s="70"/>
      <c r="E36" s="70"/>
      <c r="F36" s="70"/>
      <c r="G36" s="70"/>
      <c r="H36" s="70"/>
      <c r="I36" s="70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60" t="s">
        <v>19</v>
      </c>
      <c r="C38" s="61"/>
      <c r="D38" s="61"/>
      <c r="E38" s="62" t="s">
        <v>20</v>
      </c>
      <c r="F38" s="63"/>
      <c r="G38" s="61" t="s">
        <v>10</v>
      </c>
      <c r="H38" s="61"/>
      <c r="I38" s="64"/>
    </row>
    <row r="39" spans="2:9" ht="7.5" customHeight="1" x14ac:dyDescent="0.25">
      <c r="B39" s="84" t="s">
        <v>39</v>
      </c>
      <c r="C39" s="85"/>
      <c r="D39" s="85"/>
      <c r="E39" s="14"/>
      <c r="F39" s="15"/>
      <c r="G39" s="85"/>
      <c r="H39" s="85"/>
      <c r="I39" s="87"/>
    </row>
    <row r="40" spans="2:9" x14ac:dyDescent="0.25">
      <c r="B40" s="86"/>
      <c r="C40" s="68"/>
      <c r="D40" s="68"/>
      <c r="E40" s="8"/>
      <c r="F40" s="9" t="s">
        <v>14</v>
      </c>
      <c r="G40" s="68"/>
      <c r="H40" s="68"/>
      <c r="I40" s="88"/>
    </row>
    <row r="41" spans="2:9" x14ac:dyDescent="0.25">
      <c r="B41" s="86"/>
      <c r="C41" s="68"/>
      <c r="D41" s="68"/>
      <c r="E41" s="8"/>
      <c r="F41" s="9" t="s">
        <v>15</v>
      </c>
      <c r="G41" s="68"/>
      <c r="H41" s="68"/>
      <c r="I41" s="88"/>
    </row>
    <row r="42" spans="2:9" x14ac:dyDescent="0.25">
      <c r="B42" s="86"/>
      <c r="C42" s="68"/>
      <c r="D42" s="68"/>
      <c r="E42" s="8"/>
      <c r="F42" s="9" t="s">
        <v>16</v>
      </c>
      <c r="G42" s="68"/>
      <c r="H42" s="68"/>
      <c r="I42" s="88"/>
    </row>
    <row r="43" spans="2:9" x14ac:dyDescent="0.25">
      <c r="B43" s="86"/>
      <c r="C43" s="68"/>
      <c r="D43" s="68"/>
      <c r="E43" s="8"/>
      <c r="F43" s="9" t="s">
        <v>17</v>
      </c>
      <c r="G43" s="68"/>
      <c r="H43" s="68"/>
      <c r="I43" s="88"/>
    </row>
    <row r="44" spans="2:9" ht="7.5" customHeight="1" x14ac:dyDescent="0.25">
      <c r="B44" s="86"/>
      <c r="C44" s="68"/>
      <c r="D44" s="68"/>
      <c r="E44" s="10"/>
      <c r="F44" s="11"/>
      <c r="G44" s="68"/>
      <c r="H44" s="68"/>
      <c r="I44" s="88"/>
    </row>
    <row r="45" spans="2:9" ht="7.5" customHeight="1" x14ac:dyDescent="0.25">
      <c r="B45" s="86" t="s">
        <v>40</v>
      </c>
      <c r="C45" s="68"/>
      <c r="D45" s="68"/>
      <c r="E45" s="6"/>
      <c r="F45" s="7"/>
      <c r="G45" s="68"/>
      <c r="H45" s="68"/>
      <c r="I45" s="88"/>
    </row>
    <row r="46" spans="2:9" x14ac:dyDescent="0.25">
      <c r="B46" s="86"/>
      <c r="C46" s="68"/>
      <c r="D46" s="68"/>
      <c r="E46" s="8"/>
      <c r="F46" s="9" t="s">
        <v>14</v>
      </c>
      <c r="G46" s="68"/>
      <c r="H46" s="68"/>
      <c r="I46" s="88"/>
    </row>
    <row r="47" spans="2:9" x14ac:dyDescent="0.25">
      <c r="B47" s="86"/>
      <c r="C47" s="68"/>
      <c r="D47" s="68"/>
      <c r="E47" s="8"/>
      <c r="F47" s="9" t="s">
        <v>15</v>
      </c>
      <c r="G47" s="68"/>
      <c r="H47" s="68"/>
      <c r="I47" s="88"/>
    </row>
    <row r="48" spans="2:9" x14ac:dyDescent="0.25">
      <c r="B48" s="86"/>
      <c r="C48" s="68"/>
      <c r="D48" s="68"/>
      <c r="E48" s="8"/>
      <c r="F48" s="9" t="s">
        <v>16</v>
      </c>
      <c r="G48" s="68"/>
      <c r="H48" s="68"/>
      <c r="I48" s="88"/>
    </row>
    <row r="49" spans="2:9" x14ac:dyDescent="0.25">
      <c r="B49" s="86"/>
      <c r="C49" s="68"/>
      <c r="D49" s="68"/>
      <c r="E49" s="8"/>
      <c r="F49" s="9" t="s">
        <v>17</v>
      </c>
      <c r="G49" s="68"/>
      <c r="H49" s="68"/>
      <c r="I49" s="88"/>
    </row>
    <row r="50" spans="2:9" ht="7.5" customHeight="1" x14ac:dyDescent="0.25">
      <c r="B50" s="86"/>
      <c r="C50" s="68"/>
      <c r="D50" s="68"/>
      <c r="E50" s="10"/>
      <c r="F50" s="11"/>
      <c r="G50" s="68"/>
      <c r="H50" s="68"/>
      <c r="I50" s="88"/>
    </row>
    <row r="51" spans="2:9" ht="7.5" customHeight="1" x14ac:dyDescent="0.25">
      <c r="B51" s="86" t="s">
        <v>41</v>
      </c>
      <c r="C51" s="68"/>
      <c r="D51" s="68"/>
      <c r="E51" s="6"/>
      <c r="F51" s="7"/>
      <c r="G51" s="68"/>
      <c r="H51" s="68"/>
      <c r="I51" s="88"/>
    </row>
    <row r="52" spans="2:9" x14ac:dyDescent="0.25">
      <c r="B52" s="86"/>
      <c r="C52" s="68"/>
      <c r="D52" s="68"/>
      <c r="E52" s="8"/>
      <c r="F52" s="9" t="s">
        <v>14</v>
      </c>
      <c r="G52" s="68"/>
      <c r="H52" s="68"/>
      <c r="I52" s="88"/>
    </row>
    <row r="53" spans="2:9" x14ac:dyDescent="0.25">
      <c r="B53" s="86"/>
      <c r="C53" s="68"/>
      <c r="D53" s="68"/>
      <c r="E53" s="8"/>
      <c r="F53" s="9" t="s">
        <v>15</v>
      </c>
      <c r="G53" s="68"/>
      <c r="H53" s="68"/>
      <c r="I53" s="88"/>
    </row>
    <row r="54" spans="2:9" x14ac:dyDescent="0.25">
      <c r="B54" s="86"/>
      <c r="C54" s="68"/>
      <c r="D54" s="68"/>
      <c r="E54" s="8"/>
      <c r="F54" s="9" t="s">
        <v>16</v>
      </c>
      <c r="G54" s="68"/>
      <c r="H54" s="68"/>
      <c r="I54" s="88"/>
    </row>
    <row r="55" spans="2:9" x14ac:dyDescent="0.25">
      <c r="B55" s="86"/>
      <c r="C55" s="68"/>
      <c r="D55" s="68"/>
      <c r="E55" s="8"/>
      <c r="F55" s="9" t="s">
        <v>17</v>
      </c>
      <c r="G55" s="68"/>
      <c r="H55" s="68"/>
      <c r="I55" s="88"/>
    </row>
    <row r="56" spans="2:9" ht="7.5" customHeight="1" x14ac:dyDescent="0.25">
      <c r="B56" s="86"/>
      <c r="C56" s="68"/>
      <c r="D56" s="68"/>
      <c r="E56" s="10"/>
      <c r="F56" s="11"/>
      <c r="G56" s="68"/>
      <c r="H56" s="68"/>
      <c r="I56" s="88"/>
    </row>
    <row r="57" spans="2:9" ht="7.5" customHeight="1" x14ac:dyDescent="0.25">
      <c r="B57" s="86" t="s">
        <v>42</v>
      </c>
      <c r="C57" s="68"/>
      <c r="D57" s="68"/>
      <c r="E57" s="6"/>
      <c r="F57" s="7"/>
      <c r="G57" s="68"/>
      <c r="H57" s="68"/>
      <c r="I57" s="88"/>
    </row>
    <row r="58" spans="2:9" x14ac:dyDescent="0.25">
      <c r="B58" s="86"/>
      <c r="C58" s="68"/>
      <c r="D58" s="68"/>
      <c r="E58" s="8"/>
      <c r="F58" s="9" t="s">
        <v>14</v>
      </c>
      <c r="G58" s="68"/>
      <c r="H58" s="68"/>
      <c r="I58" s="88"/>
    </row>
    <row r="59" spans="2:9" x14ac:dyDescent="0.25">
      <c r="B59" s="86"/>
      <c r="C59" s="68"/>
      <c r="D59" s="68"/>
      <c r="E59" s="8"/>
      <c r="F59" s="9" t="s">
        <v>15</v>
      </c>
      <c r="G59" s="68"/>
      <c r="H59" s="68"/>
      <c r="I59" s="88"/>
    </row>
    <row r="60" spans="2:9" x14ac:dyDescent="0.25">
      <c r="B60" s="86"/>
      <c r="C60" s="68"/>
      <c r="D60" s="68"/>
      <c r="E60" s="8"/>
      <c r="F60" s="9" t="s">
        <v>16</v>
      </c>
      <c r="G60" s="68"/>
      <c r="H60" s="68"/>
      <c r="I60" s="88"/>
    </row>
    <row r="61" spans="2:9" x14ac:dyDescent="0.25">
      <c r="B61" s="86"/>
      <c r="C61" s="68"/>
      <c r="D61" s="68"/>
      <c r="E61" s="8"/>
      <c r="F61" s="9" t="s">
        <v>17</v>
      </c>
      <c r="G61" s="68"/>
      <c r="H61" s="68"/>
      <c r="I61" s="88"/>
    </row>
    <row r="62" spans="2:9" ht="8.25" customHeight="1" thickBot="1" x14ac:dyDescent="0.3">
      <c r="B62" s="89"/>
      <c r="C62" s="90"/>
      <c r="D62" s="90"/>
      <c r="E62" s="17"/>
      <c r="F62" s="18"/>
      <c r="G62" s="90"/>
      <c r="H62" s="90"/>
      <c r="I62" s="91"/>
    </row>
    <row r="64" spans="2:9" x14ac:dyDescent="0.25">
      <c r="B64" s="70" t="s">
        <v>18</v>
      </c>
      <c r="C64" s="70"/>
      <c r="D64" s="70"/>
      <c r="E64" s="70"/>
      <c r="F64" s="70"/>
      <c r="G64" s="70"/>
      <c r="H64" s="70"/>
      <c r="I64" s="70"/>
    </row>
    <row r="65" spans="2:10" ht="6" customHeight="1" thickBot="1" x14ac:dyDescent="0.3"/>
    <row r="66" spans="2:10" x14ac:dyDescent="0.25">
      <c r="B66" s="92" t="s">
        <v>22</v>
      </c>
      <c r="C66" s="93"/>
      <c r="D66" s="93"/>
      <c r="E66" s="93"/>
      <c r="F66" s="93"/>
      <c r="G66" s="96" t="s">
        <v>23</v>
      </c>
      <c r="H66" s="96"/>
      <c r="I66" s="97"/>
    </row>
    <row r="67" spans="2:10" x14ac:dyDescent="0.25">
      <c r="B67" s="94"/>
      <c r="C67" s="95"/>
      <c r="D67" s="95"/>
      <c r="E67" s="95"/>
      <c r="F67" s="95"/>
      <c r="G67" s="83" t="s">
        <v>24</v>
      </c>
      <c r="H67" s="83"/>
      <c r="I67" s="36" t="s">
        <v>25</v>
      </c>
    </row>
    <row r="68" spans="2:10" ht="30" customHeight="1" x14ac:dyDescent="0.25">
      <c r="B68" s="68" t="s">
        <v>47</v>
      </c>
      <c r="C68" s="68"/>
      <c r="D68" s="68"/>
      <c r="E68" s="68"/>
      <c r="F68" s="68"/>
      <c r="G68" s="68" t="s">
        <v>34</v>
      </c>
      <c r="H68" s="68"/>
      <c r="I68" s="32" t="s">
        <v>34</v>
      </c>
    </row>
    <row r="69" spans="2:10" ht="30" customHeight="1" x14ac:dyDescent="0.25">
      <c r="B69" s="68" t="s">
        <v>53</v>
      </c>
      <c r="C69" s="68"/>
      <c r="D69" s="68"/>
      <c r="E69" s="68"/>
      <c r="F69" s="68"/>
      <c r="G69" s="68" t="s">
        <v>34</v>
      </c>
      <c r="H69" s="68"/>
      <c r="I69" s="32" t="s">
        <v>34</v>
      </c>
      <c r="J69" s="33"/>
    </row>
    <row r="70" spans="2:10" ht="30" customHeight="1" x14ac:dyDescent="0.25">
      <c r="B70" s="68" t="s">
        <v>50</v>
      </c>
      <c r="C70" s="68"/>
      <c r="D70" s="68"/>
      <c r="E70" s="68"/>
      <c r="F70" s="68"/>
      <c r="G70" s="68" t="s">
        <v>34</v>
      </c>
      <c r="H70" s="68"/>
      <c r="I70" s="32" t="s">
        <v>34</v>
      </c>
    </row>
    <row r="71" spans="2:10" ht="30" customHeight="1" x14ac:dyDescent="0.25">
      <c r="B71" s="68" t="s">
        <v>51</v>
      </c>
      <c r="C71" s="68"/>
      <c r="D71" s="68"/>
      <c r="E71" s="68"/>
      <c r="F71" s="68"/>
      <c r="G71" s="68" t="s">
        <v>34</v>
      </c>
      <c r="H71" s="68"/>
      <c r="I71" s="32" t="s">
        <v>34</v>
      </c>
    </row>
    <row r="73" spans="2:10" x14ac:dyDescent="0.25">
      <c r="B73" s="100" t="s">
        <v>26</v>
      </c>
      <c r="C73" s="100"/>
      <c r="D73" s="100"/>
      <c r="E73" s="100"/>
      <c r="F73" s="100"/>
      <c r="G73" s="100"/>
      <c r="H73" s="100"/>
      <c r="I73" s="100"/>
    </row>
    <row r="74" spans="2:10" ht="6" customHeight="1" thickBot="1" x14ac:dyDescent="0.3"/>
    <row r="75" spans="2:10" x14ac:dyDescent="0.25">
      <c r="B75" s="101" t="s">
        <v>52</v>
      </c>
      <c r="C75" s="102"/>
      <c r="D75" s="102"/>
      <c r="E75" s="102"/>
      <c r="F75" s="102"/>
      <c r="G75" s="102"/>
      <c r="H75" s="102"/>
      <c r="I75" s="103"/>
    </row>
    <row r="76" spans="2:10" x14ac:dyDescent="0.25">
      <c r="B76" s="71"/>
      <c r="C76" s="72"/>
      <c r="D76" s="72"/>
      <c r="E76" s="72"/>
      <c r="F76" s="72"/>
      <c r="G76" s="72"/>
      <c r="H76" s="72"/>
      <c r="I76" s="75"/>
    </row>
    <row r="77" spans="2:10" x14ac:dyDescent="0.25">
      <c r="B77" s="71"/>
      <c r="C77" s="72"/>
      <c r="D77" s="72"/>
      <c r="E77" s="72"/>
      <c r="F77" s="72"/>
      <c r="G77" s="72"/>
      <c r="H77" s="72"/>
      <c r="I77" s="75"/>
    </row>
    <row r="78" spans="2:10" ht="15.75" thickBot="1" x14ac:dyDescent="0.3">
      <c r="B78" s="80"/>
      <c r="C78" s="81"/>
      <c r="D78" s="81"/>
      <c r="E78" s="81"/>
      <c r="F78" s="81"/>
      <c r="G78" s="81"/>
      <c r="H78" s="81"/>
      <c r="I78" s="82"/>
    </row>
    <row r="80" spans="2:10" x14ac:dyDescent="0.25">
      <c r="G80" s="66" t="s">
        <v>27</v>
      </c>
      <c r="H80" s="6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98" t="str">
        <f>IF(D10="","Assinatura do(a) Orientador(a)",D10)</f>
        <v>Eduardo Savino Gomes</v>
      </c>
      <c r="C83" s="98"/>
      <c r="D83" s="98"/>
      <c r="F83" s="99" t="s">
        <v>28</v>
      </c>
      <c r="G83" s="99"/>
      <c r="H83" s="99"/>
      <c r="I83" s="99"/>
    </row>
    <row r="85" spans="2:10" ht="15.75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</mergeCells>
  <conditionalFormatting sqref="B83:D83">
    <cfRule type="expression" priority="2">
      <formula>D10</formula>
    </cfRule>
  </conditionalFormatting>
  <conditionalFormatting sqref="B12:I15">
    <cfRule type="cellIs" dxfId="1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100"/>
  <sheetViews>
    <sheetView showGridLines="0" view="pageBreakPreview" topLeftCell="A37" zoomScale="130" zoomScaleNormal="70" zoomScaleSheetLayoutView="130" workbookViewId="0">
      <selection activeCell="B39" sqref="B39:D62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65" t="s">
        <v>0</v>
      </c>
      <c r="C5" s="65"/>
      <c r="D5" s="65"/>
      <c r="E5" s="65"/>
      <c r="F5" s="65"/>
      <c r="G5" s="65"/>
      <c r="H5" s="65"/>
      <c r="I5" s="65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66" t="str">
        <f>Plan1!B6</f>
        <v>Setembro</v>
      </c>
      <c r="E7" s="66"/>
      <c r="F7" s="66"/>
      <c r="G7" s="66"/>
      <c r="H7" s="66"/>
      <c r="I7" s="66"/>
    </row>
    <row r="8" spans="2:9" x14ac:dyDescent="0.25">
      <c r="B8" t="s">
        <v>2</v>
      </c>
      <c r="C8" s="67">
        <f>'2º Sem - Agosto'!C8:I8</f>
        <v>0</v>
      </c>
      <c r="D8" s="67"/>
      <c r="E8" s="67"/>
      <c r="F8" s="67"/>
      <c r="G8" s="67"/>
      <c r="H8" s="67"/>
      <c r="I8" s="67"/>
    </row>
    <row r="9" spans="2:9" x14ac:dyDescent="0.25">
      <c r="B9" t="s">
        <v>3</v>
      </c>
      <c r="C9" s="67" t="str">
        <f>'2º Sem - Agosto'!C9:I9</f>
        <v>Engenharia da Computação</v>
      </c>
      <c r="D9" s="67"/>
      <c r="E9" s="67"/>
      <c r="F9" s="67"/>
      <c r="G9" s="67"/>
      <c r="H9" s="67"/>
      <c r="I9" s="67"/>
    </row>
    <row r="10" spans="2:9" x14ac:dyDescent="0.25">
      <c r="B10" s="2" t="s">
        <v>4</v>
      </c>
      <c r="C10" s="2"/>
      <c r="D10" s="67" t="str">
        <f>'2º Sem - Agosto'!D10:I10</f>
        <v>Eduardo Savino Gomes</v>
      </c>
      <c r="E10" s="67"/>
      <c r="F10" s="67"/>
      <c r="G10" s="67"/>
      <c r="H10" s="67"/>
      <c r="I10" s="67"/>
    </row>
    <row r="12" spans="2:9" ht="15" customHeight="1" x14ac:dyDescent="0.25">
      <c r="B12" s="20" t="s">
        <v>5</v>
      </c>
      <c r="C12" s="78" t="str">
        <f>'2º Sem - Agosto'!C12:F12</f>
        <v>Masanori Iha</v>
      </c>
      <c r="D12" s="78"/>
      <c r="E12" s="78"/>
      <c r="F12" s="78"/>
      <c r="G12" s="20" t="s">
        <v>6</v>
      </c>
      <c r="H12" s="104"/>
      <c r="I12" s="105"/>
    </row>
    <row r="13" spans="2:9" ht="15" customHeight="1" x14ac:dyDescent="0.25">
      <c r="B13" s="21" t="s">
        <v>5</v>
      </c>
      <c r="C13" s="72" t="str">
        <f>'2º Sem - Agosto'!C13:F13</f>
        <v>Raphael Coqui</v>
      </c>
      <c r="D13" s="72"/>
      <c r="E13" s="72"/>
      <c r="F13" s="72"/>
      <c r="G13" s="21" t="s">
        <v>6</v>
      </c>
      <c r="H13" s="106"/>
      <c r="I13" s="107"/>
    </row>
    <row r="14" spans="2:9" ht="15" customHeight="1" x14ac:dyDescent="0.25">
      <c r="B14" s="21" t="s">
        <v>5</v>
      </c>
      <c r="C14" s="72" t="str">
        <f>'2º Sem - Agosto'!C14:F14</f>
        <v>Rodrigo Nappi</v>
      </c>
      <c r="D14" s="72"/>
      <c r="E14" s="72"/>
      <c r="F14" s="72"/>
      <c r="G14" s="21" t="s">
        <v>6</v>
      </c>
      <c r="H14" s="30"/>
      <c r="I14" s="31"/>
    </row>
    <row r="15" spans="2:9" ht="14.25" customHeight="1" x14ac:dyDescent="0.25">
      <c r="B15" s="22" t="s">
        <v>5</v>
      </c>
      <c r="C15" s="74" t="str">
        <f>'2º Sem - Agosto'!C15:F15</f>
        <v>William Honorato</v>
      </c>
      <c r="D15" s="74"/>
      <c r="E15" s="74"/>
      <c r="F15" s="74"/>
      <c r="G15" s="22" t="s">
        <v>6</v>
      </c>
      <c r="H15" s="109"/>
      <c r="I15" s="110"/>
    </row>
    <row r="17" spans="2:9" x14ac:dyDescent="0.25">
      <c r="B17" s="70" t="s">
        <v>7</v>
      </c>
      <c r="C17" s="70"/>
      <c r="D17" s="70"/>
      <c r="E17" s="70"/>
      <c r="F17" s="70"/>
      <c r="G17" s="70"/>
      <c r="H17" s="70"/>
      <c r="I17" s="70"/>
    </row>
    <row r="18" spans="2:9" ht="6" customHeight="1" thickBot="1" x14ac:dyDescent="0.3"/>
    <row r="19" spans="2:9" ht="15.75" thickBot="1" x14ac:dyDescent="0.3">
      <c r="B19" s="60" t="s">
        <v>8</v>
      </c>
      <c r="C19" s="61"/>
      <c r="D19" s="61"/>
      <c r="E19" s="62" t="s">
        <v>9</v>
      </c>
      <c r="F19" s="63"/>
      <c r="G19" s="61" t="s">
        <v>10</v>
      </c>
      <c r="H19" s="61"/>
      <c r="I19" s="64"/>
    </row>
    <row r="20" spans="2:9" x14ac:dyDescent="0.25">
      <c r="B20" s="71" t="s">
        <v>54</v>
      </c>
      <c r="C20" s="72"/>
      <c r="D20" s="72"/>
      <c r="E20" s="14"/>
      <c r="F20" s="15"/>
      <c r="G20" s="72"/>
      <c r="H20" s="72"/>
      <c r="I20" s="75"/>
    </row>
    <row r="21" spans="2:9" x14ac:dyDescent="0.25">
      <c r="B21" s="71"/>
      <c r="C21" s="72"/>
      <c r="D21" s="72"/>
      <c r="E21" s="8"/>
      <c r="F21" s="9" t="s">
        <v>11</v>
      </c>
      <c r="G21" s="72"/>
      <c r="H21" s="72"/>
      <c r="I21" s="75"/>
    </row>
    <row r="22" spans="2:9" x14ac:dyDescent="0.25">
      <c r="B22" s="71"/>
      <c r="C22" s="72"/>
      <c r="D22" s="72"/>
      <c r="E22" s="8"/>
      <c r="F22" s="9" t="s">
        <v>12</v>
      </c>
      <c r="G22" s="72"/>
      <c r="H22" s="72"/>
      <c r="I22" s="75"/>
    </row>
    <row r="23" spans="2:9" x14ac:dyDescent="0.25">
      <c r="B23" s="71"/>
      <c r="C23" s="72"/>
      <c r="D23" s="72"/>
      <c r="E23" s="8"/>
      <c r="F23" s="9" t="s">
        <v>13</v>
      </c>
      <c r="G23" s="72"/>
      <c r="H23" s="72"/>
      <c r="I23" s="75"/>
    </row>
    <row r="24" spans="2:9" x14ac:dyDescent="0.25">
      <c r="B24" s="73"/>
      <c r="C24" s="74"/>
      <c r="D24" s="74"/>
      <c r="E24" s="10"/>
      <c r="F24" s="11"/>
      <c r="G24" s="74"/>
      <c r="H24" s="74"/>
      <c r="I24" s="76"/>
    </row>
    <row r="25" spans="2:9" x14ac:dyDescent="0.25">
      <c r="B25" s="77" t="s">
        <v>50</v>
      </c>
      <c r="C25" s="78"/>
      <c r="D25" s="78"/>
      <c r="E25" s="12"/>
      <c r="F25" s="13"/>
      <c r="G25" s="78"/>
      <c r="H25" s="78"/>
      <c r="I25" s="79"/>
    </row>
    <row r="26" spans="2:9" x14ac:dyDescent="0.25">
      <c r="B26" s="71"/>
      <c r="C26" s="72"/>
      <c r="D26" s="72"/>
      <c r="E26" s="8"/>
      <c r="F26" s="9" t="s">
        <v>11</v>
      </c>
      <c r="G26" s="72"/>
      <c r="H26" s="72"/>
      <c r="I26" s="75"/>
    </row>
    <row r="27" spans="2:9" x14ac:dyDescent="0.25">
      <c r="B27" s="71"/>
      <c r="C27" s="72"/>
      <c r="D27" s="72"/>
      <c r="E27" s="8"/>
      <c r="F27" s="9" t="s">
        <v>12</v>
      </c>
      <c r="G27" s="72"/>
      <c r="H27" s="72"/>
      <c r="I27" s="75"/>
    </row>
    <row r="28" spans="2:9" x14ac:dyDescent="0.25">
      <c r="B28" s="71"/>
      <c r="C28" s="72"/>
      <c r="D28" s="72"/>
      <c r="E28" s="8"/>
      <c r="F28" s="9" t="s">
        <v>13</v>
      </c>
      <c r="G28" s="72"/>
      <c r="H28" s="72"/>
      <c r="I28" s="75"/>
    </row>
    <row r="29" spans="2:9" x14ac:dyDescent="0.25">
      <c r="B29" s="73"/>
      <c r="C29" s="74"/>
      <c r="D29" s="74"/>
      <c r="E29" s="10"/>
      <c r="F29" s="11"/>
      <c r="G29" s="74"/>
      <c r="H29" s="74"/>
      <c r="I29" s="76"/>
    </row>
    <row r="30" spans="2:9" x14ac:dyDescent="0.25">
      <c r="B30" s="71" t="s">
        <v>51</v>
      </c>
      <c r="C30" s="72"/>
      <c r="D30" s="72"/>
      <c r="E30" s="8"/>
      <c r="F30" s="9"/>
      <c r="G30" s="72"/>
      <c r="H30" s="72"/>
      <c r="I30" s="75"/>
    </row>
    <row r="31" spans="2:9" x14ac:dyDescent="0.25">
      <c r="B31" s="71"/>
      <c r="C31" s="72"/>
      <c r="D31" s="72"/>
      <c r="E31" s="8"/>
      <c r="F31" s="9" t="s">
        <v>11</v>
      </c>
      <c r="G31" s="72"/>
      <c r="H31" s="72"/>
      <c r="I31" s="75"/>
    </row>
    <row r="32" spans="2:9" x14ac:dyDescent="0.25">
      <c r="B32" s="71"/>
      <c r="C32" s="72"/>
      <c r="D32" s="72"/>
      <c r="E32" s="8"/>
      <c r="F32" s="9" t="s">
        <v>12</v>
      </c>
      <c r="G32" s="72"/>
      <c r="H32" s="72"/>
      <c r="I32" s="75"/>
    </row>
    <row r="33" spans="2:9" x14ac:dyDescent="0.25">
      <c r="B33" s="71"/>
      <c r="C33" s="72"/>
      <c r="D33" s="72"/>
      <c r="E33" s="8"/>
      <c r="F33" s="9" t="s">
        <v>13</v>
      </c>
      <c r="G33" s="72"/>
      <c r="H33" s="72"/>
      <c r="I33" s="75"/>
    </row>
    <row r="34" spans="2:9" ht="15.75" thickBot="1" x14ac:dyDescent="0.3">
      <c r="B34" s="80"/>
      <c r="C34" s="81"/>
      <c r="D34" s="81"/>
      <c r="E34" s="17"/>
      <c r="F34" s="18"/>
      <c r="G34" s="81"/>
      <c r="H34" s="81"/>
      <c r="I34" s="82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70" t="s">
        <v>21</v>
      </c>
      <c r="C36" s="70"/>
      <c r="D36" s="70"/>
      <c r="E36" s="70"/>
      <c r="F36" s="70"/>
      <c r="G36" s="70"/>
      <c r="H36" s="70"/>
      <c r="I36" s="70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60" t="s">
        <v>19</v>
      </c>
      <c r="C38" s="61"/>
      <c r="D38" s="61"/>
      <c r="E38" s="62" t="s">
        <v>20</v>
      </c>
      <c r="F38" s="63"/>
      <c r="G38" s="61" t="s">
        <v>10</v>
      </c>
      <c r="H38" s="61"/>
      <c r="I38" s="64"/>
    </row>
    <row r="39" spans="2:9" ht="7.5" customHeight="1" x14ac:dyDescent="0.25">
      <c r="B39" s="84" t="s">
        <v>39</v>
      </c>
      <c r="C39" s="85"/>
      <c r="D39" s="85"/>
      <c r="E39" s="14"/>
      <c r="F39" s="15"/>
      <c r="G39" s="85"/>
      <c r="H39" s="85"/>
      <c r="I39" s="87"/>
    </row>
    <row r="40" spans="2:9" x14ac:dyDescent="0.25">
      <c r="B40" s="86"/>
      <c r="C40" s="68"/>
      <c r="D40" s="68"/>
      <c r="E40" s="8"/>
      <c r="F40" s="9" t="s">
        <v>14</v>
      </c>
      <c r="G40" s="68"/>
      <c r="H40" s="68"/>
      <c r="I40" s="88"/>
    </row>
    <row r="41" spans="2:9" x14ac:dyDescent="0.25">
      <c r="B41" s="86"/>
      <c r="C41" s="68"/>
      <c r="D41" s="68"/>
      <c r="E41" s="8"/>
      <c r="F41" s="9" t="s">
        <v>15</v>
      </c>
      <c r="G41" s="68"/>
      <c r="H41" s="68"/>
      <c r="I41" s="88"/>
    </row>
    <row r="42" spans="2:9" x14ac:dyDescent="0.25">
      <c r="B42" s="86"/>
      <c r="C42" s="68"/>
      <c r="D42" s="68"/>
      <c r="E42" s="8"/>
      <c r="F42" s="9" t="s">
        <v>16</v>
      </c>
      <c r="G42" s="68"/>
      <c r="H42" s="68"/>
      <c r="I42" s="88"/>
    </row>
    <row r="43" spans="2:9" x14ac:dyDescent="0.25">
      <c r="B43" s="86"/>
      <c r="C43" s="68"/>
      <c r="D43" s="68"/>
      <c r="E43" s="8"/>
      <c r="F43" s="9" t="s">
        <v>17</v>
      </c>
      <c r="G43" s="68"/>
      <c r="H43" s="68"/>
      <c r="I43" s="88"/>
    </row>
    <row r="44" spans="2:9" ht="7.5" customHeight="1" x14ac:dyDescent="0.25">
      <c r="B44" s="86"/>
      <c r="C44" s="68"/>
      <c r="D44" s="68"/>
      <c r="E44" s="10"/>
      <c r="F44" s="11"/>
      <c r="G44" s="68"/>
      <c r="H44" s="68"/>
      <c r="I44" s="88"/>
    </row>
    <row r="45" spans="2:9" ht="7.5" customHeight="1" x14ac:dyDescent="0.25">
      <c r="B45" s="86" t="s">
        <v>40</v>
      </c>
      <c r="C45" s="68"/>
      <c r="D45" s="68"/>
      <c r="E45" s="6"/>
      <c r="F45" s="7"/>
      <c r="G45" s="68"/>
      <c r="H45" s="68"/>
      <c r="I45" s="88"/>
    </row>
    <row r="46" spans="2:9" x14ac:dyDescent="0.25">
      <c r="B46" s="86"/>
      <c r="C46" s="68"/>
      <c r="D46" s="68"/>
      <c r="E46" s="8"/>
      <c r="F46" s="9" t="s">
        <v>14</v>
      </c>
      <c r="G46" s="68"/>
      <c r="H46" s="68"/>
      <c r="I46" s="88"/>
    </row>
    <row r="47" spans="2:9" x14ac:dyDescent="0.25">
      <c r="B47" s="86"/>
      <c r="C47" s="68"/>
      <c r="D47" s="68"/>
      <c r="E47" s="8"/>
      <c r="F47" s="9" t="s">
        <v>15</v>
      </c>
      <c r="G47" s="68"/>
      <c r="H47" s="68"/>
      <c r="I47" s="88"/>
    </row>
    <row r="48" spans="2:9" x14ac:dyDescent="0.25">
      <c r="B48" s="86"/>
      <c r="C48" s="68"/>
      <c r="D48" s="68"/>
      <c r="E48" s="8"/>
      <c r="F48" s="9" t="s">
        <v>16</v>
      </c>
      <c r="G48" s="68"/>
      <c r="H48" s="68"/>
      <c r="I48" s="88"/>
    </row>
    <row r="49" spans="2:9" x14ac:dyDescent="0.25">
      <c r="B49" s="86"/>
      <c r="C49" s="68"/>
      <c r="D49" s="68"/>
      <c r="E49" s="8"/>
      <c r="F49" s="9" t="s">
        <v>17</v>
      </c>
      <c r="G49" s="68"/>
      <c r="H49" s="68"/>
      <c r="I49" s="88"/>
    </row>
    <row r="50" spans="2:9" ht="7.5" customHeight="1" x14ac:dyDescent="0.25">
      <c r="B50" s="86"/>
      <c r="C50" s="68"/>
      <c r="D50" s="68"/>
      <c r="E50" s="10"/>
      <c r="F50" s="11"/>
      <c r="G50" s="68"/>
      <c r="H50" s="68"/>
      <c r="I50" s="88"/>
    </row>
    <row r="51" spans="2:9" ht="7.5" customHeight="1" x14ac:dyDescent="0.25">
      <c r="B51" s="86" t="s">
        <v>41</v>
      </c>
      <c r="C51" s="68"/>
      <c r="D51" s="68"/>
      <c r="E51" s="6"/>
      <c r="F51" s="7"/>
      <c r="G51" s="68"/>
      <c r="H51" s="68"/>
      <c r="I51" s="88"/>
    </row>
    <row r="52" spans="2:9" x14ac:dyDescent="0.25">
      <c r="B52" s="86"/>
      <c r="C52" s="68"/>
      <c r="D52" s="68"/>
      <c r="E52" s="8"/>
      <c r="F52" s="9" t="s">
        <v>14</v>
      </c>
      <c r="G52" s="68"/>
      <c r="H52" s="68"/>
      <c r="I52" s="88"/>
    </row>
    <row r="53" spans="2:9" x14ac:dyDescent="0.25">
      <c r="B53" s="86"/>
      <c r="C53" s="68"/>
      <c r="D53" s="68"/>
      <c r="E53" s="8"/>
      <c r="F53" s="9" t="s">
        <v>15</v>
      </c>
      <c r="G53" s="68"/>
      <c r="H53" s="68"/>
      <c r="I53" s="88"/>
    </row>
    <row r="54" spans="2:9" x14ac:dyDescent="0.25">
      <c r="B54" s="86"/>
      <c r="C54" s="68"/>
      <c r="D54" s="68"/>
      <c r="E54" s="8"/>
      <c r="F54" s="9" t="s">
        <v>16</v>
      </c>
      <c r="G54" s="68"/>
      <c r="H54" s="68"/>
      <c r="I54" s="88"/>
    </row>
    <row r="55" spans="2:9" x14ac:dyDescent="0.25">
      <c r="B55" s="86"/>
      <c r="C55" s="68"/>
      <c r="D55" s="68"/>
      <c r="E55" s="8"/>
      <c r="F55" s="9" t="s">
        <v>17</v>
      </c>
      <c r="G55" s="68"/>
      <c r="H55" s="68"/>
      <c r="I55" s="88"/>
    </row>
    <row r="56" spans="2:9" ht="7.5" customHeight="1" x14ac:dyDescent="0.25">
      <c r="B56" s="86"/>
      <c r="C56" s="68"/>
      <c r="D56" s="68"/>
      <c r="E56" s="10"/>
      <c r="F56" s="11"/>
      <c r="G56" s="68"/>
      <c r="H56" s="68"/>
      <c r="I56" s="88"/>
    </row>
    <row r="57" spans="2:9" ht="7.5" customHeight="1" x14ac:dyDescent="0.25">
      <c r="B57" s="86" t="s">
        <v>42</v>
      </c>
      <c r="C57" s="68"/>
      <c r="D57" s="68"/>
      <c r="E57" s="6"/>
      <c r="F57" s="7"/>
      <c r="G57" s="68"/>
      <c r="H57" s="68"/>
      <c r="I57" s="88"/>
    </row>
    <row r="58" spans="2:9" x14ac:dyDescent="0.25">
      <c r="B58" s="86"/>
      <c r="C58" s="68"/>
      <c r="D58" s="68"/>
      <c r="E58" s="8"/>
      <c r="F58" s="9" t="s">
        <v>14</v>
      </c>
      <c r="G58" s="68"/>
      <c r="H58" s="68"/>
      <c r="I58" s="88"/>
    </row>
    <row r="59" spans="2:9" x14ac:dyDescent="0.25">
      <c r="B59" s="86"/>
      <c r="C59" s="68"/>
      <c r="D59" s="68"/>
      <c r="E59" s="8"/>
      <c r="F59" s="9" t="s">
        <v>15</v>
      </c>
      <c r="G59" s="68"/>
      <c r="H59" s="68"/>
      <c r="I59" s="88"/>
    </row>
    <row r="60" spans="2:9" x14ac:dyDescent="0.25">
      <c r="B60" s="86"/>
      <c r="C60" s="68"/>
      <c r="D60" s="68"/>
      <c r="E60" s="8"/>
      <c r="F60" s="9" t="s">
        <v>16</v>
      </c>
      <c r="G60" s="68"/>
      <c r="H60" s="68"/>
      <c r="I60" s="88"/>
    </row>
    <row r="61" spans="2:9" x14ac:dyDescent="0.25">
      <c r="B61" s="86"/>
      <c r="C61" s="68"/>
      <c r="D61" s="68"/>
      <c r="E61" s="8"/>
      <c r="F61" s="9" t="s">
        <v>17</v>
      </c>
      <c r="G61" s="68"/>
      <c r="H61" s="68"/>
      <c r="I61" s="88"/>
    </row>
    <row r="62" spans="2:9" ht="8.25" customHeight="1" thickBot="1" x14ac:dyDescent="0.3">
      <c r="B62" s="89"/>
      <c r="C62" s="90"/>
      <c r="D62" s="90"/>
      <c r="E62" s="17"/>
      <c r="F62" s="18"/>
      <c r="G62" s="90"/>
      <c r="H62" s="90"/>
      <c r="I62" s="91"/>
    </row>
    <row r="64" spans="2:9" x14ac:dyDescent="0.25">
      <c r="B64" s="70" t="s">
        <v>18</v>
      </c>
      <c r="C64" s="70"/>
      <c r="D64" s="70"/>
      <c r="E64" s="70"/>
      <c r="F64" s="70"/>
      <c r="G64" s="70"/>
      <c r="H64" s="70"/>
      <c r="I64" s="70"/>
    </row>
    <row r="65" spans="2:9" ht="6" customHeight="1" thickBot="1" x14ac:dyDescent="0.3"/>
    <row r="66" spans="2:9" x14ac:dyDescent="0.25">
      <c r="B66" s="92" t="s">
        <v>22</v>
      </c>
      <c r="C66" s="93"/>
      <c r="D66" s="93"/>
      <c r="E66" s="93"/>
      <c r="F66" s="93"/>
      <c r="G66" s="96" t="s">
        <v>23</v>
      </c>
      <c r="H66" s="96"/>
      <c r="I66" s="97"/>
    </row>
    <row r="67" spans="2:9" ht="15.75" thickBot="1" x14ac:dyDescent="0.3">
      <c r="B67" s="111"/>
      <c r="C67" s="112"/>
      <c r="D67" s="112"/>
      <c r="E67" s="112"/>
      <c r="F67" s="112"/>
      <c r="G67" s="108" t="s">
        <v>24</v>
      </c>
      <c r="H67" s="108"/>
      <c r="I67" s="24" t="s">
        <v>25</v>
      </c>
    </row>
    <row r="68" spans="2:9" ht="30" customHeight="1" x14ac:dyDescent="0.25">
      <c r="B68" s="68" t="s">
        <v>50</v>
      </c>
      <c r="C68" s="68"/>
      <c r="D68" s="68"/>
      <c r="E68" s="68"/>
      <c r="F68" s="68"/>
      <c r="G68" s="85" t="s">
        <v>34</v>
      </c>
      <c r="H68" s="85"/>
      <c r="I68" s="25" t="s">
        <v>35</v>
      </c>
    </row>
    <row r="69" spans="2:9" ht="30" customHeight="1" x14ac:dyDescent="0.25">
      <c r="B69" s="68" t="s">
        <v>51</v>
      </c>
      <c r="C69" s="68"/>
      <c r="D69" s="68"/>
      <c r="E69" s="68"/>
      <c r="F69" s="68"/>
      <c r="G69" s="85" t="s">
        <v>34</v>
      </c>
      <c r="H69" s="85"/>
      <c r="I69" s="37" t="s">
        <v>35</v>
      </c>
    </row>
    <row r="70" spans="2:9" ht="30" customHeight="1" thickBot="1" x14ac:dyDescent="0.3">
      <c r="B70" s="89" t="s">
        <v>55</v>
      </c>
      <c r="C70" s="90"/>
      <c r="D70" s="90"/>
      <c r="E70" s="90"/>
      <c r="F70" s="90"/>
      <c r="G70" s="68" t="s">
        <v>35</v>
      </c>
      <c r="H70" s="68"/>
      <c r="I70" s="37" t="s">
        <v>35</v>
      </c>
    </row>
    <row r="71" spans="2:9" ht="30" customHeight="1" thickBot="1" x14ac:dyDescent="0.3">
      <c r="B71" s="89"/>
      <c r="C71" s="90"/>
      <c r="D71" s="90"/>
      <c r="E71" s="90"/>
      <c r="F71" s="90"/>
      <c r="G71" s="90"/>
      <c r="H71" s="90"/>
      <c r="I71" s="37"/>
    </row>
    <row r="73" spans="2:9" x14ac:dyDescent="0.25">
      <c r="B73" s="100" t="s">
        <v>26</v>
      </c>
      <c r="C73" s="100"/>
      <c r="D73" s="100"/>
      <c r="E73" s="100"/>
      <c r="F73" s="100"/>
      <c r="G73" s="100"/>
      <c r="H73" s="100"/>
      <c r="I73" s="100"/>
    </row>
    <row r="74" spans="2:9" ht="6" customHeight="1" thickBot="1" x14ac:dyDescent="0.3"/>
    <row r="75" spans="2:9" x14ac:dyDescent="0.25">
      <c r="B75" s="101" t="s">
        <v>56</v>
      </c>
      <c r="C75" s="102"/>
      <c r="D75" s="102"/>
      <c r="E75" s="102"/>
      <c r="F75" s="102"/>
      <c r="G75" s="102"/>
      <c r="H75" s="102"/>
      <c r="I75" s="103"/>
    </row>
    <row r="76" spans="2:9" x14ac:dyDescent="0.25">
      <c r="B76" s="71"/>
      <c r="C76" s="72"/>
      <c r="D76" s="72"/>
      <c r="E76" s="72"/>
      <c r="F76" s="72"/>
      <c r="G76" s="72"/>
      <c r="H76" s="72"/>
      <c r="I76" s="75"/>
    </row>
    <row r="77" spans="2:9" x14ac:dyDescent="0.25">
      <c r="B77" s="71"/>
      <c r="C77" s="72"/>
      <c r="D77" s="72"/>
      <c r="E77" s="72"/>
      <c r="F77" s="72"/>
      <c r="G77" s="72"/>
      <c r="H77" s="72"/>
      <c r="I77" s="75"/>
    </row>
    <row r="78" spans="2:9" ht="15.75" thickBot="1" x14ac:dyDescent="0.3">
      <c r="B78" s="80"/>
      <c r="C78" s="81"/>
      <c r="D78" s="81"/>
      <c r="E78" s="81"/>
      <c r="F78" s="81"/>
      <c r="G78" s="81"/>
      <c r="H78" s="81"/>
      <c r="I78" s="82"/>
    </row>
    <row r="80" spans="2:9" x14ac:dyDescent="0.25">
      <c r="G80" s="66" t="s">
        <v>27</v>
      </c>
      <c r="H80" s="6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98" t="str">
        <f>IF(D10=0,"Assinatura do(a) Orientador(a)",D10)</f>
        <v>Eduardo Savino Gomes</v>
      </c>
      <c r="C83" s="98"/>
      <c r="D83" s="98"/>
      <c r="F83" s="99" t="s">
        <v>28</v>
      </c>
      <c r="G83" s="99"/>
      <c r="H83" s="99"/>
      <c r="I83" s="99"/>
    </row>
    <row r="85" spans="2:10" ht="15.75" x14ac:dyDescent="0.3">
      <c r="J85" s="23" t="s">
        <v>30</v>
      </c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4"/>
      <c r="E96" s="4"/>
      <c r="F96" s="4"/>
      <c r="G96" s="4"/>
    </row>
    <row r="97" spans="3:7" x14ac:dyDescent="0.25">
      <c r="C97" s="4"/>
      <c r="D97" s="99"/>
      <c r="E97" s="99"/>
      <c r="F97" s="99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  <row r="100" spans="3:7" x14ac:dyDescent="0.25">
      <c r="C100" s="4"/>
      <c r="D100" s="4"/>
      <c r="E100" s="4"/>
      <c r="F100" s="4"/>
      <c r="G100" s="4"/>
    </row>
  </sheetData>
  <protectedRanges>
    <protectedRange sqref="B20:D34 G20:I34 B75 G39:I62 B71:I71 G68:I70" name="Intervalo1"/>
    <protectedRange sqref="B39:D62" name="Intervalo1_1"/>
    <protectedRange sqref="B68:F69" name="Intervalo1_2"/>
    <protectedRange sqref="B70:F70" name="Intervalo1_3"/>
  </protectedRanges>
  <mergeCells count="52"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G20:I24"/>
    <mergeCell ref="B25:D29"/>
    <mergeCell ref="G25:I29"/>
    <mergeCell ref="B30:D34"/>
    <mergeCell ref="G30:I34"/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</mergeCells>
  <conditionalFormatting sqref="B7:I11 B16:I16">
    <cfRule type="cellIs" dxfId="11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1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zoomScale="120" zoomScaleNormal="120" zoomScaleSheetLayoutView="100" workbookViewId="0">
      <selection sqref="A1:XFD1048576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65" t="s">
        <v>0</v>
      </c>
      <c r="C5" s="65"/>
      <c r="D5" s="65"/>
      <c r="E5" s="65"/>
      <c r="F5" s="65"/>
      <c r="G5" s="65"/>
      <c r="H5" s="65"/>
      <c r="I5" s="65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29"/>
      <c r="D7" s="29"/>
      <c r="E7" s="29"/>
      <c r="F7" s="29"/>
      <c r="G7" s="29"/>
      <c r="H7" s="29"/>
      <c r="I7" s="29"/>
    </row>
    <row r="8" spans="2:9" x14ac:dyDescent="0.25">
      <c r="B8" t="s">
        <v>2</v>
      </c>
      <c r="C8" s="113">
        <f>'2º Sem - Setembro'!C8:I8</f>
        <v>0</v>
      </c>
      <c r="D8" s="113"/>
      <c r="E8" s="113"/>
      <c r="F8" s="113"/>
      <c r="G8" s="113"/>
      <c r="H8" s="113"/>
      <c r="I8" s="113"/>
    </row>
    <row r="9" spans="2:9" x14ac:dyDescent="0.25">
      <c r="B9" t="s">
        <v>3</v>
      </c>
      <c r="C9" s="113" t="str">
        <f>'2º Sem - Setembro'!C9:I9</f>
        <v>Engenharia da Computação</v>
      </c>
      <c r="D9" s="113"/>
      <c r="E9" s="113"/>
      <c r="F9" s="113"/>
      <c r="G9" s="113"/>
      <c r="H9" s="113"/>
      <c r="I9" s="113"/>
    </row>
    <row r="10" spans="2:9" x14ac:dyDescent="0.25">
      <c r="B10" s="2" t="s">
        <v>4</v>
      </c>
      <c r="C10" s="2"/>
      <c r="D10" s="113" t="str">
        <f>'2º Sem - Setembro'!D10:I10</f>
        <v>Eduardo Savino Gomes</v>
      </c>
      <c r="E10" s="113"/>
      <c r="F10" s="113"/>
      <c r="G10" s="113"/>
      <c r="H10" s="113"/>
      <c r="I10" s="113"/>
    </row>
    <row r="12" spans="2:9" ht="13.9" customHeight="1" x14ac:dyDescent="0.25">
      <c r="B12" s="20" t="s">
        <v>5</v>
      </c>
      <c r="C12" s="114" t="str">
        <f>'2º Sem - Agosto'!C12:F12</f>
        <v>Masanori Iha</v>
      </c>
      <c r="D12" s="114"/>
      <c r="E12" s="114"/>
      <c r="F12" s="114"/>
      <c r="G12" s="20" t="s">
        <v>6</v>
      </c>
      <c r="H12" s="104"/>
      <c r="I12" s="105"/>
    </row>
    <row r="13" spans="2:9" ht="13.15" customHeight="1" x14ac:dyDescent="0.25">
      <c r="B13" s="21" t="s">
        <v>5</v>
      </c>
      <c r="C13" s="115" t="str">
        <f>'2º Sem - Agosto'!C13:F13</f>
        <v>Raphael Coqui</v>
      </c>
      <c r="D13" s="115"/>
      <c r="E13" s="115"/>
      <c r="F13" s="115"/>
      <c r="G13" s="21" t="s">
        <v>6</v>
      </c>
      <c r="H13" s="106"/>
      <c r="I13" s="107"/>
    </row>
    <row r="14" spans="2:9" ht="12.6" customHeight="1" x14ac:dyDescent="0.25">
      <c r="B14" s="21" t="s">
        <v>5</v>
      </c>
      <c r="C14" s="115" t="str">
        <f>'2º Sem - Agosto'!C14:F14</f>
        <v>Rodrigo Nappi</v>
      </c>
      <c r="D14" s="115"/>
      <c r="E14" s="115"/>
      <c r="F14" s="115"/>
      <c r="G14" s="21" t="s">
        <v>6</v>
      </c>
      <c r="H14" s="30"/>
      <c r="I14" s="31"/>
    </row>
    <row r="15" spans="2:9" ht="13.15" customHeight="1" x14ac:dyDescent="0.25">
      <c r="B15" s="22" t="s">
        <v>5</v>
      </c>
      <c r="C15" s="116" t="str">
        <f>'2º Sem - Agosto'!C15:F15</f>
        <v>William Honorato</v>
      </c>
      <c r="D15" s="116"/>
      <c r="E15" s="116"/>
      <c r="F15" s="116"/>
      <c r="G15" s="22" t="s">
        <v>6</v>
      </c>
      <c r="H15" s="109"/>
      <c r="I15" s="110"/>
    </row>
    <row r="17" spans="2:9" x14ac:dyDescent="0.25">
      <c r="B17" s="70" t="s">
        <v>7</v>
      </c>
      <c r="C17" s="70"/>
      <c r="D17" s="70"/>
      <c r="E17" s="70"/>
      <c r="F17" s="70"/>
      <c r="G17" s="70"/>
      <c r="H17" s="70"/>
      <c r="I17" s="70"/>
    </row>
    <row r="18" spans="2:9" ht="6" customHeight="1" thickBot="1" x14ac:dyDescent="0.3"/>
    <row r="19" spans="2:9" ht="15.75" thickBot="1" x14ac:dyDescent="0.3">
      <c r="B19" s="60" t="s">
        <v>8</v>
      </c>
      <c r="C19" s="61"/>
      <c r="D19" s="61"/>
      <c r="E19" s="62" t="s">
        <v>9</v>
      </c>
      <c r="F19" s="63"/>
      <c r="G19" s="61" t="s">
        <v>10</v>
      </c>
      <c r="H19" s="61"/>
      <c r="I19" s="64"/>
    </row>
    <row r="20" spans="2:9" x14ac:dyDescent="0.25">
      <c r="B20" s="71" t="s">
        <v>50</v>
      </c>
      <c r="C20" s="72"/>
      <c r="D20" s="72"/>
      <c r="E20" s="14"/>
      <c r="F20" s="15"/>
      <c r="G20" s="72" t="s">
        <v>57</v>
      </c>
      <c r="H20" s="72"/>
      <c r="I20" s="75"/>
    </row>
    <row r="21" spans="2:9" x14ac:dyDescent="0.25">
      <c r="B21" s="71"/>
      <c r="C21" s="72"/>
      <c r="D21" s="72"/>
      <c r="E21" s="8"/>
      <c r="F21" s="9" t="s">
        <v>11</v>
      </c>
      <c r="G21" s="72"/>
      <c r="H21" s="72"/>
      <c r="I21" s="75"/>
    </row>
    <row r="22" spans="2:9" x14ac:dyDescent="0.25">
      <c r="B22" s="71"/>
      <c r="C22" s="72"/>
      <c r="D22" s="72"/>
      <c r="E22" s="8"/>
      <c r="F22" s="9" t="s">
        <v>12</v>
      </c>
      <c r="G22" s="72"/>
      <c r="H22" s="72"/>
      <c r="I22" s="75"/>
    </row>
    <row r="23" spans="2:9" x14ac:dyDescent="0.25">
      <c r="B23" s="71"/>
      <c r="C23" s="72"/>
      <c r="D23" s="72"/>
      <c r="E23" s="8"/>
      <c r="F23" s="9" t="s">
        <v>13</v>
      </c>
      <c r="G23" s="72"/>
      <c r="H23" s="72"/>
      <c r="I23" s="75"/>
    </row>
    <row r="24" spans="2:9" x14ac:dyDescent="0.25">
      <c r="B24" s="73"/>
      <c r="C24" s="74"/>
      <c r="D24" s="74"/>
      <c r="E24" s="10"/>
      <c r="F24" s="11"/>
      <c r="G24" s="74"/>
      <c r="H24" s="74"/>
      <c r="I24" s="76"/>
    </row>
    <row r="25" spans="2:9" x14ac:dyDescent="0.25">
      <c r="B25" s="77" t="s">
        <v>51</v>
      </c>
      <c r="C25" s="78"/>
      <c r="D25" s="78"/>
      <c r="E25" s="12"/>
      <c r="F25" s="13"/>
      <c r="G25" s="78" t="s">
        <v>58</v>
      </c>
      <c r="H25" s="78"/>
      <c r="I25" s="79"/>
    </row>
    <row r="26" spans="2:9" x14ac:dyDescent="0.25">
      <c r="B26" s="71"/>
      <c r="C26" s="72"/>
      <c r="D26" s="72"/>
      <c r="E26" s="8"/>
      <c r="F26" s="9" t="s">
        <v>11</v>
      </c>
      <c r="G26" s="72"/>
      <c r="H26" s="72"/>
      <c r="I26" s="75"/>
    </row>
    <row r="27" spans="2:9" x14ac:dyDescent="0.25">
      <c r="B27" s="71"/>
      <c r="C27" s="72"/>
      <c r="D27" s="72"/>
      <c r="E27" s="8"/>
      <c r="F27" s="9" t="s">
        <v>12</v>
      </c>
      <c r="G27" s="72"/>
      <c r="H27" s="72"/>
      <c r="I27" s="75"/>
    </row>
    <row r="28" spans="2:9" x14ac:dyDescent="0.25">
      <c r="B28" s="71"/>
      <c r="C28" s="72"/>
      <c r="D28" s="72"/>
      <c r="E28" s="8"/>
      <c r="F28" s="9" t="s">
        <v>13</v>
      </c>
      <c r="G28" s="72"/>
      <c r="H28" s="72"/>
      <c r="I28" s="75"/>
    </row>
    <row r="29" spans="2:9" x14ac:dyDescent="0.25">
      <c r="B29" s="73"/>
      <c r="C29" s="74"/>
      <c r="D29" s="74"/>
      <c r="E29" s="10"/>
      <c r="F29" s="11"/>
      <c r="G29" s="74"/>
      <c r="H29" s="74"/>
      <c r="I29" s="76"/>
    </row>
    <row r="30" spans="2:9" x14ac:dyDescent="0.25">
      <c r="B30" s="71" t="s">
        <v>55</v>
      </c>
      <c r="C30" s="72"/>
      <c r="D30" s="72"/>
      <c r="E30" s="8"/>
      <c r="F30" s="9"/>
      <c r="G30" s="72" t="s">
        <v>59</v>
      </c>
      <c r="H30" s="72"/>
      <c r="I30" s="75"/>
    </row>
    <row r="31" spans="2:9" x14ac:dyDescent="0.25">
      <c r="B31" s="71"/>
      <c r="C31" s="72"/>
      <c r="D31" s="72"/>
      <c r="E31" s="8"/>
      <c r="F31" s="9" t="s">
        <v>11</v>
      </c>
      <c r="G31" s="72"/>
      <c r="H31" s="72"/>
      <c r="I31" s="75"/>
    </row>
    <row r="32" spans="2:9" x14ac:dyDescent="0.25">
      <c r="B32" s="71"/>
      <c r="C32" s="72"/>
      <c r="D32" s="72"/>
      <c r="E32" s="8"/>
      <c r="F32" s="9" t="s">
        <v>12</v>
      </c>
      <c r="G32" s="72"/>
      <c r="H32" s="72"/>
      <c r="I32" s="75"/>
    </row>
    <row r="33" spans="2:9" x14ac:dyDescent="0.25">
      <c r="B33" s="71"/>
      <c r="C33" s="72"/>
      <c r="D33" s="72"/>
      <c r="E33" s="8"/>
      <c r="F33" s="9" t="s">
        <v>13</v>
      </c>
      <c r="G33" s="72"/>
      <c r="H33" s="72"/>
      <c r="I33" s="75"/>
    </row>
    <row r="34" spans="2:9" ht="15.75" thickBot="1" x14ac:dyDescent="0.3">
      <c r="B34" s="80"/>
      <c r="C34" s="81"/>
      <c r="D34" s="81"/>
      <c r="E34" s="17"/>
      <c r="F34" s="18"/>
      <c r="G34" s="81"/>
      <c r="H34" s="81"/>
      <c r="I34" s="82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70" t="s">
        <v>21</v>
      </c>
      <c r="C36" s="70"/>
      <c r="D36" s="70"/>
      <c r="E36" s="70"/>
      <c r="F36" s="70"/>
      <c r="G36" s="70"/>
      <c r="H36" s="70"/>
      <c r="I36" s="70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60" t="s">
        <v>19</v>
      </c>
      <c r="C38" s="61"/>
      <c r="D38" s="61"/>
      <c r="E38" s="62" t="s">
        <v>20</v>
      </c>
      <c r="F38" s="63"/>
      <c r="G38" s="61" t="s">
        <v>10</v>
      </c>
      <c r="H38" s="61"/>
      <c r="I38" s="64"/>
    </row>
    <row r="39" spans="2:9" ht="7.5" customHeight="1" x14ac:dyDescent="0.25">
      <c r="B39" s="84" t="s">
        <v>39</v>
      </c>
      <c r="C39" s="85"/>
      <c r="D39" s="85"/>
      <c r="E39" s="14"/>
      <c r="F39" s="15"/>
      <c r="G39" s="85"/>
      <c r="H39" s="85"/>
      <c r="I39" s="87"/>
    </row>
    <row r="40" spans="2:9" x14ac:dyDescent="0.25">
      <c r="B40" s="86"/>
      <c r="C40" s="68"/>
      <c r="D40" s="68"/>
      <c r="E40" s="8"/>
      <c r="F40" s="9" t="s">
        <v>14</v>
      </c>
      <c r="G40" s="68"/>
      <c r="H40" s="68"/>
      <c r="I40" s="88"/>
    </row>
    <row r="41" spans="2:9" x14ac:dyDescent="0.25">
      <c r="B41" s="86"/>
      <c r="C41" s="68"/>
      <c r="D41" s="68"/>
      <c r="E41" s="8"/>
      <c r="F41" s="9" t="s">
        <v>15</v>
      </c>
      <c r="G41" s="68"/>
      <c r="H41" s="68"/>
      <c r="I41" s="88"/>
    </row>
    <row r="42" spans="2:9" x14ac:dyDescent="0.25">
      <c r="B42" s="86"/>
      <c r="C42" s="68"/>
      <c r="D42" s="68"/>
      <c r="E42" s="8"/>
      <c r="F42" s="9" t="s">
        <v>16</v>
      </c>
      <c r="G42" s="68"/>
      <c r="H42" s="68"/>
      <c r="I42" s="88"/>
    </row>
    <row r="43" spans="2:9" x14ac:dyDescent="0.25">
      <c r="B43" s="86"/>
      <c r="C43" s="68"/>
      <c r="D43" s="68"/>
      <c r="E43" s="8"/>
      <c r="F43" s="9" t="s">
        <v>17</v>
      </c>
      <c r="G43" s="68"/>
      <c r="H43" s="68"/>
      <c r="I43" s="88"/>
    </row>
    <row r="44" spans="2:9" ht="7.5" customHeight="1" x14ac:dyDescent="0.25">
      <c r="B44" s="86"/>
      <c r="C44" s="68"/>
      <c r="D44" s="68"/>
      <c r="E44" s="10"/>
      <c r="F44" s="11"/>
      <c r="G44" s="68"/>
      <c r="H44" s="68"/>
      <c r="I44" s="88"/>
    </row>
    <row r="45" spans="2:9" ht="7.5" customHeight="1" x14ac:dyDescent="0.25">
      <c r="B45" s="86" t="s">
        <v>40</v>
      </c>
      <c r="C45" s="68"/>
      <c r="D45" s="68"/>
      <c r="E45" s="6"/>
      <c r="F45" s="7"/>
      <c r="G45" s="68"/>
      <c r="H45" s="68"/>
      <c r="I45" s="88"/>
    </row>
    <row r="46" spans="2:9" x14ac:dyDescent="0.25">
      <c r="B46" s="86"/>
      <c r="C46" s="68"/>
      <c r="D46" s="68"/>
      <c r="E46" s="8"/>
      <c r="F46" s="9" t="s">
        <v>14</v>
      </c>
      <c r="G46" s="68"/>
      <c r="H46" s="68"/>
      <c r="I46" s="88"/>
    </row>
    <row r="47" spans="2:9" x14ac:dyDescent="0.25">
      <c r="B47" s="86"/>
      <c r="C47" s="68"/>
      <c r="D47" s="68"/>
      <c r="E47" s="8"/>
      <c r="F47" s="9" t="s">
        <v>15</v>
      </c>
      <c r="G47" s="68"/>
      <c r="H47" s="68"/>
      <c r="I47" s="88"/>
    </row>
    <row r="48" spans="2:9" x14ac:dyDescent="0.25">
      <c r="B48" s="86"/>
      <c r="C48" s="68"/>
      <c r="D48" s="68"/>
      <c r="E48" s="8"/>
      <c r="F48" s="9" t="s">
        <v>16</v>
      </c>
      <c r="G48" s="68"/>
      <c r="H48" s="68"/>
      <c r="I48" s="88"/>
    </row>
    <row r="49" spans="2:9" x14ac:dyDescent="0.25">
      <c r="B49" s="86"/>
      <c r="C49" s="68"/>
      <c r="D49" s="68"/>
      <c r="E49" s="8"/>
      <c r="F49" s="9" t="s">
        <v>17</v>
      </c>
      <c r="G49" s="68"/>
      <c r="H49" s="68"/>
      <c r="I49" s="88"/>
    </row>
    <row r="50" spans="2:9" ht="7.5" customHeight="1" x14ac:dyDescent="0.25">
      <c r="B50" s="86"/>
      <c r="C50" s="68"/>
      <c r="D50" s="68"/>
      <c r="E50" s="10"/>
      <c r="F50" s="11"/>
      <c r="G50" s="68"/>
      <c r="H50" s="68"/>
      <c r="I50" s="88"/>
    </row>
    <row r="51" spans="2:9" ht="7.5" customHeight="1" x14ac:dyDescent="0.25">
      <c r="B51" s="86" t="s">
        <v>41</v>
      </c>
      <c r="C51" s="68"/>
      <c r="D51" s="68"/>
      <c r="E51" s="6"/>
      <c r="F51" s="7"/>
      <c r="G51" s="68"/>
      <c r="H51" s="68"/>
      <c r="I51" s="88"/>
    </row>
    <row r="52" spans="2:9" x14ac:dyDescent="0.25">
      <c r="B52" s="86"/>
      <c r="C52" s="68"/>
      <c r="D52" s="68"/>
      <c r="E52" s="8"/>
      <c r="F52" s="9" t="s">
        <v>14</v>
      </c>
      <c r="G52" s="68"/>
      <c r="H52" s="68"/>
      <c r="I52" s="88"/>
    </row>
    <row r="53" spans="2:9" x14ac:dyDescent="0.25">
      <c r="B53" s="86"/>
      <c r="C53" s="68"/>
      <c r="D53" s="68"/>
      <c r="E53" s="8"/>
      <c r="F53" s="9" t="s">
        <v>15</v>
      </c>
      <c r="G53" s="68"/>
      <c r="H53" s="68"/>
      <c r="I53" s="88"/>
    </row>
    <row r="54" spans="2:9" x14ac:dyDescent="0.25">
      <c r="B54" s="86"/>
      <c r="C54" s="68"/>
      <c r="D54" s="68"/>
      <c r="E54" s="8"/>
      <c r="F54" s="9" t="s">
        <v>16</v>
      </c>
      <c r="G54" s="68"/>
      <c r="H54" s="68"/>
      <c r="I54" s="88"/>
    </row>
    <row r="55" spans="2:9" x14ac:dyDescent="0.25">
      <c r="B55" s="86"/>
      <c r="C55" s="68"/>
      <c r="D55" s="68"/>
      <c r="E55" s="8"/>
      <c r="F55" s="9" t="s">
        <v>17</v>
      </c>
      <c r="G55" s="68"/>
      <c r="H55" s="68"/>
      <c r="I55" s="88"/>
    </row>
    <row r="56" spans="2:9" ht="7.5" customHeight="1" x14ac:dyDescent="0.25">
      <c r="B56" s="86"/>
      <c r="C56" s="68"/>
      <c r="D56" s="68"/>
      <c r="E56" s="10"/>
      <c r="F56" s="11"/>
      <c r="G56" s="68"/>
      <c r="H56" s="68"/>
      <c r="I56" s="88"/>
    </row>
    <row r="57" spans="2:9" ht="7.5" customHeight="1" x14ac:dyDescent="0.25">
      <c r="B57" s="86" t="s">
        <v>42</v>
      </c>
      <c r="C57" s="68"/>
      <c r="D57" s="68"/>
      <c r="E57" s="6"/>
      <c r="F57" s="7"/>
      <c r="G57" s="68"/>
      <c r="H57" s="68"/>
      <c r="I57" s="88"/>
    </row>
    <row r="58" spans="2:9" x14ac:dyDescent="0.25">
      <c r="B58" s="86"/>
      <c r="C58" s="68"/>
      <c r="D58" s="68"/>
      <c r="E58" s="8"/>
      <c r="F58" s="9" t="s">
        <v>14</v>
      </c>
      <c r="G58" s="68"/>
      <c r="H58" s="68"/>
      <c r="I58" s="88"/>
    </row>
    <row r="59" spans="2:9" x14ac:dyDescent="0.25">
      <c r="B59" s="86"/>
      <c r="C59" s="68"/>
      <c r="D59" s="68"/>
      <c r="E59" s="8"/>
      <c r="F59" s="9" t="s">
        <v>15</v>
      </c>
      <c r="G59" s="68"/>
      <c r="H59" s="68"/>
      <c r="I59" s="88"/>
    </row>
    <row r="60" spans="2:9" x14ac:dyDescent="0.25">
      <c r="B60" s="86"/>
      <c r="C60" s="68"/>
      <c r="D60" s="68"/>
      <c r="E60" s="8"/>
      <c r="F60" s="9" t="s">
        <v>16</v>
      </c>
      <c r="G60" s="68"/>
      <c r="H60" s="68"/>
      <c r="I60" s="88"/>
    </row>
    <row r="61" spans="2:9" x14ac:dyDescent="0.25">
      <c r="B61" s="86"/>
      <c r="C61" s="68"/>
      <c r="D61" s="68"/>
      <c r="E61" s="8"/>
      <c r="F61" s="9" t="s">
        <v>17</v>
      </c>
      <c r="G61" s="68"/>
      <c r="H61" s="68"/>
      <c r="I61" s="88"/>
    </row>
    <row r="62" spans="2:9" ht="8.25" customHeight="1" thickBot="1" x14ac:dyDescent="0.3">
      <c r="B62" s="89"/>
      <c r="C62" s="90"/>
      <c r="D62" s="90"/>
      <c r="E62" s="17"/>
      <c r="F62" s="18"/>
      <c r="G62" s="90"/>
      <c r="H62" s="90"/>
      <c r="I62" s="91"/>
    </row>
    <row r="64" spans="2:9" x14ac:dyDescent="0.25">
      <c r="B64" s="70" t="s">
        <v>18</v>
      </c>
      <c r="C64" s="70"/>
      <c r="D64" s="70"/>
      <c r="E64" s="70"/>
      <c r="F64" s="70"/>
      <c r="G64" s="70"/>
      <c r="H64" s="70"/>
      <c r="I64" s="70"/>
    </row>
    <row r="65" spans="2:9" ht="6" customHeight="1" thickBot="1" x14ac:dyDescent="0.3"/>
    <row r="66" spans="2:9" x14ac:dyDescent="0.25">
      <c r="B66" s="92" t="s">
        <v>22</v>
      </c>
      <c r="C66" s="93"/>
      <c r="D66" s="93"/>
      <c r="E66" s="93"/>
      <c r="F66" s="93"/>
      <c r="G66" s="96" t="s">
        <v>23</v>
      </c>
      <c r="H66" s="96"/>
      <c r="I66" s="97"/>
    </row>
    <row r="67" spans="2:9" ht="15.75" thickBot="1" x14ac:dyDescent="0.3">
      <c r="B67" s="111"/>
      <c r="C67" s="112"/>
      <c r="D67" s="112"/>
      <c r="E67" s="112"/>
      <c r="F67" s="112"/>
      <c r="G67" s="108" t="s">
        <v>24</v>
      </c>
      <c r="H67" s="108"/>
      <c r="I67" s="24" t="s">
        <v>25</v>
      </c>
    </row>
    <row r="68" spans="2:9" ht="30" customHeight="1" x14ac:dyDescent="0.25">
      <c r="B68" s="84" t="s">
        <v>60</v>
      </c>
      <c r="C68" s="85"/>
      <c r="D68" s="85"/>
      <c r="E68" s="85"/>
      <c r="F68" s="85"/>
      <c r="G68" s="85"/>
      <c r="H68" s="85"/>
      <c r="I68" s="25" t="s">
        <v>61</v>
      </c>
    </row>
    <row r="69" spans="2:9" ht="30" customHeight="1" x14ac:dyDescent="0.25">
      <c r="B69" s="86"/>
      <c r="C69" s="68"/>
      <c r="D69" s="68"/>
      <c r="E69" s="68"/>
      <c r="F69" s="68"/>
      <c r="G69" s="68"/>
      <c r="H69" s="68"/>
      <c r="I69" s="26"/>
    </row>
    <row r="70" spans="2:9" ht="30" customHeight="1" x14ac:dyDescent="0.25">
      <c r="B70" s="86"/>
      <c r="C70" s="68"/>
      <c r="D70" s="68"/>
      <c r="E70" s="68"/>
      <c r="F70" s="68"/>
      <c r="G70" s="68"/>
      <c r="H70" s="68"/>
      <c r="I70" s="26"/>
    </row>
    <row r="71" spans="2:9" ht="30" customHeight="1" thickBot="1" x14ac:dyDescent="0.3">
      <c r="B71" s="89"/>
      <c r="C71" s="90"/>
      <c r="D71" s="90"/>
      <c r="E71" s="90"/>
      <c r="F71" s="90"/>
      <c r="G71" s="90"/>
      <c r="H71" s="90"/>
      <c r="I71" s="27"/>
    </row>
    <row r="73" spans="2:9" x14ac:dyDescent="0.25">
      <c r="B73" s="100" t="s">
        <v>26</v>
      </c>
      <c r="C73" s="100"/>
      <c r="D73" s="100"/>
      <c r="E73" s="100"/>
      <c r="F73" s="100"/>
      <c r="G73" s="100"/>
      <c r="H73" s="100"/>
      <c r="I73" s="100"/>
    </row>
    <row r="74" spans="2:9" ht="6" customHeight="1" thickBot="1" x14ac:dyDescent="0.3"/>
    <row r="75" spans="2:9" x14ac:dyDescent="0.25">
      <c r="B75" s="101" t="s">
        <v>62</v>
      </c>
      <c r="C75" s="102"/>
      <c r="D75" s="102"/>
      <c r="E75" s="102"/>
      <c r="F75" s="102"/>
      <c r="G75" s="102"/>
      <c r="H75" s="102"/>
      <c r="I75" s="103"/>
    </row>
    <row r="76" spans="2:9" x14ac:dyDescent="0.25">
      <c r="B76" s="71"/>
      <c r="C76" s="72"/>
      <c r="D76" s="72"/>
      <c r="E76" s="72"/>
      <c r="F76" s="72"/>
      <c r="G76" s="72"/>
      <c r="H76" s="72"/>
      <c r="I76" s="75"/>
    </row>
    <row r="77" spans="2:9" x14ac:dyDescent="0.25">
      <c r="B77" s="71"/>
      <c r="C77" s="72"/>
      <c r="D77" s="72"/>
      <c r="E77" s="72"/>
      <c r="F77" s="72"/>
      <c r="G77" s="72"/>
      <c r="H77" s="72"/>
      <c r="I77" s="75"/>
    </row>
    <row r="78" spans="2:9" ht="15.75" thickBot="1" x14ac:dyDescent="0.3">
      <c r="B78" s="80"/>
      <c r="C78" s="81"/>
      <c r="D78" s="81"/>
      <c r="E78" s="81"/>
      <c r="F78" s="81"/>
      <c r="G78" s="81"/>
      <c r="H78" s="81"/>
      <c r="I78" s="82"/>
    </row>
    <row r="80" spans="2:9" x14ac:dyDescent="0.25">
      <c r="G80" s="66" t="s">
        <v>27</v>
      </c>
      <c r="H80" s="6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98" t="str">
        <f>IF(D10=0,"Assinatura do(a) Orientador(a)",D10)</f>
        <v>Eduardo Savino Gomes</v>
      </c>
      <c r="C83" s="98"/>
      <c r="D83" s="98"/>
      <c r="F83" s="99" t="s">
        <v>28</v>
      </c>
      <c r="G83" s="99"/>
      <c r="H83" s="99"/>
      <c r="I83" s="99"/>
    </row>
    <row r="85" spans="2:10" ht="15.75" x14ac:dyDescent="0.3">
      <c r="J85" s="23" t="s">
        <v>37</v>
      </c>
    </row>
  </sheetData>
  <protectedRanges>
    <protectedRange sqref="B20:D34 G20:I34 B68:I71 B75 G39:I62" name="Intervalo1"/>
    <protectedRange sqref="B39:D62" name="Intervalo1_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1 B7:C7 B16:I16">
    <cfRule type="cellIs" dxfId="9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8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opLeftCell="A34" zoomScaleNormal="100" workbookViewId="0">
      <selection activeCell="K21" sqref="K21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65" t="s">
        <v>0</v>
      </c>
      <c r="C5" s="65"/>
      <c r="D5" s="65"/>
      <c r="E5" s="65"/>
      <c r="F5" s="65"/>
      <c r="G5" s="65"/>
      <c r="H5" s="65"/>
      <c r="I5" s="65"/>
    </row>
    <row r="6" spans="2:9" ht="15.75" x14ac:dyDescent="0.25">
      <c r="B6" s="42"/>
      <c r="C6" s="42"/>
      <c r="D6" s="42"/>
      <c r="E6" s="42"/>
      <c r="F6" s="42"/>
      <c r="G6" s="42"/>
      <c r="H6" s="42"/>
      <c r="I6" s="42"/>
    </row>
    <row r="7" spans="2:9" x14ac:dyDescent="0.25">
      <c r="B7" t="s">
        <v>63</v>
      </c>
      <c r="C7" s="29"/>
      <c r="D7" s="29"/>
      <c r="E7" s="29"/>
      <c r="F7" s="29"/>
      <c r="G7" s="29"/>
      <c r="H7" s="29"/>
      <c r="I7" s="29"/>
    </row>
    <row r="8" spans="2:9" x14ac:dyDescent="0.25">
      <c r="B8" t="s">
        <v>2</v>
      </c>
      <c r="C8" s="113">
        <f>'2º Sem - Setembro'!C8:I8</f>
        <v>0</v>
      </c>
      <c r="D8" s="113"/>
      <c r="E8" s="113"/>
      <c r="F8" s="113"/>
      <c r="G8" s="113"/>
      <c r="H8" s="113"/>
      <c r="I8" s="113"/>
    </row>
    <row r="9" spans="2:9" x14ac:dyDescent="0.25">
      <c r="B9" t="s">
        <v>3</v>
      </c>
      <c r="C9" s="113" t="str">
        <f>'2º Sem - Setembro'!C9:I9</f>
        <v>Engenharia da Computação</v>
      </c>
      <c r="D9" s="113"/>
      <c r="E9" s="113"/>
      <c r="F9" s="113"/>
      <c r="G9" s="113"/>
      <c r="H9" s="113"/>
      <c r="I9" s="113"/>
    </row>
    <row r="10" spans="2:9" x14ac:dyDescent="0.25">
      <c r="B10" s="2" t="s">
        <v>4</v>
      </c>
      <c r="C10" s="2"/>
      <c r="D10" s="113" t="str">
        <f>'2º Sem - Setembro'!D10:I10</f>
        <v>Eduardo Savino Gomes</v>
      </c>
      <c r="E10" s="113"/>
      <c r="F10" s="113"/>
      <c r="G10" s="113"/>
      <c r="H10" s="113"/>
      <c r="I10" s="113"/>
    </row>
    <row r="12" spans="2:9" ht="13.9" customHeight="1" x14ac:dyDescent="0.25">
      <c r="B12" s="20" t="s">
        <v>5</v>
      </c>
      <c r="C12" s="114" t="str">
        <f>'2º Sem - Agosto'!C12:F12</f>
        <v>Masanori Iha</v>
      </c>
      <c r="D12" s="114"/>
      <c r="E12" s="114"/>
      <c r="F12" s="114"/>
      <c r="G12" s="20" t="s">
        <v>6</v>
      </c>
      <c r="H12" s="104"/>
      <c r="I12" s="105"/>
    </row>
    <row r="13" spans="2:9" ht="13.15" customHeight="1" x14ac:dyDescent="0.25">
      <c r="B13" s="21" t="s">
        <v>5</v>
      </c>
      <c r="C13" s="115" t="str">
        <f>'2º Sem - Agosto'!C13:F13</f>
        <v>Raphael Coqui</v>
      </c>
      <c r="D13" s="115"/>
      <c r="E13" s="115"/>
      <c r="F13" s="115"/>
      <c r="G13" s="21" t="s">
        <v>6</v>
      </c>
      <c r="H13" s="106"/>
      <c r="I13" s="107"/>
    </row>
    <row r="14" spans="2:9" ht="12.6" customHeight="1" x14ac:dyDescent="0.25">
      <c r="B14" s="21" t="s">
        <v>5</v>
      </c>
      <c r="C14" s="115" t="str">
        <f>'2º Sem - Agosto'!C14:F14</f>
        <v>Rodrigo Nappi</v>
      </c>
      <c r="D14" s="115"/>
      <c r="E14" s="115"/>
      <c r="F14" s="115"/>
      <c r="G14" s="21" t="s">
        <v>6</v>
      </c>
      <c r="H14" s="43"/>
      <c r="I14" s="44"/>
    </row>
    <row r="15" spans="2:9" ht="13.15" customHeight="1" x14ac:dyDescent="0.25">
      <c r="B15" s="22" t="s">
        <v>5</v>
      </c>
      <c r="C15" s="116" t="str">
        <f>'2º Sem - Agosto'!C15:F15</f>
        <v>William Honorato</v>
      </c>
      <c r="D15" s="116"/>
      <c r="E15" s="116"/>
      <c r="F15" s="116"/>
      <c r="G15" s="22" t="s">
        <v>6</v>
      </c>
      <c r="H15" s="109"/>
      <c r="I15" s="110"/>
    </row>
    <row r="17" spans="2:9" x14ac:dyDescent="0.25">
      <c r="B17" s="70" t="s">
        <v>7</v>
      </c>
      <c r="C17" s="70"/>
      <c r="D17" s="70"/>
      <c r="E17" s="70"/>
      <c r="F17" s="70"/>
      <c r="G17" s="70"/>
      <c r="H17" s="70"/>
      <c r="I17" s="70"/>
    </row>
    <row r="18" spans="2:9" ht="6" customHeight="1" thickBot="1" x14ac:dyDescent="0.3"/>
    <row r="19" spans="2:9" ht="15.75" thickBot="1" x14ac:dyDescent="0.3">
      <c r="B19" s="60" t="s">
        <v>8</v>
      </c>
      <c r="C19" s="61"/>
      <c r="D19" s="61"/>
      <c r="E19" s="62" t="s">
        <v>9</v>
      </c>
      <c r="F19" s="63"/>
      <c r="G19" s="61" t="s">
        <v>10</v>
      </c>
      <c r="H19" s="61"/>
      <c r="I19" s="64"/>
    </row>
    <row r="20" spans="2:9" x14ac:dyDescent="0.25">
      <c r="B20" s="71" t="s">
        <v>60</v>
      </c>
      <c r="C20" s="72"/>
      <c r="D20" s="72"/>
      <c r="E20" s="14"/>
      <c r="F20" s="15"/>
      <c r="G20" s="72" t="s">
        <v>66</v>
      </c>
      <c r="H20" s="72"/>
      <c r="I20" s="75"/>
    </row>
    <row r="21" spans="2:9" x14ac:dyDescent="0.25">
      <c r="B21" s="71"/>
      <c r="C21" s="72"/>
      <c r="D21" s="72"/>
      <c r="E21" s="8"/>
      <c r="F21" s="9" t="s">
        <v>11</v>
      </c>
      <c r="G21" s="72"/>
      <c r="H21" s="72"/>
      <c r="I21" s="75"/>
    </row>
    <row r="22" spans="2:9" x14ac:dyDescent="0.25">
      <c r="B22" s="71"/>
      <c r="C22" s="72"/>
      <c r="D22" s="72"/>
      <c r="E22" s="8"/>
      <c r="F22" s="9" t="s">
        <v>12</v>
      </c>
      <c r="G22" s="72"/>
      <c r="H22" s="72"/>
      <c r="I22" s="75"/>
    </row>
    <row r="23" spans="2:9" x14ac:dyDescent="0.25">
      <c r="B23" s="71"/>
      <c r="C23" s="72"/>
      <c r="D23" s="72"/>
      <c r="E23" s="8"/>
      <c r="F23" s="9" t="s">
        <v>13</v>
      </c>
      <c r="G23" s="72"/>
      <c r="H23" s="72"/>
      <c r="I23" s="75"/>
    </row>
    <row r="24" spans="2:9" x14ac:dyDescent="0.25">
      <c r="B24" s="73"/>
      <c r="C24" s="74"/>
      <c r="D24" s="74"/>
      <c r="E24" s="10"/>
      <c r="F24" s="11"/>
      <c r="G24" s="74"/>
      <c r="H24" s="74"/>
      <c r="I24" s="76"/>
    </row>
    <row r="25" spans="2:9" x14ac:dyDescent="0.25">
      <c r="B25" s="77"/>
      <c r="C25" s="78"/>
      <c r="D25" s="78"/>
      <c r="E25" s="12"/>
      <c r="F25" s="13"/>
      <c r="G25" s="78"/>
      <c r="H25" s="78"/>
      <c r="I25" s="79"/>
    </row>
    <row r="26" spans="2:9" x14ac:dyDescent="0.25">
      <c r="B26" s="71"/>
      <c r="C26" s="72"/>
      <c r="D26" s="72"/>
      <c r="E26" s="8"/>
      <c r="F26" s="9" t="s">
        <v>11</v>
      </c>
      <c r="G26" s="72"/>
      <c r="H26" s="72"/>
      <c r="I26" s="75"/>
    </row>
    <row r="27" spans="2:9" x14ac:dyDescent="0.25">
      <c r="B27" s="71"/>
      <c r="C27" s="72"/>
      <c r="D27" s="72"/>
      <c r="E27" s="8"/>
      <c r="F27" s="9" t="s">
        <v>12</v>
      </c>
      <c r="G27" s="72"/>
      <c r="H27" s="72"/>
      <c r="I27" s="75"/>
    </row>
    <row r="28" spans="2:9" x14ac:dyDescent="0.25">
      <c r="B28" s="71"/>
      <c r="C28" s="72"/>
      <c r="D28" s="72"/>
      <c r="E28" s="8"/>
      <c r="F28" s="9" t="s">
        <v>13</v>
      </c>
      <c r="G28" s="72"/>
      <c r="H28" s="72"/>
      <c r="I28" s="75"/>
    </row>
    <row r="29" spans="2:9" x14ac:dyDescent="0.25">
      <c r="B29" s="73"/>
      <c r="C29" s="74"/>
      <c r="D29" s="74"/>
      <c r="E29" s="10"/>
      <c r="F29" s="11"/>
      <c r="G29" s="74"/>
      <c r="H29" s="74"/>
      <c r="I29" s="76"/>
    </row>
    <row r="30" spans="2:9" x14ac:dyDescent="0.25">
      <c r="B30" s="71"/>
      <c r="C30" s="72"/>
      <c r="D30" s="72"/>
      <c r="E30" s="8"/>
      <c r="F30" s="9"/>
      <c r="G30" s="72"/>
      <c r="H30" s="72"/>
      <c r="I30" s="75"/>
    </row>
    <row r="31" spans="2:9" x14ac:dyDescent="0.25">
      <c r="B31" s="71"/>
      <c r="C31" s="72"/>
      <c r="D31" s="72"/>
      <c r="E31" s="8"/>
      <c r="F31" s="9" t="s">
        <v>11</v>
      </c>
      <c r="G31" s="72"/>
      <c r="H31" s="72"/>
      <c r="I31" s="75"/>
    </row>
    <row r="32" spans="2:9" x14ac:dyDescent="0.25">
      <c r="B32" s="71"/>
      <c r="C32" s="72"/>
      <c r="D32" s="72"/>
      <c r="E32" s="8"/>
      <c r="F32" s="9" t="s">
        <v>12</v>
      </c>
      <c r="G32" s="72"/>
      <c r="H32" s="72"/>
      <c r="I32" s="75"/>
    </row>
    <row r="33" spans="2:9" x14ac:dyDescent="0.25">
      <c r="B33" s="71"/>
      <c r="C33" s="72"/>
      <c r="D33" s="72"/>
      <c r="E33" s="8"/>
      <c r="F33" s="9" t="s">
        <v>13</v>
      </c>
      <c r="G33" s="72"/>
      <c r="H33" s="72"/>
      <c r="I33" s="75"/>
    </row>
    <row r="34" spans="2:9" ht="15.75" thickBot="1" x14ac:dyDescent="0.3">
      <c r="B34" s="80"/>
      <c r="C34" s="81"/>
      <c r="D34" s="81"/>
      <c r="E34" s="17"/>
      <c r="F34" s="18"/>
      <c r="G34" s="81"/>
      <c r="H34" s="81"/>
      <c r="I34" s="82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70" t="s">
        <v>21</v>
      </c>
      <c r="C36" s="70"/>
      <c r="D36" s="70"/>
      <c r="E36" s="70"/>
      <c r="F36" s="70"/>
      <c r="G36" s="70"/>
      <c r="H36" s="70"/>
      <c r="I36" s="70"/>
    </row>
    <row r="37" spans="2:9" ht="6" customHeight="1" thickBot="1" x14ac:dyDescent="0.3">
      <c r="B37" s="38"/>
      <c r="C37" s="38"/>
      <c r="D37" s="38"/>
      <c r="E37" s="38"/>
      <c r="F37" s="38"/>
      <c r="G37" s="38"/>
      <c r="H37" s="38"/>
      <c r="I37" s="38"/>
    </row>
    <row r="38" spans="2:9" ht="15.75" thickBot="1" x14ac:dyDescent="0.3">
      <c r="B38" s="60" t="s">
        <v>19</v>
      </c>
      <c r="C38" s="61"/>
      <c r="D38" s="61"/>
      <c r="E38" s="62" t="s">
        <v>20</v>
      </c>
      <c r="F38" s="63"/>
      <c r="G38" s="61" t="s">
        <v>10</v>
      </c>
      <c r="H38" s="61"/>
      <c r="I38" s="64"/>
    </row>
    <row r="39" spans="2:9" ht="7.5" customHeight="1" x14ac:dyDescent="0.25">
      <c r="B39" s="84" t="s">
        <v>39</v>
      </c>
      <c r="C39" s="85"/>
      <c r="D39" s="85"/>
      <c r="E39" s="14"/>
      <c r="F39" s="15"/>
      <c r="G39" s="85"/>
      <c r="H39" s="85"/>
      <c r="I39" s="87"/>
    </row>
    <row r="40" spans="2:9" x14ac:dyDescent="0.25">
      <c r="B40" s="86"/>
      <c r="C40" s="68"/>
      <c r="D40" s="68"/>
      <c r="E40" s="8"/>
      <c r="F40" s="9" t="s">
        <v>14</v>
      </c>
      <c r="G40" s="68"/>
      <c r="H40" s="68"/>
      <c r="I40" s="88"/>
    </row>
    <row r="41" spans="2:9" x14ac:dyDescent="0.25">
      <c r="B41" s="86"/>
      <c r="C41" s="68"/>
      <c r="D41" s="68"/>
      <c r="E41" s="8"/>
      <c r="F41" s="9" t="s">
        <v>15</v>
      </c>
      <c r="G41" s="68"/>
      <c r="H41" s="68"/>
      <c r="I41" s="88"/>
    </row>
    <row r="42" spans="2:9" x14ac:dyDescent="0.25">
      <c r="B42" s="86"/>
      <c r="C42" s="68"/>
      <c r="D42" s="68"/>
      <c r="E42" s="8"/>
      <c r="F42" s="9" t="s">
        <v>16</v>
      </c>
      <c r="G42" s="68"/>
      <c r="H42" s="68"/>
      <c r="I42" s="88"/>
    </row>
    <row r="43" spans="2:9" x14ac:dyDescent="0.25">
      <c r="B43" s="86"/>
      <c r="C43" s="68"/>
      <c r="D43" s="68"/>
      <c r="E43" s="8"/>
      <c r="F43" s="9" t="s">
        <v>17</v>
      </c>
      <c r="G43" s="68"/>
      <c r="H43" s="68"/>
      <c r="I43" s="88"/>
    </row>
    <row r="44" spans="2:9" ht="7.5" customHeight="1" x14ac:dyDescent="0.25">
      <c r="B44" s="86"/>
      <c r="C44" s="68"/>
      <c r="D44" s="68"/>
      <c r="E44" s="10"/>
      <c r="F44" s="11"/>
      <c r="G44" s="68"/>
      <c r="H44" s="68"/>
      <c r="I44" s="88"/>
    </row>
    <row r="45" spans="2:9" ht="7.5" customHeight="1" x14ac:dyDescent="0.25">
      <c r="B45" s="86" t="s">
        <v>40</v>
      </c>
      <c r="C45" s="68"/>
      <c r="D45" s="68"/>
      <c r="E45" s="6"/>
      <c r="F45" s="7"/>
      <c r="G45" s="68" t="s">
        <v>64</v>
      </c>
      <c r="H45" s="68"/>
      <c r="I45" s="88"/>
    </row>
    <row r="46" spans="2:9" x14ac:dyDescent="0.25">
      <c r="B46" s="86"/>
      <c r="C46" s="68"/>
      <c r="D46" s="68"/>
      <c r="E46" s="8"/>
      <c r="F46" s="9" t="s">
        <v>14</v>
      </c>
      <c r="G46" s="68"/>
      <c r="H46" s="68"/>
      <c r="I46" s="88"/>
    </row>
    <row r="47" spans="2:9" x14ac:dyDescent="0.25">
      <c r="B47" s="86"/>
      <c r="C47" s="68"/>
      <c r="D47" s="68"/>
      <c r="E47" s="8"/>
      <c r="F47" s="9" t="s">
        <v>15</v>
      </c>
      <c r="G47" s="68"/>
      <c r="H47" s="68"/>
      <c r="I47" s="88"/>
    </row>
    <row r="48" spans="2:9" x14ac:dyDescent="0.25">
      <c r="B48" s="86"/>
      <c r="C48" s="68"/>
      <c r="D48" s="68"/>
      <c r="E48" s="8"/>
      <c r="F48" s="9" t="s">
        <v>16</v>
      </c>
      <c r="G48" s="68"/>
      <c r="H48" s="68"/>
      <c r="I48" s="88"/>
    </row>
    <row r="49" spans="2:9" x14ac:dyDescent="0.25">
      <c r="B49" s="86"/>
      <c r="C49" s="68"/>
      <c r="D49" s="68"/>
      <c r="E49" s="8"/>
      <c r="F49" s="9" t="s">
        <v>17</v>
      </c>
      <c r="G49" s="68"/>
      <c r="H49" s="68"/>
      <c r="I49" s="88"/>
    </row>
    <row r="50" spans="2:9" ht="7.5" customHeight="1" x14ac:dyDescent="0.25">
      <c r="B50" s="86"/>
      <c r="C50" s="68"/>
      <c r="D50" s="68"/>
      <c r="E50" s="10"/>
      <c r="F50" s="11"/>
      <c r="G50" s="68"/>
      <c r="H50" s="68"/>
      <c r="I50" s="88"/>
    </row>
    <row r="51" spans="2:9" ht="7.5" customHeight="1" x14ac:dyDescent="0.25">
      <c r="B51" s="86" t="s">
        <v>41</v>
      </c>
      <c r="C51" s="68"/>
      <c r="D51" s="68"/>
      <c r="E51" s="6"/>
      <c r="F51" s="7"/>
      <c r="G51" s="68"/>
      <c r="H51" s="68"/>
      <c r="I51" s="88"/>
    </row>
    <row r="52" spans="2:9" x14ac:dyDescent="0.25">
      <c r="B52" s="86"/>
      <c r="C52" s="68"/>
      <c r="D52" s="68"/>
      <c r="E52" s="8"/>
      <c r="F52" s="9" t="s">
        <v>14</v>
      </c>
      <c r="G52" s="68"/>
      <c r="H52" s="68"/>
      <c r="I52" s="88"/>
    </row>
    <row r="53" spans="2:9" x14ac:dyDescent="0.25">
      <c r="B53" s="86"/>
      <c r="C53" s="68"/>
      <c r="D53" s="68"/>
      <c r="E53" s="8"/>
      <c r="F53" s="9" t="s">
        <v>15</v>
      </c>
      <c r="G53" s="68"/>
      <c r="H53" s="68"/>
      <c r="I53" s="88"/>
    </row>
    <row r="54" spans="2:9" x14ac:dyDescent="0.25">
      <c r="B54" s="86"/>
      <c r="C54" s="68"/>
      <c r="D54" s="68"/>
      <c r="E54" s="8"/>
      <c r="F54" s="9" t="s">
        <v>16</v>
      </c>
      <c r="G54" s="68"/>
      <c r="H54" s="68"/>
      <c r="I54" s="88"/>
    </row>
    <row r="55" spans="2:9" x14ac:dyDescent="0.25">
      <c r="B55" s="86"/>
      <c r="C55" s="68"/>
      <c r="D55" s="68"/>
      <c r="E55" s="8"/>
      <c r="F55" s="9" t="s">
        <v>17</v>
      </c>
      <c r="G55" s="68"/>
      <c r="H55" s="68"/>
      <c r="I55" s="88"/>
    </row>
    <row r="56" spans="2:9" ht="7.5" customHeight="1" x14ac:dyDescent="0.25">
      <c r="B56" s="86"/>
      <c r="C56" s="68"/>
      <c r="D56" s="68"/>
      <c r="E56" s="10"/>
      <c r="F56" s="11"/>
      <c r="G56" s="68"/>
      <c r="H56" s="68"/>
      <c r="I56" s="88"/>
    </row>
    <row r="57" spans="2:9" ht="7.5" customHeight="1" x14ac:dyDescent="0.25">
      <c r="B57" s="86" t="s">
        <v>42</v>
      </c>
      <c r="C57" s="68"/>
      <c r="D57" s="68"/>
      <c r="E57" s="6"/>
      <c r="F57" s="7"/>
      <c r="G57" s="68"/>
      <c r="H57" s="68"/>
      <c r="I57" s="88"/>
    </row>
    <row r="58" spans="2:9" x14ac:dyDescent="0.25">
      <c r="B58" s="86"/>
      <c r="C58" s="68"/>
      <c r="D58" s="68"/>
      <c r="E58" s="8"/>
      <c r="F58" s="9" t="s">
        <v>14</v>
      </c>
      <c r="G58" s="68"/>
      <c r="H58" s="68"/>
      <c r="I58" s="88"/>
    </row>
    <row r="59" spans="2:9" x14ac:dyDescent="0.25">
      <c r="B59" s="86"/>
      <c r="C59" s="68"/>
      <c r="D59" s="68"/>
      <c r="E59" s="8"/>
      <c r="F59" s="9" t="s">
        <v>15</v>
      </c>
      <c r="G59" s="68"/>
      <c r="H59" s="68"/>
      <c r="I59" s="88"/>
    </row>
    <row r="60" spans="2:9" x14ac:dyDescent="0.25">
      <c r="B60" s="86"/>
      <c r="C60" s="68"/>
      <c r="D60" s="68"/>
      <c r="E60" s="8"/>
      <c r="F60" s="9" t="s">
        <v>16</v>
      </c>
      <c r="G60" s="68"/>
      <c r="H60" s="68"/>
      <c r="I60" s="88"/>
    </row>
    <row r="61" spans="2:9" x14ac:dyDescent="0.25">
      <c r="B61" s="86"/>
      <c r="C61" s="68"/>
      <c r="D61" s="68"/>
      <c r="E61" s="8"/>
      <c r="F61" s="9" t="s">
        <v>17</v>
      </c>
      <c r="G61" s="68"/>
      <c r="H61" s="68"/>
      <c r="I61" s="88"/>
    </row>
    <row r="62" spans="2:9" ht="8.25" customHeight="1" thickBot="1" x14ac:dyDescent="0.3">
      <c r="B62" s="89"/>
      <c r="C62" s="90"/>
      <c r="D62" s="90"/>
      <c r="E62" s="17"/>
      <c r="F62" s="18"/>
      <c r="G62" s="90"/>
      <c r="H62" s="90"/>
      <c r="I62" s="91"/>
    </row>
    <row r="64" spans="2:9" x14ac:dyDescent="0.25">
      <c r="B64" s="70" t="s">
        <v>18</v>
      </c>
      <c r="C64" s="70"/>
      <c r="D64" s="70"/>
      <c r="E64" s="70"/>
      <c r="F64" s="70"/>
      <c r="G64" s="70"/>
      <c r="H64" s="70"/>
      <c r="I64" s="70"/>
    </row>
    <row r="65" spans="2:9" ht="6" customHeight="1" thickBot="1" x14ac:dyDescent="0.3"/>
    <row r="66" spans="2:9" x14ac:dyDescent="0.25">
      <c r="B66" s="92" t="s">
        <v>22</v>
      </c>
      <c r="C66" s="93"/>
      <c r="D66" s="93"/>
      <c r="E66" s="93"/>
      <c r="F66" s="93"/>
      <c r="G66" s="96" t="s">
        <v>23</v>
      </c>
      <c r="H66" s="96"/>
      <c r="I66" s="97"/>
    </row>
    <row r="67" spans="2:9" ht="15.75" thickBot="1" x14ac:dyDescent="0.3">
      <c r="B67" s="111"/>
      <c r="C67" s="112"/>
      <c r="D67" s="112"/>
      <c r="E67" s="112"/>
      <c r="F67" s="112"/>
      <c r="G67" s="108" t="s">
        <v>24</v>
      </c>
      <c r="H67" s="108"/>
      <c r="I67" s="24" t="s">
        <v>25</v>
      </c>
    </row>
    <row r="68" spans="2:9" ht="30" customHeight="1" x14ac:dyDescent="0.25">
      <c r="B68" s="84"/>
      <c r="C68" s="85"/>
      <c r="D68" s="85"/>
      <c r="E68" s="85"/>
      <c r="F68" s="85"/>
      <c r="G68" s="85"/>
      <c r="H68" s="85"/>
      <c r="I68" s="39"/>
    </row>
    <row r="69" spans="2:9" ht="30" customHeight="1" x14ac:dyDescent="0.25">
      <c r="B69" s="86"/>
      <c r="C69" s="68"/>
      <c r="D69" s="68"/>
      <c r="E69" s="68"/>
      <c r="F69" s="68"/>
      <c r="G69" s="68"/>
      <c r="H69" s="68"/>
      <c r="I69" s="40"/>
    </row>
    <row r="70" spans="2:9" ht="30" customHeight="1" x14ac:dyDescent="0.25">
      <c r="B70" s="86"/>
      <c r="C70" s="68"/>
      <c r="D70" s="68"/>
      <c r="E70" s="68"/>
      <c r="F70" s="68"/>
      <c r="G70" s="68"/>
      <c r="H70" s="68"/>
      <c r="I70" s="40"/>
    </row>
    <row r="71" spans="2:9" ht="30" customHeight="1" thickBot="1" x14ac:dyDescent="0.3">
      <c r="B71" s="89"/>
      <c r="C71" s="90"/>
      <c r="D71" s="90"/>
      <c r="E71" s="90"/>
      <c r="F71" s="90"/>
      <c r="G71" s="90"/>
      <c r="H71" s="90"/>
      <c r="I71" s="41"/>
    </row>
    <row r="73" spans="2:9" x14ac:dyDescent="0.25">
      <c r="B73" s="100" t="s">
        <v>26</v>
      </c>
      <c r="C73" s="100"/>
      <c r="D73" s="100"/>
      <c r="E73" s="100"/>
      <c r="F73" s="100"/>
      <c r="G73" s="100"/>
      <c r="H73" s="100"/>
      <c r="I73" s="100"/>
    </row>
    <row r="74" spans="2:9" ht="6" customHeight="1" thickBot="1" x14ac:dyDescent="0.3"/>
    <row r="75" spans="2:9" x14ac:dyDescent="0.25">
      <c r="B75" s="101" t="s">
        <v>65</v>
      </c>
      <c r="C75" s="102"/>
      <c r="D75" s="102"/>
      <c r="E75" s="102"/>
      <c r="F75" s="102"/>
      <c r="G75" s="102"/>
      <c r="H75" s="102"/>
      <c r="I75" s="103"/>
    </row>
    <row r="76" spans="2:9" x14ac:dyDescent="0.25">
      <c r="B76" s="71"/>
      <c r="C76" s="72"/>
      <c r="D76" s="72"/>
      <c r="E76" s="72"/>
      <c r="F76" s="72"/>
      <c r="G76" s="72"/>
      <c r="H76" s="72"/>
      <c r="I76" s="75"/>
    </row>
    <row r="77" spans="2:9" x14ac:dyDescent="0.25">
      <c r="B77" s="71"/>
      <c r="C77" s="72"/>
      <c r="D77" s="72"/>
      <c r="E77" s="72"/>
      <c r="F77" s="72"/>
      <c r="G77" s="72"/>
      <c r="H77" s="72"/>
      <c r="I77" s="75"/>
    </row>
    <row r="78" spans="2:9" ht="15.75" thickBot="1" x14ac:dyDescent="0.3">
      <c r="B78" s="80"/>
      <c r="C78" s="81"/>
      <c r="D78" s="81"/>
      <c r="E78" s="81"/>
      <c r="F78" s="81"/>
      <c r="G78" s="81"/>
      <c r="H78" s="81"/>
      <c r="I78" s="82"/>
    </row>
    <row r="80" spans="2:9" x14ac:dyDescent="0.25">
      <c r="G80" s="66" t="s">
        <v>27</v>
      </c>
      <c r="H80" s="6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98" t="str">
        <f>IF(D10=0,"Assinatura do(a) Orientador(a)",D10)</f>
        <v>Eduardo Savino Gomes</v>
      </c>
      <c r="C83" s="98"/>
      <c r="D83" s="98"/>
      <c r="F83" s="99" t="s">
        <v>28</v>
      </c>
      <c r="G83" s="99"/>
      <c r="H83" s="99"/>
      <c r="I83" s="99"/>
    </row>
    <row r="85" spans="2:10" ht="15.75" x14ac:dyDescent="0.3">
      <c r="J85" s="23" t="s">
        <v>37</v>
      </c>
    </row>
  </sheetData>
  <protectedRanges>
    <protectedRange sqref="B20:D34 G20:I34 B68:I71 B75 G39:I62" name="Intervalo1_1"/>
    <protectedRange sqref="B39:D62" name="Intervalo1_1_1"/>
  </protectedRanges>
  <mergeCells count="50"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B39:D44"/>
    <mergeCell ref="G39:I44"/>
    <mergeCell ref="B51:D56"/>
    <mergeCell ref="G51:I56"/>
    <mergeCell ref="B57:D62"/>
    <mergeCell ref="G57:I62"/>
    <mergeCell ref="B45:D50"/>
    <mergeCell ref="G45:I50"/>
    <mergeCell ref="B73:I73"/>
    <mergeCell ref="B75:I78"/>
    <mergeCell ref="G80:H80"/>
    <mergeCell ref="B83:D83"/>
    <mergeCell ref="F83:I83"/>
  </mergeCells>
  <conditionalFormatting sqref="B8:I11 B7:C7 B16:I16">
    <cfRule type="cellIs" dxfId="7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29" name="Check Box 30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0" name="Check Box 31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1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2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3" name="Check Box 34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4" name="Check Box 35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5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36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37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38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39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0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1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2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3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4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5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46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47" name="Check Box 48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48" name="Check Box 49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49" name="Check Box 50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0" name="Check Box 51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1" name="Check Box 52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2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3" name="Check Box 54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8DCB-B8C1-4005-BDE8-F25F9310CDE4}">
  <dimension ref="B5:J85"/>
  <sheetViews>
    <sheetView showGridLines="0" topLeftCell="A3" workbookViewId="0">
      <selection activeCell="A3" sqref="A1:L1048576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65" t="s">
        <v>0</v>
      </c>
      <c r="C5" s="65"/>
      <c r="D5" s="65"/>
      <c r="E5" s="65"/>
      <c r="F5" s="65"/>
      <c r="G5" s="65"/>
      <c r="H5" s="65"/>
      <c r="I5" s="65"/>
    </row>
    <row r="6" spans="2:9" ht="15.75" x14ac:dyDescent="0.25">
      <c r="B6" s="46"/>
      <c r="C6" s="46"/>
      <c r="D6" s="46"/>
      <c r="E6" s="46"/>
      <c r="F6" s="46"/>
      <c r="G6" s="46"/>
      <c r="H6" s="46"/>
      <c r="I6" s="46"/>
    </row>
    <row r="7" spans="2:9" x14ac:dyDescent="0.25">
      <c r="B7" t="s">
        <v>71</v>
      </c>
      <c r="C7" s="19"/>
      <c r="D7" s="19"/>
      <c r="E7" s="19"/>
      <c r="F7" s="19"/>
      <c r="G7" s="19"/>
      <c r="H7" s="19"/>
      <c r="I7" s="19"/>
    </row>
    <row r="8" spans="2:9" x14ac:dyDescent="0.25">
      <c r="B8" t="s">
        <v>2</v>
      </c>
      <c r="C8" s="113">
        <f>'[1]2º Sem - Setembro'!C8:I8</f>
        <v>0</v>
      </c>
      <c r="D8" s="113"/>
      <c r="E8" s="113"/>
      <c r="F8" s="113"/>
      <c r="G8" s="113"/>
      <c r="H8" s="113"/>
      <c r="I8" s="113"/>
    </row>
    <row r="9" spans="2:9" x14ac:dyDescent="0.25">
      <c r="B9" t="s">
        <v>3</v>
      </c>
      <c r="C9" s="113" t="str">
        <f>'[1]2º Sem - Setembro'!C9:I9</f>
        <v>Engenharia da Computação</v>
      </c>
      <c r="D9" s="113"/>
      <c r="E9" s="113"/>
      <c r="F9" s="113"/>
      <c r="G9" s="113"/>
      <c r="H9" s="113"/>
      <c r="I9" s="113"/>
    </row>
    <row r="10" spans="2:9" x14ac:dyDescent="0.25">
      <c r="B10" t="s">
        <v>67</v>
      </c>
      <c r="D10" s="113" t="s">
        <v>68</v>
      </c>
      <c r="E10" s="113"/>
      <c r="F10" s="113"/>
      <c r="G10" s="113"/>
      <c r="H10" s="113"/>
      <c r="I10" s="113"/>
    </row>
    <row r="12" spans="2:9" ht="26.25" customHeight="1" x14ac:dyDescent="0.25">
      <c r="B12" s="20" t="s">
        <v>5</v>
      </c>
      <c r="C12" s="114" t="str">
        <f>'[1]2º Sem - Agosto'!C12:F12</f>
        <v>Masanori Iha</v>
      </c>
      <c r="D12" s="114"/>
      <c r="E12" s="114"/>
      <c r="F12" s="114"/>
      <c r="G12" s="20" t="s">
        <v>6</v>
      </c>
      <c r="H12" s="104"/>
      <c r="I12" s="105"/>
    </row>
    <row r="13" spans="2:9" ht="26.25" customHeight="1" x14ac:dyDescent="0.25">
      <c r="B13" s="21" t="s">
        <v>5</v>
      </c>
      <c r="C13" s="117" t="str">
        <f>'[1]2º Sem - Agosto'!C13:F13</f>
        <v>Raphael Coqui</v>
      </c>
      <c r="D13" s="117"/>
      <c r="E13" s="117"/>
      <c r="F13" s="117"/>
      <c r="G13" s="21" t="s">
        <v>6</v>
      </c>
      <c r="H13" s="118"/>
      <c r="I13" s="107"/>
    </row>
    <row r="14" spans="2:9" ht="26.25" customHeight="1" x14ac:dyDescent="0.25">
      <c r="B14" s="21" t="s">
        <v>5</v>
      </c>
      <c r="C14" s="117" t="str">
        <f>'[1]2º Sem - Agosto'!C14:F14</f>
        <v>Rodrigo Nappi</v>
      </c>
      <c r="D14" s="117"/>
      <c r="E14" s="117"/>
      <c r="F14" s="117"/>
      <c r="G14" s="21" t="s">
        <v>6</v>
      </c>
      <c r="H14" s="51"/>
      <c r="I14" s="47"/>
    </row>
    <row r="15" spans="2:9" ht="26.25" customHeight="1" x14ac:dyDescent="0.25">
      <c r="B15" s="22" t="s">
        <v>5</v>
      </c>
      <c r="C15" s="116" t="str">
        <f>'[1]2º Sem - Agosto'!C15:F15</f>
        <v>William Honorato</v>
      </c>
      <c r="D15" s="116"/>
      <c r="E15" s="116"/>
      <c r="F15" s="116"/>
      <c r="G15" s="22" t="s">
        <v>6</v>
      </c>
      <c r="H15" s="109"/>
      <c r="I15" s="110"/>
    </row>
    <row r="17" spans="2:9" x14ac:dyDescent="0.25">
      <c r="B17" s="70" t="s">
        <v>7</v>
      </c>
      <c r="C17" s="70"/>
      <c r="D17" s="70"/>
      <c r="E17" s="70"/>
      <c r="F17" s="70"/>
      <c r="G17" s="70"/>
      <c r="H17" s="70"/>
      <c r="I17" s="70"/>
    </row>
    <row r="18" spans="2:9" ht="15.75" thickBot="1" x14ac:dyDescent="0.3"/>
    <row r="19" spans="2:9" ht="15.75" thickBot="1" x14ac:dyDescent="0.3">
      <c r="B19" s="60" t="s">
        <v>8</v>
      </c>
      <c r="C19" s="61"/>
      <c r="D19" s="61"/>
      <c r="E19" s="62" t="s">
        <v>9</v>
      </c>
      <c r="F19" s="63"/>
      <c r="G19" s="61" t="s">
        <v>10</v>
      </c>
      <c r="H19" s="61"/>
      <c r="I19" s="64"/>
    </row>
    <row r="20" spans="2:9" x14ac:dyDescent="0.25">
      <c r="B20" s="71" t="s">
        <v>75</v>
      </c>
      <c r="C20" s="113"/>
      <c r="D20" s="113"/>
      <c r="E20" s="14"/>
      <c r="F20" s="15"/>
      <c r="G20" s="113" t="s">
        <v>74</v>
      </c>
      <c r="H20" s="113"/>
      <c r="I20" s="75"/>
    </row>
    <row r="21" spans="2:9" x14ac:dyDescent="0.25">
      <c r="B21" s="71"/>
      <c r="C21" s="113"/>
      <c r="D21" s="113"/>
      <c r="E21" s="8"/>
      <c r="F21" s="9" t="s">
        <v>11</v>
      </c>
      <c r="G21" s="113"/>
      <c r="H21" s="113"/>
      <c r="I21" s="75"/>
    </row>
    <row r="22" spans="2:9" x14ac:dyDescent="0.25">
      <c r="B22" s="71"/>
      <c r="C22" s="113"/>
      <c r="D22" s="113"/>
      <c r="E22" s="8"/>
      <c r="F22" s="9" t="s">
        <v>12</v>
      </c>
      <c r="G22" s="113"/>
      <c r="H22" s="113"/>
      <c r="I22" s="75"/>
    </row>
    <row r="23" spans="2:9" x14ac:dyDescent="0.25">
      <c r="B23" s="71"/>
      <c r="C23" s="113"/>
      <c r="D23" s="113"/>
      <c r="E23" s="8"/>
      <c r="F23" s="9" t="s">
        <v>13</v>
      </c>
      <c r="G23" s="113"/>
      <c r="H23" s="113"/>
      <c r="I23" s="75"/>
    </row>
    <row r="24" spans="2:9" x14ac:dyDescent="0.25">
      <c r="B24" s="73"/>
      <c r="C24" s="74"/>
      <c r="D24" s="74"/>
      <c r="E24" s="10"/>
      <c r="F24" s="11"/>
      <c r="G24" s="74"/>
      <c r="H24" s="74"/>
      <c r="I24" s="76"/>
    </row>
    <row r="25" spans="2:9" x14ac:dyDescent="0.25">
      <c r="B25" s="77" t="s">
        <v>69</v>
      </c>
      <c r="C25" s="78"/>
      <c r="D25" s="78"/>
      <c r="E25" s="12"/>
      <c r="F25" s="13"/>
      <c r="G25" s="78" t="s">
        <v>73</v>
      </c>
      <c r="H25" s="78"/>
      <c r="I25" s="79"/>
    </row>
    <row r="26" spans="2:9" x14ac:dyDescent="0.25">
      <c r="B26" s="71"/>
      <c r="C26" s="113"/>
      <c r="D26" s="113"/>
      <c r="E26" s="8"/>
      <c r="F26" s="9" t="s">
        <v>11</v>
      </c>
      <c r="G26" s="113"/>
      <c r="H26" s="113"/>
      <c r="I26" s="75"/>
    </row>
    <row r="27" spans="2:9" x14ac:dyDescent="0.25">
      <c r="B27" s="71"/>
      <c r="C27" s="113"/>
      <c r="D27" s="113"/>
      <c r="E27" s="8"/>
      <c r="F27" s="9" t="s">
        <v>12</v>
      </c>
      <c r="G27" s="113"/>
      <c r="H27" s="113"/>
      <c r="I27" s="75"/>
    </row>
    <row r="28" spans="2:9" x14ac:dyDescent="0.25">
      <c r="B28" s="71"/>
      <c r="C28" s="113"/>
      <c r="D28" s="113"/>
      <c r="E28" s="8"/>
      <c r="F28" s="9" t="s">
        <v>13</v>
      </c>
      <c r="G28" s="113"/>
      <c r="H28" s="113"/>
      <c r="I28" s="75"/>
    </row>
    <row r="29" spans="2:9" x14ac:dyDescent="0.25">
      <c r="B29" s="73"/>
      <c r="C29" s="74"/>
      <c r="D29" s="74"/>
      <c r="E29" s="10"/>
      <c r="F29" s="11"/>
      <c r="G29" s="74"/>
      <c r="H29" s="74"/>
      <c r="I29" s="76"/>
    </row>
    <row r="30" spans="2:9" x14ac:dyDescent="0.25">
      <c r="B30" s="71" t="s">
        <v>70</v>
      </c>
      <c r="C30" s="113"/>
      <c r="D30" s="113"/>
      <c r="E30" s="8"/>
      <c r="F30" s="9"/>
      <c r="G30" s="113" t="s">
        <v>72</v>
      </c>
      <c r="H30" s="113"/>
      <c r="I30" s="75"/>
    </row>
    <row r="31" spans="2:9" x14ac:dyDescent="0.25">
      <c r="B31" s="71"/>
      <c r="C31" s="113"/>
      <c r="D31" s="113"/>
      <c r="E31" s="8"/>
      <c r="F31" s="9" t="s">
        <v>11</v>
      </c>
      <c r="G31" s="113"/>
      <c r="H31" s="113"/>
      <c r="I31" s="75"/>
    </row>
    <row r="32" spans="2:9" x14ac:dyDescent="0.25">
      <c r="B32" s="71"/>
      <c r="C32" s="113"/>
      <c r="D32" s="113"/>
      <c r="E32" s="8"/>
      <c r="F32" s="9" t="s">
        <v>12</v>
      </c>
      <c r="G32" s="113"/>
      <c r="H32" s="113"/>
      <c r="I32" s="75"/>
    </row>
    <row r="33" spans="2:9" x14ac:dyDescent="0.25">
      <c r="B33" s="71"/>
      <c r="C33" s="113"/>
      <c r="D33" s="113"/>
      <c r="E33" s="8"/>
      <c r="F33" s="9" t="s">
        <v>13</v>
      </c>
      <c r="G33" s="113"/>
      <c r="H33" s="113"/>
      <c r="I33" s="75"/>
    </row>
    <row r="34" spans="2:9" ht="15.75" thickBot="1" x14ac:dyDescent="0.3">
      <c r="B34" s="80"/>
      <c r="C34" s="81"/>
      <c r="D34" s="81"/>
      <c r="E34" s="17"/>
      <c r="F34" s="18"/>
      <c r="G34" s="81"/>
      <c r="H34" s="81"/>
      <c r="I34" s="82"/>
    </row>
    <row r="35" spans="2:9" x14ac:dyDescent="0.25">
      <c r="B35" s="52"/>
      <c r="C35" s="52"/>
      <c r="D35" s="52"/>
      <c r="G35" s="52"/>
      <c r="H35" s="52"/>
      <c r="I35" s="52"/>
    </row>
    <row r="36" spans="2:9" x14ac:dyDescent="0.25">
      <c r="B36" s="70" t="s">
        <v>21</v>
      </c>
      <c r="C36" s="70"/>
      <c r="D36" s="70"/>
      <c r="E36" s="70"/>
      <c r="F36" s="70"/>
      <c r="G36" s="70"/>
      <c r="H36" s="70"/>
      <c r="I36" s="70"/>
    </row>
    <row r="37" spans="2:9" ht="15.75" thickBot="1" x14ac:dyDescent="0.3">
      <c r="B37" s="45"/>
      <c r="C37" s="45"/>
      <c r="D37" s="45"/>
      <c r="E37" s="45"/>
      <c r="F37" s="45"/>
      <c r="G37" s="45"/>
      <c r="H37" s="45"/>
      <c r="I37" s="45"/>
    </row>
    <row r="38" spans="2:9" ht="15.75" thickBot="1" x14ac:dyDescent="0.3">
      <c r="B38" s="60" t="s">
        <v>19</v>
      </c>
      <c r="C38" s="61"/>
      <c r="D38" s="61"/>
      <c r="E38" s="62" t="s">
        <v>20</v>
      </c>
      <c r="F38" s="63"/>
      <c r="G38" s="61" t="s">
        <v>10</v>
      </c>
      <c r="H38" s="61"/>
      <c r="I38" s="64"/>
    </row>
    <row r="39" spans="2:9" x14ac:dyDescent="0.25">
      <c r="B39" s="84" t="s">
        <v>39</v>
      </c>
      <c r="C39" s="85"/>
      <c r="D39" s="85"/>
      <c r="E39" s="14"/>
      <c r="F39" s="15"/>
      <c r="G39" s="85"/>
      <c r="H39" s="85"/>
      <c r="I39" s="87"/>
    </row>
    <row r="40" spans="2:9" x14ac:dyDescent="0.25">
      <c r="B40" s="86"/>
      <c r="C40" s="68"/>
      <c r="D40" s="68"/>
      <c r="E40" s="8"/>
      <c r="F40" s="9" t="s">
        <v>14</v>
      </c>
      <c r="G40" s="68"/>
      <c r="H40" s="68"/>
      <c r="I40" s="88"/>
    </row>
    <row r="41" spans="2:9" x14ac:dyDescent="0.25">
      <c r="B41" s="86"/>
      <c r="C41" s="68"/>
      <c r="D41" s="68"/>
      <c r="E41" s="8"/>
      <c r="F41" s="9" t="s">
        <v>15</v>
      </c>
      <c r="G41" s="68"/>
      <c r="H41" s="68"/>
      <c r="I41" s="88"/>
    </row>
    <row r="42" spans="2:9" x14ac:dyDescent="0.25">
      <c r="B42" s="86"/>
      <c r="C42" s="68"/>
      <c r="D42" s="68"/>
      <c r="E42" s="8"/>
      <c r="F42" s="9" t="s">
        <v>16</v>
      </c>
      <c r="G42" s="68"/>
      <c r="H42" s="68"/>
      <c r="I42" s="88"/>
    </row>
    <row r="43" spans="2:9" x14ac:dyDescent="0.25">
      <c r="B43" s="86"/>
      <c r="C43" s="68"/>
      <c r="D43" s="68"/>
      <c r="E43" s="8"/>
      <c r="F43" s="9" t="s">
        <v>17</v>
      </c>
      <c r="G43" s="68"/>
      <c r="H43" s="68"/>
      <c r="I43" s="88"/>
    </row>
    <row r="44" spans="2:9" x14ac:dyDescent="0.25">
      <c r="B44" s="86"/>
      <c r="C44" s="68"/>
      <c r="D44" s="68"/>
      <c r="E44" s="10"/>
      <c r="F44" s="11"/>
      <c r="G44" s="68"/>
      <c r="H44" s="68"/>
      <c r="I44" s="88"/>
    </row>
    <row r="45" spans="2:9" x14ac:dyDescent="0.25">
      <c r="B45" s="86" t="s">
        <v>40</v>
      </c>
      <c r="C45" s="68"/>
      <c r="D45" s="68"/>
      <c r="E45" s="6"/>
      <c r="F45" s="7"/>
      <c r="G45" s="68"/>
      <c r="H45" s="68"/>
      <c r="I45" s="88"/>
    </row>
    <row r="46" spans="2:9" x14ac:dyDescent="0.25">
      <c r="B46" s="86"/>
      <c r="C46" s="68"/>
      <c r="D46" s="68"/>
      <c r="E46" s="8"/>
      <c r="F46" s="9" t="s">
        <v>14</v>
      </c>
      <c r="G46" s="68"/>
      <c r="H46" s="68"/>
      <c r="I46" s="88"/>
    </row>
    <row r="47" spans="2:9" x14ac:dyDescent="0.25">
      <c r="B47" s="86"/>
      <c r="C47" s="68"/>
      <c r="D47" s="68"/>
      <c r="E47" s="8"/>
      <c r="F47" s="9" t="s">
        <v>15</v>
      </c>
      <c r="G47" s="68"/>
      <c r="H47" s="68"/>
      <c r="I47" s="88"/>
    </row>
    <row r="48" spans="2:9" x14ac:dyDescent="0.25">
      <c r="B48" s="86"/>
      <c r="C48" s="68"/>
      <c r="D48" s="68"/>
      <c r="E48" s="8"/>
      <c r="F48" s="9" t="s">
        <v>16</v>
      </c>
      <c r="G48" s="68"/>
      <c r="H48" s="68"/>
      <c r="I48" s="88"/>
    </row>
    <row r="49" spans="2:9" x14ac:dyDescent="0.25">
      <c r="B49" s="86"/>
      <c r="C49" s="68"/>
      <c r="D49" s="68"/>
      <c r="E49" s="8"/>
      <c r="F49" s="9" t="s">
        <v>17</v>
      </c>
      <c r="G49" s="68"/>
      <c r="H49" s="68"/>
      <c r="I49" s="88"/>
    </row>
    <row r="50" spans="2:9" x14ac:dyDescent="0.25">
      <c r="B50" s="86"/>
      <c r="C50" s="68"/>
      <c r="D50" s="68"/>
      <c r="E50" s="10"/>
      <c r="F50" s="11"/>
      <c r="G50" s="68"/>
      <c r="H50" s="68"/>
      <c r="I50" s="88"/>
    </row>
    <row r="51" spans="2:9" x14ac:dyDescent="0.25">
      <c r="B51" s="86" t="s">
        <v>41</v>
      </c>
      <c r="C51" s="68"/>
      <c r="D51" s="68"/>
      <c r="E51" s="6"/>
      <c r="F51" s="7"/>
      <c r="G51" s="68"/>
      <c r="H51" s="68"/>
      <c r="I51" s="88"/>
    </row>
    <row r="52" spans="2:9" x14ac:dyDescent="0.25">
      <c r="B52" s="86"/>
      <c r="C52" s="68"/>
      <c r="D52" s="68"/>
      <c r="E52" s="8"/>
      <c r="F52" s="9" t="s">
        <v>14</v>
      </c>
      <c r="G52" s="68"/>
      <c r="H52" s="68"/>
      <c r="I52" s="88"/>
    </row>
    <row r="53" spans="2:9" x14ac:dyDescent="0.25">
      <c r="B53" s="86"/>
      <c r="C53" s="68"/>
      <c r="D53" s="68"/>
      <c r="E53" s="8"/>
      <c r="F53" s="9" t="s">
        <v>15</v>
      </c>
      <c r="G53" s="68"/>
      <c r="H53" s="68"/>
      <c r="I53" s="88"/>
    </row>
    <row r="54" spans="2:9" x14ac:dyDescent="0.25">
      <c r="B54" s="86"/>
      <c r="C54" s="68"/>
      <c r="D54" s="68"/>
      <c r="E54" s="8"/>
      <c r="F54" s="9" t="s">
        <v>16</v>
      </c>
      <c r="G54" s="68"/>
      <c r="H54" s="68"/>
      <c r="I54" s="88"/>
    </row>
    <row r="55" spans="2:9" x14ac:dyDescent="0.25">
      <c r="B55" s="86"/>
      <c r="C55" s="68"/>
      <c r="D55" s="68"/>
      <c r="E55" s="8"/>
      <c r="F55" s="9" t="s">
        <v>17</v>
      </c>
      <c r="G55" s="68"/>
      <c r="H55" s="68"/>
      <c r="I55" s="88"/>
    </row>
    <row r="56" spans="2:9" x14ac:dyDescent="0.25">
      <c r="B56" s="86"/>
      <c r="C56" s="68"/>
      <c r="D56" s="68"/>
      <c r="E56" s="10"/>
      <c r="F56" s="11"/>
      <c r="G56" s="68"/>
      <c r="H56" s="68"/>
      <c r="I56" s="88"/>
    </row>
    <row r="57" spans="2:9" x14ac:dyDescent="0.25">
      <c r="B57" s="86" t="s">
        <v>42</v>
      </c>
      <c r="C57" s="68"/>
      <c r="D57" s="68"/>
      <c r="E57" s="6"/>
      <c r="F57" s="7"/>
      <c r="G57" s="68"/>
      <c r="H57" s="68"/>
      <c r="I57" s="88"/>
    </row>
    <row r="58" spans="2:9" x14ac:dyDescent="0.25">
      <c r="B58" s="86"/>
      <c r="C58" s="68"/>
      <c r="D58" s="68"/>
      <c r="E58" s="8"/>
      <c r="F58" s="9" t="s">
        <v>14</v>
      </c>
      <c r="G58" s="68"/>
      <c r="H58" s="68"/>
      <c r="I58" s="88"/>
    </row>
    <row r="59" spans="2:9" x14ac:dyDescent="0.25">
      <c r="B59" s="86"/>
      <c r="C59" s="68"/>
      <c r="D59" s="68"/>
      <c r="E59" s="8"/>
      <c r="F59" s="9" t="s">
        <v>15</v>
      </c>
      <c r="G59" s="68"/>
      <c r="H59" s="68"/>
      <c r="I59" s="88"/>
    </row>
    <row r="60" spans="2:9" x14ac:dyDescent="0.25">
      <c r="B60" s="86"/>
      <c r="C60" s="68"/>
      <c r="D60" s="68"/>
      <c r="E60" s="8"/>
      <c r="F60" s="9" t="s">
        <v>16</v>
      </c>
      <c r="G60" s="68"/>
      <c r="H60" s="68"/>
      <c r="I60" s="88"/>
    </row>
    <row r="61" spans="2:9" x14ac:dyDescent="0.25">
      <c r="B61" s="86"/>
      <c r="C61" s="68"/>
      <c r="D61" s="68"/>
      <c r="E61" s="8"/>
      <c r="F61" s="9" t="s">
        <v>17</v>
      </c>
      <c r="G61" s="68"/>
      <c r="H61" s="68"/>
      <c r="I61" s="88"/>
    </row>
    <row r="62" spans="2:9" ht="15.75" thickBot="1" x14ac:dyDescent="0.3">
      <c r="B62" s="89"/>
      <c r="C62" s="90"/>
      <c r="D62" s="90"/>
      <c r="E62" s="17"/>
      <c r="F62" s="18"/>
      <c r="G62" s="90"/>
      <c r="H62" s="90"/>
      <c r="I62" s="91"/>
    </row>
    <row r="64" spans="2:9" x14ac:dyDescent="0.25">
      <c r="B64" s="70" t="s">
        <v>18</v>
      </c>
      <c r="C64" s="70"/>
      <c r="D64" s="70"/>
      <c r="E64" s="70"/>
      <c r="F64" s="70"/>
      <c r="G64" s="70"/>
      <c r="H64" s="70"/>
      <c r="I64" s="70"/>
    </row>
    <row r="65" spans="2:9" ht="15.75" thickBot="1" x14ac:dyDescent="0.3"/>
    <row r="66" spans="2:9" x14ac:dyDescent="0.25">
      <c r="B66" s="92" t="s">
        <v>22</v>
      </c>
      <c r="C66" s="93"/>
      <c r="D66" s="93"/>
      <c r="E66" s="93"/>
      <c r="F66" s="93"/>
      <c r="G66" s="96" t="s">
        <v>23</v>
      </c>
      <c r="H66" s="96"/>
      <c r="I66" s="97"/>
    </row>
    <row r="67" spans="2:9" ht="15.75" thickBot="1" x14ac:dyDescent="0.3">
      <c r="B67" s="111"/>
      <c r="C67" s="112"/>
      <c r="D67" s="112"/>
      <c r="E67" s="112"/>
      <c r="F67" s="112"/>
      <c r="G67" s="108" t="s">
        <v>24</v>
      </c>
      <c r="H67" s="108"/>
      <c r="I67" s="24" t="s">
        <v>25</v>
      </c>
    </row>
    <row r="68" spans="2:9" ht="28.5" customHeight="1" x14ac:dyDescent="0.25">
      <c r="B68" s="120" t="s">
        <v>76</v>
      </c>
      <c r="C68" s="121"/>
      <c r="D68" s="121"/>
      <c r="E68" s="121"/>
      <c r="F68" s="122"/>
      <c r="G68" s="85"/>
      <c r="H68" s="85"/>
      <c r="I68" s="53">
        <v>43982</v>
      </c>
    </row>
    <row r="69" spans="2:9" ht="32.25" customHeight="1" x14ac:dyDescent="0.25">
      <c r="B69" s="86" t="s">
        <v>77</v>
      </c>
      <c r="C69" s="68"/>
      <c r="D69" s="68"/>
      <c r="E69" s="68"/>
      <c r="F69" s="68"/>
      <c r="G69" s="68"/>
      <c r="H69" s="68"/>
      <c r="I69" s="54">
        <v>43982</v>
      </c>
    </row>
    <row r="70" spans="2:9" ht="17.25" customHeight="1" x14ac:dyDescent="0.25">
      <c r="B70" s="86" t="s">
        <v>78</v>
      </c>
      <c r="C70" s="68"/>
      <c r="D70" s="68"/>
      <c r="E70" s="68"/>
      <c r="F70" s="68"/>
      <c r="G70" s="68"/>
      <c r="H70" s="68"/>
      <c r="I70" s="54">
        <v>43982</v>
      </c>
    </row>
    <row r="71" spans="2:9" ht="17.25" customHeight="1" thickBot="1" x14ac:dyDescent="0.3">
      <c r="B71" s="89" t="s">
        <v>79</v>
      </c>
      <c r="C71" s="90"/>
      <c r="D71" s="90"/>
      <c r="E71" s="90"/>
      <c r="F71" s="90"/>
      <c r="G71" s="90"/>
      <c r="H71" s="90"/>
      <c r="I71" s="55">
        <v>43982</v>
      </c>
    </row>
    <row r="73" spans="2:9" x14ac:dyDescent="0.25">
      <c r="B73" s="100" t="s">
        <v>26</v>
      </c>
      <c r="C73" s="100"/>
      <c r="D73" s="100"/>
      <c r="E73" s="100"/>
      <c r="F73" s="100"/>
      <c r="G73" s="100"/>
      <c r="H73" s="100"/>
      <c r="I73" s="100"/>
    </row>
    <row r="74" spans="2:9" ht="15.75" thickBot="1" x14ac:dyDescent="0.3"/>
    <row r="75" spans="2:9" x14ac:dyDescent="0.25">
      <c r="B75" s="101"/>
      <c r="C75" s="102"/>
      <c r="D75" s="102"/>
      <c r="E75" s="102"/>
      <c r="F75" s="102"/>
      <c r="G75" s="102"/>
      <c r="H75" s="102"/>
      <c r="I75" s="103"/>
    </row>
    <row r="76" spans="2:9" x14ac:dyDescent="0.25">
      <c r="B76" s="71"/>
      <c r="C76" s="113"/>
      <c r="D76" s="113"/>
      <c r="E76" s="113"/>
      <c r="F76" s="113"/>
      <c r="G76" s="113"/>
      <c r="H76" s="113"/>
      <c r="I76" s="75"/>
    </row>
    <row r="77" spans="2:9" x14ac:dyDescent="0.25">
      <c r="B77" s="71"/>
      <c r="C77" s="113"/>
      <c r="D77" s="113"/>
      <c r="E77" s="113"/>
      <c r="F77" s="113"/>
      <c r="G77" s="113"/>
      <c r="H77" s="113"/>
      <c r="I77" s="75"/>
    </row>
    <row r="78" spans="2:9" ht="15.75" thickBot="1" x14ac:dyDescent="0.3">
      <c r="B78" s="80"/>
      <c r="C78" s="81"/>
      <c r="D78" s="81"/>
      <c r="E78" s="81"/>
      <c r="F78" s="81"/>
      <c r="G78" s="81"/>
      <c r="H78" s="81"/>
      <c r="I78" s="82"/>
    </row>
    <row r="80" spans="2:9" x14ac:dyDescent="0.25">
      <c r="G80" s="66" t="s">
        <v>27</v>
      </c>
      <c r="H80" s="6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98" t="s">
        <v>68</v>
      </c>
      <c r="C83" s="98"/>
      <c r="D83" s="98"/>
      <c r="F83" s="119" t="s">
        <v>28</v>
      </c>
      <c r="G83" s="119"/>
      <c r="H83" s="119"/>
      <c r="I83" s="119"/>
    </row>
    <row r="85" spans="2:10" ht="15.75" x14ac:dyDescent="0.3">
      <c r="J85" s="23" t="s">
        <v>37</v>
      </c>
    </row>
  </sheetData>
  <protectedRanges>
    <protectedRange sqref="B20:D34 G20:I34 B68:I71 B75 G39:I62" name="Intervalo1_1"/>
    <protectedRange sqref="B39:D62" name="Intervalo1_1_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57:D62"/>
    <mergeCell ref="G57:I62"/>
    <mergeCell ref="B64:I64"/>
    <mergeCell ref="B66:F67"/>
    <mergeCell ref="G66:I66"/>
    <mergeCell ref="G67:H67"/>
    <mergeCell ref="B39:D44"/>
    <mergeCell ref="G39:I44"/>
    <mergeCell ref="B45:D50"/>
    <mergeCell ref="G45:I50"/>
    <mergeCell ref="B51:D56"/>
    <mergeCell ref="G51:I56"/>
    <mergeCell ref="B30:D34"/>
    <mergeCell ref="G30:I34"/>
    <mergeCell ref="B36:I36"/>
    <mergeCell ref="B38:D38"/>
    <mergeCell ref="E38:F38"/>
    <mergeCell ref="G38:I38"/>
    <mergeCell ref="B25:D29"/>
    <mergeCell ref="G25:I29"/>
    <mergeCell ref="C13:F13"/>
    <mergeCell ref="H13:I13"/>
    <mergeCell ref="C14:F14"/>
    <mergeCell ref="C15:F15"/>
    <mergeCell ref="H15:I15"/>
    <mergeCell ref="B17:I17"/>
    <mergeCell ref="B19:D19"/>
    <mergeCell ref="E19:F19"/>
    <mergeCell ref="G19:I19"/>
    <mergeCell ref="B20:D24"/>
    <mergeCell ref="G20:I24"/>
    <mergeCell ref="B5:I5"/>
    <mergeCell ref="C8:I8"/>
    <mergeCell ref="C9:I9"/>
    <mergeCell ref="D10:I10"/>
    <mergeCell ref="C12:F12"/>
    <mergeCell ref="H12:I12"/>
  </mergeCells>
  <conditionalFormatting sqref="B8:I11 B7:C7 B16:I16">
    <cfRule type="cellIs" dxfId="5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5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6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7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8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9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0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1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2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4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5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6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7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8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9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0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1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2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3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4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5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6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7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8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29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0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1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2" name="Check Box 30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3" name="Check Box 31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4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5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6" name="Check Box 34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7" name="Check Box 35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8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39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0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1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2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3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4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45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6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7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8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49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0" name="Check Box 48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1" name="Check Box 49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2" name="Check Box 50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87DD-B0FC-46C3-B6A3-54B829746874}">
  <dimension ref="B5:J85"/>
  <sheetViews>
    <sheetView showGridLines="0" workbookViewId="0">
      <selection activeCell="M20" sqref="M20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65" t="s">
        <v>0</v>
      </c>
      <c r="C5" s="65"/>
      <c r="D5" s="65"/>
      <c r="E5" s="65"/>
      <c r="F5" s="65"/>
      <c r="G5" s="65"/>
      <c r="H5" s="65"/>
      <c r="I5" s="65"/>
    </row>
    <row r="6" spans="2:9" ht="15.75" x14ac:dyDescent="0.25">
      <c r="B6" s="48"/>
      <c r="C6" s="48"/>
      <c r="D6" s="48"/>
      <c r="E6" s="48"/>
      <c r="F6" s="48"/>
      <c r="G6" s="48"/>
      <c r="H6" s="48"/>
      <c r="I6" s="48"/>
    </row>
    <row r="7" spans="2:9" x14ac:dyDescent="0.25">
      <c r="B7" t="s">
        <v>71</v>
      </c>
      <c r="C7" s="19"/>
      <c r="D7" s="19"/>
      <c r="E7" s="19"/>
      <c r="F7" s="19"/>
      <c r="G7" s="19"/>
      <c r="H7" s="19"/>
      <c r="I7" s="19"/>
    </row>
    <row r="8" spans="2:9" x14ac:dyDescent="0.25">
      <c r="B8" t="s">
        <v>2</v>
      </c>
      <c r="C8" s="113">
        <f>'[1]2º Sem - Setembro'!C8:I8</f>
        <v>0</v>
      </c>
      <c r="D8" s="113"/>
      <c r="E8" s="113"/>
      <c r="F8" s="113"/>
      <c r="G8" s="113"/>
      <c r="H8" s="113"/>
      <c r="I8" s="113"/>
    </row>
    <row r="9" spans="2:9" x14ac:dyDescent="0.25">
      <c r="B9" t="s">
        <v>3</v>
      </c>
      <c r="C9" s="113" t="str">
        <f>'[1]2º Sem - Setembro'!C9:I9</f>
        <v>Engenharia da Computação</v>
      </c>
      <c r="D9" s="113"/>
      <c r="E9" s="113"/>
      <c r="F9" s="113"/>
      <c r="G9" s="113"/>
      <c r="H9" s="113"/>
      <c r="I9" s="113"/>
    </row>
    <row r="10" spans="2:9" x14ac:dyDescent="0.25">
      <c r="B10" t="s">
        <v>67</v>
      </c>
      <c r="D10" s="113" t="s">
        <v>68</v>
      </c>
      <c r="E10" s="113"/>
      <c r="F10" s="113"/>
      <c r="G10" s="113"/>
      <c r="H10" s="113"/>
      <c r="I10" s="113"/>
    </row>
    <row r="12" spans="2:9" ht="30" x14ac:dyDescent="0.25">
      <c r="B12" s="20" t="s">
        <v>5</v>
      </c>
      <c r="C12" s="114" t="str">
        <f>'[1]2º Sem - Agosto'!C12:F12</f>
        <v>Masanori Iha</v>
      </c>
      <c r="D12" s="114"/>
      <c r="E12" s="114"/>
      <c r="F12" s="114"/>
      <c r="G12" s="20" t="s">
        <v>6</v>
      </c>
      <c r="H12" s="104"/>
      <c r="I12" s="105"/>
    </row>
    <row r="13" spans="2:9" ht="30" x14ac:dyDescent="0.25">
      <c r="B13" s="21" t="s">
        <v>5</v>
      </c>
      <c r="C13" s="117" t="str">
        <f>'[1]2º Sem - Agosto'!C13:F13</f>
        <v>Raphael Coqui</v>
      </c>
      <c r="D13" s="117"/>
      <c r="E13" s="117"/>
      <c r="F13" s="117"/>
      <c r="G13" s="21" t="s">
        <v>6</v>
      </c>
      <c r="H13" s="118"/>
      <c r="I13" s="107"/>
    </row>
    <row r="14" spans="2:9" ht="30" x14ac:dyDescent="0.25">
      <c r="B14" s="21" t="s">
        <v>5</v>
      </c>
      <c r="C14" s="117" t="str">
        <f>'[1]2º Sem - Agosto'!C14:F14</f>
        <v>Rodrigo Nappi</v>
      </c>
      <c r="D14" s="117"/>
      <c r="E14" s="117"/>
      <c r="F14" s="117"/>
      <c r="G14" s="21" t="s">
        <v>6</v>
      </c>
      <c r="H14" s="51"/>
      <c r="I14" s="50"/>
    </row>
    <row r="15" spans="2:9" ht="30" x14ac:dyDescent="0.25">
      <c r="B15" s="22" t="s">
        <v>5</v>
      </c>
      <c r="C15" s="116" t="str">
        <f>'[1]2º Sem - Agosto'!C15:F15</f>
        <v>William Honorato</v>
      </c>
      <c r="D15" s="116"/>
      <c r="E15" s="116"/>
      <c r="F15" s="116"/>
      <c r="G15" s="22" t="s">
        <v>6</v>
      </c>
      <c r="H15" s="109"/>
      <c r="I15" s="110"/>
    </row>
    <row r="17" spans="2:9" x14ac:dyDescent="0.25">
      <c r="B17" s="70" t="s">
        <v>7</v>
      </c>
      <c r="C17" s="70"/>
      <c r="D17" s="70"/>
      <c r="E17" s="70"/>
      <c r="F17" s="70"/>
      <c r="G17" s="70"/>
      <c r="H17" s="70"/>
      <c r="I17" s="70"/>
    </row>
    <row r="18" spans="2:9" ht="15.75" thickBot="1" x14ac:dyDescent="0.3"/>
    <row r="19" spans="2:9" ht="15.75" thickBot="1" x14ac:dyDescent="0.3">
      <c r="B19" s="60" t="s">
        <v>8</v>
      </c>
      <c r="C19" s="61"/>
      <c r="D19" s="61"/>
      <c r="E19" s="62" t="s">
        <v>9</v>
      </c>
      <c r="F19" s="63"/>
      <c r="G19" s="61" t="s">
        <v>10</v>
      </c>
      <c r="H19" s="61"/>
      <c r="I19" s="64"/>
    </row>
    <row r="20" spans="2:9" x14ac:dyDescent="0.25">
      <c r="B20" s="71" t="s">
        <v>80</v>
      </c>
      <c r="C20" s="113"/>
      <c r="D20" s="113"/>
      <c r="E20" s="14"/>
      <c r="F20" s="15"/>
      <c r="G20" s="113" t="s">
        <v>81</v>
      </c>
      <c r="H20" s="113"/>
      <c r="I20" s="75"/>
    </row>
    <row r="21" spans="2:9" x14ac:dyDescent="0.25">
      <c r="B21" s="71"/>
      <c r="C21" s="113"/>
      <c r="D21" s="113"/>
      <c r="E21" s="8"/>
      <c r="F21" s="9" t="s">
        <v>11</v>
      </c>
      <c r="G21" s="113"/>
      <c r="H21" s="113"/>
      <c r="I21" s="75"/>
    </row>
    <row r="22" spans="2:9" x14ac:dyDescent="0.25">
      <c r="B22" s="71"/>
      <c r="C22" s="113"/>
      <c r="D22" s="113"/>
      <c r="E22" s="8"/>
      <c r="F22" s="9" t="s">
        <v>12</v>
      </c>
      <c r="G22" s="113"/>
      <c r="H22" s="113"/>
      <c r="I22" s="75"/>
    </row>
    <row r="23" spans="2:9" x14ac:dyDescent="0.25">
      <c r="B23" s="71"/>
      <c r="C23" s="113"/>
      <c r="D23" s="113"/>
      <c r="E23" s="8"/>
      <c r="F23" s="9" t="s">
        <v>13</v>
      </c>
      <c r="G23" s="113"/>
      <c r="H23" s="113"/>
      <c r="I23" s="75"/>
    </row>
    <row r="24" spans="2:9" x14ac:dyDescent="0.25">
      <c r="B24" s="73"/>
      <c r="C24" s="74"/>
      <c r="D24" s="74"/>
      <c r="E24" s="10"/>
      <c r="F24" s="11"/>
      <c r="G24" s="74"/>
      <c r="H24" s="74"/>
      <c r="I24" s="76"/>
    </row>
    <row r="25" spans="2:9" x14ac:dyDescent="0.25">
      <c r="B25" s="77" t="s">
        <v>69</v>
      </c>
      <c r="C25" s="78"/>
      <c r="D25" s="78"/>
      <c r="E25" s="12"/>
      <c r="F25" s="13"/>
      <c r="G25" s="78" t="s">
        <v>73</v>
      </c>
      <c r="H25" s="78"/>
      <c r="I25" s="79"/>
    </row>
    <row r="26" spans="2:9" x14ac:dyDescent="0.25">
      <c r="B26" s="71"/>
      <c r="C26" s="113"/>
      <c r="D26" s="113"/>
      <c r="E26" s="8"/>
      <c r="F26" s="9" t="s">
        <v>11</v>
      </c>
      <c r="G26" s="113"/>
      <c r="H26" s="113"/>
      <c r="I26" s="75"/>
    </row>
    <row r="27" spans="2:9" x14ac:dyDescent="0.25">
      <c r="B27" s="71"/>
      <c r="C27" s="113"/>
      <c r="D27" s="113"/>
      <c r="E27" s="8"/>
      <c r="F27" s="9" t="s">
        <v>12</v>
      </c>
      <c r="G27" s="113"/>
      <c r="H27" s="113"/>
      <c r="I27" s="75"/>
    </row>
    <row r="28" spans="2:9" x14ac:dyDescent="0.25">
      <c r="B28" s="71"/>
      <c r="C28" s="113"/>
      <c r="D28" s="113"/>
      <c r="E28" s="8"/>
      <c r="F28" s="9" t="s">
        <v>13</v>
      </c>
      <c r="G28" s="113"/>
      <c r="H28" s="113"/>
      <c r="I28" s="75"/>
    </row>
    <row r="29" spans="2:9" x14ac:dyDescent="0.25">
      <c r="B29" s="73"/>
      <c r="C29" s="74"/>
      <c r="D29" s="74"/>
      <c r="E29" s="10"/>
      <c r="F29" s="11"/>
      <c r="G29" s="74"/>
      <c r="H29" s="74"/>
      <c r="I29" s="76"/>
    </row>
    <row r="30" spans="2:9" x14ac:dyDescent="0.25">
      <c r="B30" s="71" t="s">
        <v>70</v>
      </c>
      <c r="C30" s="113"/>
      <c r="D30" s="113"/>
      <c r="E30" s="8"/>
      <c r="F30" s="9"/>
      <c r="G30" s="113" t="s">
        <v>72</v>
      </c>
      <c r="H30" s="113"/>
      <c r="I30" s="75"/>
    </row>
    <row r="31" spans="2:9" x14ac:dyDescent="0.25">
      <c r="B31" s="71"/>
      <c r="C31" s="113"/>
      <c r="D31" s="113"/>
      <c r="E31" s="8"/>
      <c r="F31" s="9" t="s">
        <v>11</v>
      </c>
      <c r="G31" s="113"/>
      <c r="H31" s="113"/>
      <c r="I31" s="75"/>
    </row>
    <row r="32" spans="2:9" x14ac:dyDescent="0.25">
      <c r="B32" s="71"/>
      <c r="C32" s="113"/>
      <c r="D32" s="113"/>
      <c r="E32" s="8"/>
      <c r="F32" s="9" t="s">
        <v>12</v>
      </c>
      <c r="G32" s="113"/>
      <c r="H32" s="113"/>
      <c r="I32" s="75"/>
    </row>
    <row r="33" spans="2:9" x14ac:dyDescent="0.25">
      <c r="B33" s="71"/>
      <c r="C33" s="113"/>
      <c r="D33" s="113"/>
      <c r="E33" s="8"/>
      <c r="F33" s="9" t="s">
        <v>13</v>
      </c>
      <c r="G33" s="113"/>
      <c r="H33" s="113"/>
      <c r="I33" s="75"/>
    </row>
    <row r="34" spans="2:9" ht="15.75" thickBot="1" x14ac:dyDescent="0.3">
      <c r="B34" s="80"/>
      <c r="C34" s="81"/>
      <c r="D34" s="81"/>
      <c r="E34" s="17"/>
      <c r="F34" s="18"/>
      <c r="G34" s="81"/>
      <c r="H34" s="81"/>
      <c r="I34" s="82"/>
    </row>
    <row r="35" spans="2:9" x14ac:dyDescent="0.25">
      <c r="B35" s="52"/>
      <c r="C35" s="52"/>
      <c r="D35" s="52"/>
      <c r="G35" s="52"/>
      <c r="H35" s="52"/>
      <c r="I35" s="52"/>
    </row>
    <row r="36" spans="2:9" x14ac:dyDescent="0.25">
      <c r="B36" s="70" t="s">
        <v>21</v>
      </c>
      <c r="C36" s="70"/>
      <c r="D36" s="70"/>
      <c r="E36" s="70"/>
      <c r="F36" s="70"/>
      <c r="G36" s="70"/>
      <c r="H36" s="70"/>
      <c r="I36" s="70"/>
    </row>
    <row r="37" spans="2:9" ht="15.75" thickBot="1" x14ac:dyDescent="0.3">
      <c r="B37" s="49"/>
      <c r="C37" s="49"/>
      <c r="D37" s="49"/>
      <c r="E37" s="49"/>
      <c r="F37" s="49"/>
      <c r="G37" s="49"/>
      <c r="H37" s="49"/>
      <c r="I37" s="49"/>
    </row>
    <row r="38" spans="2:9" ht="15.75" thickBot="1" x14ac:dyDescent="0.3">
      <c r="B38" s="60" t="s">
        <v>19</v>
      </c>
      <c r="C38" s="61"/>
      <c r="D38" s="61"/>
      <c r="E38" s="62" t="s">
        <v>20</v>
      </c>
      <c r="F38" s="63"/>
      <c r="G38" s="61" t="s">
        <v>10</v>
      </c>
      <c r="H38" s="61"/>
      <c r="I38" s="64"/>
    </row>
    <row r="39" spans="2:9" x14ac:dyDescent="0.25">
      <c r="B39" s="84" t="s">
        <v>39</v>
      </c>
      <c r="C39" s="85"/>
      <c r="D39" s="85"/>
      <c r="E39" s="14"/>
      <c r="F39" s="15"/>
      <c r="G39" s="85"/>
      <c r="H39" s="85"/>
      <c r="I39" s="87"/>
    </row>
    <row r="40" spans="2:9" x14ac:dyDescent="0.25">
      <c r="B40" s="86"/>
      <c r="C40" s="68"/>
      <c r="D40" s="68"/>
      <c r="E40" s="8"/>
      <c r="F40" s="9" t="s">
        <v>14</v>
      </c>
      <c r="G40" s="68"/>
      <c r="H40" s="68"/>
      <c r="I40" s="88"/>
    </row>
    <row r="41" spans="2:9" x14ac:dyDescent="0.25">
      <c r="B41" s="86"/>
      <c r="C41" s="68"/>
      <c r="D41" s="68"/>
      <c r="E41" s="8"/>
      <c r="F41" s="9" t="s">
        <v>15</v>
      </c>
      <c r="G41" s="68"/>
      <c r="H41" s="68"/>
      <c r="I41" s="88"/>
    </row>
    <row r="42" spans="2:9" x14ac:dyDescent="0.25">
      <c r="B42" s="86"/>
      <c r="C42" s="68"/>
      <c r="D42" s="68"/>
      <c r="E42" s="8"/>
      <c r="F42" s="9" t="s">
        <v>16</v>
      </c>
      <c r="G42" s="68"/>
      <c r="H42" s="68"/>
      <c r="I42" s="88"/>
    </row>
    <row r="43" spans="2:9" x14ac:dyDescent="0.25">
      <c r="B43" s="86"/>
      <c r="C43" s="68"/>
      <c r="D43" s="68"/>
      <c r="E43" s="8"/>
      <c r="F43" s="9" t="s">
        <v>17</v>
      </c>
      <c r="G43" s="68"/>
      <c r="H43" s="68"/>
      <c r="I43" s="88"/>
    </row>
    <row r="44" spans="2:9" x14ac:dyDescent="0.25">
      <c r="B44" s="86"/>
      <c r="C44" s="68"/>
      <c r="D44" s="68"/>
      <c r="E44" s="10"/>
      <c r="F44" s="11"/>
      <c r="G44" s="68"/>
      <c r="H44" s="68"/>
      <c r="I44" s="88"/>
    </row>
    <row r="45" spans="2:9" x14ac:dyDescent="0.25">
      <c r="B45" s="86" t="s">
        <v>40</v>
      </c>
      <c r="C45" s="68"/>
      <c r="D45" s="68"/>
      <c r="E45" s="6"/>
      <c r="F45" s="7"/>
      <c r="G45" s="68"/>
      <c r="H45" s="68"/>
      <c r="I45" s="88"/>
    </row>
    <row r="46" spans="2:9" x14ac:dyDescent="0.25">
      <c r="B46" s="86"/>
      <c r="C46" s="68"/>
      <c r="D46" s="68"/>
      <c r="E46" s="8"/>
      <c r="F46" s="9" t="s">
        <v>14</v>
      </c>
      <c r="G46" s="68"/>
      <c r="H46" s="68"/>
      <c r="I46" s="88"/>
    </row>
    <row r="47" spans="2:9" x14ac:dyDescent="0.25">
      <c r="B47" s="86"/>
      <c r="C47" s="68"/>
      <c r="D47" s="68"/>
      <c r="E47" s="8"/>
      <c r="F47" s="9" t="s">
        <v>15</v>
      </c>
      <c r="G47" s="68"/>
      <c r="H47" s="68"/>
      <c r="I47" s="88"/>
    </row>
    <row r="48" spans="2:9" x14ac:dyDescent="0.25">
      <c r="B48" s="86"/>
      <c r="C48" s="68"/>
      <c r="D48" s="68"/>
      <c r="E48" s="8"/>
      <c r="F48" s="9" t="s">
        <v>16</v>
      </c>
      <c r="G48" s="68"/>
      <c r="H48" s="68"/>
      <c r="I48" s="88"/>
    </row>
    <row r="49" spans="2:9" x14ac:dyDescent="0.25">
      <c r="B49" s="86"/>
      <c r="C49" s="68"/>
      <c r="D49" s="68"/>
      <c r="E49" s="8"/>
      <c r="F49" s="9" t="s">
        <v>17</v>
      </c>
      <c r="G49" s="68"/>
      <c r="H49" s="68"/>
      <c r="I49" s="88"/>
    </row>
    <row r="50" spans="2:9" x14ac:dyDescent="0.25">
      <c r="B50" s="86"/>
      <c r="C50" s="68"/>
      <c r="D50" s="68"/>
      <c r="E50" s="10"/>
      <c r="F50" s="11"/>
      <c r="G50" s="68"/>
      <c r="H50" s="68"/>
      <c r="I50" s="88"/>
    </row>
    <row r="51" spans="2:9" x14ac:dyDescent="0.25">
      <c r="B51" s="86" t="s">
        <v>41</v>
      </c>
      <c r="C51" s="68"/>
      <c r="D51" s="68"/>
      <c r="E51" s="6"/>
      <c r="F51" s="7"/>
      <c r="G51" s="68"/>
      <c r="H51" s="68"/>
      <c r="I51" s="88"/>
    </row>
    <row r="52" spans="2:9" x14ac:dyDescent="0.25">
      <c r="B52" s="86"/>
      <c r="C52" s="68"/>
      <c r="D52" s="68"/>
      <c r="E52" s="8"/>
      <c r="F52" s="9" t="s">
        <v>14</v>
      </c>
      <c r="G52" s="68"/>
      <c r="H52" s="68"/>
      <c r="I52" s="88"/>
    </row>
    <row r="53" spans="2:9" x14ac:dyDescent="0.25">
      <c r="B53" s="86"/>
      <c r="C53" s="68"/>
      <c r="D53" s="68"/>
      <c r="E53" s="8"/>
      <c r="F53" s="9" t="s">
        <v>15</v>
      </c>
      <c r="G53" s="68"/>
      <c r="H53" s="68"/>
      <c r="I53" s="88"/>
    </row>
    <row r="54" spans="2:9" x14ac:dyDescent="0.25">
      <c r="B54" s="86"/>
      <c r="C54" s="68"/>
      <c r="D54" s="68"/>
      <c r="E54" s="8"/>
      <c r="F54" s="9" t="s">
        <v>16</v>
      </c>
      <c r="G54" s="68"/>
      <c r="H54" s="68"/>
      <c r="I54" s="88"/>
    </row>
    <row r="55" spans="2:9" x14ac:dyDescent="0.25">
      <c r="B55" s="86"/>
      <c r="C55" s="68"/>
      <c r="D55" s="68"/>
      <c r="E55" s="8"/>
      <c r="F55" s="9" t="s">
        <v>17</v>
      </c>
      <c r="G55" s="68"/>
      <c r="H55" s="68"/>
      <c r="I55" s="88"/>
    </row>
    <row r="56" spans="2:9" x14ac:dyDescent="0.25">
      <c r="B56" s="86"/>
      <c r="C56" s="68"/>
      <c r="D56" s="68"/>
      <c r="E56" s="10"/>
      <c r="F56" s="11"/>
      <c r="G56" s="68"/>
      <c r="H56" s="68"/>
      <c r="I56" s="88"/>
    </row>
    <row r="57" spans="2:9" x14ac:dyDescent="0.25">
      <c r="B57" s="86" t="s">
        <v>42</v>
      </c>
      <c r="C57" s="68"/>
      <c r="D57" s="68"/>
      <c r="E57" s="6"/>
      <c r="F57" s="7"/>
      <c r="G57" s="68"/>
      <c r="H57" s="68"/>
      <c r="I57" s="88"/>
    </row>
    <row r="58" spans="2:9" x14ac:dyDescent="0.25">
      <c r="B58" s="86"/>
      <c r="C58" s="68"/>
      <c r="D58" s="68"/>
      <c r="E58" s="8"/>
      <c r="F58" s="9" t="s">
        <v>14</v>
      </c>
      <c r="G58" s="68"/>
      <c r="H58" s="68"/>
      <c r="I58" s="88"/>
    </row>
    <row r="59" spans="2:9" x14ac:dyDescent="0.25">
      <c r="B59" s="86"/>
      <c r="C59" s="68"/>
      <c r="D59" s="68"/>
      <c r="E59" s="8"/>
      <c r="F59" s="9" t="s">
        <v>15</v>
      </c>
      <c r="G59" s="68"/>
      <c r="H59" s="68"/>
      <c r="I59" s="88"/>
    </row>
    <row r="60" spans="2:9" x14ac:dyDescent="0.25">
      <c r="B60" s="86"/>
      <c r="C60" s="68"/>
      <c r="D60" s="68"/>
      <c r="E60" s="8"/>
      <c r="F60" s="9" t="s">
        <v>16</v>
      </c>
      <c r="G60" s="68"/>
      <c r="H60" s="68"/>
      <c r="I60" s="88"/>
    </row>
    <row r="61" spans="2:9" x14ac:dyDescent="0.25">
      <c r="B61" s="86"/>
      <c r="C61" s="68"/>
      <c r="D61" s="68"/>
      <c r="E61" s="8"/>
      <c r="F61" s="9" t="s">
        <v>17</v>
      </c>
      <c r="G61" s="68"/>
      <c r="H61" s="68"/>
      <c r="I61" s="88"/>
    </row>
    <row r="62" spans="2:9" ht="15.75" thickBot="1" x14ac:dyDescent="0.3">
      <c r="B62" s="89"/>
      <c r="C62" s="90"/>
      <c r="D62" s="90"/>
      <c r="E62" s="17"/>
      <c r="F62" s="18"/>
      <c r="G62" s="90"/>
      <c r="H62" s="90"/>
      <c r="I62" s="91"/>
    </row>
    <row r="64" spans="2:9" x14ac:dyDescent="0.25">
      <c r="B64" s="70" t="s">
        <v>18</v>
      </c>
      <c r="C64" s="70"/>
      <c r="D64" s="70"/>
      <c r="E64" s="70"/>
      <c r="F64" s="70"/>
      <c r="G64" s="70"/>
      <c r="H64" s="70"/>
      <c r="I64" s="70"/>
    </row>
    <row r="65" spans="2:9" ht="15.75" thickBot="1" x14ac:dyDescent="0.3"/>
    <row r="66" spans="2:9" x14ac:dyDescent="0.25">
      <c r="B66" s="92" t="s">
        <v>22</v>
      </c>
      <c r="C66" s="93"/>
      <c r="D66" s="93"/>
      <c r="E66" s="93"/>
      <c r="F66" s="93"/>
      <c r="G66" s="96" t="s">
        <v>23</v>
      </c>
      <c r="H66" s="96"/>
      <c r="I66" s="97"/>
    </row>
    <row r="67" spans="2:9" ht="15.75" thickBot="1" x14ac:dyDescent="0.3">
      <c r="B67" s="111"/>
      <c r="C67" s="112"/>
      <c r="D67" s="112"/>
      <c r="E67" s="112"/>
      <c r="F67" s="112"/>
      <c r="G67" s="108" t="s">
        <v>24</v>
      </c>
      <c r="H67" s="108"/>
      <c r="I67" s="24" t="s">
        <v>25</v>
      </c>
    </row>
    <row r="68" spans="2:9" ht="36" customHeight="1" x14ac:dyDescent="0.25">
      <c r="B68" s="120" t="s">
        <v>82</v>
      </c>
      <c r="C68" s="121"/>
      <c r="D68" s="121"/>
      <c r="E68" s="121"/>
      <c r="F68" s="122"/>
      <c r="G68" s="85"/>
      <c r="H68" s="85"/>
      <c r="I68" s="53">
        <v>44005</v>
      </c>
    </row>
    <row r="69" spans="2:9" ht="36" customHeight="1" x14ac:dyDescent="0.25">
      <c r="B69" s="86" t="s">
        <v>83</v>
      </c>
      <c r="C69" s="68"/>
      <c r="D69" s="68"/>
      <c r="E69" s="68"/>
      <c r="F69" s="68"/>
      <c r="G69" s="68"/>
      <c r="H69" s="68"/>
      <c r="I69" s="54">
        <v>44006</v>
      </c>
    </row>
    <row r="70" spans="2:9" ht="36" customHeight="1" x14ac:dyDescent="0.25">
      <c r="B70" s="86" t="s">
        <v>84</v>
      </c>
      <c r="C70" s="68"/>
      <c r="D70" s="68"/>
      <c r="E70" s="68"/>
      <c r="F70" s="68"/>
      <c r="G70" s="68"/>
      <c r="H70" s="68"/>
      <c r="I70" s="54">
        <v>44013</v>
      </c>
    </row>
    <row r="71" spans="2:9" ht="36" customHeight="1" thickBot="1" x14ac:dyDescent="0.3">
      <c r="B71" s="89"/>
      <c r="C71" s="90"/>
      <c r="D71" s="90"/>
      <c r="E71" s="90"/>
      <c r="F71" s="90"/>
      <c r="G71" s="90"/>
      <c r="H71" s="90"/>
      <c r="I71" s="55"/>
    </row>
    <row r="73" spans="2:9" x14ac:dyDescent="0.25">
      <c r="B73" s="100" t="s">
        <v>26</v>
      </c>
      <c r="C73" s="100"/>
      <c r="D73" s="100"/>
      <c r="E73" s="100"/>
      <c r="F73" s="100"/>
      <c r="G73" s="100"/>
      <c r="H73" s="100"/>
      <c r="I73" s="100"/>
    </row>
    <row r="74" spans="2:9" ht="15.75" thickBot="1" x14ac:dyDescent="0.3"/>
    <row r="75" spans="2:9" x14ac:dyDescent="0.25">
      <c r="B75" s="101"/>
      <c r="C75" s="102"/>
      <c r="D75" s="102"/>
      <c r="E75" s="102"/>
      <c r="F75" s="102"/>
      <c r="G75" s="102"/>
      <c r="H75" s="102"/>
      <c r="I75" s="103"/>
    </row>
    <row r="76" spans="2:9" x14ac:dyDescent="0.25">
      <c r="B76" s="71"/>
      <c r="C76" s="113"/>
      <c r="D76" s="113"/>
      <c r="E76" s="113"/>
      <c r="F76" s="113"/>
      <c r="G76" s="113"/>
      <c r="H76" s="113"/>
      <c r="I76" s="75"/>
    </row>
    <row r="77" spans="2:9" x14ac:dyDescent="0.25">
      <c r="B77" s="71"/>
      <c r="C77" s="113"/>
      <c r="D77" s="113"/>
      <c r="E77" s="113"/>
      <c r="F77" s="113"/>
      <c r="G77" s="113"/>
      <c r="H77" s="113"/>
      <c r="I77" s="75"/>
    </row>
    <row r="78" spans="2:9" ht="15.75" thickBot="1" x14ac:dyDescent="0.3">
      <c r="B78" s="80"/>
      <c r="C78" s="81"/>
      <c r="D78" s="81"/>
      <c r="E78" s="81"/>
      <c r="F78" s="81"/>
      <c r="G78" s="81"/>
      <c r="H78" s="81"/>
      <c r="I78" s="82"/>
    </row>
    <row r="80" spans="2:9" x14ac:dyDescent="0.25">
      <c r="G80" s="66" t="s">
        <v>27</v>
      </c>
      <c r="H80" s="6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98" t="s">
        <v>68</v>
      </c>
      <c r="C83" s="98"/>
      <c r="D83" s="98"/>
      <c r="F83" s="119" t="s">
        <v>28</v>
      </c>
      <c r="G83" s="119"/>
      <c r="H83" s="119"/>
      <c r="I83" s="119"/>
    </row>
    <row r="85" spans="2:10" ht="15.75" x14ac:dyDescent="0.3">
      <c r="J85" s="23" t="s">
        <v>37</v>
      </c>
    </row>
  </sheetData>
  <protectedRanges>
    <protectedRange sqref="B20:D34 G20:I34 B68:I71 B75 G39:I62" name="Intervalo1_1"/>
    <protectedRange sqref="B39:D62" name="Intervalo1_1_1"/>
  </protectedRanges>
  <mergeCells count="50">
    <mergeCell ref="B5:I5"/>
    <mergeCell ref="C8:I8"/>
    <mergeCell ref="C9:I9"/>
    <mergeCell ref="D10:I10"/>
    <mergeCell ref="C12:F12"/>
    <mergeCell ref="H12:I12"/>
    <mergeCell ref="B25:D29"/>
    <mergeCell ref="G25:I29"/>
    <mergeCell ref="C13:F13"/>
    <mergeCell ref="H13:I13"/>
    <mergeCell ref="C14:F14"/>
    <mergeCell ref="C15:F15"/>
    <mergeCell ref="H15:I15"/>
    <mergeCell ref="B17:I17"/>
    <mergeCell ref="B19:D19"/>
    <mergeCell ref="E19:F19"/>
    <mergeCell ref="G19:I19"/>
    <mergeCell ref="B20:D24"/>
    <mergeCell ref="G20:I24"/>
    <mergeCell ref="B30:D34"/>
    <mergeCell ref="G30:I34"/>
    <mergeCell ref="B36:I36"/>
    <mergeCell ref="B38:D38"/>
    <mergeCell ref="E38:F38"/>
    <mergeCell ref="G38:I38"/>
    <mergeCell ref="B39:D44"/>
    <mergeCell ref="G39:I44"/>
    <mergeCell ref="B45:D50"/>
    <mergeCell ref="G45:I50"/>
    <mergeCell ref="B51:D56"/>
    <mergeCell ref="G51:I56"/>
    <mergeCell ref="B57:D62"/>
    <mergeCell ref="G57:I62"/>
    <mergeCell ref="B64:I64"/>
    <mergeCell ref="B66:F67"/>
    <mergeCell ref="G66:I66"/>
    <mergeCell ref="G67:H67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:I11 B7:C7 B16:I16">
    <cfRule type="cellIs" dxfId="3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5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6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7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8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9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20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1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2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3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4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5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6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7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8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9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30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31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2" name="Check Box 30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3" name="Check Box 31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4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5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6" name="Check Box 34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7" name="Check Box 35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8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9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40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41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2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3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4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5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6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7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8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9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50" name="Check Box 48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51" name="Check Box 49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2" name="Check Box 50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61B1-8150-42BD-9838-99D3AF169E61}">
  <dimension ref="B5:J83"/>
  <sheetViews>
    <sheetView showGridLines="0" tabSelected="1" topLeftCell="A25" zoomScale="145" zoomScaleNormal="145" workbookViewId="0">
      <selection activeCell="I69" sqref="I69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65" t="s">
        <v>0</v>
      </c>
      <c r="C5" s="65"/>
      <c r="D5" s="65"/>
      <c r="E5" s="65"/>
      <c r="F5" s="65"/>
      <c r="G5" s="65"/>
      <c r="H5" s="65"/>
      <c r="I5" s="65"/>
    </row>
    <row r="6" spans="2:9" ht="15.75" x14ac:dyDescent="0.25">
      <c r="B6" s="57"/>
      <c r="C6" s="57"/>
      <c r="D6" s="57"/>
      <c r="E6" s="57"/>
      <c r="F6" s="57"/>
      <c r="G6" s="57"/>
      <c r="H6" s="57"/>
      <c r="I6" s="57"/>
    </row>
    <row r="7" spans="2:9" x14ac:dyDescent="0.25">
      <c r="B7" t="s">
        <v>71</v>
      </c>
      <c r="C7" s="19"/>
      <c r="D7" s="19"/>
      <c r="E7" s="19"/>
      <c r="F7" s="19"/>
      <c r="G7" s="19"/>
      <c r="H7" s="19"/>
      <c r="I7" s="19"/>
    </row>
    <row r="8" spans="2:9" x14ac:dyDescent="0.25">
      <c r="B8" t="s">
        <v>2</v>
      </c>
      <c r="C8" s="113">
        <f>'[1]2º Sem - Setembro'!C8:I8</f>
        <v>0</v>
      </c>
      <c r="D8" s="113"/>
      <c r="E8" s="113"/>
      <c r="F8" s="113"/>
      <c r="G8" s="113"/>
      <c r="H8" s="113"/>
      <c r="I8" s="113"/>
    </row>
    <row r="9" spans="2:9" x14ac:dyDescent="0.25">
      <c r="B9" t="s">
        <v>3</v>
      </c>
      <c r="C9" s="113" t="str">
        <f>'[1]2º Sem - Setembro'!C9:I9</f>
        <v>Engenharia da Computação</v>
      </c>
      <c r="D9" s="113"/>
      <c r="E9" s="113"/>
      <c r="F9" s="113"/>
      <c r="G9" s="113"/>
      <c r="H9" s="113"/>
      <c r="I9" s="113"/>
    </row>
    <row r="10" spans="2:9" x14ac:dyDescent="0.25">
      <c r="B10" t="s">
        <v>67</v>
      </c>
      <c r="D10" s="113" t="s">
        <v>68</v>
      </c>
      <c r="E10" s="113"/>
      <c r="F10" s="113"/>
      <c r="G10" s="113"/>
      <c r="H10" s="113"/>
      <c r="I10" s="113"/>
    </row>
    <row r="12" spans="2:9" ht="30" x14ac:dyDescent="0.25">
      <c r="B12" s="20" t="s">
        <v>5</v>
      </c>
      <c r="C12" s="114" t="str">
        <f>'[1]2º Sem - Agosto'!C12:F12</f>
        <v>Masanori Iha</v>
      </c>
      <c r="D12" s="114"/>
      <c r="E12" s="114"/>
      <c r="F12" s="114"/>
      <c r="G12" s="20" t="s">
        <v>6</v>
      </c>
      <c r="H12" s="104"/>
      <c r="I12" s="105"/>
    </row>
    <row r="13" spans="2:9" ht="30" x14ac:dyDescent="0.25">
      <c r="B13" s="21" t="s">
        <v>5</v>
      </c>
      <c r="C13" s="117" t="str">
        <f>'[1]2º Sem - Agosto'!C13:F13</f>
        <v>Raphael Coqui</v>
      </c>
      <c r="D13" s="117"/>
      <c r="E13" s="117"/>
      <c r="F13" s="117"/>
      <c r="G13" s="21" t="s">
        <v>6</v>
      </c>
      <c r="H13" s="118"/>
      <c r="I13" s="107"/>
    </row>
    <row r="14" spans="2:9" ht="30" x14ac:dyDescent="0.25">
      <c r="B14" s="21" t="s">
        <v>5</v>
      </c>
      <c r="C14" s="117" t="str">
        <f>'[1]2º Sem - Agosto'!C14:F14</f>
        <v>Rodrigo Nappi</v>
      </c>
      <c r="D14" s="117"/>
      <c r="E14" s="117"/>
      <c r="F14" s="117"/>
      <c r="G14" s="21" t="s">
        <v>6</v>
      </c>
      <c r="H14" s="59"/>
      <c r="I14" s="58"/>
    </row>
    <row r="15" spans="2:9" ht="30" x14ac:dyDescent="0.25">
      <c r="B15" s="22" t="s">
        <v>5</v>
      </c>
      <c r="C15" s="116" t="str">
        <f>'[1]2º Sem - Agosto'!C15:F15</f>
        <v>William Honorato</v>
      </c>
      <c r="D15" s="116"/>
      <c r="E15" s="116"/>
      <c r="F15" s="116"/>
      <c r="G15" s="22" t="s">
        <v>6</v>
      </c>
      <c r="H15" s="109"/>
      <c r="I15" s="110"/>
    </row>
    <row r="17" spans="2:9" x14ac:dyDescent="0.25">
      <c r="B17" s="70" t="s">
        <v>7</v>
      </c>
      <c r="C17" s="70"/>
      <c r="D17" s="70"/>
      <c r="E17" s="70"/>
      <c r="F17" s="70"/>
      <c r="G17" s="70"/>
      <c r="H17" s="70"/>
      <c r="I17" s="70"/>
    </row>
    <row r="18" spans="2:9" ht="15.75" thickBot="1" x14ac:dyDescent="0.3"/>
    <row r="19" spans="2:9" ht="15.75" thickBot="1" x14ac:dyDescent="0.3">
      <c r="B19" s="60" t="s">
        <v>8</v>
      </c>
      <c r="C19" s="61"/>
      <c r="D19" s="61"/>
      <c r="E19" s="62" t="s">
        <v>9</v>
      </c>
      <c r="F19" s="63"/>
      <c r="G19" s="61" t="s">
        <v>10</v>
      </c>
      <c r="H19" s="61"/>
      <c r="I19" s="64"/>
    </row>
    <row r="20" spans="2:9" x14ac:dyDescent="0.25">
      <c r="B20" s="71" t="s">
        <v>85</v>
      </c>
      <c r="C20" s="113"/>
      <c r="D20" s="113"/>
      <c r="E20" s="14"/>
      <c r="F20" s="15"/>
      <c r="G20" s="113"/>
      <c r="H20" s="113"/>
      <c r="I20" s="75"/>
    </row>
    <row r="21" spans="2:9" x14ac:dyDescent="0.25">
      <c r="B21" s="71"/>
      <c r="C21" s="113"/>
      <c r="D21" s="113"/>
      <c r="E21" s="8"/>
      <c r="F21" s="9" t="s">
        <v>11</v>
      </c>
      <c r="G21" s="113"/>
      <c r="H21" s="113"/>
      <c r="I21" s="75"/>
    </row>
    <row r="22" spans="2:9" x14ac:dyDescent="0.25">
      <c r="B22" s="71"/>
      <c r="C22" s="113"/>
      <c r="D22" s="113"/>
      <c r="E22" s="8"/>
      <c r="F22" s="9" t="s">
        <v>12</v>
      </c>
      <c r="G22" s="113"/>
      <c r="H22" s="113"/>
      <c r="I22" s="75"/>
    </row>
    <row r="23" spans="2:9" x14ac:dyDescent="0.25">
      <c r="B23" s="71"/>
      <c r="C23" s="113"/>
      <c r="D23" s="113"/>
      <c r="E23" s="8"/>
      <c r="F23" s="9" t="s">
        <v>13</v>
      </c>
      <c r="G23" s="113"/>
      <c r="H23" s="113"/>
      <c r="I23" s="75"/>
    </row>
    <row r="24" spans="2:9" x14ac:dyDescent="0.25">
      <c r="B24" s="73"/>
      <c r="C24" s="74"/>
      <c r="D24" s="74"/>
      <c r="E24" s="10"/>
      <c r="F24" s="11"/>
      <c r="G24" s="74"/>
      <c r="H24" s="74"/>
      <c r="I24" s="76"/>
    </row>
    <row r="25" spans="2:9" x14ac:dyDescent="0.25">
      <c r="B25" s="77" t="s">
        <v>86</v>
      </c>
      <c r="C25" s="78"/>
      <c r="D25" s="78"/>
      <c r="E25" s="12"/>
      <c r="F25" s="13"/>
      <c r="G25" s="78"/>
      <c r="H25" s="78"/>
      <c r="I25" s="79"/>
    </row>
    <row r="26" spans="2:9" x14ac:dyDescent="0.25">
      <c r="B26" s="71"/>
      <c r="C26" s="113"/>
      <c r="D26" s="113"/>
      <c r="E26" s="8"/>
      <c r="F26" s="9" t="s">
        <v>11</v>
      </c>
      <c r="G26" s="113"/>
      <c r="H26" s="113"/>
      <c r="I26" s="75"/>
    </row>
    <row r="27" spans="2:9" x14ac:dyDescent="0.25">
      <c r="B27" s="71"/>
      <c r="C27" s="113"/>
      <c r="D27" s="113"/>
      <c r="E27" s="8"/>
      <c r="F27" s="9" t="s">
        <v>12</v>
      </c>
      <c r="G27" s="113"/>
      <c r="H27" s="113"/>
      <c r="I27" s="75"/>
    </row>
    <row r="28" spans="2:9" x14ac:dyDescent="0.25">
      <c r="B28" s="71"/>
      <c r="C28" s="113"/>
      <c r="D28" s="113"/>
      <c r="E28" s="8"/>
      <c r="F28" s="9" t="s">
        <v>13</v>
      </c>
      <c r="G28" s="113"/>
      <c r="H28" s="113"/>
      <c r="I28" s="75"/>
    </row>
    <row r="29" spans="2:9" x14ac:dyDescent="0.25">
      <c r="B29" s="73"/>
      <c r="C29" s="74"/>
      <c r="D29" s="74"/>
      <c r="E29" s="10"/>
      <c r="F29" s="11"/>
      <c r="G29" s="74"/>
      <c r="H29" s="74"/>
      <c r="I29" s="76"/>
    </row>
    <row r="30" spans="2:9" x14ac:dyDescent="0.25">
      <c r="B30" s="71" t="s">
        <v>87</v>
      </c>
      <c r="C30" s="113"/>
      <c r="D30" s="113"/>
      <c r="E30" s="8"/>
      <c r="F30" s="9"/>
      <c r="G30" s="113"/>
      <c r="H30" s="113"/>
      <c r="I30" s="75"/>
    </row>
    <row r="31" spans="2:9" x14ac:dyDescent="0.25">
      <c r="B31" s="71"/>
      <c r="C31" s="113"/>
      <c r="D31" s="113"/>
      <c r="E31" s="8"/>
      <c r="F31" s="9" t="s">
        <v>11</v>
      </c>
      <c r="G31" s="113"/>
      <c r="H31" s="113"/>
      <c r="I31" s="75"/>
    </row>
    <row r="32" spans="2:9" x14ac:dyDescent="0.25">
      <c r="B32" s="71"/>
      <c r="C32" s="113"/>
      <c r="D32" s="113"/>
      <c r="E32" s="8"/>
      <c r="F32" s="9" t="s">
        <v>12</v>
      </c>
      <c r="G32" s="113"/>
      <c r="H32" s="113"/>
      <c r="I32" s="75"/>
    </row>
    <row r="33" spans="2:9" x14ac:dyDescent="0.25">
      <c r="B33" s="71"/>
      <c r="C33" s="113"/>
      <c r="D33" s="113"/>
      <c r="E33" s="8"/>
      <c r="F33" s="9" t="s">
        <v>13</v>
      </c>
      <c r="G33" s="113"/>
      <c r="H33" s="113"/>
      <c r="I33" s="75"/>
    </row>
    <row r="34" spans="2:9" ht="15.75" thickBot="1" x14ac:dyDescent="0.3">
      <c r="B34" s="80"/>
      <c r="C34" s="81"/>
      <c r="D34" s="81"/>
      <c r="E34" s="17"/>
      <c r="F34" s="18"/>
      <c r="G34" s="81"/>
      <c r="H34" s="81"/>
      <c r="I34" s="82"/>
    </row>
    <row r="35" spans="2:9" x14ac:dyDescent="0.25">
      <c r="B35" s="52"/>
      <c r="C35" s="52"/>
      <c r="D35" s="52"/>
      <c r="G35" s="52"/>
      <c r="H35" s="52"/>
      <c r="I35" s="52"/>
    </row>
    <row r="36" spans="2:9" x14ac:dyDescent="0.25">
      <c r="B36" s="70" t="s">
        <v>21</v>
      </c>
      <c r="C36" s="70"/>
      <c r="D36" s="70"/>
      <c r="E36" s="70"/>
      <c r="F36" s="70"/>
      <c r="G36" s="70"/>
      <c r="H36" s="70"/>
      <c r="I36" s="70"/>
    </row>
    <row r="37" spans="2:9" ht="15.75" thickBot="1" x14ac:dyDescent="0.3">
      <c r="B37" s="56"/>
      <c r="C37" s="56"/>
      <c r="D37" s="56"/>
      <c r="E37" s="56"/>
      <c r="F37" s="56"/>
      <c r="G37" s="56"/>
      <c r="H37" s="56"/>
      <c r="I37" s="56"/>
    </row>
    <row r="38" spans="2:9" ht="15.75" thickBot="1" x14ac:dyDescent="0.3">
      <c r="B38" s="60" t="s">
        <v>19</v>
      </c>
      <c r="C38" s="61"/>
      <c r="D38" s="61"/>
      <c r="E38" s="62" t="s">
        <v>20</v>
      </c>
      <c r="F38" s="63"/>
      <c r="G38" s="61" t="s">
        <v>10</v>
      </c>
      <c r="H38" s="61"/>
      <c r="I38" s="64"/>
    </row>
    <row r="39" spans="2:9" x14ac:dyDescent="0.25">
      <c r="B39" s="84" t="s">
        <v>39</v>
      </c>
      <c r="C39" s="85"/>
      <c r="D39" s="85"/>
      <c r="E39" s="14"/>
      <c r="F39" s="15"/>
      <c r="G39" s="85"/>
      <c r="H39" s="85"/>
      <c r="I39" s="87"/>
    </row>
    <row r="40" spans="2:9" x14ac:dyDescent="0.25">
      <c r="B40" s="86"/>
      <c r="C40" s="68"/>
      <c r="D40" s="68"/>
      <c r="E40" s="8"/>
      <c r="F40" s="9" t="s">
        <v>14</v>
      </c>
      <c r="G40" s="68"/>
      <c r="H40" s="68"/>
      <c r="I40" s="88"/>
    </row>
    <row r="41" spans="2:9" x14ac:dyDescent="0.25">
      <c r="B41" s="86"/>
      <c r="C41" s="68"/>
      <c r="D41" s="68"/>
      <c r="E41" s="8"/>
      <c r="F41" s="9" t="s">
        <v>15</v>
      </c>
      <c r="G41" s="68"/>
      <c r="H41" s="68"/>
      <c r="I41" s="88"/>
    </row>
    <row r="42" spans="2:9" x14ac:dyDescent="0.25">
      <c r="B42" s="86"/>
      <c r="C42" s="68"/>
      <c r="D42" s="68"/>
      <c r="E42" s="8"/>
      <c r="F42" s="9" t="s">
        <v>16</v>
      </c>
      <c r="G42" s="68"/>
      <c r="H42" s="68"/>
      <c r="I42" s="88"/>
    </row>
    <row r="43" spans="2:9" x14ac:dyDescent="0.25">
      <c r="B43" s="86"/>
      <c r="C43" s="68"/>
      <c r="D43" s="68"/>
      <c r="E43" s="8"/>
      <c r="F43" s="9" t="s">
        <v>17</v>
      </c>
      <c r="G43" s="68"/>
      <c r="H43" s="68"/>
      <c r="I43" s="88"/>
    </row>
    <row r="44" spans="2:9" x14ac:dyDescent="0.25">
      <c r="B44" s="86"/>
      <c r="C44" s="68"/>
      <c r="D44" s="68"/>
      <c r="E44" s="10"/>
      <c r="F44" s="11"/>
      <c r="G44" s="68"/>
      <c r="H44" s="68"/>
      <c r="I44" s="88"/>
    </row>
    <row r="45" spans="2:9" x14ac:dyDescent="0.25">
      <c r="B45" s="86" t="s">
        <v>40</v>
      </c>
      <c r="C45" s="68"/>
      <c r="D45" s="68"/>
      <c r="E45" s="6"/>
      <c r="F45" s="7"/>
      <c r="G45" s="68"/>
      <c r="H45" s="68"/>
      <c r="I45" s="88"/>
    </row>
    <row r="46" spans="2:9" x14ac:dyDescent="0.25">
      <c r="B46" s="86"/>
      <c r="C46" s="68"/>
      <c r="D46" s="68"/>
      <c r="E46" s="8"/>
      <c r="F46" s="9" t="s">
        <v>14</v>
      </c>
      <c r="G46" s="68"/>
      <c r="H46" s="68"/>
      <c r="I46" s="88"/>
    </row>
    <row r="47" spans="2:9" x14ac:dyDescent="0.25">
      <c r="B47" s="86"/>
      <c r="C47" s="68"/>
      <c r="D47" s="68"/>
      <c r="E47" s="8"/>
      <c r="F47" s="9" t="s">
        <v>15</v>
      </c>
      <c r="G47" s="68"/>
      <c r="H47" s="68"/>
      <c r="I47" s="88"/>
    </row>
    <row r="48" spans="2:9" x14ac:dyDescent="0.25">
      <c r="B48" s="86"/>
      <c r="C48" s="68"/>
      <c r="D48" s="68"/>
      <c r="E48" s="8"/>
      <c r="F48" s="9" t="s">
        <v>16</v>
      </c>
      <c r="G48" s="68"/>
      <c r="H48" s="68"/>
      <c r="I48" s="88"/>
    </row>
    <row r="49" spans="2:9" x14ac:dyDescent="0.25">
      <c r="B49" s="86"/>
      <c r="C49" s="68"/>
      <c r="D49" s="68"/>
      <c r="E49" s="8"/>
      <c r="F49" s="9" t="s">
        <v>17</v>
      </c>
      <c r="G49" s="68"/>
      <c r="H49" s="68"/>
      <c r="I49" s="88"/>
    </row>
    <row r="50" spans="2:9" x14ac:dyDescent="0.25">
      <c r="B50" s="86"/>
      <c r="C50" s="68"/>
      <c r="D50" s="68"/>
      <c r="E50" s="10"/>
      <c r="F50" s="11"/>
      <c r="G50" s="68"/>
      <c r="H50" s="68"/>
      <c r="I50" s="88"/>
    </row>
    <row r="51" spans="2:9" x14ac:dyDescent="0.25">
      <c r="B51" s="86" t="s">
        <v>41</v>
      </c>
      <c r="C51" s="68"/>
      <c r="D51" s="68"/>
      <c r="E51" s="6"/>
      <c r="F51" s="7"/>
      <c r="G51" s="68"/>
      <c r="H51" s="68"/>
      <c r="I51" s="88"/>
    </row>
    <row r="52" spans="2:9" x14ac:dyDescent="0.25">
      <c r="B52" s="86"/>
      <c r="C52" s="68"/>
      <c r="D52" s="68"/>
      <c r="E52" s="8"/>
      <c r="F52" s="9" t="s">
        <v>14</v>
      </c>
      <c r="G52" s="68"/>
      <c r="H52" s="68"/>
      <c r="I52" s="88"/>
    </row>
    <row r="53" spans="2:9" x14ac:dyDescent="0.25">
      <c r="B53" s="86"/>
      <c r="C53" s="68"/>
      <c r="D53" s="68"/>
      <c r="E53" s="8"/>
      <c r="F53" s="9" t="s">
        <v>15</v>
      </c>
      <c r="G53" s="68"/>
      <c r="H53" s="68"/>
      <c r="I53" s="88"/>
    </row>
    <row r="54" spans="2:9" x14ac:dyDescent="0.25">
      <c r="B54" s="86"/>
      <c r="C54" s="68"/>
      <c r="D54" s="68"/>
      <c r="E54" s="8"/>
      <c r="F54" s="9" t="s">
        <v>16</v>
      </c>
      <c r="G54" s="68"/>
      <c r="H54" s="68"/>
      <c r="I54" s="88"/>
    </row>
    <row r="55" spans="2:9" x14ac:dyDescent="0.25">
      <c r="B55" s="86"/>
      <c r="C55" s="68"/>
      <c r="D55" s="68"/>
      <c r="E55" s="8"/>
      <c r="F55" s="9" t="s">
        <v>17</v>
      </c>
      <c r="G55" s="68"/>
      <c r="H55" s="68"/>
      <c r="I55" s="88"/>
    </row>
    <row r="56" spans="2:9" x14ac:dyDescent="0.25">
      <c r="B56" s="86"/>
      <c r="C56" s="68"/>
      <c r="D56" s="68"/>
      <c r="E56" s="10"/>
      <c r="F56" s="11"/>
      <c r="G56" s="68"/>
      <c r="H56" s="68"/>
      <c r="I56" s="88"/>
    </row>
    <row r="57" spans="2:9" x14ac:dyDescent="0.25">
      <c r="B57" s="86" t="s">
        <v>42</v>
      </c>
      <c r="C57" s="68"/>
      <c r="D57" s="68"/>
      <c r="E57" s="6"/>
      <c r="F57" s="7"/>
      <c r="G57" s="68"/>
      <c r="H57" s="68"/>
      <c r="I57" s="88"/>
    </row>
    <row r="58" spans="2:9" x14ac:dyDescent="0.25">
      <c r="B58" s="86"/>
      <c r="C58" s="68"/>
      <c r="D58" s="68"/>
      <c r="E58" s="8"/>
      <c r="F58" s="9" t="s">
        <v>14</v>
      </c>
      <c r="G58" s="68"/>
      <c r="H58" s="68"/>
      <c r="I58" s="88"/>
    </row>
    <row r="59" spans="2:9" x14ac:dyDescent="0.25">
      <c r="B59" s="86"/>
      <c r="C59" s="68"/>
      <c r="D59" s="68"/>
      <c r="E59" s="8"/>
      <c r="F59" s="9" t="s">
        <v>15</v>
      </c>
      <c r="G59" s="68"/>
      <c r="H59" s="68"/>
      <c r="I59" s="88"/>
    </row>
    <row r="60" spans="2:9" x14ac:dyDescent="0.25">
      <c r="B60" s="86"/>
      <c r="C60" s="68"/>
      <c r="D60" s="68"/>
      <c r="E60" s="8"/>
      <c r="F60" s="9" t="s">
        <v>16</v>
      </c>
      <c r="G60" s="68"/>
      <c r="H60" s="68"/>
      <c r="I60" s="88"/>
    </row>
    <row r="61" spans="2:9" x14ac:dyDescent="0.25">
      <c r="B61" s="86"/>
      <c r="C61" s="68"/>
      <c r="D61" s="68"/>
      <c r="E61" s="8"/>
      <c r="F61" s="9" t="s">
        <v>17</v>
      </c>
      <c r="G61" s="68"/>
      <c r="H61" s="68"/>
      <c r="I61" s="88"/>
    </row>
    <row r="62" spans="2:9" ht="15.75" thickBot="1" x14ac:dyDescent="0.3">
      <c r="B62" s="89"/>
      <c r="C62" s="90"/>
      <c r="D62" s="90"/>
      <c r="E62" s="17"/>
      <c r="F62" s="18"/>
      <c r="G62" s="90"/>
      <c r="H62" s="90"/>
      <c r="I62" s="91"/>
    </row>
    <row r="64" spans="2:9" x14ac:dyDescent="0.25">
      <c r="B64" s="70" t="s">
        <v>18</v>
      </c>
      <c r="C64" s="70"/>
      <c r="D64" s="70"/>
      <c r="E64" s="70"/>
      <c r="F64" s="70"/>
      <c r="G64" s="70"/>
      <c r="H64" s="70"/>
      <c r="I64" s="70"/>
    </row>
    <row r="65" spans="2:9" ht="15.75" thickBot="1" x14ac:dyDescent="0.3"/>
    <row r="66" spans="2:9" x14ac:dyDescent="0.25">
      <c r="B66" s="92" t="s">
        <v>22</v>
      </c>
      <c r="C66" s="93"/>
      <c r="D66" s="93"/>
      <c r="E66" s="93"/>
      <c r="F66" s="93"/>
      <c r="G66" s="96" t="s">
        <v>23</v>
      </c>
      <c r="H66" s="96"/>
      <c r="I66" s="97"/>
    </row>
    <row r="67" spans="2:9" ht="15.75" thickBot="1" x14ac:dyDescent="0.3">
      <c r="B67" s="111"/>
      <c r="C67" s="112"/>
      <c r="D67" s="112"/>
      <c r="E67" s="112"/>
      <c r="F67" s="112"/>
      <c r="G67" s="108" t="s">
        <v>24</v>
      </c>
      <c r="H67" s="108"/>
      <c r="I67" s="24" t="s">
        <v>25</v>
      </c>
    </row>
    <row r="68" spans="2:9" ht="36" customHeight="1" x14ac:dyDescent="0.25">
      <c r="B68" s="86" t="s">
        <v>84</v>
      </c>
      <c r="C68" s="68"/>
      <c r="D68" s="68"/>
      <c r="E68" s="68"/>
      <c r="F68" s="68"/>
      <c r="G68" s="68"/>
      <c r="H68" s="68"/>
      <c r="I68" s="54">
        <v>44011</v>
      </c>
    </row>
    <row r="69" spans="2:9" ht="36" customHeight="1" thickBot="1" x14ac:dyDescent="0.3">
      <c r="B69" s="89"/>
      <c r="C69" s="90"/>
      <c r="D69" s="90"/>
      <c r="E69" s="90"/>
      <c r="F69" s="90"/>
      <c r="G69" s="90"/>
      <c r="H69" s="90"/>
      <c r="I69" s="55"/>
    </row>
    <row r="71" spans="2:9" x14ac:dyDescent="0.25">
      <c r="B71" s="100" t="s">
        <v>26</v>
      </c>
      <c r="C71" s="100"/>
      <c r="D71" s="100"/>
      <c r="E71" s="100"/>
      <c r="F71" s="100"/>
      <c r="G71" s="100"/>
      <c r="H71" s="100"/>
      <c r="I71" s="100"/>
    </row>
    <row r="72" spans="2:9" ht="15.75" thickBot="1" x14ac:dyDescent="0.3"/>
    <row r="73" spans="2:9" x14ac:dyDescent="0.25">
      <c r="B73" s="101"/>
      <c r="C73" s="102"/>
      <c r="D73" s="102"/>
      <c r="E73" s="102"/>
      <c r="F73" s="102"/>
      <c r="G73" s="102"/>
      <c r="H73" s="102"/>
      <c r="I73" s="103"/>
    </row>
    <row r="74" spans="2:9" x14ac:dyDescent="0.25">
      <c r="B74" s="71"/>
      <c r="C74" s="113"/>
      <c r="D74" s="113"/>
      <c r="E74" s="113"/>
      <c r="F74" s="113"/>
      <c r="G74" s="113"/>
      <c r="H74" s="113"/>
      <c r="I74" s="75"/>
    </row>
    <row r="75" spans="2:9" x14ac:dyDescent="0.25">
      <c r="B75" s="71"/>
      <c r="C75" s="113"/>
      <c r="D75" s="113"/>
      <c r="E75" s="113"/>
      <c r="F75" s="113"/>
      <c r="G75" s="113"/>
      <c r="H75" s="113"/>
      <c r="I75" s="75"/>
    </row>
    <row r="76" spans="2:9" ht="15.75" thickBot="1" x14ac:dyDescent="0.3">
      <c r="B76" s="80"/>
      <c r="C76" s="81"/>
      <c r="D76" s="81"/>
      <c r="E76" s="81"/>
      <c r="F76" s="81"/>
      <c r="G76" s="81"/>
      <c r="H76" s="81"/>
      <c r="I76" s="82"/>
    </row>
    <row r="78" spans="2:9" x14ac:dyDescent="0.25">
      <c r="G78" s="66" t="s">
        <v>27</v>
      </c>
      <c r="H78" s="66"/>
      <c r="I78" s="5" t="s">
        <v>29</v>
      </c>
    </row>
    <row r="80" spans="2:9" x14ac:dyDescent="0.25">
      <c r="B80" s="5"/>
      <c r="C80" s="5"/>
      <c r="D80" s="5"/>
      <c r="F80" s="5"/>
      <c r="G80" s="5"/>
      <c r="H80" s="5"/>
      <c r="I80" s="5"/>
    </row>
    <row r="81" spans="2:10" x14ac:dyDescent="0.25">
      <c r="B81" s="98" t="s">
        <v>68</v>
      </c>
      <c r="C81" s="98"/>
      <c r="D81" s="98"/>
      <c r="F81" s="119" t="s">
        <v>28</v>
      </c>
      <c r="G81" s="119"/>
      <c r="H81" s="119"/>
      <c r="I81" s="119"/>
    </row>
    <row r="83" spans="2:10" ht="15.75" x14ac:dyDescent="0.3">
      <c r="J83" s="23" t="s">
        <v>37</v>
      </c>
    </row>
  </sheetData>
  <protectedRanges>
    <protectedRange sqref="B20:D34 G20:I34 B68:I69 B73 G39:I62" name="Intervalo1_1"/>
    <protectedRange sqref="B39:D62" name="Intervalo1_1_1"/>
  </protectedRanges>
  <mergeCells count="46">
    <mergeCell ref="B69:F69"/>
    <mergeCell ref="G69:H69"/>
    <mergeCell ref="B71:I71"/>
    <mergeCell ref="B73:I76"/>
    <mergeCell ref="G78:H78"/>
    <mergeCell ref="B81:D81"/>
    <mergeCell ref="F81:I81"/>
    <mergeCell ref="B68:F68"/>
    <mergeCell ref="G68:H68"/>
    <mergeCell ref="B57:D62"/>
    <mergeCell ref="G57:I62"/>
    <mergeCell ref="B64:I64"/>
    <mergeCell ref="B66:F67"/>
    <mergeCell ref="G66:I66"/>
    <mergeCell ref="G67:H67"/>
    <mergeCell ref="B39:D44"/>
    <mergeCell ref="G39:I44"/>
    <mergeCell ref="B45:D50"/>
    <mergeCell ref="G45:I50"/>
    <mergeCell ref="B51:D56"/>
    <mergeCell ref="G51:I56"/>
    <mergeCell ref="B30:D34"/>
    <mergeCell ref="G30:I34"/>
    <mergeCell ref="B36:I36"/>
    <mergeCell ref="B38:D38"/>
    <mergeCell ref="E38:F38"/>
    <mergeCell ref="G38:I38"/>
    <mergeCell ref="B19:D19"/>
    <mergeCell ref="E19:F19"/>
    <mergeCell ref="G19:I19"/>
    <mergeCell ref="B20:D24"/>
    <mergeCell ref="G20:I24"/>
    <mergeCell ref="B25:D29"/>
    <mergeCell ref="G25:I29"/>
    <mergeCell ref="C13:F13"/>
    <mergeCell ref="H13:I13"/>
    <mergeCell ref="C14:F14"/>
    <mergeCell ref="C15:F15"/>
    <mergeCell ref="H15:I15"/>
    <mergeCell ref="B17:I17"/>
    <mergeCell ref="B5:I5"/>
    <mergeCell ref="C8:I8"/>
    <mergeCell ref="C9:I9"/>
    <mergeCell ref="D10:I10"/>
    <mergeCell ref="C12:F12"/>
    <mergeCell ref="H12:I12"/>
  </mergeCells>
  <conditionalFormatting sqref="B8:I11 B7:C7 B16:I16">
    <cfRule type="cellIs" dxfId="1" priority="3" operator="equal">
      <formula>0</formula>
    </cfRule>
  </conditionalFormatting>
  <conditionalFormatting sqref="B81:D81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1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2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4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5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6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7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8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19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0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1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2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3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4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5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6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7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8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29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0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1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2" name="Check Box 30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3" name="Check Box 31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4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5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6" name="Check Box 34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7" name="Check Box 35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8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39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0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1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2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3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4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5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6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7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8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49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0" name="Check Box 48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1" name="Check Box 49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2" name="Check Box 50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F4BCC7-3A0E-4F11-8315-9CA8DFA05F4F}">
  <ds:schemaRefs>
    <ds:schemaRef ds:uri="http://schemas.microsoft.com/office/infopath/2007/PartnerControls"/>
    <ds:schemaRef ds:uri="http://schemas.microsoft.com/sharepoint/v3"/>
    <ds:schemaRef ds:uri="http://schemas.microsoft.com/office/2006/documentManagement/types"/>
    <ds:schemaRef ds:uri="http://purl.org/dc/elements/1.1/"/>
    <ds:schemaRef ds:uri="http://purl.org/dc/terms/"/>
    <ds:schemaRef ds:uri="feadaf30-646e-4180-8499-c12b20b15a5f"/>
    <ds:schemaRef ds:uri="http://schemas.openxmlformats.org/package/2006/metadata/core-properties"/>
    <ds:schemaRef ds:uri="948e1b9c-bee8-44de-8cc6-706e5b780eae"/>
    <ds:schemaRef ds:uri="http://schemas.microsoft.com/office/2006/metadata/properties"/>
    <ds:schemaRef ds:uri="ce03834f-a579-4ecb-b47e-e136bae11e4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39</vt:i4>
      </vt:variant>
    </vt:vector>
  </HeadingPairs>
  <TitlesOfParts>
    <vt:vector size="47" baseType="lpstr">
      <vt:lpstr>2º Sem - Agosto</vt:lpstr>
      <vt:lpstr>2º Sem - Setembro</vt:lpstr>
      <vt:lpstr>2º Sem - Outubro</vt:lpstr>
      <vt:lpstr>2º Sem - Novembro</vt:lpstr>
      <vt:lpstr>1º Sem - Março</vt:lpstr>
      <vt:lpstr>1º Sem - junho</vt:lpstr>
      <vt:lpstr>1° Sem - julho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CasaPC</cp:lastModifiedBy>
  <dcterms:created xsi:type="dcterms:W3CDTF">2015-06-26T17:47:59Z</dcterms:created>
  <dcterms:modified xsi:type="dcterms:W3CDTF">2020-06-24T22:53:57Z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  <property fmtid="{D5CDD505-2E9C-101B-9397-08002B2CF9AE}" pid="3" name="WorkbookGuid">
    <vt:lpwstr>d11d11dd-8f42-444f-a6a5-6a6d88357cc2</vt:lpwstr>
  </property>
</Properties>
</file>