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941BBBB6-4D94-494C-83A4-454A3C37C05D}" xr6:coauthVersionLast="43" xr6:coauthVersionMax="43" xr10:uidLastSave="{00000000-0000-0000-0000-000000000000}"/>
  <bookViews>
    <workbookView xWindow="360" yWindow="460" windowWidth="28040" windowHeight="16620" xr2:uid="{4BFCCC2A-5427-BE49-9354-15AE04A7F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14" i="1"/>
  <c r="F3" i="1"/>
  <c r="G3" i="1" s="1"/>
  <c r="F4" i="1"/>
  <c r="G4" i="1" s="1"/>
  <c r="F5" i="1"/>
  <c r="F6" i="1"/>
  <c r="F7" i="1"/>
  <c r="G7" i="1" s="1"/>
  <c r="F8" i="1"/>
  <c r="G8" i="1" s="1"/>
  <c r="F9" i="1"/>
  <c r="F10" i="1"/>
  <c r="F11" i="1"/>
  <c r="G11" i="1" s="1"/>
  <c r="F12" i="1"/>
  <c r="H12" i="1" s="1"/>
  <c r="F13" i="1"/>
  <c r="F14" i="1"/>
  <c r="F15" i="1"/>
  <c r="G15" i="1" s="1"/>
  <c r="F16" i="1"/>
  <c r="G16" i="1"/>
  <c r="H16" i="1"/>
  <c r="F17" i="1"/>
  <c r="F18" i="1"/>
  <c r="F19" i="1"/>
  <c r="F20" i="1"/>
  <c r="G20" i="1" s="1"/>
  <c r="H20" i="1"/>
  <c r="F21" i="1"/>
  <c r="F22" i="1"/>
  <c r="F23" i="1"/>
  <c r="G23" i="1" s="1"/>
  <c r="H23" i="1"/>
  <c r="F24" i="1"/>
  <c r="H24" i="1" s="1"/>
  <c r="G24" i="1"/>
  <c r="F25" i="1"/>
  <c r="F26" i="1"/>
  <c r="F27" i="1"/>
  <c r="G27" i="1" s="1"/>
  <c r="F28" i="1"/>
  <c r="F29" i="1"/>
  <c r="F30" i="1"/>
  <c r="F31" i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H40" i="1" s="1"/>
  <c r="F41" i="1"/>
  <c r="F42" i="1"/>
  <c r="F43" i="1"/>
  <c r="G43" i="1" s="1"/>
  <c r="F44" i="1"/>
  <c r="H44" i="1" s="1"/>
  <c r="G44" i="1"/>
  <c r="F45" i="1"/>
  <c r="F46" i="1"/>
  <c r="F47" i="1"/>
  <c r="G47" i="1" s="1"/>
  <c r="F48" i="1"/>
  <c r="F49" i="1"/>
  <c r="F50" i="1"/>
  <c r="F51" i="1"/>
  <c r="G51" i="1" s="1"/>
  <c r="H51" i="1"/>
  <c r="F52" i="1"/>
  <c r="G52" i="1"/>
  <c r="H52" i="1"/>
  <c r="F53" i="1"/>
  <c r="F54" i="1"/>
  <c r="F55" i="1"/>
  <c r="F56" i="1"/>
  <c r="G56" i="1" s="1"/>
  <c r="F57" i="1"/>
  <c r="F58" i="1"/>
  <c r="F59" i="1"/>
  <c r="G59" i="1" s="1"/>
  <c r="F60" i="1"/>
  <c r="F61" i="1"/>
  <c r="F62" i="1"/>
  <c r="F63" i="1"/>
  <c r="G63" i="1" s="1"/>
  <c r="F64" i="1"/>
  <c r="F65" i="1"/>
  <c r="F66" i="1"/>
  <c r="F67" i="1"/>
  <c r="F68" i="1"/>
  <c r="H68" i="1" s="1"/>
  <c r="G68" i="1"/>
  <c r="F69" i="1"/>
  <c r="F70" i="1"/>
  <c r="F71" i="1"/>
  <c r="H71" i="1" s="1"/>
  <c r="F72" i="1"/>
  <c r="F73" i="1"/>
  <c r="F74" i="1"/>
  <c r="F75" i="1"/>
  <c r="G75" i="1" s="1"/>
  <c r="H75" i="1"/>
  <c r="F76" i="1"/>
  <c r="G76" i="1" s="1"/>
  <c r="F77" i="1"/>
  <c r="F78" i="1"/>
  <c r="F79" i="1"/>
  <c r="F80" i="1"/>
  <c r="F81" i="1"/>
  <c r="F82" i="1"/>
  <c r="F83" i="1"/>
  <c r="H83" i="1" s="1"/>
  <c r="G83" i="1"/>
  <c r="I83" i="1" s="1"/>
  <c r="F84" i="1"/>
  <c r="G84" i="1" s="1"/>
  <c r="H84" i="1"/>
  <c r="F85" i="1"/>
  <c r="F86" i="1"/>
  <c r="F87" i="1"/>
  <c r="H87" i="1" s="1"/>
  <c r="G87" i="1"/>
  <c r="F88" i="1"/>
  <c r="F89" i="1"/>
  <c r="F90" i="1"/>
  <c r="F91" i="1"/>
  <c r="F92" i="1"/>
  <c r="F93" i="1"/>
  <c r="G93" i="1" s="1"/>
  <c r="H93" i="1"/>
  <c r="F94" i="1"/>
  <c r="F95" i="1"/>
  <c r="F96" i="1"/>
  <c r="F97" i="1"/>
  <c r="F98" i="1"/>
  <c r="G98" i="1" s="1"/>
  <c r="H98" i="1"/>
  <c r="F99" i="1"/>
  <c r="F100" i="1"/>
  <c r="F101" i="1"/>
  <c r="H101" i="1" s="1"/>
  <c r="G101" i="1"/>
  <c r="F102" i="1"/>
  <c r="G102" i="1" s="1"/>
  <c r="H102" i="1"/>
  <c r="F103" i="1"/>
  <c r="F104" i="1"/>
  <c r="F105" i="1"/>
  <c r="G105" i="1"/>
  <c r="H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G117" i="1" s="1"/>
  <c r="H117" i="1"/>
  <c r="F118" i="1"/>
  <c r="G118" i="1" s="1"/>
  <c r="F119" i="1"/>
  <c r="F120" i="1"/>
  <c r="F121" i="1"/>
  <c r="F122" i="1"/>
  <c r="F123" i="1"/>
  <c r="F124" i="1"/>
  <c r="F125" i="1"/>
  <c r="H125" i="1" s="1"/>
  <c r="G125" i="1"/>
  <c r="F126" i="1"/>
  <c r="G126" i="1" s="1"/>
  <c r="H126" i="1"/>
  <c r="F127" i="1"/>
  <c r="F128" i="1"/>
  <c r="F129" i="1"/>
  <c r="G129" i="1" s="1"/>
  <c r="H129" i="1"/>
  <c r="F130" i="1"/>
  <c r="H130" i="1" s="1"/>
  <c r="G130" i="1"/>
  <c r="I130" i="1" s="1"/>
  <c r="F131" i="1"/>
  <c r="F132" i="1"/>
  <c r="F133" i="1"/>
  <c r="G133" i="1" s="1"/>
  <c r="H133" i="1"/>
  <c r="F134" i="1"/>
  <c r="F135" i="1"/>
  <c r="F136" i="1"/>
  <c r="H136" i="1" s="1"/>
  <c r="G136" i="1"/>
  <c r="F137" i="1"/>
  <c r="F138" i="1"/>
  <c r="G138" i="1" s="1"/>
  <c r="F139" i="1"/>
  <c r="G139" i="1" s="1"/>
  <c r="H139" i="1"/>
  <c r="F140" i="1"/>
  <c r="H140" i="1" s="1"/>
  <c r="G140" i="1"/>
  <c r="I140" i="1" s="1"/>
  <c r="F141" i="1"/>
  <c r="F142" i="1"/>
  <c r="F143" i="1"/>
  <c r="G143" i="1" s="1"/>
  <c r="F144" i="1"/>
  <c r="H144" i="1" s="1"/>
  <c r="G144" i="1"/>
  <c r="I144" i="1" s="1"/>
  <c r="F145" i="1"/>
  <c r="G145" i="1" s="1"/>
  <c r="H145" i="1"/>
  <c r="F146" i="1"/>
  <c r="H146" i="1" s="1"/>
  <c r="G146" i="1"/>
  <c r="F147" i="1"/>
  <c r="F148" i="1"/>
  <c r="F149" i="1"/>
  <c r="F150" i="1"/>
  <c r="G150" i="1" s="1"/>
  <c r="F151" i="1"/>
  <c r="F152" i="1"/>
  <c r="F153" i="1"/>
  <c r="F154" i="1"/>
  <c r="G154" i="1" s="1"/>
  <c r="H154" i="1"/>
  <c r="F155" i="1"/>
  <c r="F156" i="1"/>
  <c r="F157" i="1"/>
  <c r="F158" i="1"/>
  <c r="F159" i="1"/>
  <c r="F160" i="1"/>
  <c r="F161" i="1"/>
  <c r="F162" i="1"/>
  <c r="H162" i="1" s="1"/>
  <c r="G162" i="1"/>
  <c r="I162" i="1" s="1"/>
  <c r="F163" i="1"/>
  <c r="F164" i="1"/>
  <c r="F165" i="1"/>
  <c r="F166" i="1"/>
  <c r="G166" i="1" s="1"/>
  <c r="H166" i="1"/>
  <c r="F167" i="1"/>
  <c r="F168" i="1"/>
  <c r="F169" i="1"/>
  <c r="F170" i="1"/>
  <c r="G170" i="1" s="1"/>
  <c r="F171" i="1"/>
  <c r="F172" i="1"/>
  <c r="F173" i="1"/>
  <c r="F174" i="1"/>
  <c r="F175" i="1"/>
  <c r="F176" i="1"/>
  <c r="F177" i="1"/>
  <c r="F178" i="1"/>
  <c r="H178" i="1" s="1"/>
  <c r="G178" i="1"/>
  <c r="F179" i="1"/>
  <c r="F180" i="1"/>
  <c r="F181" i="1"/>
  <c r="F182" i="1"/>
  <c r="G182" i="1" s="1"/>
  <c r="F183" i="1"/>
  <c r="F184" i="1"/>
  <c r="F185" i="1"/>
  <c r="F186" i="1"/>
  <c r="G186" i="1" s="1"/>
  <c r="H186" i="1"/>
  <c r="F187" i="1"/>
  <c r="F188" i="1"/>
  <c r="F189" i="1"/>
  <c r="F190" i="1"/>
  <c r="F191" i="1"/>
  <c r="F192" i="1"/>
  <c r="F193" i="1"/>
  <c r="F194" i="1"/>
  <c r="H194" i="1" s="1"/>
  <c r="G194" i="1"/>
  <c r="I194" i="1" s="1"/>
  <c r="F195" i="1"/>
  <c r="F196" i="1"/>
  <c r="F197" i="1"/>
  <c r="F198" i="1"/>
  <c r="G198" i="1" s="1"/>
  <c r="H198" i="1"/>
  <c r="F199" i="1"/>
  <c r="F200" i="1"/>
  <c r="F201" i="1"/>
  <c r="F202" i="1"/>
  <c r="G202" i="1" s="1"/>
  <c r="F203" i="1"/>
  <c r="F204" i="1"/>
  <c r="F205" i="1"/>
  <c r="F206" i="1"/>
  <c r="F207" i="1"/>
  <c r="F208" i="1"/>
  <c r="F209" i="1"/>
  <c r="F210" i="1"/>
  <c r="H210" i="1" s="1"/>
  <c r="G210" i="1"/>
  <c r="F211" i="1"/>
  <c r="F212" i="1"/>
  <c r="F213" i="1"/>
  <c r="F214" i="1"/>
  <c r="G214" i="1" s="1"/>
  <c r="F215" i="1"/>
  <c r="F216" i="1"/>
  <c r="F217" i="1"/>
  <c r="F218" i="1"/>
  <c r="G218" i="1" s="1"/>
  <c r="H218" i="1"/>
  <c r="F219" i="1"/>
  <c r="F220" i="1"/>
  <c r="F221" i="1"/>
  <c r="F222" i="1"/>
  <c r="F223" i="1"/>
  <c r="F224" i="1"/>
  <c r="F225" i="1"/>
  <c r="F226" i="1"/>
  <c r="H226" i="1" s="1"/>
  <c r="G226" i="1"/>
  <c r="F227" i="1"/>
  <c r="G227" i="1"/>
  <c r="H227" i="1"/>
  <c r="F228" i="1"/>
  <c r="F229" i="1"/>
  <c r="F230" i="1"/>
  <c r="F231" i="1"/>
  <c r="G231" i="1" s="1"/>
  <c r="H231" i="1"/>
  <c r="F232" i="1"/>
  <c r="G232" i="1"/>
  <c r="H232" i="1"/>
  <c r="F233" i="1"/>
  <c r="F234" i="1"/>
  <c r="G234" i="1" s="1"/>
  <c r="F235" i="1"/>
  <c r="F236" i="1"/>
  <c r="G236" i="1" s="1"/>
  <c r="H236" i="1"/>
  <c r="F237" i="1"/>
  <c r="F238" i="1"/>
  <c r="G238" i="1" s="1"/>
  <c r="F239" i="1"/>
  <c r="G239" i="1" s="1"/>
  <c r="H239" i="1"/>
  <c r="F240" i="1"/>
  <c r="H240" i="1" s="1"/>
  <c r="G240" i="1"/>
  <c r="F241" i="1"/>
  <c r="F242" i="1"/>
  <c r="G242" i="1" s="1"/>
  <c r="F243" i="1"/>
  <c r="G243" i="1" s="1"/>
  <c r="H243" i="1"/>
  <c r="F244" i="1"/>
  <c r="H244" i="1" s="1"/>
  <c r="G244" i="1"/>
  <c r="F245" i="1"/>
  <c r="F246" i="1"/>
  <c r="G246" i="1" s="1"/>
  <c r="F247" i="1"/>
  <c r="G247" i="1" s="1"/>
  <c r="F248" i="1"/>
  <c r="G248" i="1" s="1"/>
  <c r="H248" i="1"/>
  <c r="F249" i="1"/>
  <c r="F250" i="1"/>
  <c r="G250" i="1" s="1"/>
  <c r="F251" i="1"/>
  <c r="G251" i="1" s="1"/>
  <c r="H251" i="1"/>
  <c r="F252" i="1"/>
  <c r="G252" i="1"/>
  <c r="H252" i="1"/>
  <c r="F253" i="1"/>
  <c r="F254" i="1"/>
  <c r="G254" i="1" s="1"/>
  <c r="F255" i="1"/>
  <c r="G255" i="1" s="1"/>
  <c r="F256" i="1"/>
  <c r="G256" i="1" s="1"/>
  <c r="F257" i="1"/>
  <c r="F258" i="1"/>
  <c r="G258" i="1" s="1"/>
  <c r="F259" i="1"/>
  <c r="G259" i="1" s="1"/>
  <c r="H259" i="1"/>
  <c r="F260" i="1"/>
  <c r="H260" i="1" s="1"/>
  <c r="G260" i="1"/>
  <c r="F261" i="1"/>
  <c r="F262" i="1"/>
  <c r="G262" i="1" s="1"/>
  <c r="F263" i="1"/>
  <c r="G263" i="1" s="1"/>
  <c r="F264" i="1"/>
  <c r="G264" i="1" s="1"/>
  <c r="H264" i="1"/>
  <c r="F265" i="1"/>
  <c r="F266" i="1"/>
  <c r="G266" i="1" s="1"/>
  <c r="F267" i="1"/>
  <c r="G267" i="1" s="1"/>
  <c r="H267" i="1"/>
  <c r="F268" i="1"/>
  <c r="G268" i="1"/>
  <c r="H268" i="1"/>
  <c r="F269" i="1"/>
  <c r="F270" i="1"/>
  <c r="G270" i="1" s="1"/>
  <c r="F271" i="1"/>
  <c r="G271" i="1" s="1"/>
  <c r="H271" i="1"/>
  <c r="F272" i="1"/>
  <c r="G272" i="1" s="1"/>
  <c r="F273" i="1"/>
  <c r="F274" i="1"/>
  <c r="G274" i="1" s="1"/>
  <c r="F275" i="1"/>
  <c r="G275" i="1" s="1"/>
  <c r="H275" i="1"/>
  <c r="F276" i="1"/>
  <c r="H276" i="1" s="1"/>
  <c r="G276" i="1"/>
  <c r="F277" i="1"/>
  <c r="F278" i="1"/>
  <c r="G278" i="1" s="1"/>
  <c r="F279" i="1"/>
  <c r="G279" i="1" s="1"/>
  <c r="F280" i="1"/>
  <c r="G280" i="1"/>
  <c r="H280" i="1"/>
  <c r="F281" i="1"/>
  <c r="F282" i="1"/>
  <c r="G282" i="1" s="1"/>
  <c r="F283" i="1"/>
  <c r="G283" i="1" s="1"/>
  <c r="H283" i="1"/>
  <c r="F284" i="1"/>
  <c r="G284" i="1"/>
  <c r="H284" i="1"/>
  <c r="F285" i="1"/>
  <c r="F286" i="1"/>
  <c r="G286" i="1" s="1"/>
  <c r="F287" i="1"/>
  <c r="G287" i="1" s="1"/>
  <c r="H287" i="1"/>
  <c r="F2" i="1"/>
  <c r="G2" i="1" s="1"/>
  <c r="G31" i="1" l="1"/>
  <c r="H31" i="1"/>
  <c r="H255" i="1"/>
  <c r="H228" i="1"/>
  <c r="G228" i="1"/>
  <c r="I228" i="1" s="1"/>
  <c r="H202" i="1"/>
  <c r="I186" i="1"/>
  <c r="H182" i="1"/>
  <c r="I166" i="1"/>
  <c r="H138" i="1"/>
  <c r="H128" i="1"/>
  <c r="G128" i="1"/>
  <c r="H89" i="1"/>
  <c r="G89" i="1"/>
  <c r="G55" i="1"/>
  <c r="H55" i="1"/>
  <c r="H272" i="1"/>
  <c r="G235" i="1"/>
  <c r="H235" i="1"/>
  <c r="H230" i="1"/>
  <c r="G230" i="1"/>
  <c r="I202" i="1"/>
  <c r="G121" i="1"/>
  <c r="H121" i="1"/>
  <c r="G114" i="1"/>
  <c r="H114" i="1"/>
  <c r="G110" i="1"/>
  <c r="H110" i="1"/>
  <c r="G79" i="1"/>
  <c r="H79" i="1"/>
  <c r="G48" i="1"/>
  <c r="H48" i="1"/>
  <c r="H256" i="1"/>
  <c r="H279" i="1"/>
  <c r="H263" i="1"/>
  <c r="H247" i="1"/>
  <c r="I218" i="1"/>
  <c r="H214" i="1"/>
  <c r="I198" i="1"/>
  <c r="H170" i="1"/>
  <c r="I170" i="1" s="1"/>
  <c r="I154" i="1"/>
  <c r="H150" i="1"/>
  <c r="H142" i="1"/>
  <c r="G142" i="1"/>
  <c r="H113" i="1"/>
  <c r="G113" i="1"/>
  <c r="H64" i="1"/>
  <c r="G64" i="1"/>
  <c r="G28" i="1"/>
  <c r="H28" i="1"/>
  <c r="G19" i="1"/>
  <c r="I19" i="1" s="1"/>
  <c r="H19" i="1"/>
  <c r="I87" i="1"/>
  <c r="I75" i="1"/>
  <c r="G71" i="1"/>
  <c r="H59" i="1"/>
  <c r="H56" i="1"/>
  <c r="G40" i="1"/>
  <c r="H27" i="1"/>
  <c r="I27" i="1" s="1"/>
  <c r="I23" i="1"/>
  <c r="G12" i="1"/>
  <c r="I56" i="1"/>
  <c r="H277" i="1"/>
  <c r="G277" i="1"/>
  <c r="G134" i="1"/>
  <c r="I134" i="1" s="1"/>
  <c r="H134" i="1"/>
  <c r="G67" i="1"/>
  <c r="H67" i="1"/>
  <c r="H265" i="1"/>
  <c r="G265" i="1"/>
  <c r="G206" i="1"/>
  <c r="H206" i="1"/>
  <c r="G137" i="1"/>
  <c r="H137" i="1"/>
  <c r="G127" i="1"/>
  <c r="H127" i="1"/>
  <c r="G60" i="1"/>
  <c r="I60" i="1" s="1"/>
  <c r="H60" i="1"/>
  <c r="H249" i="1"/>
  <c r="G249" i="1"/>
  <c r="H233" i="1"/>
  <c r="G233" i="1"/>
  <c r="H237" i="1"/>
  <c r="G237" i="1"/>
  <c r="G229" i="1"/>
  <c r="H229" i="1"/>
  <c r="I226" i="1"/>
  <c r="G222" i="1"/>
  <c r="H222" i="1"/>
  <c r="I214" i="1"/>
  <c r="G190" i="1"/>
  <c r="H190" i="1"/>
  <c r="I182" i="1"/>
  <c r="G158" i="1"/>
  <c r="H158" i="1"/>
  <c r="I150" i="1"/>
  <c r="G109" i="1"/>
  <c r="H109" i="1"/>
  <c r="G94" i="1"/>
  <c r="H94" i="1"/>
  <c r="I71" i="1"/>
  <c r="H261" i="1"/>
  <c r="G261" i="1"/>
  <c r="H245" i="1"/>
  <c r="G245" i="1"/>
  <c r="G174" i="1"/>
  <c r="H174" i="1"/>
  <c r="H281" i="1"/>
  <c r="G281" i="1"/>
  <c r="H285" i="1"/>
  <c r="G285" i="1"/>
  <c r="H269" i="1"/>
  <c r="G269" i="1"/>
  <c r="H253" i="1"/>
  <c r="G253" i="1"/>
  <c r="H273" i="1"/>
  <c r="G273" i="1"/>
  <c r="H257" i="1"/>
  <c r="G257" i="1"/>
  <c r="H241" i="1"/>
  <c r="G241" i="1"/>
  <c r="I210" i="1"/>
  <c r="I178" i="1"/>
  <c r="I146" i="1"/>
  <c r="G135" i="1"/>
  <c r="H135" i="1"/>
  <c r="H132" i="1"/>
  <c r="G132" i="1"/>
  <c r="G97" i="1"/>
  <c r="H97" i="1"/>
  <c r="I64" i="1"/>
  <c r="I51" i="1"/>
  <c r="I287" i="1"/>
  <c r="I283" i="1"/>
  <c r="I275" i="1"/>
  <c r="I267" i="1"/>
  <c r="I259" i="1"/>
  <c r="I251" i="1"/>
  <c r="I243" i="1"/>
  <c r="I235" i="1"/>
  <c r="I68" i="1"/>
  <c r="I55" i="1"/>
  <c r="I48" i="1"/>
  <c r="H2" i="1"/>
  <c r="I2" i="1" s="1"/>
  <c r="I280" i="1"/>
  <c r="I272" i="1"/>
  <c r="I268" i="1"/>
  <c r="I264" i="1"/>
  <c r="I256" i="1"/>
  <c r="I252" i="1"/>
  <c r="I248" i="1"/>
  <c r="I244" i="1"/>
  <c r="I240" i="1"/>
  <c r="I236" i="1"/>
  <c r="I232" i="1"/>
  <c r="I136" i="1"/>
  <c r="H118" i="1"/>
  <c r="H76" i="1"/>
  <c r="H63" i="1"/>
  <c r="I63" i="1" s="1"/>
  <c r="I59" i="1"/>
  <c r="H39" i="1"/>
  <c r="H36" i="1"/>
  <c r="H35" i="1"/>
  <c r="I35" i="1" s="1"/>
  <c r="H32" i="1"/>
  <c r="I32" i="1" s="1"/>
  <c r="J32" i="1" s="1"/>
  <c r="H11" i="1"/>
  <c r="I11" i="1" s="1"/>
  <c r="H8" i="1"/>
  <c r="H7" i="1"/>
  <c r="I7" i="1" s="1"/>
  <c r="H4" i="1"/>
  <c r="H3" i="1"/>
  <c r="I3" i="1" s="1"/>
  <c r="I40" i="1"/>
  <c r="I279" i="1"/>
  <c r="I271" i="1"/>
  <c r="I263" i="1"/>
  <c r="I255" i="1"/>
  <c r="I247" i="1"/>
  <c r="I239" i="1"/>
  <c r="I138" i="1"/>
  <c r="I79" i="1"/>
  <c r="I284" i="1"/>
  <c r="I276" i="1"/>
  <c r="I260" i="1"/>
  <c r="H47" i="1"/>
  <c r="I47" i="1" s="1"/>
  <c r="J47" i="1" s="1"/>
  <c r="H43" i="1"/>
  <c r="I43" i="1" s="1"/>
  <c r="I39" i="1"/>
  <c r="H15" i="1"/>
  <c r="I15" i="1" s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G108" i="1"/>
  <c r="H108" i="1"/>
  <c r="G82" i="1"/>
  <c r="H82" i="1"/>
  <c r="I231" i="1"/>
  <c r="I227" i="1"/>
  <c r="H220" i="1"/>
  <c r="G220" i="1"/>
  <c r="I220" i="1" s="1"/>
  <c r="H212" i="1"/>
  <c r="G212" i="1"/>
  <c r="G207" i="1"/>
  <c r="H207" i="1"/>
  <c r="G201" i="1"/>
  <c r="H201" i="1"/>
  <c r="G193" i="1"/>
  <c r="H193" i="1"/>
  <c r="H188" i="1"/>
  <c r="G188" i="1"/>
  <c r="G183" i="1"/>
  <c r="H183" i="1"/>
  <c r="G177" i="1"/>
  <c r="H177" i="1"/>
  <c r="G175" i="1"/>
  <c r="H175" i="1"/>
  <c r="H172" i="1"/>
  <c r="G172" i="1"/>
  <c r="G167" i="1"/>
  <c r="H167" i="1"/>
  <c r="H164" i="1"/>
  <c r="G164" i="1"/>
  <c r="G161" i="1"/>
  <c r="H161" i="1"/>
  <c r="G159" i="1"/>
  <c r="H159" i="1"/>
  <c r="H156" i="1"/>
  <c r="G156" i="1"/>
  <c r="I156" i="1" s="1"/>
  <c r="G153" i="1"/>
  <c r="H153" i="1"/>
  <c r="G151" i="1"/>
  <c r="H151" i="1"/>
  <c r="H148" i="1"/>
  <c r="G148" i="1"/>
  <c r="G131" i="1"/>
  <c r="H131" i="1"/>
  <c r="G122" i="1"/>
  <c r="H122" i="1"/>
  <c r="G92" i="1"/>
  <c r="H92" i="1"/>
  <c r="H85" i="1"/>
  <c r="G85" i="1"/>
  <c r="G42" i="1"/>
  <c r="H42" i="1"/>
  <c r="H37" i="1"/>
  <c r="G37" i="1"/>
  <c r="G6" i="1"/>
  <c r="H6" i="1"/>
  <c r="G225" i="1"/>
  <c r="H225" i="1"/>
  <c r="G215" i="1"/>
  <c r="H215" i="1"/>
  <c r="G209" i="1"/>
  <c r="H209" i="1"/>
  <c r="G199" i="1"/>
  <c r="H199" i="1"/>
  <c r="G185" i="1"/>
  <c r="H185" i="1"/>
  <c r="G169" i="1"/>
  <c r="H169" i="1"/>
  <c r="H286" i="1"/>
  <c r="I286" i="1" s="1"/>
  <c r="H282" i="1"/>
  <c r="I282" i="1" s="1"/>
  <c r="J282" i="1" s="1"/>
  <c r="H278" i="1"/>
  <c r="I278" i="1" s="1"/>
  <c r="H274" i="1"/>
  <c r="I274" i="1" s="1"/>
  <c r="H270" i="1"/>
  <c r="I270" i="1" s="1"/>
  <c r="H266" i="1"/>
  <c r="I266" i="1" s="1"/>
  <c r="J266" i="1" s="1"/>
  <c r="H262" i="1"/>
  <c r="I262" i="1" s="1"/>
  <c r="H258" i="1"/>
  <c r="I258" i="1" s="1"/>
  <c r="H254" i="1"/>
  <c r="I254" i="1" s="1"/>
  <c r="J254" i="1" s="1"/>
  <c r="H250" i="1"/>
  <c r="I250" i="1" s="1"/>
  <c r="H246" i="1"/>
  <c r="I246" i="1" s="1"/>
  <c r="H242" i="1"/>
  <c r="I242" i="1" s="1"/>
  <c r="H238" i="1"/>
  <c r="I238" i="1" s="1"/>
  <c r="H234" i="1"/>
  <c r="I234" i="1" s="1"/>
  <c r="J234" i="1" s="1"/>
  <c r="H143" i="1"/>
  <c r="I137" i="1"/>
  <c r="H115" i="1"/>
  <c r="G115" i="1"/>
  <c r="G106" i="1"/>
  <c r="H106" i="1"/>
  <c r="G80" i="1"/>
  <c r="H80" i="1"/>
  <c r="G223" i="1"/>
  <c r="H223" i="1"/>
  <c r="G217" i="1"/>
  <c r="H217" i="1"/>
  <c r="H204" i="1"/>
  <c r="G204" i="1"/>
  <c r="I204" i="1" s="1"/>
  <c r="H196" i="1"/>
  <c r="G196" i="1"/>
  <c r="G191" i="1"/>
  <c r="H191" i="1"/>
  <c r="H180" i="1"/>
  <c r="G180" i="1"/>
  <c r="H224" i="1"/>
  <c r="G224" i="1"/>
  <c r="I224" i="1" s="1"/>
  <c r="G221" i="1"/>
  <c r="H221" i="1"/>
  <c r="G219" i="1"/>
  <c r="H219" i="1"/>
  <c r="H216" i="1"/>
  <c r="G216" i="1"/>
  <c r="G213" i="1"/>
  <c r="H213" i="1"/>
  <c r="G211" i="1"/>
  <c r="H211" i="1"/>
  <c r="H208" i="1"/>
  <c r="G208" i="1"/>
  <c r="I208" i="1" s="1"/>
  <c r="G205" i="1"/>
  <c r="H205" i="1"/>
  <c r="G203" i="1"/>
  <c r="H203" i="1"/>
  <c r="H200" i="1"/>
  <c r="G200" i="1"/>
  <c r="G197" i="1"/>
  <c r="H197" i="1"/>
  <c r="G195" i="1"/>
  <c r="H195" i="1"/>
  <c r="H192" i="1"/>
  <c r="G192" i="1"/>
  <c r="I192" i="1" s="1"/>
  <c r="G189" i="1"/>
  <c r="H189" i="1"/>
  <c r="G187" i="1"/>
  <c r="H187" i="1"/>
  <c r="H184" i="1"/>
  <c r="G184" i="1"/>
  <c r="G181" i="1"/>
  <c r="H181" i="1"/>
  <c r="G179" i="1"/>
  <c r="H179" i="1"/>
  <c r="H176" i="1"/>
  <c r="G176" i="1"/>
  <c r="I176" i="1" s="1"/>
  <c r="G173" i="1"/>
  <c r="H173" i="1"/>
  <c r="G171" i="1"/>
  <c r="H171" i="1"/>
  <c r="H168" i="1"/>
  <c r="G168" i="1"/>
  <c r="G165" i="1"/>
  <c r="H165" i="1"/>
  <c r="G163" i="1"/>
  <c r="H163" i="1"/>
  <c r="H160" i="1"/>
  <c r="G160" i="1"/>
  <c r="I160" i="1" s="1"/>
  <c r="G157" i="1"/>
  <c r="H157" i="1"/>
  <c r="G155" i="1"/>
  <c r="H155" i="1"/>
  <c r="H152" i="1"/>
  <c r="G152" i="1"/>
  <c r="G149" i="1"/>
  <c r="H149" i="1"/>
  <c r="G147" i="1"/>
  <c r="H147" i="1"/>
  <c r="I143" i="1"/>
  <c r="G141" i="1"/>
  <c r="I141" i="1" s="1"/>
  <c r="H141" i="1"/>
  <c r="I132" i="1"/>
  <c r="G124" i="1"/>
  <c r="H124" i="1"/>
  <c r="H99" i="1"/>
  <c r="G99" i="1"/>
  <c r="G90" i="1"/>
  <c r="H90" i="1"/>
  <c r="I127" i="1"/>
  <c r="I125" i="1"/>
  <c r="G120" i="1"/>
  <c r="H120" i="1"/>
  <c r="I118" i="1"/>
  <c r="H111" i="1"/>
  <c r="G111" i="1"/>
  <c r="I109" i="1"/>
  <c r="G104" i="1"/>
  <c r="H104" i="1"/>
  <c r="I102" i="1"/>
  <c r="H95" i="1"/>
  <c r="G95" i="1"/>
  <c r="I93" i="1"/>
  <c r="G88" i="1"/>
  <c r="H88" i="1"/>
  <c r="G66" i="1"/>
  <c r="H66" i="1"/>
  <c r="G62" i="1"/>
  <c r="H62" i="1"/>
  <c r="G58" i="1"/>
  <c r="H58" i="1"/>
  <c r="G50" i="1"/>
  <c r="H50" i="1"/>
  <c r="H45" i="1"/>
  <c r="G45" i="1"/>
  <c r="G22" i="1"/>
  <c r="H22" i="1"/>
  <c r="H9" i="1"/>
  <c r="G9" i="1"/>
  <c r="I139" i="1"/>
  <c r="I133" i="1"/>
  <c r="H123" i="1"/>
  <c r="G123" i="1"/>
  <c r="I121" i="1"/>
  <c r="G116" i="1"/>
  <c r="H116" i="1"/>
  <c r="I114" i="1"/>
  <c r="H107" i="1"/>
  <c r="G107" i="1"/>
  <c r="I107" i="1" s="1"/>
  <c r="I105" i="1"/>
  <c r="G100" i="1"/>
  <c r="H100" i="1"/>
  <c r="I98" i="1"/>
  <c r="H91" i="1"/>
  <c r="G91" i="1"/>
  <c r="I89" i="1"/>
  <c r="H69" i="1"/>
  <c r="G69" i="1"/>
  <c r="H65" i="1"/>
  <c r="G65" i="1"/>
  <c r="H61" i="1"/>
  <c r="G61" i="1"/>
  <c r="H57" i="1"/>
  <c r="G57" i="1"/>
  <c r="H53" i="1"/>
  <c r="G53" i="1"/>
  <c r="H25" i="1"/>
  <c r="G25" i="1"/>
  <c r="I145" i="1"/>
  <c r="I135" i="1"/>
  <c r="I129" i="1"/>
  <c r="I126" i="1"/>
  <c r="H119" i="1"/>
  <c r="G119" i="1"/>
  <c r="I117" i="1"/>
  <c r="G112" i="1"/>
  <c r="H112" i="1"/>
  <c r="I110" i="1"/>
  <c r="H103" i="1"/>
  <c r="G103" i="1"/>
  <c r="I101" i="1"/>
  <c r="G96" i="1"/>
  <c r="H96" i="1"/>
  <c r="I94" i="1"/>
  <c r="H77" i="1"/>
  <c r="G77" i="1"/>
  <c r="G74" i="1"/>
  <c r="H74" i="1"/>
  <c r="G72" i="1"/>
  <c r="H72" i="1"/>
  <c r="G34" i="1"/>
  <c r="H34" i="1"/>
  <c r="G86" i="1"/>
  <c r="H86" i="1"/>
  <c r="H81" i="1"/>
  <c r="G81" i="1"/>
  <c r="I76" i="1"/>
  <c r="G70" i="1"/>
  <c r="H70" i="1"/>
  <c r="H21" i="1"/>
  <c r="G21" i="1"/>
  <c r="G18" i="1"/>
  <c r="H18" i="1"/>
  <c r="H5" i="1"/>
  <c r="G5" i="1"/>
  <c r="I5" i="1" s="1"/>
  <c r="G54" i="1"/>
  <c r="H54" i="1"/>
  <c r="I52" i="1"/>
  <c r="H49" i="1"/>
  <c r="G49" i="1"/>
  <c r="G46" i="1"/>
  <c r="H46" i="1"/>
  <c r="I44" i="1"/>
  <c r="H41" i="1"/>
  <c r="G41" i="1"/>
  <c r="G38" i="1"/>
  <c r="H38" i="1"/>
  <c r="I36" i="1"/>
  <c r="H33" i="1"/>
  <c r="G33" i="1"/>
  <c r="G30" i="1"/>
  <c r="H30" i="1"/>
  <c r="H17" i="1"/>
  <c r="G17" i="1"/>
  <c r="G14" i="1"/>
  <c r="H14" i="1"/>
  <c r="I84" i="1"/>
  <c r="G78" i="1"/>
  <c r="H78" i="1"/>
  <c r="H73" i="1"/>
  <c r="G73" i="1"/>
  <c r="H29" i="1"/>
  <c r="G29" i="1"/>
  <c r="I29" i="1" s="1"/>
  <c r="G26" i="1"/>
  <c r="H26" i="1"/>
  <c r="H13" i="1"/>
  <c r="G13" i="1"/>
  <c r="I13" i="1" s="1"/>
  <c r="G10" i="1"/>
  <c r="H10" i="1"/>
  <c r="I28" i="1"/>
  <c r="I24" i="1"/>
  <c r="I20" i="1"/>
  <c r="I16" i="1"/>
  <c r="I12" i="1"/>
  <c r="I8" i="1"/>
  <c r="I4" i="1"/>
  <c r="I10" i="1" l="1"/>
  <c r="I26" i="1"/>
  <c r="I54" i="1"/>
  <c r="I18" i="1"/>
  <c r="I70" i="1"/>
  <c r="I96" i="1"/>
  <c r="I58" i="1"/>
  <c r="I66" i="1"/>
  <c r="J66" i="1" s="1"/>
  <c r="I104" i="1"/>
  <c r="I147" i="1"/>
  <c r="I157" i="1"/>
  <c r="I163" i="1"/>
  <c r="J163" i="1" s="1"/>
  <c r="I173" i="1"/>
  <c r="I179" i="1"/>
  <c r="I189" i="1"/>
  <c r="I195" i="1"/>
  <c r="J195" i="1" s="1"/>
  <c r="I205" i="1"/>
  <c r="I211" i="1"/>
  <c r="I221" i="1"/>
  <c r="I217" i="1"/>
  <c r="J217" i="1" s="1"/>
  <c r="I80" i="1"/>
  <c r="I185" i="1"/>
  <c r="I209" i="1"/>
  <c r="I225" i="1"/>
  <c r="I122" i="1"/>
  <c r="I153" i="1"/>
  <c r="I159" i="1"/>
  <c r="I177" i="1"/>
  <c r="I201" i="1"/>
  <c r="I142" i="1"/>
  <c r="I230" i="1"/>
  <c r="I31" i="1"/>
  <c r="I17" i="1"/>
  <c r="I33" i="1"/>
  <c r="J33" i="1" s="1"/>
  <c r="I81" i="1"/>
  <c r="I103" i="1"/>
  <c r="I25" i="1"/>
  <c r="I57" i="1"/>
  <c r="J57" i="1" s="1"/>
  <c r="I65" i="1"/>
  <c r="I111" i="1"/>
  <c r="I174" i="1"/>
  <c r="I113" i="1"/>
  <c r="I128" i="1"/>
  <c r="J2" i="1"/>
  <c r="J75" i="1"/>
  <c r="J198" i="1"/>
  <c r="J140" i="1"/>
  <c r="J19" i="1"/>
  <c r="J142" i="1"/>
  <c r="J113" i="1"/>
  <c r="J194" i="1"/>
  <c r="J27" i="1"/>
  <c r="J170" i="1"/>
  <c r="J128" i="1"/>
  <c r="J87" i="1"/>
  <c r="J162" i="1"/>
  <c r="J228" i="1"/>
  <c r="J31" i="1"/>
  <c r="J23" i="1"/>
  <c r="J218" i="1"/>
  <c r="J186" i="1"/>
  <c r="J154" i="1"/>
  <c r="J56" i="1"/>
  <c r="J130" i="1"/>
  <c r="J202" i="1"/>
  <c r="J230" i="1"/>
  <c r="J166" i="1"/>
  <c r="J83" i="1"/>
  <c r="J144" i="1"/>
  <c r="J43" i="1"/>
  <c r="J63" i="1"/>
  <c r="J20" i="1"/>
  <c r="J36" i="1"/>
  <c r="J54" i="1"/>
  <c r="J18" i="1"/>
  <c r="J70" i="1"/>
  <c r="J96" i="1"/>
  <c r="J110" i="1"/>
  <c r="J135" i="1"/>
  <c r="J105" i="1"/>
  <c r="J58" i="1"/>
  <c r="J104" i="1"/>
  <c r="J118" i="1"/>
  <c r="J127" i="1"/>
  <c r="J147" i="1"/>
  <c r="J157" i="1"/>
  <c r="J173" i="1"/>
  <c r="J179" i="1"/>
  <c r="J189" i="1"/>
  <c r="J205" i="1"/>
  <c r="J211" i="1"/>
  <c r="J221" i="1"/>
  <c r="J80" i="1"/>
  <c r="J238" i="1"/>
  <c r="J270" i="1"/>
  <c r="J286" i="1"/>
  <c r="J185" i="1"/>
  <c r="J209" i="1"/>
  <c r="J225" i="1"/>
  <c r="J122" i="1"/>
  <c r="J153" i="1"/>
  <c r="J159" i="1"/>
  <c r="J177" i="1"/>
  <c r="J201" i="1"/>
  <c r="J231" i="1"/>
  <c r="I108" i="1"/>
  <c r="J108" i="1" s="1"/>
  <c r="J245" i="1"/>
  <c r="J261" i="1"/>
  <c r="J277" i="1"/>
  <c r="J39" i="1"/>
  <c r="J260" i="1"/>
  <c r="J138" i="1"/>
  <c r="J263" i="1"/>
  <c r="J3" i="1"/>
  <c r="J11" i="1"/>
  <c r="J240" i="1"/>
  <c r="J256" i="1"/>
  <c r="J280" i="1"/>
  <c r="J55" i="1"/>
  <c r="J243" i="1"/>
  <c r="J275" i="1"/>
  <c r="J51" i="1"/>
  <c r="J150" i="1"/>
  <c r="J182" i="1"/>
  <c r="J214" i="1"/>
  <c r="J226" i="1"/>
  <c r="J10" i="1"/>
  <c r="J13" i="1"/>
  <c r="I14" i="1"/>
  <c r="J14" i="1" s="1"/>
  <c r="I30" i="1"/>
  <c r="J30" i="1" s="1"/>
  <c r="J44" i="1"/>
  <c r="J5" i="1"/>
  <c r="I21" i="1"/>
  <c r="J21" i="1" s="1"/>
  <c r="J76" i="1"/>
  <c r="I86" i="1"/>
  <c r="J86" i="1" s="1"/>
  <c r="I72" i="1"/>
  <c r="J72" i="1" s="1"/>
  <c r="J101" i="1"/>
  <c r="J145" i="1"/>
  <c r="J98" i="1"/>
  <c r="J107" i="1"/>
  <c r="I116" i="1"/>
  <c r="J116" i="1" s="1"/>
  <c r="J133" i="1"/>
  <c r="J109" i="1"/>
  <c r="J141" i="1"/>
  <c r="J160" i="1"/>
  <c r="J176" i="1"/>
  <c r="J192" i="1"/>
  <c r="J208" i="1"/>
  <c r="J224" i="1"/>
  <c r="J204" i="1"/>
  <c r="J137" i="1"/>
  <c r="J242" i="1"/>
  <c r="J258" i="1"/>
  <c r="J274" i="1"/>
  <c r="J156" i="1"/>
  <c r="J220" i="1"/>
  <c r="J233" i="1"/>
  <c r="J249" i="1"/>
  <c r="J265" i="1"/>
  <c r="J281" i="1"/>
  <c r="J276" i="1"/>
  <c r="J239" i="1"/>
  <c r="J271" i="1"/>
  <c r="J59" i="1"/>
  <c r="J136" i="1"/>
  <c r="J244" i="1"/>
  <c r="J264" i="1"/>
  <c r="J68" i="1"/>
  <c r="J251" i="1"/>
  <c r="J283" i="1"/>
  <c r="J64" i="1"/>
  <c r="J146" i="1"/>
  <c r="J60" i="1"/>
  <c r="J134" i="1"/>
  <c r="J4" i="1"/>
  <c r="J29" i="1"/>
  <c r="J28" i="1"/>
  <c r="J17" i="1"/>
  <c r="J52" i="1"/>
  <c r="J81" i="1"/>
  <c r="J94" i="1"/>
  <c r="J103" i="1"/>
  <c r="J126" i="1"/>
  <c r="J25" i="1"/>
  <c r="J65" i="1"/>
  <c r="J89" i="1"/>
  <c r="J121" i="1"/>
  <c r="J139" i="1"/>
  <c r="J102" i="1"/>
  <c r="J111" i="1"/>
  <c r="J143" i="1"/>
  <c r="J246" i="1"/>
  <c r="J262" i="1"/>
  <c r="J278" i="1"/>
  <c r="J237" i="1"/>
  <c r="J253" i="1"/>
  <c r="J269" i="1"/>
  <c r="J285" i="1"/>
  <c r="J284" i="1"/>
  <c r="J247" i="1"/>
  <c r="J279" i="1"/>
  <c r="J7" i="1"/>
  <c r="J35" i="1"/>
  <c r="J232" i="1"/>
  <c r="J248" i="1"/>
  <c r="J268" i="1"/>
  <c r="J259" i="1"/>
  <c r="J287" i="1"/>
  <c r="J178" i="1"/>
  <c r="J174" i="1"/>
  <c r="J71" i="1"/>
  <c r="I229" i="1"/>
  <c r="J229" i="1" s="1"/>
  <c r="J26" i="1"/>
  <c r="J8" i="1"/>
  <c r="J24" i="1"/>
  <c r="J12" i="1"/>
  <c r="J16" i="1"/>
  <c r="J84" i="1"/>
  <c r="J117" i="1"/>
  <c r="J129" i="1"/>
  <c r="J114" i="1"/>
  <c r="J93" i="1"/>
  <c r="J125" i="1"/>
  <c r="J132" i="1"/>
  <c r="J250" i="1"/>
  <c r="J227" i="1"/>
  <c r="J241" i="1"/>
  <c r="J257" i="1"/>
  <c r="J273" i="1"/>
  <c r="J15" i="1"/>
  <c r="J79" i="1"/>
  <c r="J255" i="1"/>
  <c r="J40" i="1"/>
  <c r="J236" i="1"/>
  <c r="J252" i="1"/>
  <c r="J272" i="1"/>
  <c r="J48" i="1"/>
  <c r="J235" i="1"/>
  <c r="J267" i="1"/>
  <c r="I97" i="1"/>
  <c r="J97" i="1" s="1"/>
  <c r="J210" i="1"/>
  <c r="I158" i="1"/>
  <c r="J158" i="1" s="1"/>
  <c r="I190" i="1"/>
  <c r="J190" i="1" s="1"/>
  <c r="I222" i="1"/>
  <c r="J222" i="1" s="1"/>
  <c r="I206" i="1"/>
  <c r="J206" i="1" s="1"/>
  <c r="I67" i="1"/>
  <c r="J67" i="1" s="1"/>
  <c r="I78" i="1"/>
  <c r="J78" i="1" s="1"/>
  <c r="I38" i="1"/>
  <c r="J38" i="1" s="1"/>
  <c r="I22" i="1"/>
  <c r="J22" i="1" s="1"/>
  <c r="I50" i="1"/>
  <c r="J50" i="1" s="1"/>
  <c r="I62" i="1"/>
  <c r="J62" i="1" s="1"/>
  <c r="I88" i="1"/>
  <c r="J88" i="1" s="1"/>
  <c r="I120" i="1"/>
  <c r="J120" i="1" s="1"/>
  <c r="I90" i="1"/>
  <c r="J90" i="1" s="1"/>
  <c r="I124" i="1"/>
  <c r="J124" i="1" s="1"/>
  <c r="I149" i="1"/>
  <c r="J149" i="1" s="1"/>
  <c r="I155" i="1"/>
  <c r="J155" i="1" s="1"/>
  <c r="I165" i="1"/>
  <c r="J165" i="1" s="1"/>
  <c r="I171" i="1"/>
  <c r="J171" i="1" s="1"/>
  <c r="I181" i="1"/>
  <c r="J181" i="1" s="1"/>
  <c r="I187" i="1"/>
  <c r="J187" i="1" s="1"/>
  <c r="I197" i="1"/>
  <c r="J197" i="1" s="1"/>
  <c r="I203" i="1"/>
  <c r="J203" i="1" s="1"/>
  <c r="I213" i="1"/>
  <c r="J213" i="1" s="1"/>
  <c r="I219" i="1"/>
  <c r="J219" i="1" s="1"/>
  <c r="I191" i="1"/>
  <c r="J191" i="1" s="1"/>
  <c r="I223" i="1"/>
  <c r="J223" i="1" s="1"/>
  <c r="I106" i="1"/>
  <c r="J106" i="1" s="1"/>
  <c r="I169" i="1"/>
  <c r="J169" i="1" s="1"/>
  <c r="I199" i="1"/>
  <c r="J199" i="1" s="1"/>
  <c r="I215" i="1"/>
  <c r="J215" i="1" s="1"/>
  <c r="I6" i="1"/>
  <c r="J6" i="1" s="1"/>
  <c r="I42" i="1"/>
  <c r="J42" i="1" s="1"/>
  <c r="I92" i="1"/>
  <c r="J92" i="1" s="1"/>
  <c r="I131" i="1"/>
  <c r="J131" i="1" s="1"/>
  <c r="I151" i="1"/>
  <c r="J151" i="1" s="1"/>
  <c r="I161" i="1"/>
  <c r="J161" i="1" s="1"/>
  <c r="I167" i="1"/>
  <c r="J167" i="1" s="1"/>
  <c r="I175" i="1"/>
  <c r="J175" i="1" s="1"/>
  <c r="I183" i="1"/>
  <c r="J183" i="1" s="1"/>
  <c r="I193" i="1"/>
  <c r="J193" i="1" s="1"/>
  <c r="I207" i="1"/>
  <c r="J207" i="1" s="1"/>
  <c r="I82" i="1"/>
  <c r="J82" i="1" s="1"/>
  <c r="I112" i="1"/>
  <c r="J112" i="1" s="1"/>
  <c r="I73" i="1"/>
  <c r="J73" i="1" s="1"/>
  <c r="I41" i="1"/>
  <c r="J41" i="1" s="1"/>
  <c r="I46" i="1"/>
  <c r="J46" i="1" s="1"/>
  <c r="I34" i="1"/>
  <c r="J34" i="1" s="1"/>
  <c r="I74" i="1"/>
  <c r="J74" i="1" s="1"/>
  <c r="I91" i="1"/>
  <c r="J91" i="1" s="1"/>
  <c r="I100" i="1"/>
  <c r="J100" i="1" s="1"/>
  <c r="I123" i="1"/>
  <c r="J123" i="1" s="1"/>
  <c r="I9" i="1"/>
  <c r="J9" i="1" s="1"/>
  <c r="I45" i="1"/>
  <c r="J45" i="1" s="1"/>
  <c r="I99" i="1"/>
  <c r="J99" i="1" s="1"/>
  <c r="I152" i="1"/>
  <c r="J152" i="1" s="1"/>
  <c r="I168" i="1"/>
  <c r="J168" i="1" s="1"/>
  <c r="I184" i="1"/>
  <c r="J184" i="1" s="1"/>
  <c r="I200" i="1"/>
  <c r="J200" i="1" s="1"/>
  <c r="I216" i="1"/>
  <c r="J216" i="1" s="1"/>
  <c r="I180" i="1"/>
  <c r="J180" i="1" s="1"/>
  <c r="I196" i="1"/>
  <c r="J196" i="1" s="1"/>
  <c r="I115" i="1"/>
  <c r="J115" i="1" s="1"/>
  <c r="I37" i="1"/>
  <c r="J37" i="1" s="1"/>
  <c r="I85" i="1"/>
  <c r="J85" i="1" s="1"/>
  <c r="I148" i="1"/>
  <c r="J148" i="1" s="1"/>
  <c r="I164" i="1"/>
  <c r="J164" i="1" s="1"/>
  <c r="I172" i="1"/>
  <c r="J172" i="1" s="1"/>
  <c r="I188" i="1"/>
  <c r="J188" i="1" s="1"/>
  <c r="I212" i="1"/>
  <c r="J212" i="1" s="1"/>
  <c r="I49" i="1"/>
  <c r="J49" i="1" s="1"/>
  <c r="I77" i="1"/>
  <c r="J77" i="1" s="1"/>
  <c r="I119" i="1"/>
  <c r="J119" i="1" s="1"/>
  <c r="I53" i="1"/>
  <c r="J53" i="1" s="1"/>
  <c r="I61" i="1"/>
  <c r="J61" i="1" s="1"/>
  <c r="I69" i="1"/>
  <c r="J69" i="1" s="1"/>
  <c r="I95" i="1"/>
  <c r="J95" i="1" s="1"/>
</calcChain>
</file>

<file path=xl/sharedStrings.xml><?xml version="1.0" encoding="utf-8"?>
<sst xmlns="http://schemas.openxmlformats.org/spreadsheetml/2006/main" count="578" uniqueCount="397">
  <si>
    <t>voltage (V)</t>
  </si>
  <si>
    <t>('2019-05-14%2015:12:16'</t>
  </si>
  <si>
    <t xml:space="preserve"> 0.0)</t>
  </si>
  <si>
    <t>('2019-05-14%2015:12:17'</t>
  </si>
  <si>
    <t>('2019-05-14%2015:12:18'</t>
  </si>
  <si>
    <t>('2019-05-14%2015:12:19'</t>
  </si>
  <si>
    <t>('2019-05-14%2015:12:20'</t>
  </si>
  <si>
    <t>('2019-05-14%2015:12:21'</t>
  </si>
  <si>
    <t>('2019-05-14%2015:12:22'</t>
  </si>
  <si>
    <t>('2019-05-14%2015:12:23'</t>
  </si>
  <si>
    <t>('2019-05-14%2015:12:24'</t>
  </si>
  <si>
    <t>('2019-05-14%2015:12:25'</t>
  </si>
  <si>
    <t>('2019-05-14%2015:12:26'</t>
  </si>
  <si>
    <t>('2019-05-14%2015:12:27'</t>
  </si>
  <si>
    <t>('2019-05-14%2015:12:28'</t>
  </si>
  <si>
    <t xml:space="preserve"> 206.52439024390242)</t>
  </si>
  <si>
    <t>('2019-05-14%2015:12:29'</t>
  </si>
  <si>
    <t xml:space="preserve"> 309.3292682926829)</t>
  </si>
  <si>
    <t>('2019-05-14%2015:12:30'</t>
  </si>
  <si>
    <t xml:space="preserve"> 393.8414634146342)</t>
  </si>
  <si>
    <t>('2019-05-14%2015:12:31'</t>
  </si>
  <si>
    <t xml:space="preserve"> 315.3658536585366)</t>
  </si>
  <si>
    <t>('2019-05-14%2015:12:32'</t>
  </si>
  <si>
    <t xml:space="preserve"> 541.6463414634146)</t>
  </si>
  <si>
    <t>('2019-05-14%2015:12:33'</t>
  </si>
  <si>
    <t xml:space="preserve"> 490.609756097561)</t>
  </si>
  <si>
    <t>('2019-05-14%2015:12:34'</t>
  </si>
  <si>
    <t xml:space="preserve"> 585.548780487805)</t>
  </si>
  <si>
    <t>('2019-05-14%2015:12:35'</t>
  </si>
  <si>
    <t xml:space="preserve"> 608.0487804878048)</t>
  </si>
  <si>
    <t>('2019-05-14%2015:12:36'</t>
  </si>
  <si>
    <t xml:space="preserve"> 601.2804878048781)</t>
  </si>
  <si>
    <t>('2019-05-14%2015:12:37'</t>
  </si>
  <si>
    <t xml:space="preserve"> 591.0365853658537)</t>
  </si>
  <si>
    <t>('2019-05-14%2015:12:38'</t>
  </si>
  <si>
    <t xml:space="preserve"> 642.8048780487806)</t>
  </si>
  <si>
    <t>('2019-05-14%2015:12:39'</t>
  </si>
  <si>
    <t xml:space="preserve"> 600.3658536585366)</t>
  </si>
  <si>
    <t>('2019-05-14%2015:12:40'</t>
  </si>
  <si>
    <t xml:space="preserve"> 576.5853658536585)</t>
  </si>
  <si>
    <t>('2019-05-14%2015:12:41'</t>
  </si>
  <si>
    <t xml:space="preserve"> 587.1951219512194)</t>
  </si>
  <si>
    <t>('2019-05-14%2015:12:42'</t>
  </si>
  <si>
    <t xml:space="preserve"> 664.390243902439)</t>
  </si>
  <si>
    <t>('2019-05-14%2015:12:44'</t>
  </si>
  <si>
    <t xml:space="preserve"> 595.7926829268293)</t>
  </si>
  <si>
    <t>('2019-05-14%2015:12:45'</t>
  </si>
  <si>
    <t xml:space="preserve"> 677.5609756097562)</t>
  </si>
  <si>
    <t>('2019-05-14%2015:12:46'</t>
  </si>
  <si>
    <t xml:space="preserve"> 583.5365853658536)</t>
  </si>
  <si>
    <t>('2019-05-14%2015:12:47'</t>
  </si>
  <si>
    <t>('2019-05-14%2015:12:48'</t>
  </si>
  <si>
    <t xml:space="preserve"> 612.6219512195122)</t>
  </si>
  <si>
    <t>('2019-05-14%2015:12:49'</t>
  </si>
  <si>
    <t xml:space="preserve"> 563.2317073170732)</t>
  </si>
  <si>
    <t>('2019-05-14%2015:12:50'</t>
  </si>
  <si>
    <t xml:space="preserve"> 793.3536585365854)</t>
  </si>
  <si>
    <t>('2019-05-14%2015:12:51'</t>
  </si>
  <si>
    <t xml:space="preserve"> 774.1463414634146)</t>
  </si>
  <si>
    <t>('2019-05-14%2015:12:52'</t>
  </si>
  <si>
    <t xml:space="preserve"> 775.060975609756)</t>
  </si>
  <si>
    <t>('2019-05-14%2015:12:53'</t>
  </si>
  <si>
    <t xml:space="preserve"> 903.8414634146341)</t>
  </si>
  <si>
    <t>('2019-05-14%2015:12:54'</t>
  </si>
  <si>
    <t xml:space="preserve"> 758.2317073170731)</t>
  </si>
  <si>
    <t>('2019-05-14%2015:12:55'</t>
  </si>
  <si>
    <t xml:space="preserve"> 785.3048780487804)</t>
  </si>
  <si>
    <t>('2019-05-14%2015:12:56'</t>
  </si>
  <si>
    <t xml:space="preserve"> 790.609756097561)</t>
  </si>
  <si>
    <t>('2019-05-14%2015:12:57'</t>
  </si>
  <si>
    <t xml:space="preserve"> 549.329268292683)</t>
  </si>
  <si>
    <t>('2019-05-14%2015:12:58'</t>
  </si>
  <si>
    <t xml:space="preserve"> 940.7926829268292)</t>
  </si>
  <si>
    <t>('2019-05-14%2015:12:59'</t>
  </si>
  <si>
    <t xml:space="preserve"> 892.3170731707318)</t>
  </si>
  <si>
    <t>('2019-05-14%2015:13:00'</t>
  </si>
  <si>
    <t xml:space="preserve"> 661.4634146341464)</t>
  </si>
  <si>
    <t>('2019-05-14%2015:13:01'</t>
  </si>
  <si>
    <t>('2019-05-14%2015:13:02'</t>
  </si>
  <si>
    <t xml:space="preserve"> 550.2439024390244)</t>
  </si>
  <si>
    <t>('2019-05-14%2015:13:03'</t>
  </si>
  <si>
    <t>('2019-05-14%2015:13:04'</t>
  </si>
  <si>
    <t xml:space="preserve"> 550.060975609756)</t>
  </si>
  <si>
    <t>('2019-05-14%2015:13:05'</t>
  </si>
  <si>
    <t>('2019-05-14%2015:13:06'</t>
  </si>
  <si>
    <t xml:space="preserve"> 548.4146341463415)</t>
  </si>
  <si>
    <t>('2019-05-14%2015:13:07'</t>
  </si>
  <si>
    <t xml:space="preserve"> 649.2073170731707)</t>
  </si>
  <si>
    <t>('2019-05-14%2015:13:08'</t>
  </si>
  <si>
    <t xml:space="preserve"> 638.9634146341463)</t>
  </si>
  <si>
    <t>('2019-05-14%2015:13:09'</t>
  </si>
  <si>
    <t xml:space="preserve"> 548.7804878048781)</t>
  </si>
  <si>
    <t>('2019-05-14%2015:13:10'</t>
  </si>
  <si>
    <t xml:space="preserve"> 665.3048780487804)</t>
  </si>
  <si>
    <t>('2019-05-14%2015:13:11'</t>
  </si>
  <si>
    <t>('2019-05-14%2015:13:12'</t>
  </si>
  <si>
    <t>('2019-05-14%2015:13:13'</t>
  </si>
  <si>
    <t>('2019-05-14%2015:13:14'</t>
  </si>
  <si>
    <t>('2019-05-14%2015:13:15'</t>
  </si>
  <si>
    <t>('2019-05-14%2015:13:16'</t>
  </si>
  <si>
    <t xml:space="preserve"> 546.9512195121952)</t>
  </si>
  <si>
    <t>('2019-05-14%2015:13:17'</t>
  </si>
  <si>
    <t xml:space="preserve"> 546.4024390243902)</t>
  </si>
  <si>
    <t>('2019-05-14%2015:13:18'</t>
  </si>
  <si>
    <t>('2019-05-14%2015:13:19'</t>
  </si>
  <si>
    <t xml:space="preserve"> 615.9146341463415)</t>
  </si>
  <si>
    <t>('2019-05-14%2015:13:20'</t>
  </si>
  <si>
    <t xml:space="preserve"> 772.1341463414634)</t>
  </si>
  <si>
    <t>('2019-05-14%2015:13:21'</t>
  </si>
  <si>
    <t xml:space="preserve"> 598.9024390243902)</t>
  </si>
  <si>
    <t>('2019-05-14%2015:13:22'</t>
  </si>
  <si>
    <t xml:space="preserve"> 545.8536585365854)</t>
  </si>
  <si>
    <t>('2019-05-14%2015:13:23'</t>
  </si>
  <si>
    <t>('2019-05-14%2015:13:24'</t>
  </si>
  <si>
    <t>('2019-05-14%2015:13:25'</t>
  </si>
  <si>
    <t>('2019-05-14%2015:13:26'</t>
  </si>
  <si>
    <t>('2019-05-14%2015:13:27'</t>
  </si>
  <si>
    <t xml:space="preserve"> 603.2926829268292)</t>
  </si>
  <si>
    <t>('2019-05-14%2015:13:28'</t>
  </si>
  <si>
    <t>('2019-05-14%2015:13:29'</t>
  </si>
  <si>
    <t xml:space="preserve"> 662.3780487804878)</t>
  </si>
  <si>
    <t>('2019-05-14%2015:13:30'</t>
  </si>
  <si>
    <t xml:space="preserve"> 551.1585365853658)</t>
  </si>
  <si>
    <t>('2019-05-14%2015:13:31'</t>
  </si>
  <si>
    <t>('2019-05-14%2015:13:32'</t>
  </si>
  <si>
    <t xml:space="preserve"> 614.4512195121952)</t>
  </si>
  <si>
    <t>('2019-05-14%2015:13:33'</t>
  </si>
  <si>
    <t xml:space="preserve"> 625.2439024390244)</t>
  </si>
  <si>
    <t>('2019-05-14%2015:13:34'</t>
  </si>
  <si>
    <t xml:space="preserve"> 814.390243902439)</t>
  </si>
  <si>
    <t>('2019-05-14%2015:13:35'</t>
  </si>
  <si>
    <t>('2019-05-14%2015:13:36'</t>
  </si>
  <si>
    <t>('2019-05-14%2015:13:37'</t>
  </si>
  <si>
    <t>('2019-05-14%2015:13:38'</t>
  </si>
  <si>
    <t>('2019-05-14%2015:13:39'</t>
  </si>
  <si>
    <t>('2019-05-14%2015:13:40'</t>
  </si>
  <si>
    <t xml:space="preserve"> 662.9268292682927)</t>
  </si>
  <si>
    <t>('2019-05-14%2015:13:41'</t>
  </si>
  <si>
    <t>('2019-05-14%2015:13:42'</t>
  </si>
  <si>
    <t>('2019-05-14%2015:13:43'</t>
  </si>
  <si>
    <t>('2019-05-14%2015:13:44'</t>
  </si>
  <si>
    <t>('2019-05-14%2015:13:45'</t>
  </si>
  <si>
    <t xml:space="preserve"> 652.1341463414634)</t>
  </si>
  <si>
    <t>('2019-05-14%2015:13:46'</t>
  </si>
  <si>
    <t xml:space="preserve"> 651.5853658536586)</t>
  </si>
  <si>
    <t>('2019-05-14%2015:13:47'</t>
  </si>
  <si>
    <t>('2019-05-14%2015:13:48'</t>
  </si>
  <si>
    <t>('2019-05-14%2015:13:49'</t>
  </si>
  <si>
    <t xml:space="preserve"> 550.7926829268292)</t>
  </si>
  <si>
    <t>('2019-05-14%2015:13:50'</t>
  </si>
  <si>
    <t>('2019-05-14%2015:13:51'</t>
  </si>
  <si>
    <t>('2019-05-14%2015:13:52'</t>
  </si>
  <si>
    <t>('2019-05-14%2015:13:53'</t>
  </si>
  <si>
    <t>('2019-05-14%2015:13:54'</t>
  </si>
  <si>
    <t>('2019-05-14%2015:13:55'</t>
  </si>
  <si>
    <t>('2019-05-14%2015:13:56'</t>
  </si>
  <si>
    <t>('2019-05-14%2015:13:57'</t>
  </si>
  <si>
    <t>('2019-05-14%2015:13:58'</t>
  </si>
  <si>
    <t xml:space="preserve"> 611.3414634146342)</t>
  </si>
  <si>
    <t>('2019-05-14%2015:13:59'</t>
  </si>
  <si>
    <t xml:space="preserve"> 623.780487804878)</t>
  </si>
  <si>
    <t>('2019-05-14%2015:14:00'</t>
  </si>
  <si>
    <t xml:space="preserve"> 712.6829268292682)</t>
  </si>
  <si>
    <t>('2019-05-14%2015:14:01'</t>
  </si>
  <si>
    <t xml:space="preserve"> 663.2926829268293)</t>
  </si>
  <si>
    <t>('2019-05-14%2015:14:02'</t>
  </si>
  <si>
    <t>('2019-05-14%2015:14:03'</t>
  </si>
  <si>
    <t>('2019-05-14%2015:14:04'</t>
  </si>
  <si>
    <t>('2019-05-14%2015:14:05'</t>
  </si>
  <si>
    <t>('2019-05-14%2015:14:07'</t>
  </si>
  <si>
    <t>('2019-05-14%2015:14:08'</t>
  </si>
  <si>
    <t xml:space="preserve"> 551.7073170731708)</t>
  </si>
  <si>
    <t>('2019-05-14%2015:14:09'</t>
  </si>
  <si>
    <t>('2019-05-14%2015:14:10'</t>
  </si>
  <si>
    <t>('2019-05-14%2015:14:11'</t>
  </si>
  <si>
    <t xml:space="preserve"> 683.048780487805)</t>
  </si>
  <si>
    <t>('2019-05-14%2015:14:12'</t>
  </si>
  <si>
    <t xml:space="preserve"> 632.9268292682926)</t>
  </si>
  <si>
    <t>('2019-05-14%2015:14:13'</t>
  </si>
  <si>
    <t xml:space="preserve"> 649.7560975609756)</t>
  </si>
  <si>
    <t>('2019-05-14%2015:14:14'</t>
  </si>
  <si>
    <t>('2019-05-14%2015:14:15'</t>
  </si>
  <si>
    <t>('2019-05-14%2015:14:16'</t>
  </si>
  <si>
    <t>('2019-05-14%2015:14:17'</t>
  </si>
  <si>
    <t>('2019-05-14%2015:14:18'</t>
  </si>
  <si>
    <t>('2019-05-14%2015:14:19'</t>
  </si>
  <si>
    <t>('2019-05-14%2015:14:20'</t>
  </si>
  <si>
    <t xml:space="preserve"> 561.9512195121952)</t>
  </si>
  <si>
    <t>('2019-05-14%2015:14:21'</t>
  </si>
  <si>
    <t xml:space="preserve"> 562.5)</t>
  </si>
  <si>
    <t>('2019-05-14%2015:14:22'</t>
  </si>
  <si>
    <t>('2019-05-14%2015:14:23'</t>
  </si>
  <si>
    <t>('2019-05-14%2015:14:24'</t>
  </si>
  <si>
    <t xml:space="preserve"> 609.6951219512196)</t>
  </si>
  <si>
    <t>('2019-05-14%2015:14:25'</t>
  </si>
  <si>
    <t xml:space="preserve"> 635.3048780487804)</t>
  </si>
  <si>
    <t>('2019-05-14%2015:14:26'</t>
  </si>
  <si>
    <t>('2019-05-14%2015:14:27'</t>
  </si>
  <si>
    <t xml:space="preserve"> 552.439024390244)</t>
  </si>
  <si>
    <t>('2019-05-14%2015:14:28'</t>
  </si>
  <si>
    <t>('2019-05-14%2015:14:29'</t>
  </si>
  <si>
    <t>('2019-05-14%2015:14:30'</t>
  </si>
  <si>
    <t>('2019-05-14%2015:14:31'</t>
  </si>
  <si>
    <t>('2019-05-14%2015:14:32'</t>
  </si>
  <si>
    <t xml:space="preserve"> 663.8414634146342)</t>
  </si>
  <si>
    <t>('2019-05-14%2015:14:33'</t>
  </si>
  <si>
    <t>('2019-05-14%2015:14:34'</t>
  </si>
  <si>
    <t xml:space="preserve"> 552.6219512195122)</t>
  </si>
  <si>
    <t>('2019-05-14%2015:14:35'</t>
  </si>
  <si>
    <t>('2019-05-14%2015:14:36'</t>
  </si>
  <si>
    <t xml:space="preserve"> 670.7926829268292)</t>
  </si>
  <si>
    <t>('2019-05-14%2015:14:37'</t>
  </si>
  <si>
    <t>('2019-05-14%2015:14:38'</t>
  </si>
  <si>
    <t xml:space="preserve"> 812.560975609756)</t>
  </si>
  <si>
    <t>('2019-05-14%2015:14:39'</t>
  </si>
  <si>
    <t>('2019-05-14%2015:14:40'</t>
  </si>
  <si>
    <t>('2019-05-14%2015:14:41'</t>
  </si>
  <si>
    <t>('2019-05-14%2015:14:42'</t>
  </si>
  <si>
    <t>('2019-05-14%2015:14:43'</t>
  </si>
  <si>
    <t>('2019-05-14%2015:14:44'</t>
  </si>
  <si>
    <t xml:space="preserve"> 572.3780487804878)</t>
  </si>
  <si>
    <t>('2019-05-14%2015:14:45'</t>
  </si>
  <si>
    <t>('2019-05-14%2015:14:46'</t>
  </si>
  <si>
    <t>('2019-05-14%2015:14:47'</t>
  </si>
  <si>
    <t>('2019-05-14%2015:14:48'</t>
  </si>
  <si>
    <t>('2019-05-14%2015:14:49'</t>
  </si>
  <si>
    <t xml:space="preserve"> 653.5975609756098)</t>
  </si>
  <si>
    <t>('2019-05-14%2015:14:50'</t>
  </si>
  <si>
    <t>('2019-05-14%2015:14:51'</t>
  </si>
  <si>
    <t xml:space="preserve"> 613.5365853658536)</t>
  </si>
  <si>
    <t>('2019-05-14%2015:14:52'</t>
  </si>
  <si>
    <t xml:space="preserve"> 666.219512195122)</t>
  </si>
  <si>
    <t>('2019-05-14%2015:14:53'</t>
  </si>
  <si>
    <t>('2019-05-14%2015:14:54'</t>
  </si>
  <si>
    <t>('2019-05-14%2015:14:55'</t>
  </si>
  <si>
    <t>('2019-05-14%2015:14:56'</t>
  </si>
  <si>
    <t>('2019-05-14%2015:14:57'</t>
  </si>
  <si>
    <t>('2019-05-14%2015:14:58'</t>
  </si>
  <si>
    <t>('2019-05-14%2015:14:59'</t>
  </si>
  <si>
    <t>('2019-05-14%2015:15:00'</t>
  </si>
  <si>
    <t>('2019-05-14%2015:15:01'</t>
  </si>
  <si>
    <t>('2019-05-14%2015:15:02'</t>
  </si>
  <si>
    <t xml:space="preserve"> 771.4024390243902)</t>
  </si>
  <si>
    <t>('2019-05-14%2015:15:03'</t>
  </si>
  <si>
    <t xml:space="preserve"> 626.7073170731708)</t>
  </si>
  <si>
    <t>('2019-05-14%2015:15:04'</t>
  </si>
  <si>
    <t>('2019-05-14%2015:15:05'</t>
  </si>
  <si>
    <t>('2019-05-14%2015:15:06'</t>
  </si>
  <si>
    <t>('2019-05-14%2015:15:07'</t>
  </si>
  <si>
    <t>('2019-05-14%2015:15:08'</t>
  </si>
  <si>
    <t>('2019-05-14%2015:15:09'</t>
  </si>
  <si>
    <t>('2019-05-14%2015:15:10'</t>
  </si>
  <si>
    <t>('2019-05-14%2015:15:11'</t>
  </si>
  <si>
    <t>('2019-05-14%2015:15:12'</t>
  </si>
  <si>
    <t>('2019-05-14%2015:15:13'</t>
  </si>
  <si>
    <t>('2019-05-14%2015:15:14'</t>
  </si>
  <si>
    <t xml:space="preserve"> 651.0365853658536)</t>
  </si>
  <si>
    <t>('2019-05-14%2015:15:15'</t>
  </si>
  <si>
    <t xml:space="preserve"> 636.5853658536586)</t>
  </si>
  <si>
    <t>('2019-05-14%2015:15:16'</t>
  </si>
  <si>
    <t xml:space="preserve"> 645.3658536585366)</t>
  </si>
  <si>
    <t>('2019-05-14%2015:15:17'</t>
  </si>
  <si>
    <t>('2019-05-14%2015:15:18'</t>
  </si>
  <si>
    <t>('2019-05-14%2015:15:19'</t>
  </si>
  <si>
    <t>('2019-05-14%2015:15:20'</t>
  </si>
  <si>
    <t>('2019-05-14%2015:15:21'</t>
  </si>
  <si>
    <t xml:space="preserve"> 554.8170731707316)</t>
  </si>
  <si>
    <t>('2019-05-14%2015:15:22'</t>
  </si>
  <si>
    <t xml:space="preserve"> 695.670731707317)</t>
  </si>
  <si>
    <t>('2019-05-14%2015:15:23'</t>
  </si>
  <si>
    <t>('2019-05-14%2015:15:24'</t>
  </si>
  <si>
    <t>('2019-05-14%2015:15:25'</t>
  </si>
  <si>
    <t>('2019-05-14%2015:15:26'</t>
  </si>
  <si>
    <t>('2019-05-14%2015:15:28'</t>
  </si>
  <si>
    <t>('2019-05-14%2015:15:29'</t>
  </si>
  <si>
    <t xml:space="preserve"> 765.1829268292682)</t>
  </si>
  <si>
    <t>('2019-05-14%2015:15:30'</t>
  </si>
  <si>
    <t>('2019-05-14%2015:15:31'</t>
  </si>
  <si>
    <t xml:space="preserve"> 553.9024390243903)</t>
  </si>
  <si>
    <t>('2019-05-14%2015:15:32'</t>
  </si>
  <si>
    <t>('2019-05-14%2015:15:33'</t>
  </si>
  <si>
    <t>('2019-05-14%2015:15:34'</t>
  </si>
  <si>
    <t>('2019-05-14%2015:15:35'</t>
  </si>
  <si>
    <t>('2019-05-14%2015:15:36'</t>
  </si>
  <si>
    <t>('2019-05-14%2015:15:37'</t>
  </si>
  <si>
    <t>('2019-05-14%2015:15:38'</t>
  </si>
  <si>
    <t>('2019-05-14%2015:15:39'</t>
  </si>
  <si>
    <t>('2019-05-14%2015:15:40'</t>
  </si>
  <si>
    <t>('2019-05-14%2015:15:41'</t>
  </si>
  <si>
    <t xml:space="preserve"> 621.9512195121952)</t>
  </si>
  <si>
    <t>('2019-05-14%2015:15:42'</t>
  </si>
  <si>
    <t xml:space="preserve"> 609.8780487804878)</t>
  </si>
  <si>
    <t>('2019-05-14%2015:15:43'</t>
  </si>
  <si>
    <t>('2019-05-14%2015:15:44'</t>
  </si>
  <si>
    <t>('2019-05-14%2015:15:45'</t>
  </si>
  <si>
    <t>('2019-05-14%2015:15:46'</t>
  </si>
  <si>
    <t>('2019-05-14%2015:15:47'</t>
  </si>
  <si>
    <t>('2019-05-14%2015:15:48'</t>
  </si>
  <si>
    <t>('2019-05-14%2015:15:49'</t>
  </si>
  <si>
    <t>('2019-05-14%2015:15:50'</t>
  </si>
  <si>
    <t>('2019-05-14%2015:15:51'</t>
  </si>
  <si>
    <t>('2019-05-14%2015:15:52'</t>
  </si>
  <si>
    <t>('2019-05-14%2015:15:53'</t>
  </si>
  <si>
    <t>('2019-05-14%2015:15:54'</t>
  </si>
  <si>
    <t>('2019-05-14%2015:15:55'</t>
  </si>
  <si>
    <t xml:space="preserve"> 644.6341463414634)</t>
  </si>
  <si>
    <t>('2019-05-14%2015:15:56'</t>
  </si>
  <si>
    <t>('2019-05-14%2015:15:57'</t>
  </si>
  <si>
    <t>('2019-05-14%2015:15:58'</t>
  </si>
  <si>
    <t>('2019-05-14%2015:15:59'</t>
  </si>
  <si>
    <t xml:space="preserve"> 568.5365853658536)</t>
  </si>
  <si>
    <t>('2019-05-14%2015:16:00'</t>
  </si>
  <si>
    <t>('2019-05-14%2015:16:01'</t>
  </si>
  <si>
    <t xml:space="preserve"> 883.170731707317)</t>
  </si>
  <si>
    <t>('2019-05-14%2015:16:02'</t>
  </si>
  <si>
    <t>('2019-05-14%2015:16:03'</t>
  </si>
  <si>
    <t xml:space="preserve"> 565.6097560975609)</t>
  </si>
  <si>
    <t>('2019-05-14%2015:16:04'</t>
  </si>
  <si>
    <t>('2019-05-14%2015:16:05'</t>
  </si>
  <si>
    <t>('2019-05-14%2015:16:06'</t>
  </si>
  <si>
    <t>('2019-05-14%2015:16:07'</t>
  </si>
  <si>
    <t xml:space="preserve"> 626.1585365853658)</t>
  </si>
  <si>
    <t>('2019-05-14%2015:16:08'</t>
  </si>
  <si>
    <t>('2019-05-14%2015:16:09'</t>
  </si>
  <si>
    <t>('2019-05-14%2015:16:10'</t>
  </si>
  <si>
    <t>('2019-05-14%2015:16:11'</t>
  </si>
  <si>
    <t>('2019-05-14%2015:16:12'</t>
  </si>
  <si>
    <t>('2019-05-14%2015:16:13'</t>
  </si>
  <si>
    <t>('2019-05-14%2015:16:14'</t>
  </si>
  <si>
    <t>('2019-05-14%2015:16:15'</t>
  </si>
  <si>
    <t>('2019-05-14%2015:16:16'</t>
  </si>
  <si>
    <t>('2019-05-14%2015:16:17'</t>
  </si>
  <si>
    <t>('2019-05-14%2015:16:18'</t>
  </si>
  <si>
    <t xml:space="preserve"> 652.5)</t>
  </si>
  <si>
    <t>('2019-05-14%2015:16:19'</t>
  </si>
  <si>
    <t xml:space="preserve"> 636.0365853658536)</t>
  </si>
  <si>
    <t>('2019-05-14%2015:16:20'</t>
  </si>
  <si>
    <t xml:space="preserve"> 607.5)</t>
  </si>
  <si>
    <t>('2019-05-14%2015:16:21'</t>
  </si>
  <si>
    <t>('2019-05-14%2015:16:22'</t>
  </si>
  <si>
    <t>('2019-05-14%2015:16:23'</t>
  </si>
  <si>
    <t>('2019-05-14%2015:16:24'</t>
  </si>
  <si>
    <t>('2019-05-14%2015:16:25'</t>
  </si>
  <si>
    <t>('2019-05-14%2015:16:26'</t>
  </si>
  <si>
    <t>('2019-05-14%2015:16:27'</t>
  </si>
  <si>
    <t>('2019-05-14%2015:16:28'</t>
  </si>
  <si>
    <t>('2019-05-14%2015:16:29'</t>
  </si>
  <si>
    <t>('2019-05-14%2015:16:30'</t>
  </si>
  <si>
    <t>('2019-05-14%2015:16:31'</t>
  </si>
  <si>
    <t xml:space="preserve"> 612.9878048780488)</t>
  </si>
  <si>
    <t>('2019-05-14%2015:16:32'</t>
  </si>
  <si>
    <t xml:space="preserve"> 640.4268292682926)</t>
  </si>
  <si>
    <t>('2019-05-14%2015:16:33'</t>
  </si>
  <si>
    <t>('2019-05-14%2015:16:34'</t>
  </si>
  <si>
    <t>('2019-05-14%2015:16:35'</t>
  </si>
  <si>
    <t>('2019-05-14%2015:16:36'</t>
  </si>
  <si>
    <t>('2019-05-14%2015:16:37'</t>
  </si>
  <si>
    <t>('2019-05-14%2015:16:38'</t>
  </si>
  <si>
    <t>('2019-05-14%2015:16:39'</t>
  </si>
  <si>
    <t>('2019-05-14%2015:16:40'</t>
  </si>
  <si>
    <t>('2019-05-14%2015:16:41'</t>
  </si>
  <si>
    <t>('2019-05-14%2015:16:42'</t>
  </si>
  <si>
    <t>('2019-05-14%2015:16:43'</t>
  </si>
  <si>
    <t>('2019-05-14%2015:16:44'</t>
  </si>
  <si>
    <t xml:space="preserve"> 878.2317073170731)</t>
  </si>
  <si>
    <t>('2019-05-14%2015:16:45'</t>
  </si>
  <si>
    <t>('2019-05-14%2015:16:46'</t>
  </si>
  <si>
    <t>('2019-05-14%2015:16:47'</t>
  </si>
  <si>
    <t>('2019-05-14%2015:16:49'</t>
  </si>
  <si>
    <t>('2019-05-14%2015:16:50'</t>
  </si>
  <si>
    <t xml:space="preserve"> 561.5853658536586)</t>
  </si>
  <si>
    <t>('2019-05-14%2015:16:51'</t>
  </si>
  <si>
    <t>('2019-05-14%2015:16:52'</t>
  </si>
  <si>
    <t>('2019-05-14%2015:16:53'</t>
  </si>
  <si>
    <t>('2019-05-14%2015:16:54'</t>
  </si>
  <si>
    <t xml:space="preserve"> 556.6463414634146)</t>
  </si>
  <si>
    <t>('2019-05-14%2015:16:55'</t>
  </si>
  <si>
    <t xml:space="preserve"> 666.9512195121952)</t>
  </si>
  <si>
    <t>('2019-05-14%2015:16:56'</t>
  </si>
  <si>
    <t>('2019-05-14%2015:16:57'</t>
  </si>
  <si>
    <t xml:space="preserve"> 653.9634146341463)</t>
  </si>
  <si>
    <t>('2019-05-14%2015:16:58'</t>
  </si>
  <si>
    <t xml:space="preserve"> 654.5121951219512)</t>
  </si>
  <si>
    <t>('2019-05-14%2015:16:59'</t>
  </si>
  <si>
    <t>('2019-05-14%2015:17:00'</t>
  </si>
  <si>
    <t>('2019-05-14%2015:17:01'</t>
  </si>
  <si>
    <t>('2019-05-14%2015:17:02'</t>
  </si>
  <si>
    <t xml:space="preserve"> 901.829268292683)</t>
  </si>
  <si>
    <t>('2019-05-14%2015:17:03'</t>
  </si>
  <si>
    <t>('2019-05-14%2015:17:04'</t>
  </si>
  <si>
    <t>('2019-05-14%2015:17:05'</t>
  </si>
  <si>
    <t xml:space="preserve"> 547.3170731707318)</t>
  </si>
  <si>
    <t>power</t>
  </si>
  <si>
    <t>Time</t>
  </si>
  <si>
    <t>Voltage</t>
  </si>
  <si>
    <t>Current (mA)</t>
  </si>
  <si>
    <t>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</si>
</sst>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Consumption</a:t>
            </a:r>
            <a:r>
              <a:rPr lang="en-US" baseline="0"/>
              <a:t> with no sensors, startup and HDMI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Sheet1!$J$2:$J$287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</c:numCache>
            </c:numRef>
          </c:cat>
          <c:val>
            <c:numRef>
              <c:f>Sheet1!$M$2:$M$287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206.5</c:v>
                </c:pt>
                <c:pt idx="13">
                  <c:v>309.3</c:v>
                </c:pt>
                <c:pt idx="14">
                  <c:v>393.8</c:v>
                </c:pt>
                <c:pt idx="15">
                  <c:v>315.3</c:v>
                </c:pt>
                <c:pt idx="16">
                  <c:v>541.6</c:v>
                </c:pt>
                <c:pt idx="17">
                  <c:v>490.6</c:v>
                </c:pt>
                <c:pt idx="18">
                  <c:v>585.5</c:v>
                </c:pt>
                <c:pt idx="19">
                  <c:v>608</c:v>
                </c:pt>
                <c:pt idx="20">
                  <c:v>601.20000000000005</c:v>
                </c:pt>
                <c:pt idx="21">
                  <c:v>591</c:v>
                </c:pt>
                <c:pt idx="22">
                  <c:v>642.79999999999995</c:v>
                </c:pt>
                <c:pt idx="23">
                  <c:v>600.29999999999995</c:v>
                </c:pt>
                <c:pt idx="24">
                  <c:v>576.5</c:v>
                </c:pt>
                <c:pt idx="25">
                  <c:v>587.1</c:v>
                </c:pt>
                <c:pt idx="26">
                  <c:v>664.3</c:v>
                </c:pt>
                <c:pt idx="27">
                  <c:v>595.70000000000005</c:v>
                </c:pt>
                <c:pt idx="28">
                  <c:v>677.5</c:v>
                </c:pt>
                <c:pt idx="29">
                  <c:v>583.5</c:v>
                </c:pt>
                <c:pt idx="30">
                  <c:v>608</c:v>
                </c:pt>
                <c:pt idx="31">
                  <c:v>612.6</c:v>
                </c:pt>
                <c:pt idx="32">
                  <c:v>563.20000000000005</c:v>
                </c:pt>
                <c:pt idx="33">
                  <c:v>793.3</c:v>
                </c:pt>
                <c:pt idx="34">
                  <c:v>774.1</c:v>
                </c:pt>
                <c:pt idx="35">
                  <c:v>775</c:v>
                </c:pt>
                <c:pt idx="36">
                  <c:v>903.8</c:v>
                </c:pt>
                <c:pt idx="37">
                  <c:v>758.2</c:v>
                </c:pt>
                <c:pt idx="38">
                  <c:v>785.3</c:v>
                </c:pt>
                <c:pt idx="39">
                  <c:v>790.6</c:v>
                </c:pt>
                <c:pt idx="40">
                  <c:v>549.29999999999995</c:v>
                </c:pt>
                <c:pt idx="41">
                  <c:v>940.7</c:v>
                </c:pt>
                <c:pt idx="42">
                  <c:v>892.3</c:v>
                </c:pt>
                <c:pt idx="43">
                  <c:v>661.4</c:v>
                </c:pt>
                <c:pt idx="44">
                  <c:v>661.4</c:v>
                </c:pt>
                <c:pt idx="45">
                  <c:v>550.20000000000005</c:v>
                </c:pt>
                <c:pt idx="46">
                  <c:v>549.29999999999995</c:v>
                </c:pt>
                <c:pt idx="47">
                  <c:v>550</c:v>
                </c:pt>
                <c:pt idx="48">
                  <c:v>549.29999999999995</c:v>
                </c:pt>
                <c:pt idx="49">
                  <c:v>548.4</c:v>
                </c:pt>
                <c:pt idx="50">
                  <c:v>649.20000000000005</c:v>
                </c:pt>
                <c:pt idx="51">
                  <c:v>638.9</c:v>
                </c:pt>
                <c:pt idx="52">
                  <c:v>548.70000000000005</c:v>
                </c:pt>
                <c:pt idx="53">
                  <c:v>665.3</c:v>
                </c:pt>
                <c:pt idx="54">
                  <c:v>549.29999999999995</c:v>
                </c:pt>
                <c:pt idx="55">
                  <c:v>549.29999999999995</c:v>
                </c:pt>
                <c:pt idx="56">
                  <c:v>548.70000000000005</c:v>
                </c:pt>
                <c:pt idx="57">
                  <c:v>548.70000000000005</c:v>
                </c:pt>
                <c:pt idx="58">
                  <c:v>549.29999999999995</c:v>
                </c:pt>
                <c:pt idx="59">
                  <c:v>546.9</c:v>
                </c:pt>
                <c:pt idx="60">
                  <c:v>546.4</c:v>
                </c:pt>
                <c:pt idx="61">
                  <c:v>550</c:v>
                </c:pt>
                <c:pt idx="62">
                  <c:v>615.9</c:v>
                </c:pt>
                <c:pt idx="63">
                  <c:v>772.1</c:v>
                </c:pt>
                <c:pt idx="64">
                  <c:v>598.9</c:v>
                </c:pt>
                <c:pt idx="65">
                  <c:v>545.79999999999995</c:v>
                </c:pt>
                <c:pt idx="66">
                  <c:v>550</c:v>
                </c:pt>
                <c:pt idx="67">
                  <c:v>550.20000000000005</c:v>
                </c:pt>
                <c:pt idx="68">
                  <c:v>550</c:v>
                </c:pt>
                <c:pt idx="69">
                  <c:v>549.29999999999995</c:v>
                </c:pt>
                <c:pt idx="70">
                  <c:v>603.20000000000005</c:v>
                </c:pt>
                <c:pt idx="71">
                  <c:v>548.70000000000005</c:v>
                </c:pt>
                <c:pt idx="72">
                  <c:v>662.3</c:v>
                </c:pt>
                <c:pt idx="73">
                  <c:v>551.1</c:v>
                </c:pt>
                <c:pt idx="74">
                  <c:v>549.29999999999995</c:v>
                </c:pt>
                <c:pt idx="75">
                  <c:v>614.4</c:v>
                </c:pt>
                <c:pt idx="76">
                  <c:v>625.20000000000005</c:v>
                </c:pt>
                <c:pt idx="77">
                  <c:v>814.3</c:v>
                </c:pt>
                <c:pt idx="78">
                  <c:v>550.20000000000005</c:v>
                </c:pt>
                <c:pt idx="79">
                  <c:v>550</c:v>
                </c:pt>
                <c:pt idx="80">
                  <c:v>549.29999999999995</c:v>
                </c:pt>
                <c:pt idx="81">
                  <c:v>549.29999999999995</c:v>
                </c:pt>
                <c:pt idx="82">
                  <c:v>550</c:v>
                </c:pt>
                <c:pt idx="83">
                  <c:v>662.9</c:v>
                </c:pt>
                <c:pt idx="84">
                  <c:v>551.1</c:v>
                </c:pt>
                <c:pt idx="85">
                  <c:v>550.20000000000005</c:v>
                </c:pt>
                <c:pt idx="86">
                  <c:v>549.29999999999995</c:v>
                </c:pt>
                <c:pt idx="87">
                  <c:v>551.1</c:v>
                </c:pt>
                <c:pt idx="88">
                  <c:v>652.1</c:v>
                </c:pt>
                <c:pt idx="89">
                  <c:v>651.5</c:v>
                </c:pt>
                <c:pt idx="90">
                  <c:v>551.1</c:v>
                </c:pt>
                <c:pt idx="91">
                  <c:v>550</c:v>
                </c:pt>
                <c:pt idx="92">
                  <c:v>550.70000000000005</c:v>
                </c:pt>
                <c:pt idx="93">
                  <c:v>662.3</c:v>
                </c:pt>
                <c:pt idx="94">
                  <c:v>550</c:v>
                </c:pt>
                <c:pt idx="95">
                  <c:v>549.29999999999995</c:v>
                </c:pt>
                <c:pt idx="96">
                  <c:v>550.70000000000005</c:v>
                </c:pt>
                <c:pt idx="97">
                  <c:v>551.1</c:v>
                </c:pt>
                <c:pt idx="98">
                  <c:v>550.20000000000005</c:v>
                </c:pt>
                <c:pt idx="99">
                  <c:v>550.20000000000005</c:v>
                </c:pt>
                <c:pt idx="100">
                  <c:v>603.20000000000005</c:v>
                </c:pt>
                <c:pt idx="101">
                  <c:v>611.29999999999995</c:v>
                </c:pt>
                <c:pt idx="102">
                  <c:v>623.70000000000005</c:v>
                </c:pt>
                <c:pt idx="103">
                  <c:v>712.6</c:v>
                </c:pt>
                <c:pt idx="104">
                  <c:v>663.2</c:v>
                </c:pt>
                <c:pt idx="105">
                  <c:v>550.70000000000005</c:v>
                </c:pt>
                <c:pt idx="106">
                  <c:v>550.20000000000005</c:v>
                </c:pt>
                <c:pt idx="107">
                  <c:v>551.1</c:v>
                </c:pt>
                <c:pt idx="108">
                  <c:v>576.5</c:v>
                </c:pt>
                <c:pt idx="109">
                  <c:v>551.1</c:v>
                </c:pt>
                <c:pt idx="110">
                  <c:v>551.70000000000005</c:v>
                </c:pt>
                <c:pt idx="111">
                  <c:v>551.70000000000005</c:v>
                </c:pt>
                <c:pt idx="112">
                  <c:v>551.1</c:v>
                </c:pt>
                <c:pt idx="113">
                  <c:v>683</c:v>
                </c:pt>
                <c:pt idx="114">
                  <c:v>632.9</c:v>
                </c:pt>
                <c:pt idx="115">
                  <c:v>649.70000000000005</c:v>
                </c:pt>
                <c:pt idx="116">
                  <c:v>550</c:v>
                </c:pt>
                <c:pt idx="117">
                  <c:v>551.1</c:v>
                </c:pt>
                <c:pt idx="118">
                  <c:v>551.70000000000005</c:v>
                </c:pt>
                <c:pt idx="119">
                  <c:v>550.20000000000005</c:v>
                </c:pt>
                <c:pt idx="120">
                  <c:v>551.1</c:v>
                </c:pt>
                <c:pt idx="121">
                  <c:v>551.1</c:v>
                </c:pt>
                <c:pt idx="122">
                  <c:v>561.9</c:v>
                </c:pt>
                <c:pt idx="123">
                  <c:v>562.5</c:v>
                </c:pt>
                <c:pt idx="124">
                  <c:v>551.1</c:v>
                </c:pt>
                <c:pt idx="125">
                  <c:v>551.1</c:v>
                </c:pt>
                <c:pt idx="126">
                  <c:v>609.6</c:v>
                </c:pt>
                <c:pt idx="127">
                  <c:v>635.29999999999995</c:v>
                </c:pt>
                <c:pt idx="128">
                  <c:v>551.70000000000005</c:v>
                </c:pt>
                <c:pt idx="129">
                  <c:v>552.4</c:v>
                </c:pt>
                <c:pt idx="130">
                  <c:v>551.1</c:v>
                </c:pt>
                <c:pt idx="131">
                  <c:v>551.1</c:v>
                </c:pt>
                <c:pt idx="132">
                  <c:v>550.70000000000005</c:v>
                </c:pt>
                <c:pt idx="133">
                  <c:v>550.70000000000005</c:v>
                </c:pt>
                <c:pt idx="134">
                  <c:v>663.8</c:v>
                </c:pt>
                <c:pt idx="135">
                  <c:v>551.1</c:v>
                </c:pt>
                <c:pt idx="136">
                  <c:v>552.6</c:v>
                </c:pt>
                <c:pt idx="137">
                  <c:v>550.70000000000005</c:v>
                </c:pt>
                <c:pt idx="138">
                  <c:v>670.7</c:v>
                </c:pt>
                <c:pt idx="139">
                  <c:v>625.20000000000005</c:v>
                </c:pt>
                <c:pt idx="140">
                  <c:v>812.5</c:v>
                </c:pt>
                <c:pt idx="141">
                  <c:v>552.4</c:v>
                </c:pt>
                <c:pt idx="142">
                  <c:v>552.4</c:v>
                </c:pt>
                <c:pt idx="143">
                  <c:v>551.1</c:v>
                </c:pt>
                <c:pt idx="144">
                  <c:v>664.3</c:v>
                </c:pt>
                <c:pt idx="145">
                  <c:v>551.70000000000005</c:v>
                </c:pt>
                <c:pt idx="146">
                  <c:v>572.29999999999995</c:v>
                </c:pt>
                <c:pt idx="147">
                  <c:v>552.4</c:v>
                </c:pt>
                <c:pt idx="148">
                  <c:v>552.6</c:v>
                </c:pt>
                <c:pt idx="149">
                  <c:v>552.6</c:v>
                </c:pt>
                <c:pt idx="150">
                  <c:v>551.70000000000005</c:v>
                </c:pt>
                <c:pt idx="151">
                  <c:v>653.5</c:v>
                </c:pt>
                <c:pt idx="152">
                  <c:v>652.1</c:v>
                </c:pt>
                <c:pt idx="153">
                  <c:v>613.5</c:v>
                </c:pt>
                <c:pt idx="154">
                  <c:v>666.2</c:v>
                </c:pt>
                <c:pt idx="155">
                  <c:v>552.4</c:v>
                </c:pt>
                <c:pt idx="156">
                  <c:v>551.70000000000005</c:v>
                </c:pt>
                <c:pt idx="157">
                  <c:v>551.70000000000005</c:v>
                </c:pt>
                <c:pt idx="158">
                  <c:v>552.4</c:v>
                </c:pt>
                <c:pt idx="159">
                  <c:v>551.70000000000005</c:v>
                </c:pt>
                <c:pt idx="160">
                  <c:v>552.6</c:v>
                </c:pt>
                <c:pt idx="161">
                  <c:v>551.70000000000005</c:v>
                </c:pt>
                <c:pt idx="162">
                  <c:v>552.6</c:v>
                </c:pt>
                <c:pt idx="163">
                  <c:v>551.70000000000005</c:v>
                </c:pt>
                <c:pt idx="164">
                  <c:v>771.4</c:v>
                </c:pt>
                <c:pt idx="165">
                  <c:v>626.70000000000005</c:v>
                </c:pt>
                <c:pt idx="166">
                  <c:v>551.1</c:v>
                </c:pt>
                <c:pt idx="167">
                  <c:v>550.70000000000005</c:v>
                </c:pt>
                <c:pt idx="168">
                  <c:v>551.1</c:v>
                </c:pt>
                <c:pt idx="169">
                  <c:v>550.20000000000005</c:v>
                </c:pt>
                <c:pt idx="170">
                  <c:v>551.1</c:v>
                </c:pt>
                <c:pt idx="171">
                  <c:v>551.1</c:v>
                </c:pt>
                <c:pt idx="172">
                  <c:v>551.1</c:v>
                </c:pt>
                <c:pt idx="173">
                  <c:v>551.1</c:v>
                </c:pt>
                <c:pt idx="174">
                  <c:v>664.3</c:v>
                </c:pt>
                <c:pt idx="175">
                  <c:v>551.1</c:v>
                </c:pt>
                <c:pt idx="176">
                  <c:v>651</c:v>
                </c:pt>
                <c:pt idx="177">
                  <c:v>636.5</c:v>
                </c:pt>
                <c:pt idx="178">
                  <c:v>645.29999999999995</c:v>
                </c:pt>
                <c:pt idx="179">
                  <c:v>552.4</c:v>
                </c:pt>
                <c:pt idx="180">
                  <c:v>552.4</c:v>
                </c:pt>
                <c:pt idx="181">
                  <c:v>550.70000000000005</c:v>
                </c:pt>
                <c:pt idx="182">
                  <c:v>552.4</c:v>
                </c:pt>
                <c:pt idx="183">
                  <c:v>554.79999999999995</c:v>
                </c:pt>
                <c:pt idx="184">
                  <c:v>695.6</c:v>
                </c:pt>
                <c:pt idx="185">
                  <c:v>552.4</c:v>
                </c:pt>
                <c:pt idx="186">
                  <c:v>551.70000000000005</c:v>
                </c:pt>
                <c:pt idx="187">
                  <c:v>551.70000000000005</c:v>
                </c:pt>
                <c:pt idx="188">
                  <c:v>551.1</c:v>
                </c:pt>
                <c:pt idx="189">
                  <c:v>649.20000000000005</c:v>
                </c:pt>
                <c:pt idx="190">
                  <c:v>765.1</c:v>
                </c:pt>
                <c:pt idx="191">
                  <c:v>552.4</c:v>
                </c:pt>
                <c:pt idx="192">
                  <c:v>553.9</c:v>
                </c:pt>
                <c:pt idx="193">
                  <c:v>552.4</c:v>
                </c:pt>
                <c:pt idx="194">
                  <c:v>642.79999999999995</c:v>
                </c:pt>
                <c:pt idx="195">
                  <c:v>550.20000000000005</c:v>
                </c:pt>
                <c:pt idx="196">
                  <c:v>551.1</c:v>
                </c:pt>
                <c:pt idx="197">
                  <c:v>551.70000000000005</c:v>
                </c:pt>
                <c:pt idx="198">
                  <c:v>551.1</c:v>
                </c:pt>
                <c:pt idx="199">
                  <c:v>551.70000000000005</c:v>
                </c:pt>
                <c:pt idx="200">
                  <c:v>550</c:v>
                </c:pt>
                <c:pt idx="201">
                  <c:v>551.70000000000005</c:v>
                </c:pt>
                <c:pt idx="202">
                  <c:v>621.9</c:v>
                </c:pt>
                <c:pt idx="203">
                  <c:v>609.79999999999995</c:v>
                </c:pt>
                <c:pt idx="204">
                  <c:v>550.70000000000005</c:v>
                </c:pt>
                <c:pt idx="205">
                  <c:v>653.5</c:v>
                </c:pt>
                <c:pt idx="206">
                  <c:v>551.1</c:v>
                </c:pt>
                <c:pt idx="207">
                  <c:v>551.70000000000005</c:v>
                </c:pt>
                <c:pt idx="208">
                  <c:v>550.70000000000005</c:v>
                </c:pt>
                <c:pt idx="209">
                  <c:v>550.70000000000005</c:v>
                </c:pt>
                <c:pt idx="210">
                  <c:v>551.1</c:v>
                </c:pt>
                <c:pt idx="211">
                  <c:v>551.70000000000005</c:v>
                </c:pt>
                <c:pt idx="212">
                  <c:v>551.70000000000005</c:v>
                </c:pt>
                <c:pt idx="213">
                  <c:v>550.20000000000005</c:v>
                </c:pt>
                <c:pt idx="214">
                  <c:v>652.1</c:v>
                </c:pt>
                <c:pt idx="215">
                  <c:v>653.5</c:v>
                </c:pt>
                <c:pt idx="216">
                  <c:v>644.6</c:v>
                </c:pt>
                <c:pt idx="217">
                  <c:v>550.20000000000005</c:v>
                </c:pt>
                <c:pt idx="218">
                  <c:v>550.20000000000005</c:v>
                </c:pt>
                <c:pt idx="219">
                  <c:v>551.1</c:v>
                </c:pt>
                <c:pt idx="220">
                  <c:v>568.5</c:v>
                </c:pt>
                <c:pt idx="221">
                  <c:v>550.70000000000005</c:v>
                </c:pt>
                <c:pt idx="222">
                  <c:v>883.1</c:v>
                </c:pt>
                <c:pt idx="223">
                  <c:v>551.1</c:v>
                </c:pt>
                <c:pt idx="224">
                  <c:v>565.6</c:v>
                </c:pt>
                <c:pt idx="225">
                  <c:v>663.8</c:v>
                </c:pt>
                <c:pt idx="226">
                  <c:v>550.20000000000005</c:v>
                </c:pt>
                <c:pt idx="227">
                  <c:v>608</c:v>
                </c:pt>
                <c:pt idx="228">
                  <c:v>626.1</c:v>
                </c:pt>
                <c:pt idx="229">
                  <c:v>552.6</c:v>
                </c:pt>
                <c:pt idx="230">
                  <c:v>551.1</c:v>
                </c:pt>
                <c:pt idx="231">
                  <c:v>551.1</c:v>
                </c:pt>
                <c:pt idx="232">
                  <c:v>550.70000000000005</c:v>
                </c:pt>
                <c:pt idx="233">
                  <c:v>551.70000000000005</c:v>
                </c:pt>
                <c:pt idx="234">
                  <c:v>552.4</c:v>
                </c:pt>
                <c:pt idx="235">
                  <c:v>663.2</c:v>
                </c:pt>
                <c:pt idx="236">
                  <c:v>551.70000000000005</c:v>
                </c:pt>
                <c:pt idx="237">
                  <c:v>551.70000000000005</c:v>
                </c:pt>
                <c:pt idx="238">
                  <c:v>548.70000000000005</c:v>
                </c:pt>
                <c:pt idx="239">
                  <c:v>652.5</c:v>
                </c:pt>
                <c:pt idx="240">
                  <c:v>636</c:v>
                </c:pt>
                <c:pt idx="241">
                  <c:v>607.5</c:v>
                </c:pt>
                <c:pt idx="242">
                  <c:v>551.70000000000005</c:v>
                </c:pt>
                <c:pt idx="243">
                  <c:v>551.70000000000005</c:v>
                </c:pt>
                <c:pt idx="244">
                  <c:v>550.20000000000005</c:v>
                </c:pt>
                <c:pt idx="245">
                  <c:v>663.8</c:v>
                </c:pt>
                <c:pt idx="246">
                  <c:v>550.20000000000005</c:v>
                </c:pt>
                <c:pt idx="247">
                  <c:v>549.29999999999995</c:v>
                </c:pt>
                <c:pt idx="248">
                  <c:v>550.70000000000005</c:v>
                </c:pt>
                <c:pt idx="249">
                  <c:v>550.70000000000005</c:v>
                </c:pt>
                <c:pt idx="250">
                  <c:v>550.70000000000005</c:v>
                </c:pt>
                <c:pt idx="251">
                  <c:v>550.70000000000005</c:v>
                </c:pt>
                <c:pt idx="252">
                  <c:v>612.9</c:v>
                </c:pt>
                <c:pt idx="253">
                  <c:v>640.4</c:v>
                </c:pt>
                <c:pt idx="254">
                  <c:v>653.5</c:v>
                </c:pt>
                <c:pt idx="255">
                  <c:v>664.3</c:v>
                </c:pt>
                <c:pt idx="256">
                  <c:v>551.1</c:v>
                </c:pt>
                <c:pt idx="257">
                  <c:v>552.4</c:v>
                </c:pt>
                <c:pt idx="258">
                  <c:v>550.70000000000005</c:v>
                </c:pt>
                <c:pt idx="259">
                  <c:v>551.70000000000005</c:v>
                </c:pt>
                <c:pt idx="260">
                  <c:v>552.4</c:v>
                </c:pt>
                <c:pt idx="261">
                  <c:v>551.70000000000005</c:v>
                </c:pt>
                <c:pt idx="262">
                  <c:v>552.4</c:v>
                </c:pt>
                <c:pt idx="263">
                  <c:v>551.70000000000005</c:v>
                </c:pt>
                <c:pt idx="264">
                  <c:v>551.1</c:v>
                </c:pt>
                <c:pt idx="265">
                  <c:v>878.2</c:v>
                </c:pt>
                <c:pt idx="266">
                  <c:v>653.5</c:v>
                </c:pt>
                <c:pt idx="267">
                  <c:v>551.1</c:v>
                </c:pt>
                <c:pt idx="268">
                  <c:v>551.1</c:v>
                </c:pt>
                <c:pt idx="269">
                  <c:v>551.70000000000005</c:v>
                </c:pt>
                <c:pt idx="270">
                  <c:v>561.5</c:v>
                </c:pt>
                <c:pt idx="271">
                  <c:v>550.70000000000005</c:v>
                </c:pt>
                <c:pt idx="272">
                  <c:v>551.70000000000005</c:v>
                </c:pt>
                <c:pt idx="273">
                  <c:v>551.70000000000005</c:v>
                </c:pt>
                <c:pt idx="274">
                  <c:v>556.6</c:v>
                </c:pt>
                <c:pt idx="275">
                  <c:v>666.9</c:v>
                </c:pt>
                <c:pt idx="276">
                  <c:v>551.1</c:v>
                </c:pt>
                <c:pt idx="277">
                  <c:v>653.9</c:v>
                </c:pt>
                <c:pt idx="278">
                  <c:v>654.5</c:v>
                </c:pt>
                <c:pt idx="279">
                  <c:v>653.5</c:v>
                </c:pt>
                <c:pt idx="280">
                  <c:v>552.4</c:v>
                </c:pt>
                <c:pt idx="281">
                  <c:v>551.70000000000005</c:v>
                </c:pt>
                <c:pt idx="282">
                  <c:v>901.8</c:v>
                </c:pt>
                <c:pt idx="283">
                  <c:v>665.3</c:v>
                </c:pt>
                <c:pt idx="284">
                  <c:v>551.1</c:v>
                </c:pt>
                <c:pt idx="285">
                  <c:v>547.29999999999995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7-5145-A4E1-49BDA99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494543"/>
        <c:axId val="1562879375"/>
      </c:lineChart>
      <c:catAx>
        <c:axId val="1485494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79375"/>
        <c:crosses val="autoZero"/>
        <c:auto val="1"/>
        <c:lblAlgn val="ctr"/>
        <c:lblOffset val="100"/>
        <c:tickLblSkip val="50"/>
        <c:noMultiLvlLbl val="0"/>
      </c:catAx>
      <c:valAx>
        <c:axId val="15628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9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179880</xdr:colOff>
      <xdr:row>0</xdr:row>
      <xdr:rowOff>198184</xdr:rowOff>
    </xdr:from>
    <xdr:to>
      <xdr:col>9</xdr:col>
      <xdr:colOff>512268</xdr:colOff>
      <xdr:row>19</xdr:row>
      <xdr:rowOff>85378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206AF-A0FA-8B4E-A0BA-F8D45A85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F1C0-1497-F34B-8051-4EC4170DA328}">
  <dimension ref="A1:M287"/>
  <sheetViews>
    <sheetView tabSelected="1" zoomScale="119" workbookViewId="0">
      <selection activeCell="L1" activeCellId="1" sqref="J1:J1048576 L1:L1048576"/>
    </sheetView>
  </sheetViews>
  <sheetFormatPr baseColWidth="10" defaultRowHeight="16" x14ac:dyDescent="0.2"/>
  <cols>
    <col min="1" max="1" width="46.5" bestFit="1" customWidth="1"/>
    <col min="4" max="4" width="20" bestFit="1" customWidth="1"/>
    <col min="11" max="11" width="12.1640625" bestFit="1" customWidth="1"/>
    <col min="12" max="12" width="12.83203125" bestFit="1" customWidth="1"/>
  </cols>
  <sheetData>
    <row r="1" spans="1:13" ht="24" x14ac:dyDescent="0.25">
      <c r="A1" s="1" t="s">
        <v>0</v>
      </c>
      <c r="D1" t="s">
        <v>392</v>
      </c>
      <c r="J1" t="s">
        <v>393</v>
      </c>
      <c r="K1" t="s">
        <v>394</v>
      </c>
      <c r="L1" t="s">
        <v>395</v>
      </c>
      <c r="M1" t="s">
        <v>396</v>
      </c>
    </row>
    <row r="2" spans="1:13" ht="24" x14ac:dyDescent="0.25">
      <c r="A2" s="1" t="s">
        <v>1</v>
      </c>
      <c r="D2" t="s">
        <v>2</v>
      </c>
      <c r="F2" t="str">
        <f>MID(A2,19,5)</f>
        <v>12:16</v>
      </c>
      <c r="G2">
        <f>_xlfn.NUMBERVALUE(LEFT(F2,2))</f>
        <v>12</v>
      </c>
      <c r="H2">
        <f>_xlfn.NUMBERVALUE(RIGHT(F2,2))</f>
        <v>16</v>
      </c>
      <c r="I2">
        <f>G2*60+H2</f>
        <v>736</v>
      </c>
      <c r="J2">
        <f>I2-$I$2</f>
        <v>0</v>
      </c>
      <c r="K2">
        <v>0</v>
      </c>
      <c r="L2">
        <v>-0.10060975609756</v>
      </c>
      <c r="M2">
        <v>0</v>
      </c>
    </row>
    <row r="3" spans="1:13" ht="24" x14ac:dyDescent="0.25">
      <c r="A3" s="1" t="s">
        <v>3</v>
      </c>
      <c r="D3" t="s">
        <v>2</v>
      </c>
      <c r="F3" t="str">
        <f t="shared" ref="F3:F66" si="0">MID(A3,19,5)</f>
        <v>12:17</v>
      </c>
      <c r="G3">
        <f t="shared" ref="G3:G66" si="1">_xlfn.NUMBERVALUE(LEFT(F3,2))</f>
        <v>12</v>
      </c>
      <c r="H3">
        <f t="shared" ref="H3:H66" si="2">_xlfn.NUMBERVALUE(RIGHT(F3,2))</f>
        <v>17</v>
      </c>
      <c r="I3">
        <f t="shared" ref="I3:I66" si="3">G3*60+H3</f>
        <v>737</v>
      </c>
      <c r="J3">
        <f t="shared" ref="J3:J66" si="4">I3-$I$2</f>
        <v>1</v>
      </c>
      <c r="K3">
        <v>0</v>
      </c>
      <c r="L3">
        <v>-0.10060975609756</v>
      </c>
      <c r="M3">
        <v>0</v>
      </c>
    </row>
    <row r="4" spans="1:13" ht="24" x14ac:dyDescent="0.25">
      <c r="A4" s="1" t="s">
        <v>4</v>
      </c>
      <c r="D4" t="s">
        <v>2</v>
      </c>
      <c r="F4" t="str">
        <f t="shared" si="0"/>
        <v>12:18</v>
      </c>
      <c r="G4">
        <f t="shared" si="1"/>
        <v>12</v>
      </c>
      <c r="H4">
        <f t="shared" si="2"/>
        <v>18</v>
      </c>
      <c r="I4">
        <f t="shared" si="3"/>
        <v>738</v>
      </c>
      <c r="J4">
        <f t="shared" si="4"/>
        <v>2</v>
      </c>
      <c r="K4">
        <v>0</v>
      </c>
      <c r="L4">
        <v>-0.10060975609756</v>
      </c>
      <c r="M4">
        <v>0</v>
      </c>
    </row>
    <row r="5" spans="1:13" ht="24" x14ac:dyDescent="0.25">
      <c r="A5" s="1" t="s">
        <v>5</v>
      </c>
      <c r="D5" t="s">
        <v>2</v>
      </c>
      <c r="F5" t="str">
        <f t="shared" si="0"/>
        <v>12:19</v>
      </c>
      <c r="G5">
        <f t="shared" si="1"/>
        <v>12</v>
      </c>
      <c r="H5">
        <f t="shared" si="2"/>
        <v>19</v>
      </c>
      <c r="I5">
        <f t="shared" si="3"/>
        <v>739</v>
      </c>
      <c r="J5">
        <f t="shared" si="4"/>
        <v>3</v>
      </c>
      <c r="K5">
        <v>0</v>
      </c>
      <c r="L5">
        <v>-0.10060975609756</v>
      </c>
      <c r="M5">
        <v>0</v>
      </c>
    </row>
    <row r="6" spans="1:13" ht="24" x14ac:dyDescent="0.25">
      <c r="A6" s="1" t="s">
        <v>6</v>
      </c>
      <c r="D6" t="s">
        <v>2</v>
      </c>
      <c r="F6" t="str">
        <f t="shared" si="0"/>
        <v>12:20</v>
      </c>
      <c r="G6">
        <f t="shared" si="1"/>
        <v>12</v>
      </c>
      <c r="H6">
        <f t="shared" si="2"/>
        <v>20</v>
      </c>
      <c r="I6">
        <f t="shared" si="3"/>
        <v>740</v>
      </c>
      <c r="J6">
        <f t="shared" si="4"/>
        <v>4</v>
      </c>
      <c r="K6">
        <v>0</v>
      </c>
      <c r="L6">
        <v>-0.10060975609756</v>
      </c>
      <c r="M6">
        <v>0</v>
      </c>
    </row>
    <row r="7" spans="1:13" ht="24" x14ac:dyDescent="0.25">
      <c r="A7" s="1" t="s">
        <v>7</v>
      </c>
      <c r="D7" t="s">
        <v>2</v>
      </c>
      <c r="F7" t="str">
        <f t="shared" si="0"/>
        <v>12:21</v>
      </c>
      <c r="G7">
        <f t="shared" si="1"/>
        <v>12</v>
      </c>
      <c r="H7">
        <f t="shared" si="2"/>
        <v>21</v>
      </c>
      <c r="I7">
        <f t="shared" si="3"/>
        <v>741</v>
      </c>
      <c r="J7">
        <f t="shared" si="4"/>
        <v>5</v>
      </c>
      <c r="K7">
        <v>0</v>
      </c>
      <c r="L7">
        <v>-0.10060975609756</v>
      </c>
      <c r="M7">
        <v>0</v>
      </c>
    </row>
    <row r="8" spans="1:13" ht="24" x14ac:dyDescent="0.25">
      <c r="A8" s="1" t="s">
        <v>8</v>
      </c>
      <c r="D8" t="s">
        <v>2</v>
      </c>
      <c r="F8" t="str">
        <f t="shared" si="0"/>
        <v>12:22</v>
      </c>
      <c r="G8">
        <f t="shared" si="1"/>
        <v>12</v>
      </c>
      <c r="H8">
        <f t="shared" si="2"/>
        <v>22</v>
      </c>
      <c r="I8">
        <f t="shared" si="3"/>
        <v>742</v>
      </c>
      <c r="J8">
        <f t="shared" si="4"/>
        <v>6</v>
      </c>
      <c r="K8">
        <v>0</v>
      </c>
      <c r="L8">
        <v>-0.10060975609756</v>
      </c>
      <c r="M8">
        <v>0</v>
      </c>
    </row>
    <row r="9" spans="1:13" ht="24" x14ac:dyDescent="0.25">
      <c r="A9" s="1" t="s">
        <v>9</v>
      </c>
      <c r="D9" t="s">
        <v>2</v>
      </c>
      <c r="F9" t="str">
        <f t="shared" si="0"/>
        <v>12:23</v>
      </c>
      <c r="G9">
        <f t="shared" si="1"/>
        <v>12</v>
      </c>
      <c r="H9">
        <f t="shared" si="2"/>
        <v>23</v>
      </c>
      <c r="I9">
        <f t="shared" si="3"/>
        <v>743</v>
      </c>
      <c r="J9">
        <f t="shared" si="4"/>
        <v>7</v>
      </c>
      <c r="K9">
        <v>0</v>
      </c>
      <c r="L9">
        <v>-0.10060975609756</v>
      </c>
      <c r="M9">
        <v>0</v>
      </c>
    </row>
    <row r="10" spans="1:13" ht="24" x14ac:dyDescent="0.25">
      <c r="A10" s="1" t="s">
        <v>10</v>
      </c>
      <c r="D10" t="s">
        <v>2</v>
      </c>
      <c r="F10" t="str">
        <f t="shared" si="0"/>
        <v>12:24</v>
      </c>
      <c r="G10">
        <f t="shared" si="1"/>
        <v>12</v>
      </c>
      <c r="H10">
        <f t="shared" si="2"/>
        <v>24</v>
      </c>
      <c r="I10">
        <f t="shared" si="3"/>
        <v>744</v>
      </c>
      <c r="J10">
        <f t="shared" si="4"/>
        <v>8</v>
      </c>
      <c r="K10">
        <v>0</v>
      </c>
      <c r="L10">
        <v>-0.10060975609756</v>
      </c>
      <c r="M10">
        <v>0</v>
      </c>
    </row>
    <row r="11" spans="1:13" ht="24" x14ac:dyDescent="0.25">
      <c r="A11" s="1" t="s">
        <v>11</v>
      </c>
      <c r="D11" t="s">
        <v>2</v>
      </c>
      <c r="F11" t="str">
        <f t="shared" si="0"/>
        <v>12:25</v>
      </c>
      <c r="G11">
        <f t="shared" si="1"/>
        <v>12</v>
      </c>
      <c r="H11">
        <f t="shared" si="2"/>
        <v>25</v>
      </c>
      <c r="I11">
        <f t="shared" si="3"/>
        <v>745</v>
      </c>
      <c r="J11">
        <f t="shared" si="4"/>
        <v>9</v>
      </c>
      <c r="K11">
        <v>0</v>
      </c>
      <c r="L11">
        <v>-0.10060975609756</v>
      </c>
      <c r="M11">
        <v>0</v>
      </c>
    </row>
    <row r="12" spans="1:13" ht="24" x14ac:dyDescent="0.25">
      <c r="A12" s="1" t="s">
        <v>12</v>
      </c>
      <c r="D12" t="s">
        <v>2</v>
      </c>
      <c r="F12" t="str">
        <f t="shared" si="0"/>
        <v>12:26</v>
      </c>
      <c r="G12">
        <f t="shared" si="1"/>
        <v>12</v>
      </c>
      <c r="H12">
        <f t="shared" si="2"/>
        <v>26</v>
      </c>
      <c r="I12">
        <f t="shared" si="3"/>
        <v>746</v>
      </c>
      <c r="J12">
        <f t="shared" si="4"/>
        <v>10</v>
      </c>
      <c r="K12">
        <v>0</v>
      </c>
      <c r="L12">
        <v>-0.10060975609756</v>
      </c>
      <c r="M12">
        <v>0</v>
      </c>
    </row>
    <row r="13" spans="1:13" ht="24" x14ac:dyDescent="0.25">
      <c r="A13" s="1" t="s">
        <v>13</v>
      </c>
      <c r="D13" t="s">
        <v>2</v>
      </c>
      <c r="F13" t="str">
        <f t="shared" si="0"/>
        <v>12:27</v>
      </c>
      <c r="G13">
        <f t="shared" si="1"/>
        <v>12</v>
      </c>
      <c r="H13">
        <f t="shared" si="2"/>
        <v>27</v>
      </c>
      <c r="I13">
        <f t="shared" si="3"/>
        <v>747</v>
      </c>
      <c r="J13">
        <f t="shared" si="4"/>
        <v>11</v>
      </c>
      <c r="K13">
        <v>0</v>
      </c>
      <c r="L13">
        <v>-0.10060975609756</v>
      </c>
      <c r="M13">
        <v>0</v>
      </c>
    </row>
    <row r="14" spans="1:13" ht="24" x14ac:dyDescent="0.25">
      <c r="A14" s="1" t="s">
        <v>14</v>
      </c>
      <c r="D14" t="s">
        <v>15</v>
      </c>
      <c r="F14" t="str">
        <f t="shared" si="0"/>
        <v>12:28</v>
      </c>
      <c r="G14">
        <f t="shared" si="1"/>
        <v>12</v>
      </c>
      <c r="H14">
        <f t="shared" si="2"/>
        <v>28</v>
      </c>
      <c r="I14">
        <f t="shared" si="3"/>
        <v>748</v>
      </c>
      <c r="J14">
        <f t="shared" si="4"/>
        <v>12</v>
      </c>
      <c r="K14">
        <v>4.9039999999999999</v>
      </c>
      <c r="L14">
        <v>42.100609756097498</v>
      </c>
      <c r="M14">
        <f>_xlfn.NUMBERVALUE(LEFT(D14,6))</f>
        <v>206.5</v>
      </c>
    </row>
    <row r="15" spans="1:13" ht="24" x14ac:dyDescent="0.25">
      <c r="A15" s="1" t="s">
        <v>16</v>
      </c>
      <c r="D15" t="s">
        <v>17</v>
      </c>
      <c r="F15" t="str">
        <f t="shared" si="0"/>
        <v>12:29</v>
      </c>
      <c r="G15">
        <f t="shared" si="1"/>
        <v>12</v>
      </c>
      <c r="H15">
        <f t="shared" si="2"/>
        <v>29</v>
      </c>
      <c r="I15">
        <f t="shared" si="3"/>
        <v>749</v>
      </c>
      <c r="J15">
        <f t="shared" si="4"/>
        <v>13</v>
      </c>
      <c r="K15">
        <v>4.9080000000000004</v>
      </c>
      <c r="L15">
        <v>56.496951219512098</v>
      </c>
      <c r="M15">
        <f t="shared" ref="M15:M78" si="5">_xlfn.NUMBERVALUE(LEFT(D15,6))</f>
        <v>309.3</v>
      </c>
    </row>
    <row r="16" spans="1:13" ht="24" x14ac:dyDescent="0.25">
      <c r="A16" s="1" t="s">
        <v>18</v>
      </c>
      <c r="D16" t="s">
        <v>19</v>
      </c>
      <c r="F16" t="str">
        <f t="shared" si="0"/>
        <v>12:30</v>
      </c>
      <c r="G16">
        <f t="shared" si="1"/>
        <v>12</v>
      </c>
      <c r="H16">
        <f t="shared" si="2"/>
        <v>30</v>
      </c>
      <c r="I16">
        <f t="shared" si="3"/>
        <v>750</v>
      </c>
      <c r="J16">
        <f t="shared" si="4"/>
        <v>14</v>
      </c>
      <c r="K16">
        <v>4.9039999999999999</v>
      </c>
      <c r="L16">
        <v>67.499999999999901</v>
      </c>
      <c r="M16">
        <f t="shared" si="5"/>
        <v>393.8</v>
      </c>
    </row>
    <row r="17" spans="1:13" ht="24" x14ac:dyDescent="0.25">
      <c r="A17" s="1" t="s">
        <v>20</v>
      </c>
      <c r="D17" t="s">
        <v>21</v>
      </c>
      <c r="F17" t="str">
        <f t="shared" si="0"/>
        <v>12:31</v>
      </c>
      <c r="G17">
        <f t="shared" si="1"/>
        <v>12</v>
      </c>
      <c r="H17">
        <f t="shared" si="2"/>
        <v>31</v>
      </c>
      <c r="I17">
        <f t="shared" si="3"/>
        <v>751</v>
      </c>
      <c r="J17">
        <f t="shared" si="4"/>
        <v>15</v>
      </c>
      <c r="K17">
        <v>4.9039999999999999</v>
      </c>
      <c r="L17">
        <v>64.298780487804805</v>
      </c>
      <c r="M17">
        <f t="shared" si="5"/>
        <v>315.3</v>
      </c>
    </row>
    <row r="18" spans="1:13" ht="24" x14ac:dyDescent="0.25">
      <c r="A18" s="1" t="s">
        <v>22</v>
      </c>
      <c r="D18" t="s">
        <v>23</v>
      </c>
      <c r="F18" t="str">
        <f t="shared" si="0"/>
        <v>12:32</v>
      </c>
      <c r="G18">
        <f t="shared" si="1"/>
        <v>12</v>
      </c>
      <c r="H18">
        <f t="shared" si="2"/>
        <v>32</v>
      </c>
      <c r="I18">
        <f t="shared" si="3"/>
        <v>752</v>
      </c>
      <c r="J18">
        <f t="shared" si="4"/>
        <v>16</v>
      </c>
      <c r="K18">
        <v>4.8920000000000003</v>
      </c>
      <c r="L18">
        <v>110.69817073170699</v>
      </c>
      <c r="M18">
        <f t="shared" si="5"/>
        <v>541.6</v>
      </c>
    </row>
    <row r="19" spans="1:13" ht="24" x14ac:dyDescent="0.25">
      <c r="A19" s="1" t="s">
        <v>24</v>
      </c>
      <c r="D19" t="s">
        <v>25</v>
      </c>
      <c r="F19" t="str">
        <f t="shared" si="0"/>
        <v>12:33</v>
      </c>
      <c r="G19">
        <f t="shared" si="1"/>
        <v>12</v>
      </c>
      <c r="H19">
        <f t="shared" si="2"/>
        <v>33</v>
      </c>
      <c r="I19">
        <f t="shared" si="3"/>
        <v>753</v>
      </c>
      <c r="J19">
        <f t="shared" si="4"/>
        <v>17</v>
      </c>
      <c r="K19">
        <v>4.8959999999999999</v>
      </c>
      <c r="L19">
        <v>100.399390243902</v>
      </c>
      <c r="M19">
        <f t="shared" si="5"/>
        <v>490.6</v>
      </c>
    </row>
    <row r="20" spans="1:13" ht="24" x14ac:dyDescent="0.25">
      <c r="A20" s="1" t="s">
        <v>26</v>
      </c>
      <c r="D20" t="s">
        <v>27</v>
      </c>
      <c r="F20" t="str">
        <f t="shared" si="0"/>
        <v>12:34</v>
      </c>
      <c r="G20">
        <f t="shared" si="1"/>
        <v>12</v>
      </c>
      <c r="H20">
        <f t="shared" si="2"/>
        <v>34</v>
      </c>
      <c r="I20">
        <f t="shared" si="3"/>
        <v>754</v>
      </c>
      <c r="J20">
        <f t="shared" si="4"/>
        <v>18</v>
      </c>
      <c r="K20">
        <v>4.8959999999999999</v>
      </c>
      <c r="L20">
        <v>108.301829268292</v>
      </c>
      <c r="M20">
        <f t="shared" si="5"/>
        <v>585.5</v>
      </c>
    </row>
    <row r="21" spans="1:13" ht="24" x14ac:dyDescent="0.25">
      <c r="A21" s="1" t="s">
        <v>28</v>
      </c>
      <c r="D21" t="s">
        <v>29</v>
      </c>
      <c r="F21" t="str">
        <f t="shared" si="0"/>
        <v>12:35</v>
      </c>
      <c r="G21">
        <f t="shared" si="1"/>
        <v>12</v>
      </c>
      <c r="H21">
        <f t="shared" si="2"/>
        <v>35</v>
      </c>
      <c r="I21">
        <f t="shared" si="3"/>
        <v>755</v>
      </c>
      <c r="J21">
        <f t="shared" si="4"/>
        <v>19</v>
      </c>
      <c r="K21">
        <v>4.8920000000000003</v>
      </c>
      <c r="L21">
        <v>124.298780487804</v>
      </c>
      <c r="M21">
        <f t="shared" si="5"/>
        <v>608</v>
      </c>
    </row>
    <row r="22" spans="1:13" ht="24" x14ac:dyDescent="0.25">
      <c r="A22" s="1" t="s">
        <v>30</v>
      </c>
      <c r="D22" t="s">
        <v>31</v>
      </c>
      <c r="F22" t="str">
        <f t="shared" si="0"/>
        <v>12:36</v>
      </c>
      <c r="G22">
        <f t="shared" si="1"/>
        <v>12</v>
      </c>
      <c r="H22">
        <f t="shared" si="2"/>
        <v>36</v>
      </c>
      <c r="I22">
        <f t="shared" si="3"/>
        <v>756</v>
      </c>
      <c r="J22">
        <f t="shared" si="4"/>
        <v>20</v>
      </c>
      <c r="K22">
        <v>4.8920000000000003</v>
      </c>
      <c r="L22">
        <v>122.899390243902</v>
      </c>
      <c r="M22">
        <f t="shared" si="5"/>
        <v>601.20000000000005</v>
      </c>
    </row>
    <row r="23" spans="1:13" ht="24" x14ac:dyDescent="0.25">
      <c r="A23" s="1" t="s">
        <v>32</v>
      </c>
      <c r="D23" t="s">
        <v>33</v>
      </c>
      <c r="F23" t="str">
        <f t="shared" si="0"/>
        <v>12:37</v>
      </c>
      <c r="G23">
        <f t="shared" si="1"/>
        <v>12</v>
      </c>
      <c r="H23">
        <f t="shared" si="2"/>
        <v>37</v>
      </c>
      <c r="I23">
        <f t="shared" si="3"/>
        <v>757</v>
      </c>
      <c r="J23">
        <f t="shared" si="4"/>
        <v>21</v>
      </c>
      <c r="K23">
        <v>4.8879999999999999</v>
      </c>
      <c r="L23">
        <v>126.301829268292</v>
      </c>
      <c r="M23">
        <f t="shared" si="5"/>
        <v>591</v>
      </c>
    </row>
    <row r="24" spans="1:13" ht="24" x14ac:dyDescent="0.25">
      <c r="A24" s="1" t="s">
        <v>34</v>
      </c>
      <c r="D24" t="s">
        <v>35</v>
      </c>
      <c r="F24" t="str">
        <f t="shared" si="0"/>
        <v>12:38</v>
      </c>
      <c r="G24">
        <f t="shared" si="1"/>
        <v>12</v>
      </c>
      <c r="H24">
        <f t="shared" si="2"/>
        <v>38</v>
      </c>
      <c r="I24">
        <f t="shared" si="3"/>
        <v>758</v>
      </c>
      <c r="J24">
        <f t="shared" si="4"/>
        <v>22</v>
      </c>
      <c r="K24">
        <v>4.8879999999999999</v>
      </c>
      <c r="L24">
        <v>131.496951219512</v>
      </c>
      <c r="M24">
        <f t="shared" si="5"/>
        <v>642.79999999999995</v>
      </c>
    </row>
    <row r="25" spans="1:13" ht="24" x14ac:dyDescent="0.25">
      <c r="A25" s="1" t="s">
        <v>36</v>
      </c>
      <c r="D25" t="s">
        <v>37</v>
      </c>
      <c r="F25" t="str">
        <f t="shared" si="0"/>
        <v>12:39</v>
      </c>
      <c r="G25">
        <f t="shared" si="1"/>
        <v>12</v>
      </c>
      <c r="H25">
        <f t="shared" si="2"/>
        <v>39</v>
      </c>
      <c r="I25">
        <f t="shared" si="3"/>
        <v>759</v>
      </c>
      <c r="J25">
        <f t="shared" si="4"/>
        <v>23</v>
      </c>
      <c r="K25">
        <v>4.8920000000000003</v>
      </c>
      <c r="L25">
        <v>122.69817073170699</v>
      </c>
      <c r="M25">
        <f t="shared" si="5"/>
        <v>600.29999999999995</v>
      </c>
    </row>
    <row r="26" spans="1:13" ht="24" x14ac:dyDescent="0.25">
      <c r="A26" s="1" t="s">
        <v>38</v>
      </c>
      <c r="D26" t="s">
        <v>39</v>
      </c>
      <c r="F26" t="str">
        <f t="shared" si="0"/>
        <v>12:40</v>
      </c>
      <c r="G26">
        <f t="shared" si="1"/>
        <v>12</v>
      </c>
      <c r="H26">
        <f t="shared" si="2"/>
        <v>40</v>
      </c>
      <c r="I26">
        <f t="shared" si="3"/>
        <v>760</v>
      </c>
      <c r="J26">
        <f t="shared" si="4"/>
        <v>24</v>
      </c>
      <c r="K26">
        <v>4.8920000000000003</v>
      </c>
      <c r="L26">
        <v>120.100609756097</v>
      </c>
      <c r="M26">
        <f t="shared" si="5"/>
        <v>576.5</v>
      </c>
    </row>
    <row r="27" spans="1:13" ht="24" x14ac:dyDescent="0.25">
      <c r="A27" s="1" t="s">
        <v>40</v>
      </c>
      <c r="D27" t="s">
        <v>41</v>
      </c>
      <c r="F27" t="str">
        <f t="shared" si="0"/>
        <v>12:41</v>
      </c>
      <c r="G27">
        <f t="shared" si="1"/>
        <v>12</v>
      </c>
      <c r="H27">
        <f t="shared" si="2"/>
        <v>41</v>
      </c>
      <c r="I27">
        <f t="shared" si="3"/>
        <v>761</v>
      </c>
      <c r="J27">
        <f t="shared" si="4"/>
        <v>25</v>
      </c>
      <c r="K27">
        <v>4.8920000000000003</v>
      </c>
      <c r="L27">
        <v>121.993902439024</v>
      </c>
      <c r="M27">
        <f t="shared" si="5"/>
        <v>587.1</v>
      </c>
    </row>
    <row r="28" spans="1:13" ht="24" x14ac:dyDescent="0.25">
      <c r="A28" s="1" t="s">
        <v>42</v>
      </c>
      <c r="D28" t="s">
        <v>43</v>
      </c>
      <c r="F28" t="str">
        <f t="shared" si="0"/>
        <v>12:42</v>
      </c>
      <c r="G28">
        <f t="shared" si="1"/>
        <v>12</v>
      </c>
      <c r="H28">
        <f t="shared" si="2"/>
        <v>42</v>
      </c>
      <c r="I28">
        <f t="shared" si="3"/>
        <v>762</v>
      </c>
      <c r="J28">
        <f t="shared" si="4"/>
        <v>26</v>
      </c>
      <c r="K28">
        <v>4.8920000000000003</v>
      </c>
      <c r="L28">
        <v>135.795731707317</v>
      </c>
      <c r="M28">
        <f t="shared" si="5"/>
        <v>664.3</v>
      </c>
    </row>
    <row r="29" spans="1:13" ht="24" x14ac:dyDescent="0.25">
      <c r="A29" s="1" t="s">
        <v>44</v>
      </c>
      <c r="D29" t="s">
        <v>45</v>
      </c>
      <c r="F29" t="str">
        <f t="shared" si="0"/>
        <v>12:44</v>
      </c>
      <c r="G29">
        <f t="shared" si="1"/>
        <v>12</v>
      </c>
      <c r="H29">
        <f t="shared" si="2"/>
        <v>44</v>
      </c>
      <c r="I29">
        <f t="shared" si="3"/>
        <v>764</v>
      </c>
      <c r="J29">
        <f t="shared" si="4"/>
        <v>28</v>
      </c>
      <c r="K29">
        <v>4.8920000000000003</v>
      </c>
      <c r="L29">
        <v>121.801829268292</v>
      </c>
      <c r="M29">
        <f t="shared" si="5"/>
        <v>595.70000000000005</v>
      </c>
    </row>
    <row r="30" spans="1:13" ht="24" x14ac:dyDescent="0.25">
      <c r="A30" s="1" t="s">
        <v>46</v>
      </c>
      <c r="D30" t="s">
        <v>47</v>
      </c>
      <c r="F30" t="str">
        <f t="shared" si="0"/>
        <v>12:45</v>
      </c>
      <c r="G30">
        <f t="shared" si="1"/>
        <v>12</v>
      </c>
      <c r="H30">
        <f t="shared" si="2"/>
        <v>45</v>
      </c>
      <c r="I30">
        <f t="shared" si="3"/>
        <v>765</v>
      </c>
      <c r="J30">
        <f t="shared" si="4"/>
        <v>29</v>
      </c>
      <c r="K30">
        <v>4.8920000000000003</v>
      </c>
      <c r="L30">
        <v>117.201219512195</v>
      </c>
      <c r="M30">
        <f t="shared" si="5"/>
        <v>677.5</v>
      </c>
    </row>
    <row r="31" spans="1:13" ht="24" x14ac:dyDescent="0.25">
      <c r="A31" s="1" t="s">
        <v>48</v>
      </c>
      <c r="D31" t="s">
        <v>49</v>
      </c>
      <c r="F31" t="str">
        <f t="shared" si="0"/>
        <v>12:46</v>
      </c>
      <c r="G31">
        <f t="shared" si="1"/>
        <v>12</v>
      </c>
      <c r="H31">
        <f t="shared" si="2"/>
        <v>46</v>
      </c>
      <c r="I31">
        <f t="shared" si="3"/>
        <v>766</v>
      </c>
      <c r="J31">
        <f t="shared" si="4"/>
        <v>30</v>
      </c>
      <c r="K31">
        <v>4.8959999999999999</v>
      </c>
      <c r="L31">
        <v>115.701219512195</v>
      </c>
      <c r="M31">
        <f t="shared" si="5"/>
        <v>583.5</v>
      </c>
    </row>
    <row r="32" spans="1:13" ht="24" x14ac:dyDescent="0.25">
      <c r="A32" s="1" t="s">
        <v>50</v>
      </c>
      <c r="D32" t="s">
        <v>29</v>
      </c>
      <c r="F32" t="str">
        <f t="shared" si="0"/>
        <v>12:47</v>
      </c>
      <c r="G32">
        <f t="shared" si="1"/>
        <v>12</v>
      </c>
      <c r="H32">
        <f t="shared" si="2"/>
        <v>47</v>
      </c>
      <c r="I32">
        <f t="shared" si="3"/>
        <v>767</v>
      </c>
      <c r="J32">
        <f t="shared" si="4"/>
        <v>31</v>
      </c>
      <c r="K32">
        <v>4.8920000000000003</v>
      </c>
      <c r="L32">
        <v>124.298780487804</v>
      </c>
      <c r="M32">
        <f t="shared" si="5"/>
        <v>608</v>
      </c>
    </row>
    <row r="33" spans="1:13" ht="24" x14ac:dyDescent="0.25">
      <c r="A33" s="1" t="s">
        <v>51</v>
      </c>
      <c r="D33" t="s">
        <v>52</v>
      </c>
      <c r="F33" t="str">
        <f t="shared" si="0"/>
        <v>12:48</v>
      </c>
      <c r="G33">
        <f t="shared" si="1"/>
        <v>12</v>
      </c>
      <c r="H33">
        <f t="shared" si="2"/>
        <v>48</v>
      </c>
      <c r="I33">
        <f t="shared" si="3"/>
        <v>768</v>
      </c>
      <c r="J33">
        <f t="shared" si="4"/>
        <v>32</v>
      </c>
      <c r="K33">
        <v>4.8920000000000003</v>
      </c>
      <c r="L33">
        <v>125.19512195121899</v>
      </c>
      <c r="M33">
        <f t="shared" si="5"/>
        <v>612.6</v>
      </c>
    </row>
    <row r="34" spans="1:13" ht="24" x14ac:dyDescent="0.25">
      <c r="A34" s="1" t="s">
        <v>53</v>
      </c>
      <c r="D34" t="s">
        <v>54</v>
      </c>
      <c r="F34" t="str">
        <f t="shared" si="0"/>
        <v>12:49</v>
      </c>
      <c r="G34">
        <f t="shared" si="1"/>
        <v>12</v>
      </c>
      <c r="H34">
        <f t="shared" si="2"/>
        <v>49</v>
      </c>
      <c r="I34">
        <f t="shared" si="3"/>
        <v>769</v>
      </c>
      <c r="J34">
        <f t="shared" si="4"/>
        <v>33</v>
      </c>
      <c r="K34">
        <v>4.8959999999999999</v>
      </c>
      <c r="L34">
        <v>114.201219512195</v>
      </c>
      <c r="M34">
        <f t="shared" si="5"/>
        <v>563.20000000000005</v>
      </c>
    </row>
    <row r="35" spans="1:13" ht="24" x14ac:dyDescent="0.25">
      <c r="A35" s="1" t="s">
        <v>55</v>
      </c>
      <c r="D35" t="s">
        <v>56</v>
      </c>
      <c r="F35" t="str">
        <f t="shared" si="0"/>
        <v>12:50</v>
      </c>
      <c r="G35">
        <f t="shared" si="1"/>
        <v>12</v>
      </c>
      <c r="H35">
        <f t="shared" si="2"/>
        <v>50</v>
      </c>
      <c r="I35">
        <f t="shared" si="3"/>
        <v>770</v>
      </c>
      <c r="J35">
        <f t="shared" si="4"/>
        <v>34</v>
      </c>
      <c r="K35">
        <v>4.88</v>
      </c>
      <c r="L35">
        <v>162.59451219512101</v>
      </c>
      <c r="M35">
        <f t="shared" si="5"/>
        <v>793.3</v>
      </c>
    </row>
    <row r="36" spans="1:13" ht="24" x14ac:dyDescent="0.25">
      <c r="A36" s="1" t="s">
        <v>57</v>
      </c>
      <c r="D36" t="s">
        <v>58</v>
      </c>
      <c r="F36" t="str">
        <f t="shared" si="0"/>
        <v>12:51</v>
      </c>
      <c r="G36">
        <f t="shared" si="1"/>
        <v>12</v>
      </c>
      <c r="H36">
        <f t="shared" si="2"/>
        <v>51</v>
      </c>
      <c r="I36">
        <f t="shared" si="3"/>
        <v>771</v>
      </c>
      <c r="J36">
        <f t="shared" si="4"/>
        <v>35</v>
      </c>
      <c r="K36">
        <v>4.8719999999999999</v>
      </c>
      <c r="L36">
        <v>158.89939024390199</v>
      </c>
      <c r="M36">
        <f t="shared" si="5"/>
        <v>774.1</v>
      </c>
    </row>
    <row r="37" spans="1:13" ht="24" x14ac:dyDescent="0.25">
      <c r="A37" s="1" t="s">
        <v>59</v>
      </c>
      <c r="D37" t="s">
        <v>60</v>
      </c>
      <c r="F37" t="str">
        <f t="shared" si="0"/>
        <v>12:52</v>
      </c>
      <c r="G37">
        <f t="shared" si="1"/>
        <v>12</v>
      </c>
      <c r="H37">
        <f t="shared" si="2"/>
        <v>52</v>
      </c>
      <c r="I37">
        <f t="shared" si="3"/>
        <v>772</v>
      </c>
      <c r="J37">
        <f t="shared" si="4"/>
        <v>36</v>
      </c>
      <c r="K37">
        <v>4.8840000000000003</v>
      </c>
      <c r="L37">
        <v>156.69512195121899</v>
      </c>
      <c r="M37">
        <f t="shared" si="5"/>
        <v>775</v>
      </c>
    </row>
    <row r="38" spans="1:13" ht="24" x14ac:dyDescent="0.25">
      <c r="A38" s="1" t="s">
        <v>61</v>
      </c>
      <c r="D38" t="s">
        <v>62</v>
      </c>
      <c r="F38" t="str">
        <f t="shared" si="0"/>
        <v>12:53</v>
      </c>
      <c r="G38">
        <f t="shared" si="1"/>
        <v>12</v>
      </c>
      <c r="H38">
        <f t="shared" si="2"/>
        <v>53</v>
      </c>
      <c r="I38">
        <f t="shared" si="3"/>
        <v>773</v>
      </c>
      <c r="J38">
        <f t="shared" si="4"/>
        <v>37</v>
      </c>
      <c r="K38">
        <v>4.8760000000000003</v>
      </c>
      <c r="L38">
        <v>185.19512195121899</v>
      </c>
      <c r="M38">
        <f t="shared" si="5"/>
        <v>903.8</v>
      </c>
    </row>
    <row r="39" spans="1:13" ht="24" x14ac:dyDescent="0.25">
      <c r="A39" s="1" t="s">
        <v>63</v>
      </c>
      <c r="D39" t="s">
        <v>64</v>
      </c>
      <c r="F39" t="str">
        <f t="shared" si="0"/>
        <v>12:54</v>
      </c>
      <c r="G39">
        <f t="shared" si="1"/>
        <v>12</v>
      </c>
      <c r="H39">
        <f t="shared" si="2"/>
        <v>54</v>
      </c>
      <c r="I39">
        <f t="shared" si="3"/>
        <v>774</v>
      </c>
      <c r="J39">
        <f t="shared" si="4"/>
        <v>38</v>
      </c>
      <c r="K39">
        <v>4.88</v>
      </c>
      <c r="L39">
        <v>155.39634146341399</v>
      </c>
      <c r="M39">
        <f t="shared" si="5"/>
        <v>758.2</v>
      </c>
    </row>
    <row r="40" spans="1:13" ht="24" x14ac:dyDescent="0.25">
      <c r="A40" s="1" t="s">
        <v>65</v>
      </c>
      <c r="D40" t="s">
        <v>66</v>
      </c>
      <c r="F40" t="str">
        <f t="shared" si="0"/>
        <v>12:55</v>
      </c>
      <c r="G40">
        <f t="shared" si="1"/>
        <v>12</v>
      </c>
      <c r="H40">
        <f t="shared" si="2"/>
        <v>55</v>
      </c>
      <c r="I40">
        <f t="shared" si="3"/>
        <v>775</v>
      </c>
      <c r="J40">
        <f t="shared" si="4"/>
        <v>39</v>
      </c>
      <c r="K40">
        <v>4.88</v>
      </c>
      <c r="L40">
        <v>160.89329268292599</v>
      </c>
      <c r="M40">
        <f t="shared" si="5"/>
        <v>785.3</v>
      </c>
    </row>
    <row r="41" spans="1:13" ht="24" x14ac:dyDescent="0.25">
      <c r="A41" s="1" t="s">
        <v>67</v>
      </c>
      <c r="D41" t="s">
        <v>68</v>
      </c>
      <c r="F41" t="str">
        <f t="shared" si="0"/>
        <v>12:56</v>
      </c>
      <c r="G41">
        <f t="shared" si="1"/>
        <v>12</v>
      </c>
      <c r="H41">
        <f t="shared" si="2"/>
        <v>56</v>
      </c>
      <c r="I41">
        <f t="shared" si="3"/>
        <v>776</v>
      </c>
      <c r="J41">
        <f t="shared" si="4"/>
        <v>40</v>
      </c>
      <c r="K41">
        <v>4.88</v>
      </c>
      <c r="L41">
        <v>143.79878048780401</v>
      </c>
      <c r="M41">
        <f t="shared" si="5"/>
        <v>790.6</v>
      </c>
    </row>
    <row r="42" spans="1:13" ht="24" x14ac:dyDescent="0.25">
      <c r="A42" s="1" t="s">
        <v>69</v>
      </c>
      <c r="D42" t="s">
        <v>70</v>
      </c>
      <c r="F42" t="str">
        <f t="shared" si="0"/>
        <v>12:57</v>
      </c>
      <c r="G42">
        <f t="shared" si="1"/>
        <v>12</v>
      </c>
      <c r="H42">
        <f t="shared" si="2"/>
        <v>57</v>
      </c>
      <c r="I42">
        <f t="shared" si="3"/>
        <v>777</v>
      </c>
      <c r="J42">
        <f t="shared" si="4"/>
        <v>41</v>
      </c>
      <c r="K42">
        <v>4.8959999999999999</v>
      </c>
      <c r="L42">
        <v>112.298780487804</v>
      </c>
      <c r="M42">
        <f t="shared" si="5"/>
        <v>549.29999999999995</v>
      </c>
    </row>
    <row r="43" spans="1:13" ht="24" x14ac:dyDescent="0.25">
      <c r="A43" s="1" t="s">
        <v>71</v>
      </c>
      <c r="D43" t="s">
        <v>72</v>
      </c>
      <c r="F43" t="str">
        <f t="shared" si="0"/>
        <v>12:58</v>
      </c>
      <c r="G43">
        <f t="shared" si="1"/>
        <v>12</v>
      </c>
      <c r="H43">
        <f t="shared" si="2"/>
        <v>58</v>
      </c>
      <c r="I43">
        <f t="shared" si="3"/>
        <v>778</v>
      </c>
      <c r="J43">
        <f t="shared" si="4"/>
        <v>42</v>
      </c>
      <c r="K43">
        <v>4.8719999999999999</v>
      </c>
      <c r="L43">
        <v>193.09756097560901</v>
      </c>
      <c r="M43">
        <f t="shared" si="5"/>
        <v>940.7</v>
      </c>
    </row>
    <row r="44" spans="1:13" ht="24" x14ac:dyDescent="0.25">
      <c r="A44" s="1" t="s">
        <v>73</v>
      </c>
      <c r="D44" t="s">
        <v>74</v>
      </c>
      <c r="F44" t="str">
        <f t="shared" si="0"/>
        <v>12:59</v>
      </c>
      <c r="G44">
        <f t="shared" si="1"/>
        <v>12</v>
      </c>
      <c r="H44">
        <f t="shared" si="2"/>
        <v>59</v>
      </c>
      <c r="I44">
        <f t="shared" si="3"/>
        <v>779</v>
      </c>
      <c r="J44">
        <f t="shared" si="4"/>
        <v>43</v>
      </c>
      <c r="K44">
        <v>4.8760000000000003</v>
      </c>
      <c r="L44">
        <v>183</v>
      </c>
      <c r="M44">
        <f t="shared" si="5"/>
        <v>892.3</v>
      </c>
    </row>
    <row r="45" spans="1:13" ht="24" x14ac:dyDescent="0.25">
      <c r="A45" s="1" t="s">
        <v>75</v>
      </c>
      <c r="D45" t="s">
        <v>76</v>
      </c>
      <c r="F45" t="str">
        <f t="shared" si="0"/>
        <v>13:00</v>
      </c>
      <c r="G45">
        <f t="shared" si="1"/>
        <v>13</v>
      </c>
      <c r="H45">
        <f t="shared" si="2"/>
        <v>0</v>
      </c>
      <c r="I45">
        <f t="shared" si="3"/>
        <v>780</v>
      </c>
      <c r="J45">
        <f t="shared" si="4"/>
        <v>44</v>
      </c>
      <c r="K45">
        <v>4.8879999999999999</v>
      </c>
      <c r="L45">
        <v>135.10060975609699</v>
      </c>
      <c r="M45">
        <f t="shared" si="5"/>
        <v>661.4</v>
      </c>
    </row>
    <row r="46" spans="1:13" ht="24" x14ac:dyDescent="0.25">
      <c r="A46" s="1" t="s">
        <v>77</v>
      </c>
      <c r="D46" t="s">
        <v>76</v>
      </c>
      <c r="F46" t="str">
        <f t="shared" si="0"/>
        <v>13:01</v>
      </c>
      <c r="G46">
        <f t="shared" si="1"/>
        <v>13</v>
      </c>
      <c r="H46">
        <f t="shared" si="2"/>
        <v>1</v>
      </c>
      <c r="I46">
        <f t="shared" si="3"/>
        <v>781</v>
      </c>
      <c r="J46">
        <f t="shared" si="4"/>
        <v>45</v>
      </c>
      <c r="K46">
        <v>4.8879999999999999</v>
      </c>
      <c r="L46">
        <v>135.292682926829</v>
      </c>
      <c r="M46">
        <f t="shared" si="5"/>
        <v>661.4</v>
      </c>
    </row>
    <row r="47" spans="1:13" ht="24" x14ac:dyDescent="0.25">
      <c r="A47" s="1" t="s">
        <v>78</v>
      </c>
      <c r="D47" t="s">
        <v>79</v>
      </c>
      <c r="F47" t="str">
        <f t="shared" si="0"/>
        <v>13:02</v>
      </c>
      <c r="G47">
        <f t="shared" si="1"/>
        <v>13</v>
      </c>
      <c r="H47">
        <f t="shared" si="2"/>
        <v>2</v>
      </c>
      <c r="I47">
        <f t="shared" si="3"/>
        <v>782</v>
      </c>
      <c r="J47">
        <f t="shared" si="4"/>
        <v>46</v>
      </c>
      <c r="K47">
        <v>4.8959999999999999</v>
      </c>
      <c r="L47">
        <v>112.399390243902</v>
      </c>
      <c r="M47">
        <f t="shared" si="5"/>
        <v>550.20000000000005</v>
      </c>
    </row>
    <row r="48" spans="1:13" ht="24" x14ac:dyDescent="0.25">
      <c r="A48" s="1" t="s">
        <v>80</v>
      </c>
      <c r="D48" t="s">
        <v>70</v>
      </c>
      <c r="F48" t="str">
        <f t="shared" si="0"/>
        <v>13:03</v>
      </c>
      <c r="G48">
        <f t="shared" si="1"/>
        <v>13</v>
      </c>
      <c r="H48">
        <f t="shared" si="2"/>
        <v>3</v>
      </c>
      <c r="I48">
        <f t="shared" si="3"/>
        <v>783</v>
      </c>
      <c r="J48">
        <f t="shared" si="4"/>
        <v>47</v>
      </c>
      <c r="K48">
        <v>4.8959999999999999</v>
      </c>
      <c r="L48">
        <v>112.298780487804</v>
      </c>
      <c r="M48">
        <f t="shared" si="5"/>
        <v>549.29999999999995</v>
      </c>
    </row>
    <row r="49" spans="1:13" ht="24" x14ac:dyDescent="0.25">
      <c r="A49" s="1" t="s">
        <v>81</v>
      </c>
      <c r="D49" t="s">
        <v>82</v>
      </c>
      <c r="F49" t="str">
        <f t="shared" si="0"/>
        <v>13:04</v>
      </c>
      <c r="G49">
        <f t="shared" si="1"/>
        <v>13</v>
      </c>
      <c r="H49">
        <f t="shared" si="2"/>
        <v>4</v>
      </c>
      <c r="I49">
        <f t="shared" si="3"/>
        <v>784</v>
      </c>
      <c r="J49">
        <f t="shared" si="4"/>
        <v>48</v>
      </c>
      <c r="K49">
        <v>4.8959999999999999</v>
      </c>
      <c r="L49">
        <v>111.996951219512</v>
      </c>
      <c r="M49">
        <f t="shared" si="5"/>
        <v>550</v>
      </c>
    </row>
    <row r="50" spans="1:13" ht="24" x14ac:dyDescent="0.25">
      <c r="A50" s="1" t="s">
        <v>83</v>
      </c>
      <c r="D50" t="s">
        <v>70</v>
      </c>
      <c r="F50" t="str">
        <f t="shared" si="0"/>
        <v>13:05</v>
      </c>
      <c r="G50">
        <f t="shared" si="1"/>
        <v>13</v>
      </c>
      <c r="H50">
        <f t="shared" si="2"/>
        <v>5</v>
      </c>
      <c r="I50">
        <f t="shared" si="3"/>
        <v>785</v>
      </c>
      <c r="J50">
        <f t="shared" si="4"/>
        <v>49</v>
      </c>
      <c r="K50">
        <v>4.8959999999999999</v>
      </c>
      <c r="L50">
        <v>112.19817073170699</v>
      </c>
      <c r="M50">
        <f t="shared" si="5"/>
        <v>549.29999999999995</v>
      </c>
    </row>
    <row r="51" spans="1:13" ht="24" x14ac:dyDescent="0.25">
      <c r="A51" s="1" t="s">
        <v>84</v>
      </c>
      <c r="D51" t="s">
        <v>85</v>
      </c>
      <c r="F51" t="str">
        <f t="shared" si="0"/>
        <v>13:06</v>
      </c>
      <c r="G51">
        <f t="shared" si="1"/>
        <v>13</v>
      </c>
      <c r="H51">
        <f t="shared" si="2"/>
        <v>6</v>
      </c>
      <c r="I51">
        <f t="shared" si="3"/>
        <v>786</v>
      </c>
      <c r="J51">
        <f t="shared" si="4"/>
        <v>50</v>
      </c>
      <c r="K51">
        <v>4.8959999999999999</v>
      </c>
      <c r="L51">
        <v>111.996951219512</v>
      </c>
      <c r="M51">
        <f t="shared" si="5"/>
        <v>548.4</v>
      </c>
    </row>
    <row r="52" spans="1:13" ht="24" x14ac:dyDescent="0.25">
      <c r="A52" s="1" t="s">
        <v>86</v>
      </c>
      <c r="D52" t="s">
        <v>87</v>
      </c>
      <c r="F52" t="str">
        <f t="shared" si="0"/>
        <v>13:07</v>
      </c>
      <c r="G52">
        <f t="shared" si="1"/>
        <v>13</v>
      </c>
      <c r="H52">
        <f t="shared" si="2"/>
        <v>7</v>
      </c>
      <c r="I52">
        <f t="shared" si="3"/>
        <v>787</v>
      </c>
      <c r="J52">
        <f t="shared" si="4"/>
        <v>51</v>
      </c>
      <c r="K52">
        <v>4.8920000000000003</v>
      </c>
      <c r="L52">
        <v>131.09451219512101</v>
      </c>
      <c r="M52">
        <f t="shared" si="5"/>
        <v>649.20000000000005</v>
      </c>
    </row>
    <row r="53" spans="1:13" ht="24" x14ac:dyDescent="0.25">
      <c r="A53" s="1" t="s">
        <v>88</v>
      </c>
      <c r="D53" t="s">
        <v>89</v>
      </c>
      <c r="F53" t="str">
        <f t="shared" si="0"/>
        <v>13:08</v>
      </c>
      <c r="G53">
        <f t="shared" si="1"/>
        <v>13</v>
      </c>
      <c r="H53">
        <f t="shared" si="2"/>
        <v>8</v>
      </c>
      <c r="I53">
        <f t="shared" si="3"/>
        <v>788</v>
      </c>
      <c r="J53">
        <f t="shared" si="4"/>
        <v>52</v>
      </c>
      <c r="K53">
        <v>4.8920000000000003</v>
      </c>
      <c r="L53">
        <v>123.201219512195</v>
      </c>
      <c r="M53">
        <f t="shared" si="5"/>
        <v>638.9</v>
      </c>
    </row>
    <row r="54" spans="1:13" ht="24" x14ac:dyDescent="0.25">
      <c r="A54" s="1" t="s">
        <v>90</v>
      </c>
      <c r="D54" t="s">
        <v>91</v>
      </c>
      <c r="F54" t="str">
        <f t="shared" si="0"/>
        <v>13:09</v>
      </c>
      <c r="G54">
        <f t="shared" si="1"/>
        <v>13</v>
      </c>
      <c r="H54">
        <f t="shared" si="2"/>
        <v>9</v>
      </c>
      <c r="I54">
        <f t="shared" si="3"/>
        <v>789</v>
      </c>
      <c r="J54">
        <f t="shared" si="4"/>
        <v>53</v>
      </c>
      <c r="K54">
        <v>4.8959999999999999</v>
      </c>
      <c r="L54">
        <v>112.097560975609</v>
      </c>
      <c r="M54">
        <f t="shared" si="5"/>
        <v>548.70000000000005</v>
      </c>
    </row>
    <row r="55" spans="1:13" ht="24" x14ac:dyDescent="0.25">
      <c r="A55" s="1" t="s">
        <v>92</v>
      </c>
      <c r="D55" t="s">
        <v>93</v>
      </c>
      <c r="F55" t="str">
        <f t="shared" si="0"/>
        <v>13:10</v>
      </c>
      <c r="G55">
        <f t="shared" si="1"/>
        <v>13</v>
      </c>
      <c r="H55">
        <f t="shared" si="2"/>
        <v>10</v>
      </c>
      <c r="I55">
        <f t="shared" si="3"/>
        <v>790</v>
      </c>
      <c r="J55">
        <f t="shared" si="4"/>
        <v>54</v>
      </c>
      <c r="K55">
        <v>4.8920000000000003</v>
      </c>
      <c r="L55">
        <v>135.996951219512</v>
      </c>
      <c r="M55">
        <f t="shared" si="5"/>
        <v>665.3</v>
      </c>
    </row>
    <row r="56" spans="1:13" ht="24" x14ac:dyDescent="0.25">
      <c r="A56" s="1" t="s">
        <v>94</v>
      </c>
      <c r="D56" t="s">
        <v>70</v>
      </c>
      <c r="F56" t="str">
        <f t="shared" si="0"/>
        <v>13:11</v>
      </c>
      <c r="G56">
        <f t="shared" si="1"/>
        <v>13</v>
      </c>
      <c r="H56">
        <f t="shared" si="2"/>
        <v>11</v>
      </c>
      <c r="I56">
        <f t="shared" si="3"/>
        <v>791</v>
      </c>
      <c r="J56">
        <f t="shared" si="4"/>
        <v>55</v>
      </c>
      <c r="K56">
        <v>4.8959999999999999</v>
      </c>
      <c r="L56">
        <v>112.298780487804</v>
      </c>
      <c r="M56">
        <f t="shared" si="5"/>
        <v>549.29999999999995</v>
      </c>
    </row>
    <row r="57" spans="1:13" ht="24" x14ac:dyDescent="0.25">
      <c r="A57" s="1" t="s">
        <v>95</v>
      </c>
      <c r="D57" t="s">
        <v>70</v>
      </c>
      <c r="F57" t="str">
        <f t="shared" si="0"/>
        <v>13:12</v>
      </c>
      <c r="G57">
        <f t="shared" si="1"/>
        <v>13</v>
      </c>
      <c r="H57">
        <f t="shared" si="2"/>
        <v>12</v>
      </c>
      <c r="I57">
        <f t="shared" si="3"/>
        <v>792</v>
      </c>
      <c r="J57">
        <f t="shared" si="4"/>
        <v>56</v>
      </c>
      <c r="K57">
        <v>4.8959999999999999</v>
      </c>
      <c r="L57">
        <v>112.097560975609</v>
      </c>
      <c r="M57">
        <f t="shared" si="5"/>
        <v>549.29999999999995</v>
      </c>
    </row>
    <row r="58" spans="1:13" ht="24" x14ac:dyDescent="0.25">
      <c r="A58" s="1" t="s">
        <v>96</v>
      </c>
      <c r="D58" t="s">
        <v>91</v>
      </c>
      <c r="F58" t="str">
        <f t="shared" si="0"/>
        <v>13:13</v>
      </c>
      <c r="G58">
        <f t="shared" si="1"/>
        <v>13</v>
      </c>
      <c r="H58">
        <f t="shared" si="2"/>
        <v>13</v>
      </c>
      <c r="I58">
        <f t="shared" si="3"/>
        <v>793</v>
      </c>
      <c r="J58">
        <f t="shared" si="4"/>
        <v>57</v>
      </c>
      <c r="K58">
        <v>4.8959999999999999</v>
      </c>
      <c r="L58">
        <v>112.097560975609</v>
      </c>
      <c r="M58">
        <f t="shared" si="5"/>
        <v>548.70000000000005</v>
      </c>
    </row>
    <row r="59" spans="1:13" ht="24" x14ac:dyDescent="0.25">
      <c r="A59" s="1" t="s">
        <v>97</v>
      </c>
      <c r="D59" t="s">
        <v>91</v>
      </c>
      <c r="F59" t="str">
        <f t="shared" si="0"/>
        <v>13:14</v>
      </c>
      <c r="G59">
        <f t="shared" si="1"/>
        <v>13</v>
      </c>
      <c r="H59">
        <f t="shared" si="2"/>
        <v>14</v>
      </c>
      <c r="I59">
        <f t="shared" si="3"/>
        <v>794</v>
      </c>
      <c r="J59">
        <f t="shared" si="4"/>
        <v>58</v>
      </c>
      <c r="K59">
        <v>4.8959999999999999</v>
      </c>
      <c r="L59">
        <v>112.993902439024</v>
      </c>
      <c r="M59">
        <f t="shared" si="5"/>
        <v>548.70000000000005</v>
      </c>
    </row>
    <row r="60" spans="1:13" ht="24" x14ac:dyDescent="0.25">
      <c r="A60" s="1" t="s">
        <v>98</v>
      </c>
      <c r="D60" t="s">
        <v>70</v>
      </c>
      <c r="F60" t="str">
        <f t="shared" si="0"/>
        <v>13:15</v>
      </c>
      <c r="G60">
        <f t="shared" si="1"/>
        <v>13</v>
      </c>
      <c r="H60">
        <f t="shared" si="2"/>
        <v>15</v>
      </c>
      <c r="I60">
        <f t="shared" si="3"/>
        <v>795</v>
      </c>
      <c r="J60">
        <f t="shared" si="4"/>
        <v>59</v>
      </c>
      <c r="K60">
        <v>4.8959999999999999</v>
      </c>
      <c r="L60">
        <v>111.896341463414</v>
      </c>
      <c r="M60">
        <f t="shared" si="5"/>
        <v>549.29999999999995</v>
      </c>
    </row>
    <row r="61" spans="1:13" ht="24" x14ac:dyDescent="0.25">
      <c r="A61" s="1" t="s">
        <v>99</v>
      </c>
      <c r="D61" t="s">
        <v>100</v>
      </c>
      <c r="F61" t="str">
        <f t="shared" si="0"/>
        <v>13:16</v>
      </c>
      <c r="G61">
        <f t="shared" si="1"/>
        <v>13</v>
      </c>
      <c r="H61">
        <f t="shared" si="2"/>
        <v>16</v>
      </c>
      <c r="I61">
        <f t="shared" si="3"/>
        <v>796</v>
      </c>
      <c r="J61">
        <f t="shared" si="4"/>
        <v>60</v>
      </c>
      <c r="K61">
        <v>4.8959999999999999</v>
      </c>
      <c r="L61">
        <v>111.69512195121899</v>
      </c>
      <c r="M61">
        <f t="shared" si="5"/>
        <v>546.9</v>
      </c>
    </row>
    <row r="62" spans="1:13" ht="24" x14ac:dyDescent="0.25">
      <c r="A62" s="1" t="s">
        <v>101</v>
      </c>
      <c r="D62" t="s">
        <v>102</v>
      </c>
      <c r="F62" t="str">
        <f t="shared" si="0"/>
        <v>13:17</v>
      </c>
      <c r="G62">
        <f t="shared" si="1"/>
        <v>13</v>
      </c>
      <c r="H62">
        <f t="shared" si="2"/>
        <v>17</v>
      </c>
      <c r="I62">
        <f t="shared" si="3"/>
        <v>797</v>
      </c>
      <c r="J62">
        <f t="shared" si="4"/>
        <v>61</v>
      </c>
      <c r="K62">
        <v>4.8959999999999999</v>
      </c>
      <c r="L62">
        <v>111.594512195121</v>
      </c>
      <c r="M62">
        <f t="shared" si="5"/>
        <v>546.4</v>
      </c>
    </row>
    <row r="63" spans="1:13" ht="24" x14ac:dyDescent="0.25">
      <c r="A63" s="1" t="s">
        <v>103</v>
      </c>
      <c r="D63" t="s">
        <v>82</v>
      </c>
      <c r="F63" t="str">
        <f t="shared" si="0"/>
        <v>13:18</v>
      </c>
      <c r="G63">
        <f t="shared" si="1"/>
        <v>13</v>
      </c>
      <c r="H63">
        <f t="shared" si="2"/>
        <v>18</v>
      </c>
      <c r="I63">
        <f t="shared" si="3"/>
        <v>798</v>
      </c>
      <c r="J63">
        <f t="shared" si="4"/>
        <v>62</v>
      </c>
      <c r="K63">
        <v>4.8959999999999999</v>
      </c>
      <c r="L63">
        <v>112.097560975609</v>
      </c>
      <c r="M63">
        <f t="shared" si="5"/>
        <v>550</v>
      </c>
    </row>
    <row r="64" spans="1:13" ht="24" x14ac:dyDescent="0.25">
      <c r="A64" s="1" t="s">
        <v>104</v>
      </c>
      <c r="D64" t="s">
        <v>105</v>
      </c>
      <c r="F64" t="str">
        <f t="shared" si="0"/>
        <v>13:19</v>
      </c>
      <c r="G64">
        <f t="shared" si="1"/>
        <v>13</v>
      </c>
      <c r="H64">
        <f t="shared" si="2"/>
        <v>19</v>
      </c>
      <c r="I64">
        <f t="shared" si="3"/>
        <v>799</v>
      </c>
      <c r="J64">
        <f t="shared" si="4"/>
        <v>63</v>
      </c>
      <c r="K64">
        <v>4.8920000000000003</v>
      </c>
      <c r="L64">
        <v>132.996951219512</v>
      </c>
      <c r="M64">
        <f t="shared" si="5"/>
        <v>615.9</v>
      </c>
    </row>
    <row r="65" spans="1:13" ht="24" x14ac:dyDescent="0.25">
      <c r="A65" s="1" t="s">
        <v>106</v>
      </c>
      <c r="D65" t="s">
        <v>107</v>
      </c>
      <c r="F65" t="str">
        <f t="shared" si="0"/>
        <v>13:20</v>
      </c>
      <c r="G65">
        <f t="shared" si="1"/>
        <v>13</v>
      </c>
      <c r="H65">
        <f t="shared" si="2"/>
        <v>20</v>
      </c>
      <c r="I65">
        <f t="shared" si="3"/>
        <v>800</v>
      </c>
      <c r="J65">
        <f t="shared" si="4"/>
        <v>64</v>
      </c>
      <c r="K65">
        <v>4.8840000000000003</v>
      </c>
      <c r="L65">
        <v>158.09451219512101</v>
      </c>
      <c r="M65">
        <f t="shared" si="5"/>
        <v>772.1</v>
      </c>
    </row>
    <row r="66" spans="1:13" ht="24" x14ac:dyDescent="0.25">
      <c r="A66" s="1" t="s">
        <v>108</v>
      </c>
      <c r="D66" t="s">
        <v>109</v>
      </c>
      <c r="F66" t="str">
        <f t="shared" si="0"/>
        <v>13:21</v>
      </c>
      <c r="G66">
        <f t="shared" si="1"/>
        <v>13</v>
      </c>
      <c r="H66">
        <f t="shared" si="2"/>
        <v>21</v>
      </c>
      <c r="I66">
        <f t="shared" si="3"/>
        <v>801</v>
      </c>
      <c r="J66">
        <f t="shared" si="4"/>
        <v>65</v>
      </c>
      <c r="K66">
        <v>4.8920000000000003</v>
      </c>
      <c r="L66">
        <v>122.396341463414</v>
      </c>
      <c r="M66">
        <f t="shared" si="5"/>
        <v>598.9</v>
      </c>
    </row>
    <row r="67" spans="1:13" ht="24" x14ac:dyDescent="0.25">
      <c r="A67" s="1" t="s">
        <v>110</v>
      </c>
      <c r="D67" t="s">
        <v>111</v>
      </c>
      <c r="F67" t="str">
        <f t="shared" ref="F67:F130" si="6">MID(A67,19,5)</f>
        <v>13:22</v>
      </c>
      <c r="G67">
        <f t="shared" ref="G67:G130" si="7">_xlfn.NUMBERVALUE(LEFT(F67,2))</f>
        <v>13</v>
      </c>
      <c r="H67">
        <f t="shared" ref="H67:H130" si="8">_xlfn.NUMBERVALUE(RIGHT(F67,2))</f>
        <v>22</v>
      </c>
      <c r="I67">
        <f t="shared" ref="I67:I130" si="9">G67*60+H67</f>
        <v>802</v>
      </c>
      <c r="J67">
        <f t="shared" ref="J67:J130" si="10">I67-$I$2</f>
        <v>66</v>
      </c>
      <c r="K67">
        <v>4.8959999999999999</v>
      </c>
      <c r="L67">
        <v>112.19817073170699</v>
      </c>
      <c r="M67">
        <f t="shared" si="5"/>
        <v>545.79999999999995</v>
      </c>
    </row>
    <row r="68" spans="1:13" ht="24" x14ac:dyDescent="0.25">
      <c r="A68" s="1" t="s">
        <v>112</v>
      </c>
      <c r="D68" t="s">
        <v>82</v>
      </c>
      <c r="F68" t="str">
        <f t="shared" si="6"/>
        <v>13:23</v>
      </c>
      <c r="G68">
        <f t="shared" si="7"/>
        <v>13</v>
      </c>
      <c r="H68">
        <f t="shared" si="8"/>
        <v>23</v>
      </c>
      <c r="I68">
        <f t="shared" si="9"/>
        <v>803</v>
      </c>
      <c r="J68">
        <f t="shared" si="10"/>
        <v>67</v>
      </c>
      <c r="K68">
        <v>4.8959999999999999</v>
      </c>
      <c r="L68">
        <v>112.19817073170699</v>
      </c>
      <c r="M68">
        <f t="shared" si="5"/>
        <v>550</v>
      </c>
    </row>
    <row r="69" spans="1:13" ht="24" x14ac:dyDescent="0.25">
      <c r="A69" s="1" t="s">
        <v>113</v>
      </c>
      <c r="D69" t="s">
        <v>79</v>
      </c>
      <c r="F69" t="str">
        <f t="shared" si="6"/>
        <v>13:24</v>
      </c>
      <c r="G69">
        <f t="shared" si="7"/>
        <v>13</v>
      </c>
      <c r="H69">
        <f t="shared" si="8"/>
        <v>24</v>
      </c>
      <c r="I69">
        <f t="shared" si="9"/>
        <v>804</v>
      </c>
      <c r="J69">
        <f t="shared" si="10"/>
        <v>68</v>
      </c>
      <c r="K69">
        <v>4.8959999999999999</v>
      </c>
      <c r="L69">
        <v>112.399390243902</v>
      </c>
      <c r="M69">
        <f t="shared" si="5"/>
        <v>550.20000000000005</v>
      </c>
    </row>
    <row r="70" spans="1:13" ht="24" x14ac:dyDescent="0.25">
      <c r="A70" s="1" t="s">
        <v>114</v>
      </c>
      <c r="D70" t="s">
        <v>82</v>
      </c>
      <c r="F70" t="str">
        <f t="shared" si="6"/>
        <v>13:25</v>
      </c>
      <c r="G70">
        <f t="shared" si="7"/>
        <v>13</v>
      </c>
      <c r="H70">
        <f t="shared" si="8"/>
        <v>25</v>
      </c>
      <c r="I70">
        <f t="shared" si="9"/>
        <v>805</v>
      </c>
      <c r="J70">
        <f t="shared" si="10"/>
        <v>69</v>
      </c>
      <c r="K70">
        <v>4.8959999999999999</v>
      </c>
      <c r="L70">
        <v>112.19817073170699</v>
      </c>
      <c r="M70">
        <f t="shared" si="5"/>
        <v>550</v>
      </c>
    </row>
    <row r="71" spans="1:13" ht="24" x14ac:dyDescent="0.25">
      <c r="A71" s="1" t="s">
        <v>115</v>
      </c>
      <c r="D71" t="s">
        <v>70</v>
      </c>
      <c r="F71" t="str">
        <f t="shared" si="6"/>
        <v>13:26</v>
      </c>
      <c r="G71">
        <f t="shared" si="7"/>
        <v>13</v>
      </c>
      <c r="H71">
        <f t="shared" si="8"/>
        <v>26</v>
      </c>
      <c r="I71">
        <f t="shared" si="9"/>
        <v>806</v>
      </c>
      <c r="J71">
        <f t="shared" si="10"/>
        <v>70</v>
      </c>
      <c r="K71">
        <v>4.8959999999999999</v>
      </c>
      <c r="L71">
        <v>112.298780487804</v>
      </c>
      <c r="M71">
        <f t="shared" si="5"/>
        <v>549.29999999999995</v>
      </c>
    </row>
    <row r="72" spans="1:13" ht="24" x14ac:dyDescent="0.25">
      <c r="A72" s="1" t="s">
        <v>116</v>
      </c>
      <c r="D72" t="s">
        <v>117</v>
      </c>
      <c r="F72" t="str">
        <f t="shared" si="6"/>
        <v>13:27</v>
      </c>
      <c r="G72">
        <f t="shared" si="7"/>
        <v>13</v>
      </c>
      <c r="H72">
        <f t="shared" si="8"/>
        <v>27</v>
      </c>
      <c r="I72">
        <f t="shared" si="9"/>
        <v>807</v>
      </c>
      <c r="J72">
        <f t="shared" si="10"/>
        <v>71</v>
      </c>
      <c r="K72">
        <v>4.8920000000000003</v>
      </c>
      <c r="L72">
        <v>123.301829268292</v>
      </c>
      <c r="M72">
        <f t="shared" si="5"/>
        <v>603.20000000000005</v>
      </c>
    </row>
    <row r="73" spans="1:13" ht="24" x14ac:dyDescent="0.25">
      <c r="A73" s="1" t="s">
        <v>118</v>
      </c>
      <c r="D73" t="s">
        <v>91</v>
      </c>
      <c r="F73" t="str">
        <f t="shared" si="6"/>
        <v>13:28</v>
      </c>
      <c r="G73">
        <f t="shared" si="7"/>
        <v>13</v>
      </c>
      <c r="H73">
        <f t="shared" si="8"/>
        <v>28</v>
      </c>
      <c r="I73">
        <f t="shared" si="9"/>
        <v>808</v>
      </c>
      <c r="J73">
        <f t="shared" si="10"/>
        <v>72</v>
      </c>
      <c r="K73">
        <v>4.8920000000000003</v>
      </c>
      <c r="L73">
        <v>112.19817073170699</v>
      </c>
      <c r="M73">
        <f t="shared" si="5"/>
        <v>548.70000000000005</v>
      </c>
    </row>
    <row r="74" spans="1:13" ht="24" x14ac:dyDescent="0.25">
      <c r="A74" s="1" t="s">
        <v>119</v>
      </c>
      <c r="D74" t="s">
        <v>120</v>
      </c>
      <c r="F74" t="str">
        <f t="shared" si="6"/>
        <v>13:29</v>
      </c>
      <c r="G74">
        <f t="shared" si="7"/>
        <v>13</v>
      </c>
      <c r="H74">
        <f t="shared" si="8"/>
        <v>29</v>
      </c>
      <c r="I74">
        <f t="shared" si="9"/>
        <v>809</v>
      </c>
      <c r="J74">
        <f t="shared" si="10"/>
        <v>73</v>
      </c>
      <c r="K74">
        <v>4.8920000000000003</v>
      </c>
      <c r="L74">
        <v>135.39329268292599</v>
      </c>
      <c r="M74">
        <f t="shared" si="5"/>
        <v>662.3</v>
      </c>
    </row>
    <row r="75" spans="1:13" ht="24" x14ac:dyDescent="0.25">
      <c r="A75" s="1" t="s">
        <v>121</v>
      </c>
      <c r="D75" t="s">
        <v>122</v>
      </c>
      <c r="F75" t="str">
        <f t="shared" si="6"/>
        <v>13:30</v>
      </c>
      <c r="G75">
        <f t="shared" si="7"/>
        <v>13</v>
      </c>
      <c r="H75">
        <f t="shared" si="8"/>
        <v>30</v>
      </c>
      <c r="I75">
        <f t="shared" si="9"/>
        <v>810</v>
      </c>
      <c r="J75">
        <f t="shared" si="10"/>
        <v>74</v>
      </c>
      <c r="K75">
        <v>4.8959999999999999</v>
      </c>
      <c r="L75">
        <v>112.097560975609</v>
      </c>
      <c r="M75">
        <f t="shared" si="5"/>
        <v>551.1</v>
      </c>
    </row>
    <row r="76" spans="1:13" ht="24" x14ac:dyDescent="0.25">
      <c r="A76" s="1" t="s">
        <v>123</v>
      </c>
      <c r="D76" t="s">
        <v>70</v>
      </c>
      <c r="F76" t="str">
        <f t="shared" si="6"/>
        <v>13:31</v>
      </c>
      <c r="G76">
        <f t="shared" si="7"/>
        <v>13</v>
      </c>
      <c r="H76">
        <f t="shared" si="8"/>
        <v>31</v>
      </c>
      <c r="I76">
        <f t="shared" si="9"/>
        <v>811</v>
      </c>
      <c r="J76">
        <f t="shared" si="10"/>
        <v>75</v>
      </c>
      <c r="K76">
        <v>4.8959999999999999</v>
      </c>
      <c r="L76">
        <v>112.19817073170699</v>
      </c>
      <c r="M76">
        <f t="shared" si="5"/>
        <v>549.29999999999995</v>
      </c>
    </row>
    <row r="77" spans="1:13" ht="24" x14ac:dyDescent="0.25">
      <c r="A77" s="1" t="s">
        <v>124</v>
      </c>
      <c r="D77" t="s">
        <v>125</v>
      </c>
      <c r="F77" t="str">
        <f t="shared" si="6"/>
        <v>13:32</v>
      </c>
      <c r="G77">
        <f t="shared" si="7"/>
        <v>13</v>
      </c>
      <c r="H77">
        <f t="shared" si="8"/>
        <v>32</v>
      </c>
      <c r="I77">
        <f t="shared" si="9"/>
        <v>812</v>
      </c>
      <c r="J77">
        <f t="shared" si="10"/>
        <v>76</v>
      </c>
      <c r="K77">
        <v>4.8920000000000003</v>
      </c>
      <c r="L77">
        <v>125.597560975609</v>
      </c>
      <c r="M77">
        <f t="shared" si="5"/>
        <v>614.4</v>
      </c>
    </row>
    <row r="78" spans="1:13" ht="24" x14ac:dyDescent="0.25">
      <c r="A78" s="1" t="s">
        <v>126</v>
      </c>
      <c r="D78" t="s">
        <v>127</v>
      </c>
      <c r="F78" t="str">
        <f t="shared" si="6"/>
        <v>13:33</v>
      </c>
      <c r="G78">
        <f t="shared" si="7"/>
        <v>13</v>
      </c>
      <c r="H78">
        <f t="shared" si="8"/>
        <v>33</v>
      </c>
      <c r="I78">
        <f t="shared" si="9"/>
        <v>813</v>
      </c>
      <c r="J78">
        <f t="shared" si="10"/>
        <v>77</v>
      </c>
      <c r="K78">
        <v>4.8920000000000003</v>
      </c>
      <c r="L78">
        <v>125.899390243902</v>
      </c>
      <c r="M78">
        <f t="shared" si="5"/>
        <v>625.20000000000005</v>
      </c>
    </row>
    <row r="79" spans="1:13" ht="24" x14ac:dyDescent="0.25">
      <c r="A79" s="1" t="s">
        <v>128</v>
      </c>
      <c r="D79" t="s">
        <v>129</v>
      </c>
      <c r="F79" t="str">
        <f t="shared" si="6"/>
        <v>13:34</v>
      </c>
      <c r="G79">
        <f t="shared" si="7"/>
        <v>13</v>
      </c>
      <c r="H79">
        <f t="shared" si="8"/>
        <v>34</v>
      </c>
      <c r="I79">
        <f t="shared" si="9"/>
        <v>814</v>
      </c>
      <c r="J79">
        <f t="shared" si="10"/>
        <v>78</v>
      </c>
      <c r="K79">
        <v>4.88</v>
      </c>
      <c r="L79">
        <v>166.89329268292599</v>
      </c>
      <c r="M79">
        <f t="shared" ref="M79:M142" si="11">_xlfn.NUMBERVALUE(LEFT(D79,6))</f>
        <v>814.3</v>
      </c>
    </row>
    <row r="80" spans="1:13" ht="24" x14ac:dyDescent="0.25">
      <c r="A80" s="1" t="s">
        <v>130</v>
      </c>
      <c r="D80" t="s">
        <v>79</v>
      </c>
      <c r="F80" t="str">
        <f t="shared" si="6"/>
        <v>13:35</v>
      </c>
      <c r="G80">
        <f t="shared" si="7"/>
        <v>13</v>
      </c>
      <c r="H80">
        <f t="shared" si="8"/>
        <v>35</v>
      </c>
      <c r="I80">
        <f t="shared" si="9"/>
        <v>815</v>
      </c>
      <c r="J80">
        <f t="shared" si="10"/>
        <v>79</v>
      </c>
      <c r="K80">
        <v>4.8959999999999999</v>
      </c>
      <c r="L80">
        <v>112.399390243902</v>
      </c>
      <c r="M80">
        <f t="shared" si="11"/>
        <v>550.20000000000005</v>
      </c>
    </row>
    <row r="81" spans="1:13" ht="24" x14ac:dyDescent="0.25">
      <c r="A81" s="1" t="s">
        <v>131</v>
      </c>
      <c r="D81" t="s">
        <v>82</v>
      </c>
      <c r="F81" t="str">
        <f t="shared" si="6"/>
        <v>13:36</v>
      </c>
      <c r="G81">
        <f t="shared" si="7"/>
        <v>13</v>
      </c>
      <c r="H81">
        <f t="shared" si="8"/>
        <v>36</v>
      </c>
      <c r="I81">
        <f t="shared" si="9"/>
        <v>816</v>
      </c>
      <c r="J81">
        <f t="shared" si="10"/>
        <v>80</v>
      </c>
      <c r="K81">
        <v>4.8959999999999999</v>
      </c>
      <c r="L81">
        <v>112.298780487804</v>
      </c>
      <c r="M81">
        <f t="shared" si="11"/>
        <v>550</v>
      </c>
    </row>
    <row r="82" spans="1:13" ht="24" x14ac:dyDescent="0.25">
      <c r="A82" s="1" t="s">
        <v>132</v>
      </c>
      <c r="D82" t="s">
        <v>70</v>
      </c>
      <c r="F82" t="str">
        <f t="shared" si="6"/>
        <v>13:37</v>
      </c>
      <c r="G82">
        <f t="shared" si="7"/>
        <v>13</v>
      </c>
      <c r="H82">
        <f t="shared" si="8"/>
        <v>37</v>
      </c>
      <c r="I82">
        <f t="shared" si="9"/>
        <v>817</v>
      </c>
      <c r="J82">
        <f t="shared" si="10"/>
        <v>81</v>
      </c>
      <c r="K82">
        <v>4.8959999999999999</v>
      </c>
      <c r="L82">
        <v>111.996951219512</v>
      </c>
      <c r="M82">
        <f t="shared" si="11"/>
        <v>549.29999999999995</v>
      </c>
    </row>
    <row r="83" spans="1:13" ht="24" x14ac:dyDescent="0.25">
      <c r="A83" s="1" t="s">
        <v>133</v>
      </c>
      <c r="D83" t="s">
        <v>70</v>
      </c>
      <c r="F83" t="str">
        <f t="shared" si="6"/>
        <v>13:38</v>
      </c>
      <c r="G83">
        <f t="shared" si="7"/>
        <v>13</v>
      </c>
      <c r="H83">
        <f t="shared" si="8"/>
        <v>38</v>
      </c>
      <c r="I83">
        <f t="shared" si="9"/>
        <v>818</v>
      </c>
      <c r="J83">
        <f t="shared" si="10"/>
        <v>82</v>
      </c>
      <c r="K83">
        <v>4.8959999999999999</v>
      </c>
      <c r="L83">
        <v>112.19817073170699</v>
      </c>
      <c r="M83">
        <f t="shared" si="11"/>
        <v>549.29999999999995</v>
      </c>
    </row>
    <row r="84" spans="1:13" ht="24" x14ac:dyDescent="0.25">
      <c r="A84" s="1" t="s">
        <v>134</v>
      </c>
      <c r="D84" t="s">
        <v>82</v>
      </c>
      <c r="F84" t="str">
        <f t="shared" si="6"/>
        <v>13:39</v>
      </c>
      <c r="G84">
        <f t="shared" si="7"/>
        <v>13</v>
      </c>
      <c r="H84">
        <f t="shared" si="8"/>
        <v>39</v>
      </c>
      <c r="I84">
        <f t="shared" si="9"/>
        <v>819</v>
      </c>
      <c r="J84">
        <f t="shared" si="10"/>
        <v>83</v>
      </c>
      <c r="K84">
        <v>4.8959999999999999</v>
      </c>
      <c r="L84">
        <v>112.298780487804</v>
      </c>
      <c r="M84">
        <f t="shared" si="11"/>
        <v>550</v>
      </c>
    </row>
    <row r="85" spans="1:13" ht="24" x14ac:dyDescent="0.25">
      <c r="A85" s="1" t="s">
        <v>135</v>
      </c>
      <c r="D85" t="s">
        <v>136</v>
      </c>
      <c r="F85" t="str">
        <f t="shared" si="6"/>
        <v>13:40</v>
      </c>
      <c r="G85">
        <f t="shared" si="7"/>
        <v>13</v>
      </c>
      <c r="H85">
        <f t="shared" si="8"/>
        <v>40</v>
      </c>
      <c r="I85">
        <f t="shared" si="9"/>
        <v>820</v>
      </c>
      <c r="J85">
        <f t="shared" si="10"/>
        <v>84</v>
      </c>
      <c r="K85">
        <v>4.8920000000000003</v>
      </c>
      <c r="L85">
        <v>135.493902439024</v>
      </c>
      <c r="M85">
        <f t="shared" si="11"/>
        <v>662.9</v>
      </c>
    </row>
    <row r="86" spans="1:13" ht="24" x14ac:dyDescent="0.25">
      <c r="A86" s="1" t="s">
        <v>137</v>
      </c>
      <c r="D86" t="s">
        <v>122</v>
      </c>
      <c r="F86" t="str">
        <f t="shared" si="6"/>
        <v>13:41</v>
      </c>
      <c r="G86">
        <f t="shared" si="7"/>
        <v>13</v>
      </c>
      <c r="H86">
        <f t="shared" si="8"/>
        <v>41</v>
      </c>
      <c r="I86">
        <f t="shared" si="9"/>
        <v>821</v>
      </c>
      <c r="J86">
        <f t="shared" si="10"/>
        <v>85</v>
      </c>
      <c r="K86">
        <v>4.8959999999999999</v>
      </c>
      <c r="L86">
        <v>112.298780487804</v>
      </c>
      <c r="M86">
        <f t="shared" si="11"/>
        <v>551.1</v>
      </c>
    </row>
    <row r="87" spans="1:13" ht="24" x14ac:dyDescent="0.25">
      <c r="A87" s="1" t="s">
        <v>138</v>
      </c>
      <c r="D87" t="s">
        <v>79</v>
      </c>
      <c r="F87" t="str">
        <f t="shared" si="6"/>
        <v>13:42</v>
      </c>
      <c r="G87">
        <f t="shared" si="7"/>
        <v>13</v>
      </c>
      <c r="H87">
        <f t="shared" si="8"/>
        <v>42</v>
      </c>
      <c r="I87">
        <f t="shared" si="9"/>
        <v>822</v>
      </c>
      <c r="J87">
        <f t="shared" si="10"/>
        <v>86</v>
      </c>
      <c r="K87">
        <v>4.8959999999999999</v>
      </c>
      <c r="L87">
        <v>112.399390243902</v>
      </c>
      <c r="M87">
        <f t="shared" si="11"/>
        <v>550.20000000000005</v>
      </c>
    </row>
    <row r="88" spans="1:13" ht="24" x14ac:dyDescent="0.25">
      <c r="A88" s="1" t="s">
        <v>139</v>
      </c>
      <c r="D88" t="s">
        <v>70</v>
      </c>
      <c r="F88" t="str">
        <f t="shared" si="6"/>
        <v>13:43</v>
      </c>
      <c r="G88">
        <f t="shared" si="7"/>
        <v>13</v>
      </c>
      <c r="H88">
        <f t="shared" si="8"/>
        <v>43</v>
      </c>
      <c r="I88">
        <f t="shared" si="9"/>
        <v>823</v>
      </c>
      <c r="J88">
        <f t="shared" si="10"/>
        <v>87</v>
      </c>
      <c r="K88">
        <v>4.8959999999999999</v>
      </c>
      <c r="L88">
        <v>112.19817073170699</v>
      </c>
      <c r="M88">
        <f t="shared" si="11"/>
        <v>549.29999999999995</v>
      </c>
    </row>
    <row r="89" spans="1:13" ht="24" x14ac:dyDescent="0.25">
      <c r="A89" s="1" t="s">
        <v>140</v>
      </c>
      <c r="D89" t="s">
        <v>122</v>
      </c>
      <c r="F89" t="str">
        <f t="shared" si="6"/>
        <v>13:44</v>
      </c>
      <c r="G89">
        <f t="shared" si="7"/>
        <v>13</v>
      </c>
      <c r="H89">
        <f t="shared" si="8"/>
        <v>44</v>
      </c>
      <c r="I89">
        <f t="shared" si="9"/>
        <v>824</v>
      </c>
      <c r="J89">
        <f t="shared" si="10"/>
        <v>88</v>
      </c>
      <c r="K89">
        <v>4.8959999999999999</v>
      </c>
      <c r="L89">
        <v>112.399390243902</v>
      </c>
      <c r="M89">
        <f t="shared" si="11"/>
        <v>551.1</v>
      </c>
    </row>
    <row r="90" spans="1:13" ht="24" x14ac:dyDescent="0.25">
      <c r="A90" s="1" t="s">
        <v>141</v>
      </c>
      <c r="D90" t="s">
        <v>142</v>
      </c>
      <c r="F90" t="str">
        <f t="shared" si="6"/>
        <v>13:45</v>
      </c>
      <c r="G90">
        <f t="shared" si="7"/>
        <v>13</v>
      </c>
      <c r="H90">
        <f t="shared" si="8"/>
        <v>45</v>
      </c>
      <c r="I90">
        <f t="shared" si="9"/>
        <v>825</v>
      </c>
      <c r="J90">
        <f t="shared" si="10"/>
        <v>89</v>
      </c>
      <c r="K90">
        <v>4.8920000000000003</v>
      </c>
      <c r="L90">
        <v>133.29878048780401</v>
      </c>
      <c r="M90">
        <f t="shared" si="11"/>
        <v>652.1</v>
      </c>
    </row>
    <row r="91" spans="1:13" ht="24" x14ac:dyDescent="0.25">
      <c r="A91" s="1" t="s">
        <v>143</v>
      </c>
      <c r="D91" t="s">
        <v>144</v>
      </c>
      <c r="F91" t="str">
        <f t="shared" si="6"/>
        <v>13:46</v>
      </c>
      <c r="G91">
        <f t="shared" si="7"/>
        <v>13</v>
      </c>
      <c r="H91">
        <f t="shared" si="8"/>
        <v>46</v>
      </c>
      <c r="I91">
        <f t="shared" si="9"/>
        <v>826</v>
      </c>
      <c r="J91">
        <f t="shared" si="10"/>
        <v>90</v>
      </c>
      <c r="K91">
        <v>4.8920000000000003</v>
      </c>
      <c r="L91">
        <v>133.19817073170699</v>
      </c>
      <c r="M91">
        <f t="shared" si="11"/>
        <v>651.5</v>
      </c>
    </row>
    <row r="92" spans="1:13" ht="24" x14ac:dyDescent="0.25">
      <c r="A92" s="1" t="s">
        <v>145</v>
      </c>
      <c r="D92" t="s">
        <v>122</v>
      </c>
      <c r="F92" t="str">
        <f t="shared" si="6"/>
        <v>13:47</v>
      </c>
      <c r="G92">
        <f t="shared" si="7"/>
        <v>13</v>
      </c>
      <c r="H92">
        <f t="shared" si="8"/>
        <v>47</v>
      </c>
      <c r="I92">
        <f t="shared" si="9"/>
        <v>827</v>
      </c>
      <c r="J92">
        <f t="shared" si="10"/>
        <v>91</v>
      </c>
      <c r="K92">
        <v>4.8959999999999999</v>
      </c>
      <c r="L92">
        <v>112.49999999999901</v>
      </c>
      <c r="M92">
        <f t="shared" si="11"/>
        <v>551.1</v>
      </c>
    </row>
    <row r="93" spans="1:13" ht="24" x14ac:dyDescent="0.25">
      <c r="A93" s="1" t="s">
        <v>146</v>
      </c>
      <c r="D93" t="s">
        <v>82</v>
      </c>
      <c r="F93" t="str">
        <f t="shared" si="6"/>
        <v>13:48</v>
      </c>
      <c r="G93">
        <f t="shared" si="7"/>
        <v>13</v>
      </c>
      <c r="H93">
        <f t="shared" si="8"/>
        <v>48</v>
      </c>
      <c r="I93">
        <f t="shared" si="9"/>
        <v>828</v>
      </c>
      <c r="J93">
        <f t="shared" si="10"/>
        <v>92</v>
      </c>
      <c r="K93">
        <v>4.8959999999999999</v>
      </c>
      <c r="L93">
        <v>112.399390243902</v>
      </c>
      <c r="M93">
        <f t="shared" si="11"/>
        <v>550</v>
      </c>
    </row>
    <row r="94" spans="1:13" ht="24" x14ac:dyDescent="0.25">
      <c r="A94" s="1" t="s">
        <v>147</v>
      </c>
      <c r="D94" t="s">
        <v>148</v>
      </c>
      <c r="F94" t="str">
        <f t="shared" si="6"/>
        <v>13:49</v>
      </c>
      <c r="G94">
        <f t="shared" si="7"/>
        <v>13</v>
      </c>
      <c r="H94">
        <f t="shared" si="8"/>
        <v>49</v>
      </c>
      <c r="I94">
        <f t="shared" si="9"/>
        <v>829</v>
      </c>
      <c r="J94">
        <f t="shared" si="10"/>
        <v>93</v>
      </c>
      <c r="K94">
        <v>4.8959999999999999</v>
      </c>
      <c r="L94">
        <v>112.49999999999901</v>
      </c>
      <c r="M94">
        <f t="shared" si="11"/>
        <v>550.70000000000005</v>
      </c>
    </row>
    <row r="95" spans="1:13" ht="24" x14ac:dyDescent="0.25">
      <c r="A95" s="1" t="s">
        <v>149</v>
      </c>
      <c r="D95" t="s">
        <v>120</v>
      </c>
      <c r="F95" t="str">
        <f t="shared" si="6"/>
        <v>13:50</v>
      </c>
      <c r="G95">
        <f t="shared" si="7"/>
        <v>13</v>
      </c>
      <c r="H95">
        <f t="shared" si="8"/>
        <v>50</v>
      </c>
      <c r="I95">
        <f t="shared" si="9"/>
        <v>830</v>
      </c>
      <c r="J95">
        <f t="shared" si="10"/>
        <v>94</v>
      </c>
      <c r="K95">
        <v>4.8879999999999999</v>
      </c>
      <c r="L95">
        <v>135.493902439024</v>
      </c>
      <c r="M95">
        <f t="shared" si="11"/>
        <v>662.3</v>
      </c>
    </row>
    <row r="96" spans="1:13" ht="24" x14ac:dyDescent="0.25">
      <c r="A96" s="1" t="s">
        <v>150</v>
      </c>
      <c r="D96" t="s">
        <v>82</v>
      </c>
      <c r="F96" t="str">
        <f t="shared" si="6"/>
        <v>13:51</v>
      </c>
      <c r="G96">
        <f t="shared" si="7"/>
        <v>13</v>
      </c>
      <c r="H96">
        <f t="shared" si="8"/>
        <v>51</v>
      </c>
      <c r="I96">
        <f t="shared" si="9"/>
        <v>831</v>
      </c>
      <c r="J96">
        <f t="shared" si="10"/>
        <v>95</v>
      </c>
      <c r="K96">
        <v>4.8959999999999999</v>
      </c>
      <c r="L96">
        <v>112.399390243902</v>
      </c>
      <c r="M96">
        <f t="shared" si="11"/>
        <v>550</v>
      </c>
    </row>
    <row r="97" spans="1:13" ht="24" x14ac:dyDescent="0.25">
      <c r="A97" s="1" t="s">
        <v>151</v>
      </c>
      <c r="D97" t="s">
        <v>70</v>
      </c>
      <c r="F97" t="str">
        <f t="shared" si="6"/>
        <v>13:52</v>
      </c>
      <c r="G97">
        <f t="shared" si="7"/>
        <v>13</v>
      </c>
      <c r="H97">
        <f t="shared" si="8"/>
        <v>52</v>
      </c>
      <c r="I97">
        <f t="shared" si="9"/>
        <v>832</v>
      </c>
      <c r="J97">
        <f t="shared" si="10"/>
        <v>96</v>
      </c>
      <c r="K97">
        <v>4.8959999999999999</v>
      </c>
      <c r="L97">
        <v>112.19817073170699</v>
      </c>
      <c r="M97">
        <f t="shared" si="11"/>
        <v>549.29999999999995</v>
      </c>
    </row>
    <row r="98" spans="1:13" ht="24" x14ac:dyDescent="0.25">
      <c r="A98" s="1" t="s">
        <v>152</v>
      </c>
      <c r="D98" t="s">
        <v>148</v>
      </c>
      <c r="F98" t="str">
        <f t="shared" si="6"/>
        <v>13:53</v>
      </c>
      <c r="G98">
        <f t="shared" si="7"/>
        <v>13</v>
      </c>
      <c r="H98">
        <f t="shared" si="8"/>
        <v>53</v>
      </c>
      <c r="I98">
        <f t="shared" si="9"/>
        <v>833</v>
      </c>
      <c r="J98">
        <f t="shared" si="10"/>
        <v>97</v>
      </c>
      <c r="K98">
        <v>4.8959999999999999</v>
      </c>
      <c r="L98">
        <v>112.49999999999901</v>
      </c>
      <c r="M98">
        <f t="shared" si="11"/>
        <v>550.70000000000005</v>
      </c>
    </row>
    <row r="99" spans="1:13" ht="24" x14ac:dyDescent="0.25">
      <c r="A99" s="1" t="s">
        <v>153</v>
      </c>
      <c r="D99" t="s">
        <v>122</v>
      </c>
      <c r="F99" t="str">
        <f t="shared" si="6"/>
        <v>13:54</v>
      </c>
      <c r="G99">
        <f t="shared" si="7"/>
        <v>13</v>
      </c>
      <c r="H99">
        <f t="shared" si="8"/>
        <v>54</v>
      </c>
      <c r="I99">
        <f t="shared" si="9"/>
        <v>834</v>
      </c>
      <c r="J99">
        <f t="shared" si="10"/>
        <v>98</v>
      </c>
      <c r="K99">
        <v>4.8959999999999999</v>
      </c>
      <c r="L99">
        <v>112.298780487804</v>
      </c>
      <c r="M99">
        <f t="shared" si="11"/>
        <v>551.1</v>
      </c>
    </row>
    <row r="100" spans="1:13" ht="24" x14ac:dyDescent="0.25">
      <c r="A100" s="1" t="s">
        <v>154</v>
      </c>
      <c r="D100" t="s">
        <v>79</v>
      </c>
      <c r="F100" t="str">
        <f t="shared" si="6"/>
        <v>13:55</v>
      </c>
      <c r="G100">
        <f t="shared" si="7"/>
        <v>13</v>
      </c>
      <c r="H100">
        <f t="shared" si="8"/>
        <v>55</v>
      </c>
      <c r="I100">
        <f t="shared" si="9"/>
        <v>835</v>
      </c>
      <c r="J100">
        <f t="shared" si="10"/>
        <v>99</v>
      </c>
      <c r="K100">
        <v>4.8959999999999999</v>
      </c>
      <c r="L100">
        <v>122.094512195121</v>
      </c>
      <c r="M100">
        <f t="shared" si="11"/>
        <v>550.20000000000005</v>
      </c>
    </row>
    <row r="101" spans="1:13" ht="24" x14ac:dyDescent="0.25">
      <c r="A101" s="1" t="s">
        <v>155</v>
      </c>
      <c r="D101" t="s">
        <v>79</v>
      </c>
      <c r="F101" t="str">
        <f t="shared" si="6"/>
        <v>13:56</v>
      </c>
      <c r="G101">
        <f t="shared" si="7"/>
        <v>13</v>
      </c>
      <c r="H101">
        <f t="shared" si="8"/>
        <v>56</v>
      </c>
      <c r="I101">
        <f t="shared" si="9"/>
        <v>836</v>
      </c>
      <c r="J101">
        <f t="shared" si="10"/>
        <v>100</v>
      </c>
      <c r="K101">
        <v>4.8959999999999999</v>
      </c>
      <c r="L101">
        <v>112.399390243902</v>
      </c>
      <c r="M101">
        <f t="shared" si="11"/>
        <v>550.20000000000005</v>
      </c>
    </row>
    <row r="102" spans="1:13" ht="24" x14ac:dyDescent="0.25">
      <c r="A102" s="1" t="s">
        <v>156</v>
      </c>
      <c r="D102" t="s">
        <v>117</v>
      </c>
      <c r="F102" t="str">
        <f t="shared" si="6"/>
        <v>13:57</v>
      </c>
      <c r="G102">
        <f t="shared" si="7"/>
        <v>13</v>
      </c>
      <c r="H102">
        <f t="shared" si="8"/>
        <v>57</v>
      </c>
      <c r="I102">
        <f t="shared" si="9"/>
        <v>837</v>
      </c>
      <c r="J102">
        <f t="shared" si="10"/>
        <v>101</v>
      </c>
      <c r="K102">
        <v>4.8920000000000003</v>
      </c>
      <c r="L102">
        <v>123.301829268292</v>
      </c>
      <c r="M102">
        <f t="shared" si="11"/>
        <v>603.20000000000005</v>
      </c>
    </row>
    <row r="103" spans="1:13" ht="24" x14ac:dyDescent="0.25">
      <c r="A103" s="1" t="s">
        <v>157</v>
      </c>
      <c r="D103" t="s">
        <v>158</v>
      </c>
      <c r="F103" t="str">
        <f t="shared" si="6"/>
        <v>13:58</v>
      </c>
      <c r="G103">
        <f t="shared" si="7"/>
        <v>13</v>
      </c>
      <c r="H103">
        <f t="shared" si="8"/>
        <v>58</v>
      </c>
      <c r="I103">
        <f t="shared" si="9"/>
        <v>838</v>
      </c>
      <c r="J103">
        <f t="shared" si="10"/>
        <v>102</v>
      </c>
      <c r="K103">
        <v>4.8920000000000003</v>
      </c>
      <c r="L103">
        <v>129</v>
      </c>
      <c r="M103">
        <f t="shared" si="11"/>
        <v>611.29999999999995</v>
      </c>
    </row>
    <row r="104" spans="1:13" ht="24" x14ac:dyDescent="0.25">
      <c r="A104" s="1" t="s">
        <v>159</v>
      </c>
      <c r="D104" t="s">
        <v>160</v>
      </c>
      <c r="F104" t="str">
        <f t="shared" si="6"/>
        <v>13:59</v>
      </c>
      <c r="G104">
        <f t="shared" si="7"/>
        <v>13</v>
      </c>
      <c r="H104">
        <f t="shared" si="8"/>
        <v>59</v>
      </c>
      <c r="I104">
        <f t="shared" si="9"/>
        <v>839</v>
      </c>
      <c r="J104">
        <f t="shared" si="10"/>
        <v>103</v>
      </c>
      <c r="K104">
        <v>4.8920000000000003</v>
      </c>
      <c r="L104">
        <v>133.19817073170699</v>
      </c>
      <c r="M104">
        <f t="shared" si="11"/>
        <v>623.70000000000005</v>
      </c>
    </row>
    <row r="105" spans="1:13" ht="24" x14ac:dyDescent="0.25">
      <c r="A105" s="1" t="s">
        <v>161</v>
      </c>
      <c r="D105" t="s">
        <v>162</v>
      </c>
      <c r="F105" t="str">
        <f t="shared" si="6"/>
        <v>14:00</v>
      </c>
      <c r="G105">
        <f t="shared" si="7"/>
        <v>14</v>
      </c>
      <c r="H105">
        <f t="shared" si="8"/>
        <v>0</v>
      </c>
      <c r="I105">
        <f t="shared" si="9"/>
        <v>840</v>
      </c>
      <c r="J105">
        <f t="shared" si="10"/>
        <v>104</v>
      </c>
      <c r="K105">
        <v>4.8879999999999999</v>
      </c>
      <c r="L105">
        <v>145.792682926829</v>
      </c>
      <c r="M105">
        <f t="shared" si="11"/>
        <v>712.6</v>
      </c>
    </row>
    <row r="106" spans="1:13" ht="24" x14ac:dyDescent="0.25">
      <c r="A106" s="1" t="s">
        <v>163</v>
      </c>
      <c r="D106" t="s">
        <v>164</v>
      </c>
      <c r="F106" t="str">
        <f t="shared" si="6"/>
        <v>14:01</v>
      </c>
      <c r="G106">
        <f t="shared" si="7"/>
        <v>14</v>
      </c>
      <c r="H106">
        <f t="shared" si="8"/>
        <v>1</v>
      </c>
      <c r="I106">
        <f t="shared" si="9"/>
        <v>841</v>
      </c>
      <c r="J106">
        <f t="shared" si="10"/>
        <v>105</v>
      </c>
      <c r="K106">
        <v>4.8920000000000003</v>
      </c>
      <c r="L106">
        <v>135.59451219512101</v>
      </c>
      <c r="M106">
        <f t="shared" si="11"/>
        <v>663.2</v>
      </c>
    </row>
    <row r="107" spans="1:13" ht="24" x14ac:dyDescent="0.25">
      <c r="A107" s="1" t="s">
        <v>165</v>
      </c>
      <c r="D107" t="s">
        <v>148</v>
      </c>
      <c r="F107" t="str">
        <f t="shared" si="6"/>
        <v>14:02</v>
      </c>
      <c r="G107">
        <f t="shared" si="7"/>
        <v>14</v>
      </c>
      <c r="H107">
        <f t="shared" si="8"/>
        <v>2</v>
      </c>
      <c r="I107">
        <f t="shared" si="9"/>
        <v>842</v>
      </c>
      <c r="J107">
        <f t="shared" si="10"/>
        <v>106</v>
      </c>
      <c r="K107">
        <v>4.8959999999999999</v>
      </c>
      <c r="L107">
        <v>114.795731707317</v>
      </c>
      <c r="M107">
        <f t="shared" si="11"/>
        <v>550.70000000000005</v>
      </c>
    </row>
    <row r="108" spans="1:13" ht="24" x14ac:dyDescent="0.25">
      <c r="A108" s="1" t="s">
        <v>166</v>
      </c>
      <c r="D108" t="s">
        <v>79</v>
      </c>
      <c r="F108" t="str">
        <f t="shared" si="6"/>
        <v>14:03</v>
      </c>
      <c r="G108">
        <f t="shared" si="7"/>
        <v>14</v>
      </c>
      <c r="H108">
        <f t="shared" si="8"/>
        <v>3</v>
      </c>
      <c r="I108">
        <f t="shared" si="9"/>
        <v>843</v>
      </c>
      <c r="J108">
        <f t="shared" si="10"/>
        <v>107</v>
      </c>
      <c r="K108">
        <v>4.8959999999999999</v>
      </c>
      <c r="L108">
        <v>112.399390243902</v>
      </c>
      <c r="M108">
        <f t="shared" si="11"/>
        <v>550.20000000000005</v>
      </c>
    </row>
    <row r="109" spans="1:13" ht="24" x14ac:dyDescent="0.25">
      <c r="A109" s="1" t="s">
        <v>167</v>
      </c>
      <c r="D109" t="s">
        <v>122</v>
      </c>
      <c r="F109" t="str">
        <f t="shared" si="6"/>
        <v>14:04</v>
      </c>
      <c r="G109">
        <f t="shared" si="7"/>
        <v>14</v>
      </c>
      <c r="H109">
        <f t="shared" si="8"/>
        <v>4</v>
      </c>
      <c r="I109">
        <f t="shared" si="9"/>
        <v>844</v>
      </c>
      <c r="J109">
        <f t="shared" si="10"/>
        <v>108</v>
      </c>
      <c r="K109">
        <v>4.8959999999999999</v>
      </c>
      <c r="L109">
        <v>112.600609756097</v>
      </c>
      <c r="M109">
        <f t="shared" si="11"/>
        <v>551.1</v>
      </c>
    </row>
    <row r="110" spans="1:13" ht="24" x14ac:dyDescent="0.25">
      <c r="A110" s="1" t="s">
        <v>168</v>
      </c>
      <c r="D110" t="s">
        <v>39</v>
      </c>
      <c r="F110" t="str">
        <f t="shared" si="6"/>
        <v>14:05</v>
      </c>
      <c r="G110">
        <f t="shared" si="7"/>
        <v>14</v>
      </c>
      <c r="H110">
        <f t="shared" si="8"/>
        <v>5</v>
      </c>
      <c r="I110">
        <f t="shared" si="9"/>
        <v>845</v>
      </c>
      <c r="J110">
        <f t="shared" si="10"/>
        <v>109</v>
      </c>
      <c r="K110">
        <v>4.8959999999999999</v>
      </c>
      <c r="L110">
        <v>117.795731707317</v>
      </c>
      <c r="M110">
        <f t="shared" si="11"/>
        <v>576.5</v>
      </c>
    </row>
    <row r="111" spans="1:13" ht="24" x14ac:dyDescent="0.25">
      <c r="A111" s="1" t="s">
        <v>169</v>
      </c>
      <c r="D111" t="s">
        <v>122</v>
      </c>
      <c r="F111" t="str">
        <f t="shared" si="6"/>
        <v>14:07</v>
      </c>
      <c r="G111">
        <f t="shared" si="7"/>
        <v>14</v>
      </c>
      <c r="H111">
        <f t="shared" si="8"/>
        <v>7</v>
      </c>
      <c r="I111">
        <f t="shared" si="9"/>
        <v>847</v>
      </c>
      <c r="J111">
        <f t="shared" si="10"/>
        <v>111</v>
      </c>
      <c r="K111">
        <v>4.8959999999999999</v>
      </c>
      <c r="L111">
        <v>112.49999999999901</v>
      </c>
      <c r="M111">
        <f t="shared" si="11"/>
        <v>551.1</v>
      </c>
    </row>
    <row r="112" spans="1:13" ht="24" x14ac:dyDescent="0.25">
      <c r="A112" s="1" t="s">
        <v>170</v>
      </c>
      <c r="D112" t="s">
        <v>171</v>
      </c>
      <c r="F112" t="str">
        <f t="shared" si="6"/>
        <v>14:08</v>
      </c>
      <c r="G112">
        <f t="shared" si="7"/>
        <v>14</v>
      </c>
      <c r="H112">
        <f t="shared" si="8"/>
        <v>8</v>
      </c>
      <c r="I112">
        <f t="shared" si="9"/>
        <v>848</v>
      </c>
      <c r="J112">
        <f t="shared" si="10"/>
        <v>112</v>
      </c>
      <c r="K112">
        <v>4.8959999999999999</v>
      </c>
      <c r="L112">
        <v>112.701219512195</v>
      </c>
      <c r="M112">
        <f t="shared" si="11"/>
        <v>551.70000000000005</v>
      </c>
    </row>
    <row r="113" spans="1:13" ht="24" x14ac:dyDescent="0.25">
      <c r="A113" s="1" t="s">
        <v>172</v>
      </c>
      <c r="D113" t="s">
        <v>171</v>
      </c>
      <c r="F113" t="str">
        <f t="shared" si="6"/>
        <v>14:09</v>
      </c>
      <c r="G113">
        <f t="shared" si="7"/>
        <v>14</v>
      </c>
      <c r="H113">
        <f t="shared" si="8"/>
        <v>9</v>
      </c>
      <c r="I113">
        <f t="shared" si="9"/>
        <v>849</v>
      </c>
      <c r="J113">
        <f t="shared" si="10"/>
        <v>113</v>
      </c>
      <c r="K113">
        <v>4.8959999999999999</v>
      </c>
      <c r="L113">
        <v>112.701219512195</v>
      </c>
      <c r="M113">
        <f t="shared" si="11"/>
        <v>551.70000000000005</v>
      </c>
    </row>
    <row r="114" spans="1:13" ht="24" x14ac:dyDescent="0.25">
      <c r="A114" s="1" t="s">
        <v>173</v>
      </c>
      <c r="D114" t="s">
        <v>122</v>
      </c>
      <c r="F114" t="str">
        <f t="shared" si="6"/>
        <v>14:10</v>
      </c>
      <c r="G114">
        <f t="shared" si="7"/>
        <v>14</v>
      </c>
      <c r="H114">
        <f t="shared" si="8"/>
        <v>10</v>
      </c>
      <c r="I114">
        <f t="shared" si="9"/>
        <v>850</v>
      </c>
      <c r="J114">
        <f t="shared" si="10"/>
        <v>114</v>
      </c>
      <c r="K114">
        <v>4.8959999999999999</v>
      </c>
      <c r="L114">
        <v>112.49999999999901</v>
      </c>
      <c r="M114">
        <f t="shared" si="11"/>
        <v>551.1</v>
      </c>
    </row>
    <row r="115" spans="1:13" ht="24" x14ac:dyDescent="0.25">
      <c r="A115" s="1" t="s">
        <v>174</v>
      </c>
      <c r="D115" t="s">
        <v>175</v>
      </c>
      <c r="F115" t="str">
        <f t="shared" si="6"/>
        <v>14:11</v>
      </c>
      <c r="G115">
        <f t="shared" si="7"/>
        <v>14</v>
      </c>
      <c r="H115">
        <f t="shared" si="8"/>
        <v>11</v>
      </c>
      <c r="I115">
        <f t="shared" si="9"/>
        <v>851</v>
      </c>
      <c r="J115">
        <f t="shared" si="10"/>
        <v>115</v>
      </c>
      <c r="K115">
        <v>4.8760000000000003</v>
      </c>
      <c r="L115">
        <v>192.19207317073099</v>
      </c>
      <c r="M115">
        <f t="shared" si="11"/>
        <v>683</v>
      </c>
    </row>
    <row r="116" spans="1:13" ht="24" x14ac:dyDescent="0.25">
      <c r="A116" s="1" t="s">
        <v>176</v>
      </c>
      <c r="D116" t="s">
        <v>177</v>
      </c>
      <c r="F116" t="str">
        <f t="shared" si="6"/>
        <v>14:12</v>
      </c>
      <c r="G116">
        <f t="shared" si="7"/>
        <v>14</v>
      </c>
      <c r="H116">
        <f t="shared" si="8"/>
        <v>12</v>
      </c>
      <c r="I116">
        <f t="shared" si="9"/>
        <v>852</v>
      </c>
      <c r="J116">
        <f t="shared" si="10"/>
        <v>116</v>
      </c>
      <c r="K116">
        <v>4.8920000000000003</v>
      </c>
      <c r="L116">
        <v>129.39329268292599</v>
      </c>
      <c r="M116">
        <f t="shared" si="11"/>
        <v>632.9</v>
      </c>
    </row>
    <row r="117" spans="1:13" ht="24" x14ac:dyDescent="0.25">
      <c r="A117" s="1" t="s">
        <v>178</v>
      </c>
      <c r="D117" t="s">
        <v>179</v>
      </c>
      <c r="F117" t="str">
        <f t="shared" si="6"/>
        <v>14:13</v>
      </c>
      <c r="G117">
        <f t="shared" si="7"/>
        <v>14</v>
      </c>
      <c r="H117">
        <f t="shared" si="8"/>
        <v>13</v>
      </c>
      <c r="I117">
        <f t="shared" si="9"/>
        <v>853</v>
      </c>
      <c r="J117">
        <f t="shared" si="10"/>
        <v>117</v>
      </c>
      <c r="K117">
        <v>4.8959999999999999</v>
      </c>
      <c r="L117">
        <v>132.69512195121899</v>
      </c>
      <c r="M117">
        <f t="shared" si="11"/>
        <v>649.70000000000005</v>
      </c>
    </row>
    <row r="118" spans="1:13" ht="24" x14ac:dyDescent="0.25">
      <c r="A118" s="1" t="s">
        <v>180</v>
      </c>
      <c r="D118" t="s">
        <v>82</v>
      </c>
      <c r="F118" t="str">
        <f t="shared" si="6"/>
        <v>14:14</v>
      </c>
      <c r="G118">
        <f t="shared" si="7"/>
        <v>14</v>
      </c>
      <c r="H118">
        <f t="shared" si="8"/>
        <v>14</v>
      </c>
      <c r="I118">
        <f t="shared" si="9"/>
        <v>854</v>
      </c>
      <c r="J118">
        <f t="shared" si="10"/>
        <v>118</v>
      </c>
      <c r="K118">
        <v>4.8959999999999999</v>
      </c>
      <c r="L118">
        <v>112.399390243902</v>
      </c>
      <c r="M118">
        <f t="shared" si="11"/>
        <v>550</v>
      </c>
    </row>
    <row r="119" spans="1:13" ht="24" x14ac:dyDescent="0.25">
      <c r="A119" s="1" t="s">
        <v>181</v>
      </c>
      <c r="D119" t="s">
        <v>122</v>
      </c>
      <c r="F119" t="str">
        <f t="shared" si="6"/>
        <v>14:15</v>
      </c>
      <c r="G119">
        <f t="shared" si="7"/>
        <v>14</v>
      </c>
      <c r="H119">
        <f t="shared" si="8"/>
        <v>15</v>
      </c>
      <c r="I119">
        <f t="shared" si="9"/>
        <v>855</v>
      </c>
      <c r="J119">
        <f t="shared" si="10"/>
        <v>119</v>
      </c>
      <c r="K119">
        <v>4.8959999999999999</v>
      </c>
      <c r="L119">
        <v>112.399390243902</v>
      </c>
      <c r="M119">
        <f t="shared" si="11"/>
        <v>551.1</v>
      </c>
    </row>
    <row r="120" spans="1:13" ht="24" x14ac:dyDescent="0.25">
      <c r="A120" s="1" t="s">
        <v>182</v>
      </c>
      <c r="D120" t="s">
        <v>171</v>
      </c>
      <c r="F120" t="str">
        <f t="shared" si="6"/>
        <v>14:16</v>
      </c>
      <c r="G120">
        <f t="shared" si="7"/>
        <v>14</v>
      </c>
      <c r="H120">
        <f t="shared" si="8"/>
        <v>16</v>
      </c>
      <c r="I120">
        <f t="shared" si="9"/>
        <v>856</v>
      </c>
      <c r="J120">
        <f t="shared" si="10"/>
        <v>120</v>
      </c>
      <c r="K120">
        <v>4.8959999999999999</v>
      </c>
      <c r="L120">
        <v>112.701219512195</v>
      </c>
      <c r="M120">
        <f t="shared" si="11"/>
        <v>551.70000000000005</v>
      </c>
    </row>
    <row r="121" spans="1:13" ht="24" x14ac:dyDescent="0.25">
      <c r="A121" s="1" t="s">
        <v>183</v>
      </c>
      <c r="D121" t="s">
        <v>79</v>
      </c>
      <c r="F121" t="str">
        <f t="shared" si="6"/>
        <v>14:17</v>
      </c>
      <c r="G121">
        <f t="shared" si="7"/>
        <v>14</v>
      </c>
      <c r="H121">
        <f t="shared" si="8"/>
        <v>17</v>
      </c>
      <c r="I121">
        <f t="shared" si="9"/>
        <v>857</v>
      </c>
      <c r="J121">
        <f t="shared" si="10"/>
        <v>121</v>
      </c>
      <c r="K121">
        <v>4.8959999999999999</v>
      </c>
      <c r="L121">
        <v>112.399390243902</v>
      </c>
      <c r="M121">
        <f t="shared" si="11"/>
        <v>550.20000000000005</v>
      </c>
    </row>
    <row r="122" spans="1:13" ht="24" x14ac:dyDescent="0.25">
      <c r="A122" s="1" t="s">
        <v>184</v>
      </c>
      <c r="D122" t="s">
        <v>122</v>
      </c>
      <c r="F122" t="str">
        <f t="shared" si="6"/>
        <v>14:18</v>
      </c>
      <c r="G122">
        <f t="shared" si="7"/>
        <v>14</v>
      </c>
      <c r="H122">
        <f t="shared" si="8"/>
        <v>18</v>
      </c>
      <c r="I122">
        <f t="shared" si="9"/>
        <v>858</v>
      </c>
      <c r="J122">
        <f t="shared" si="10"/>
        <v>122</v>
      </c>
      <c r="K122">
        <v>4.8959999999999999</v>
      </c>
      <c r="L122">
        <v>112.399390243902</v>
      </c>
      <c r="M122">
        <f t="shared" si="11"/>
        <v>551.1</v>
      </c>
    </row>
    <row r="123" spans="1:13" ht="24" x14ac:dyDescent="0.25">
      <c r="A123" s="1" t="s">
        <v>185</v>
      </c>
      <c r="D123" t="s">
        <v>122</v>
      </c>
      <c r="F123" t="str">
        <f t="shared" si="6"/>
        <v>14:19</v>
      </c>
      <c r="G123">
        <f t="shared" si="7"/>
        <v>14</v>
      </c>
      <c r="H123">
        <f t="shared" si="8"/>
        <v>19</v>
      </c>
      <c r="I123">
        <f t="shared" si="9"/>
        <v>859</v>
      </c>
      <c r="J123">
        <f t="shared" si="10"/>
        <v>123</v>
      </c>
      <c r="K123">
        <v>4.8959999999999999</v>
      </c>
      <c r="L123">
        <v>112.600609756097</v>
      </c>
      <c r="M123">
        <f t="shared" si="11"/>
        <v>551.1</v>
      </c>
    </row>
    <row r="124" spans="1:13" ht="24" x14ac:dyDescent="0.25">
      <c r="A124" s="1" t="s">
        <v>186</v>
      </c>
      <c r="D124" t="s">
        <v>187</v>
      </c>
      <c r="F124" t="str">
        <f t="shared" si="6"/>
        <v>14:20</v>
      </c>
      <c r="G124">
        <f t="shared" si="7"/>
        <v>14</v>
      </c>
      <c r="H124">
        <f t="shared" si="8"/>
        <v>20</v>
      </c>
      <c r="I124">
        <f t="shared" si="9"/>
        <v>860</v>
      </c>
      <c r="J124">
        <f t="shared" si="10"/>
        <v>124</v>
      </c>
      <c r="K124">
        <v>4.8959999999999999</v>
      </c>
      <c r="L124">
        <v>114.795731707317</v>
      </c>
      <c r="M124">
        <f t="shared" si="11"/>
        <v>561.9</v>
      </c>
    </row>
    <row r="125" spans="1:13" ht="24" x14ac:dyDescent="0.25">
      <c r="A125" s="1" t="s">
        <v>188</v>
      </c>
      <c r="D125" t="s">
        <v>189</v>
      </c>
      <c r="F125" t="str">
        <f t="shared" si="6"/>
        <v>14:21</v>
      </c>
      <c r="G125">
        <f t="shared" si="7"/>
        <v>14</v>
      </c>
      <c r="H125">
        <f t="shared" si="8"/>
        <v>21</v>
      </c>
      <c r="I125">
        <f t="shared" si="9"/>
        <v>861</v>
      </c>
      <c r="J125">
        <f t="shared" si="10"/>
        <v>125</v>
      </c>
      <c r="K125">
        <v>4.8959999999999999</v>
      </c>
      <c r="L125">
        <v>113.396341463414</v>
      </c>
      <c r="M125">
        <f t="shared" si="11"/>
        <v>562.5</v>
      </c>
    </row>
    <row r="126" spans="1:13" ht="24" x14ac:dyDescent="0.25">
      <c r="A126" s="1" t="s">
        <v>190</v>
      </c>
      <c r="D126" t="s">
        <v>122</v>
      </c>
      <c r="F126" t="str">
        <f t="shared" si="6"/>
        <v>14:22</v>
      </c>
      <c r="G126">
        <f t="shared" si="7"/>
        <v>14</v>
      </c>
      <c r="H126">
        <f t="shared" si="8"/>
        <v>22</v>
      </c>
      <c r="I126">
        <f t="shared" si="9"/>
        <v>862</v>
      </c>
      <c r="J126">
        <f t="shared" si="10"/>
        <v>126</v>
      </c>
      <c r="K126">
        <v>4.8959999999999999</v>
      </c>
      <c r="L126">
        <v>112.600609756097</v>
      </c>
      <c r="M126">
        <f t="shared" si="11"/>
        <v>551.1</v>
      </c>
    </row>
    <row r="127" spans="1:13" ht="24" x14ac:dyDescent="0.25">
      <c r="A127" s="1" t="s">
        <v>191</v>
      </c>
      <c r="D127" t="s">
        <v>122</v>
      </c>
      <c r="F127" t="str">
        <f t="shared" si="6"/>
        <v>14:23</v>
      </c>
      <c r="G127">
        <f t="shared" si="7"/>
        <v>14</v>
      </c>
      <c r="H127">
        <f t="shared" si="8"/>
        <v>23</v>
      </c>
      <c r="I127">
        <f t="shared" si="9"/>
        <v>863</v>
      </c>
      <c r="J127">
        <f t="shared" si="10"/>
        <v>127</v>
      </c>
      <c r="K127">
        <v>4.8959999999999999</v>
      </c>
      <c r="L127">
        <v>112.600609756097</v>
      </c>
      <c r="M127">
        <f t="shared" si="11"/>
        <v>551.1</v>
      </c>
    </row>
    <row r="128" spans="1:13" ht="24" x14ac:dyDescent="0.25">
      <c r="A128" s="1" t="s">
        <v>192</v>
      </c>
      <c r="D128" t="s">
        <v>193</v>
      </c>
      <c r="F128" t="str">
        <f t="shared" si="6"/>
        <v>14:24</v>
      </c>
      <c r="G128">
        <f t="shared" si="7"/>
        <v>14</v>
      </c>
      <c r="H128">
        <f t="shared" si="8"/>
        <v>24</v>
      </c>
      <c r="I128">
        <f t="shared" si="9"/>
        <v>864</v>
      </c>
      <c r="J128">
        <f t="shared" si="10"/>
        <v>128</v>
      </c>
      <c r="K128">
        <v>4.8920000000000003</v>
      </c>
      <c r="L128">
        <v>131.79878048780401</v>
      </c>
      <c r="M128">
        <f t="shared" si="11"/>
        <v>609.6</v>
      </c>
    </row>
    <row r="129" spans="1:13" ht="24" x14ac:dyDescent="0.25">
      <c r="A129" s="1" t="s">
        <v>194</v>
      </c>
      <c r="D129" t="s">
        <v>195</v>
      </c>
      <c r="F129" t="str">
        <f t="shared" si="6"/>
        <v>14:25</v>
      </c>
      <c r="G129">
        <f t="shared" si="7"/>
        <v>14</v>
      </c>
      <c r="H129">
        <f t="shared" si="8"/>
        <v>25</v>
      </c>
      <c r="I129">
        <f t="shared" si="9"/>
        <v>865</v>
      </c>
      <c r="J129">
        <f t="shared" si="10"/>
        <v>129</v>
      </c>
      <c r="K129">
        <v>4.8920000000000003</v>
      </c>
      <c r="L129">
        <v>133.60060975609699</v>
      </c>
      <c r="M129">
        <f t="shared" si="11"/>
        <v>635.29999999999995</v>
      </c>
    </row>
    <row r="130" spans="1:13" ht="24" x14ac:dyDescent="0.25">
      <c r="A130" s="1" t="s">
        <v>196</v>
      </c>
      <c r="D130" t="s">
        <v>171</v>
      </c>
      <c r="F130" t="str">
        <f t="shared" si="6"/>
        <v>14:26</v>
      </c>
      <c r="G130">
        <f t="shared" si="7"/>
        <v>14</v>
      </c>
      <c r="H130">
        <f t="shared" si="8"/>
        <v>26</v>
      </c>
      <c r="I130">
        <f t="shared" si="9"/>
        <v>866</v>
      </c>
      <c r="J130">
        <f t="shared" si="10"/>
        <v>130</v>
      </c>
      <c r="K130">
        <v>4.8959999999999999</v>
      </c>
      <c r="L130">
        <v>112.701219512195</v>
      </c>
      <c r="M130">
        <f t="shared" si="11"/>
        <v>551.70000000000005</v>
      </c>
    </row>
    <row r="131" spans="1:13" ht="24" x14ac:dyDescent="0.25">
      <c r="A131" s="1" t="s">
        <v>197</v>
      </c>
      <c r="D131" t="s">
        <v>198</v>
      </c>
      <c r="F131" t="str">
        <f t="shared" ref="F131:F194" si="12">MID(A131,19,5)</f>
        <v>14:27</v>
      </c>
      <c r="G131">
        <f t="shared" ref="G131:G194" si="13">_xlfn.NUMBERVALUE(LEFT(F131,2))</f>
        <v>14</v>
      </c>
      <c r="H131">
        <f t="shared" ref="H131:H194" si="14">_xlfn.NUMBERVALUE(RIGHT(F131,2))</f>
        <v>27</v>
      </c>
      <c r="I131">
        <f t="shared" ref="I131:I194" si="15">G131*60+H131</f>
        <v>867</v>
      </c>
      <c r="J131">
        <f t="shared" ref="J131:J194" si="16">I131-$I$2</f>
        <v>131</v>
      </c>
      <c r="K131">
        <v>4.8959999999999999</v>
      </c>
      <c r="L131">
        <v>112.801829268292</v>
      </c>
      <c r="M131">
        <f t="shared" si="11"/>
        <v>552.4</v>
      </c>
    </row>
    <row r="132" spans="1:13" ht="24" x14ac:dyDescent="0.25">
      <c r="A132" s="1" t="s">
        <v>199</v>
      </c>
      <c r="D132" t="s">
        <v>122</v>
      </c>
      <c r="F132" t="str">
        <f t="shared" si="12"/>
        <v>14:28</v>
      </c>
      <c r="G132">
        <f t="shared" si="13"/>
        <v>14</v>
      </c>
      <c r="H132">
        <f t="shared" si="14"/>
        <v>28</v>
      </c>
      <c r="I132">
        <f t="shared" si="15"/>
        <v>868</v>
      </c>
      <c r="J132">
        <f t="shared" si="16"/>
        <v>132</v>
      </c>
      <c r="K132">
        <v>4.8959999999999999</v>
      </c>
      <c r="L132">
        <v>112.49999999999901</v>
      </c>
      <c r="M132">
        <f t="shared" si="11"/>
        <v>551.1</v>
      </c>
    </row>
    <row r="133" spans="1:13" ht="24" x14ac:dyDescent="0.25">
      <c r="A133" s="1" t="s">
        <v>200</v>
      </c>
      <c r="D133" t="s">
        <v>122</v>
      </c>
      <c r="F133" t="str">
        <f t="shared" si="12"/>
        <v>14:29</v>
      </c>
      <c r="G133">
        <f t="shared" si="13"/>
        <v>14</v>
      </c>
      <c r="H133">
        <f t="shared" si="14"/>
        <v>29</v>
      </c>
      <c r="I133">
        <f t="shared" si="15"/>
        <v>869</v>
      </c>
      <c r="J133">
        <f t="shared" si="16"/>
        <v>133</v>
      </c>
      <c r="K133">
        <v>4.8959999999999999</v>
      </c>
      <c r="L133">
        <v>112.600609756097</v>
      </c>
      <c r="M133">
        <f t="shared" si="11"/>
        <v>551.1</v>
      </c>
    </row>
    <row r="134" spans="1:13" ht="24" x14ac:dyDescent="0.25">
      <c r="A134" s="1" t="s">
        <v>201</v>
      </c>
      <c r="D134" t="s">
        <v>148</v>
      </c>
      <c r="F134" t="str">
        <f t="shared" si="12"/>
        <v>14:30</v>
      </c>
      <c r="G134">
        <f t="shared" si="13"/>
        <v>14</v>
      </c>
      <c r="H134">
        <f t="shared" si="14"/>
        <v>30</v>
      </c>
      <c r="I134">
        <f t="shared" si="15"/>
        <v>870</v>
      </c>
      <c r="J134">
        <f t="shared" si="16"/>
        <v>134</v>
      </c>
      <c r="K134">
        <v>4.8959999999999999</v>
      </c>
      <c r="L134">
        <v>112.49999999999901</v>
      </c>
      <c r="M134">
        <f t="shared" si="11"/>
        <v>550.70000000000005</v>
      </c>
    </row>
    <row r="135" spans="1:13" ht="24" x14ac:dyDescent="0.25">
      <c r="A135" s="1" t="s">
        <v>202</v>
      </c>
      <c r="D135" t="s">
        <v>148</v>
      </c>
      <c r="F135" t="str">
        <f t="shared" si="12"/>
        <v>14:31</v>
      </c>
      <c r="G135">
        <f t="shared" si="13"/>
        <v>14</v>
      </c>
      <c r="H135">
        <f t="shared" si="14"/>
        <v>31</v>
      </c>
      <c r="I135">
        <f t="shared" si="15"/>
        <v>871</v>
      </c>
      <c r="J135">
        <f t="shared" si="16"/>
        <v>135</v>
      </c>
      <c r="K135">
        <v>4.8959999999999999</v>
      </c>
      <c r="L135">
        <v>112.801829268292</v>
      </c>
      <c r="M135">
        <f t="shared" si="11"/>
        <v>550.70000000000005</v>
      </c>
    </row>
    <row r="136" spans="1:13" ht="24" x14ac:dyDescent="0.25">
      <c r="A136" s="1" t="s">
        <v>203</v>
      </c>
      <c r="D136" t="s">
        <v>204</v>
      </c>
      <c r="F136" t="str">
        <f t="shared" si="12"/>
        <v>14:32</v>
      </c>
      <c r="G136">
        <f t="shared" si="13"/>
        <v>14</v>
      </c>
      <c r="H136">
        <f t="shared" si="14"/>
        <v>32</v>
      </c>
      <c r="I136">
        <f t="shared" si="15"/>
        <v>872</v>
      </c>
      <c r="J136">
        <f t="shared" si="16"/>
        <v>136</v>
      </c>
      <c r="K136">
        <v>4.8920000000000003</v>
      </c>
      <c r="L136">
        <v>123.493902439024</v>
      </c>
      <c r="M136">
        <f t="shared" si="11"/>
        <v>663.8</v>
      </c>
    </row>
    <row r="137" spans="1:13" ht="24" x14ac:dyDescent="0.25">
      <c r="A137" s="1" t="s">
        <v>205</v>
      </c>
      <c r="D137" t="s">
        <v>122</v>
      </c>
      <c r="F137" t="str">
        <f t="shared" si="12"/>
        <v>14:33</v>
      </c>
      <c r="G137">
        <f t="shared" si="13"/>
        <v>14</v>
      </c>
      <c r="H137">
        <f t="shared" si="14"/>
        <v>33</v>
      </c>
      <c r="I137">
        <f t="shared" si="15"/>
        <v>873</v>
      </c>
      <c r="J137">
        <f t="shared" si="16"/>
        <v>137</v>
      </c>
      <c r="K137">
        <v>4.8959999999999999</v>
      </c>
      <c r="L137">
        <v>112.600609756097</v>
      </c>
      <c r="M137">
        <f t="shared" si="11"/>
        <v>551.1</v>
      </c>
    </row>
    <row r="138" spans="1:13" ht="24" x14ac:dyDescent="0.25">
      <c r="A138" s="1" t="s">
        <v>206</v>
      </c>
      <c r="D138" t="s">
        <v>207</v>
      </c>
      <c r="F138" t="str">
        <f t="shared" si="12"/>
        <v>14:34</v>
      </c>
      <c r="G138">
        <f t="shared" si="13"/>
        <v>14</v>
      </c>
      <c r="H138">
        <f t="shared" si="14"/>
        <v>34</v>
      </c>
      <c r="I138">
        <f t="shared" si="15"/>
        <v>874</v>
      </c>
      <c r="J138">
        <f t="shared" si="16"/>
        <v>138</v>
      </c>
      <c r="K138">
        <v>4.8959999999999999</v>
      </c>
      <c r="L138">
        <v>112.893292682926</v>
      </c>
      <c r="M138">
        <f t="shared" si="11"/>
        <v>552.6</v>
      </c>
    </row>
    <row r="139" spans="1:13" ht="24" x14ac:dyDescent="0.25">
      <c r="A139" s="1" t="s">
        <v>208</v>
      </c>
      <c r="D139" t="s">
        <v>148</v>
      </c>
      <c r="F139" t="str">
        <f t="shared" si="12"/>
        <v>14:35</v>
      </c>
      <c r="G139">
        <f t="shared" si="13"/>
        <v>14</v>
      </c>
      <c r="H139">
        <f t="shared" si="14"/>
        <v>35</v>
      </c>
      <c r="I139">
        <f t="shared" si="15"/>
        <v>875</v>
      </c>
      <c r="J139">
        <f t="shared" si="16"/>
        <v>139</v>
      </c>
      <c r="K139">
        <v>4.8959999999999999</v>
      </c>
      <c r="L139">
        <v>112.49999999999901</v>
      </c>
      <c r="M139">
        <f t="shared" si="11"/>
        <v>550.70000000000005</v>
      </c>
    </row>
    <row r="140" spans="1:13" ht="24" x14ac:dyDescent="0.25">
      <c r="A140" s="1" t="s">
        <v>209</v>
      </c>
      <c r="D140" t="s">
        <v>210</v>
      </c>
      <c r="F140" t="str">
        <f t="shared" si="12"/>
        <v>14:36</v>
      </c>
      <c r="G140">
        <f t="shared" si="13"/>
        <v>14</v>
      </c>
      <c r="H140">
        <f t="shared" si="14"/>
        <v>36</v>
      </c>
      <c r="I140">
        <f t="shared" si="15"/>
        <v>876</v>
      </c>
      <c r="J140">
        <f t="shared" si="16"/>
        <v>140</v>
      </c>
      <c r="K140">
        <v>4.8920000000000003</v>
      </c>
      <c r="L140">
        <v>126.100609756097</v>
      </c>
      <c r="M140">
        <f t="shared" si="11"/>
        <v>670.7</v>
      </c>
    </row>
    <row r="141" spans="1:13" ht="24" x14ac:dyDescent="0.25">
      <c r="A141" s="1" t="s">
        <v>211</v>
      </c>
      <c r="D141" t="s">
        <v>127</v>
      </c>
      <c r="F141" t="str">
        <f t="shared" si="12"/>
        <v>14:37</v>
      </c>
      <c r="G141">
        <f t="shared" si="13"/>
        <v>14</v>
      </c>
      <c r="H141">
        <f t="shared" si="14"/>
        <v>37</v>
      </c>
      <c r="I141">
        <f t="shared" si="15"/>
        <v>877</v>
      </c>
      <c r="J141">
        <f t="shared" si="16"/>
        <v>141</v>
      </c>
      <c r="K141">
        <v>4.8920000000000003</v>
      </c>
      <c r="L141">
        <v>127.801829268292</v>
      </c>
      <c r="M141">
        <f t="shared" si="11"/>
        <v>625.20000000000005</v>
      </c>
    </row>
    <row r="142" spans="1:13" ht="24" x14ac:dyDescent="0.25">
      <c r="A142" s="1" t="s">
        <v>212</v>
      </c>
      <c r="D142" t="s">
        <v>213</v>
      </c>
      <c r="F142" t="str">
        <f t="shared" si="12"/>
        <v>14:38</v>
      </c>
      <c r="G142">
        <f t="shared" si="13"/>
        <v>14</v>
      </c>
      <c r="H142">
        <f t="shared" si="14"/>
        <v>38</v>
      </c>
      <c r="I142">
        <f t="shared" si="15"/>
        <v>878</v>
      </c>
      <c r="J142">
        <f t="shared" si="16"/>
        <v>142</v>
      </c>
      <c r="K142">
        <v>4.88</v>
      </c>
      <c r="L142">
        <v>166.49999999999901</v>
      </c>
      <c r="M142">
        <f t="shared" si="11"/>
        <v>812.5</v>
      </c>
    </row>
    <row r="143" spans="1:13" ht="24" x14ac:dyDescent="0.25">
      <c r="A143" s="1" t="s">
        <v>214</v>
      </c>
      <c r="D143" t="s">
        <v>198</v>
      </c>
      <c r="F143" t="str">
        <f t="shared" si="12"/>
        <v>14:39</v>
      </c>
      <c r="G143">
        <f t="shared" si="13"/>
        <v>14</v>
      </c>
      <c r="H143">
        <f t="shared" si="14"/>
        <v>39</v>
      </c>
      <c r="I143">
        <f t="shared" si="15"/>
        <v>879</v>
      </c>
      <c r="J143">
        <f t="shared" si="16"/>
        <v>143</v>
      </c>
      <c r="K143">
        <v>4.8959999999999999</v>
      </c>
      <c r="L143">
        <v>112.701219512195</v>
      </c>
      <c r="M143">
        <f t="shared" ref="M143:M206" si="17">_xlfn.NUMBERVALUE(LEFT(D143,6))</f>
        <v>552.4</v>
      </c>
    </row>
    <row r="144" spans="1:13" ht="24" x14ac:dyDescent="0.25">
      <c r="A144" s="1" t="s">
        <v>215</v>
      </c>
      <c r="D144" t="s">
        <v>198</v>
      </c>
      <c r="F144" t="str">
        <f t="shared" si="12"/>
        <v>14:40</v>
      </c>
      <c r="G144">
        <f t="shared" si="13"/>
        <v>14</v>
      </c>
      <c r="H144">
        <f t="shared" si="14"/>
        <v>40</v>
      </c>
      <c r="I144">
        <f t="shared" si="15"/>
        <v>880</v>
      </c>
      <c r="J144">
        <f t="shared" si="16"/>
        <v>144</v>
      </c>
      <c r="K144">
        <v>4.8959999999999999</v>
      </c>
      <c r="L144">
        <v>112.701219512195</v>
      </c>
      <c r="M144">
        <f t="shared" si="17"/>
        <v>552.4</v>
      </c>
    </row>
    <row r="145" spans="1:13" ht="24" x14ac:dyDescent="0.25">
      <c r="A145" s="1" t="s">
        <v>216</v>
      </c>
      <c r="D145" t="s">
        <v>122</v>
      </c>
      <c r="F145" t="str">
        <f t="shared" si="12"/>
        <v>14:41</v>
      </c>
      <c r="G145">
        <f t="shared" si="13"/>
        <v>14</v>
      </c>
      <c r="H145">
        <f t="shared" si="14"/>
        <v>41</v>
      </c>
      <c r="I145">
        <f t="shared" si="15"/>
        <v>881</v>
      </c>
      <c r="J145">
        <f t="shared" si="16"/>
        <v>145</v>
      </c>
      <c r="K145">
        <v>4.8959999999999999</v>
      </c>
      <c r="L145">
        <v>112.600609756097</v>
      </c>
      <c r="M145">
        <f t="shared" si="17"/>
        <v>551.1</v>
      </c>
    </row>
    <row r="146" spans="1:13" ht="24" x14ac:dyDescent="0.25">
      <c r="A146" s="1" t="s">
        <v>217</v>
      </c>
      <c r="D146" t="s">
        <v>43</v>
      </c>
      <c r="F146" t="str">
        <f t="shared" si="12"/>
        <v>14:42</v>
      </c>
      <c r="G146">
        <f t="shared" si="13"/>
        <v>14</v>
      </c>
      <c r="H146">
        <f t="shared" si="14"/>
        <v>42</v>
      </c>
      <c r="I146">
        <f t="shared" si="15"/>
        <v>882</v>
      </c>
      <c r="J146">
        <f t="shared" si="16"/>
        <v>146</v>
      </c>
      <c r="K146">
        <v>4.8920000000000003</v>
      </c>
      <c r="L146">
        <v>135.795731707317</v>
      </c>
      <c r="M146">
        <f t="shared" si="17"/>
        <v>664.3</v>
      </c>
    </row>
    <row r="147" spans="1:13" ht="24" x14ac:dyDescent="0.25">
      <c r="A147" s="1" t="s">
        <v>218</v>
      </c>
      <c r="D147" t="s">
        <v>171</v>
      </c>
      <c r="F147" t="str">
        <f t="shared" si="12"/>
        <v>14:43</v>
      </c>
      <c r="G147">
        <f t="shared" si="13"/>
        <v>14</v>
      </c>
      <c r="H147">
        <f t="shared" si="14"/>
        <v>43</v>
      </c>
      <c r="I147">
        <f t="shared" si="15"/>
        <v>883</v>
      </c>
      <c r="J147">
        <f t="shared" si="16"/>
        <v>147</v>
      </c>
      <c r="K147">
        <v>4.8959999999999999</v>
      </c>
      <c r="L147">
        <v>112.893292682926</v>
      </c>
      <c r="M147">
        <f t="shared" si="17"/>
        <v>551.70000000000005</v>
      </c>
    </row>
    <row r="148" spans="1:13" ht="24" x14ac:dyDescent="0.25">
      <c r="A148" s="1" t="s">
        <v>219</v>
      </c>
      <c r="D148" t="s">
        <v>220</v>
      </c>
      <c r="F148" t="str">
        <f t="shared" si="12"/>
        <v>14:44</v>
      </c>
      <c r="G148">
        <f t="shared" si="13"/>
        <v>14</v>
      </c>
      <c r="H148">
        <f t="shared" si="14"/>
        <v>44</v>
      </c>
      <c r="I148">
        <f t="shared" si="15"/>
        <v>884</v>
      </c>
      <c r="J148">
        <f t="shared" si="16"/>
        <v>148</v>
      </c>
      <c r="K148">
        <v>4.8959999999999999</v>
      </c>
      <c r="L148">
        <v>112.801829268292</v>
      </c>
      <c r="M148">
        <f t="shared" si="17"/>
        <v>572.29999999999995</v>
      </c>
    </row>
    <row r="149" spans="1:13" ht="24" x14ac:dyDescent="0.25">
      <c r="A149" s="1" t="s">
        <v>221</v>
      </c>
      <c r="D149" t="s">
        <v>198</v>
      </c>
      <c r="F149" t="str">
        <f t="shared" si="12"/>
        <v>14:45</v>
      </c>
      <c r="G149">
        <f t="shared" si="13"/>
        <v>14</v>
      </c>
      <c r="H149">
        <f t="shared" si="14"/>
        <v>45</v>
      </c>
      <c r="I149">
        <f t="shared" si="15"/>
        <v>885</v>
      </c>
      <c r="J149">
        <f t="shared" si="16"/>
        <v>149</v>
      </c>
      <c r="K149">
        <v>4.8959999999999999</v>
      </c>
      <c r="L149">
        <v>112.801829268292</v>
      </c>
      <c r="M149">
        <f t="shared" si="17"/>
        <v>552.4</v>
      </c>
    </row>
    <row r="150" spans="1:13" ht="24" x14ac:dyDescent="0.25">
      <c r="A150" s="1" t="s">
        <v>222</v>
      </c>
      <c r="D150" t="s">
        <v>207</v>
      </c>
      <c r="F150" t="str">
        <f t="shared" si="12"/>
        <v>14:46</v>
      </c>
      <c r="G150">
        <f t="shared" si="13"/>
        <v>14</v>
      </c>
      <c r="H150">
        <f t="shared" si="14"/>
        <v>46</v>
      </c>
      <c r="I150">
        <f t="shared" si="15"/>
        <v>886</v>
      </c>
      <c r="J150">
        <f t="shared" si="16"/>
        <v>150</v>
      </c>
      <c r="K150">
        <v>4.8959999999999999</v>
      </c>
      <c r="L150">
        <v>112.893292682926</v>
      </c>
      <c r="M150">
        <f t="shared" si="17"/>
        <v>552.6</v>
      </c>
    </row>
    <row r="151" spans="1:13" ht="24" x14ac:dyDescent="0.25">
      <c r="A151" s="1" t="s">
        <v>223</v>
      </c>
      <c r="D151" t="s">
        <v>207</v>
      </c>
      <c r="F151" t="str">
        <f t="shared" si="12"/>
        <v>14:47</v>
      </c>
      <c r="G151">
        <f t="shared" si="13"/>
        <v>14</v>
      </c>
      <c r="H151">
        <f t="shared" si="14"/>
        <v>47</v>
      </c>
      <c r="I151">
        <f t="shared" si="15"/>
        <v>887</v>
      </c>
      <c r="J151">
        <f t="shared" si="16"/>
        <v>151</v>
      </c>
      <c r="K151">
        <v>4.8959999999999999</v>
      </c>
      <c r="L151">
        <v>112.701219512195</v>
      </c>
      <c r="M151">
        <f t="shared" si="17"/>
        <v>552.6</v>
      </c>
    </row>
    <row r="152" spans="1:13" ht="24" x14ac:dyDescent="0.25">
      <c r="A152" s="1" t="s">
        <v>224</v>
      </c>
      <c r="D152" t="s">
        <v>171</v>
      </c>
      <c r="F152" t="str">
        <f t="shared" si="12"/>
        <v>14:48</v>
      </c>
      <c r="G152">
        <f t="shared" si="13"/>
        <v>14</v>
      </c>
      <c r="H152">
        <f t="shared" si="14"/>
        <v>48</v>
      </c>
      <c r="I152">
        <f t="shared" si="15"/>
        <v>888</v>
      </c>
      <c r="J152">
        <f t="shared" si="16"/>
        <v>152</v>
      </c>
      <c r="K152">
        <v>4.8959999999999999</v>
      </c>
      <c r="L152">
        <v>112.701219512195</v>
      </c>
      <c r="M152">
        <f t="shared" si="17"/>
        <v>551.70000000000005</v>
      </c>
    </row>
    <row r="153" spans="1:13" ht="24" x14ac:dyDescent="0.25">
      <c r="A153" s="1" t="s">
        <v>225</v>
      </c>
      <c r="D153" t="s">
        <v>226</v>
      </c>
      <c r="F153" t="str">
        <f t="shared" si="12"/>
        <v>14:49</v>
      </c>
      <c r="G153">
        <f t="shared" si="13"/>
        <v>14</v>
      </c>
      <c r="H153">
        <f t="shared" si="14"/>
        <v>49</v>
      </c>
      <c r="I153">
        <f t="shared" si="15"/>
        <v>889</v>
      </c>
      <c r="J153">
        <f t="shared" si="16"/>
        <v>153</v>
      </c>
      <c r="K153">
        <v>4.8920000000000003</v>
      </c>
      <c r="L153">
        <v>133.60060975609699</v>
      </c>
      <c r="M153">
        <f t="shared" si="17"/>
        <v>653.5</v>
      </c>
    </row>
    <row r="154" spans="1:13" ht="24" x14ac:dyDescent="0.25">
      <c r="A154" s="1" t="s">
        <v>227</v>
      </c>
      <c r="D154" t="s">
        <v>142</v>
      </c>
      <c r="F154" t="str">
        <f t="shared" si="12"/>
        <v>14:50</v>
      </c>
      <c r="G154">
        <f t="shared" si="13"/>
        <v>14</v>
      </c>
      <c r="H154">
        <f t="shared" si="14"/>
        <v>50</v>
      </c>
      <c r="I154">
        <f t="shared" si="15"/>
        <v>890</v>
      </c>
      <c r="J154">
        <f t="shared" si="16"/>
        <v>154</v>
      </c>
      <c r="K154">
        <v>4.8920000000000003</v>
      </c>
      <c r="L154">
        <v>134.69817073170699</v>
      </c>
      <c r="M154">
        <f t="shared" si="17"/>
        <v>652.1</v>
      </c>
    </row>
    <row r="155" spans="1:13" ht="24" x14ac:dyDescent="0.25">
      <c r="A155" s="1" t="s">
        <v>228</v>
      </c>
      <c r="D155" t="s">
        <v>229</v>
      </c>
      <c r="F155" t="str">
        <f t="shared" si="12"/>
        <v>14:51</v>
      </c>
      <c r="G155">
        <f t="shared" si="13"/>
        <v>14</v>
      </c>
      <c r="H155">
        <f t="shared" si="14"/>
        <v>51</v>
      </c>
      <c r="I155">
        <f t="shared" si="15"/>
        <v>891</v>
      </c>
      <c r="J155">
        <f t="shared" si="16"/>
        <v>155</v>
      </c>
      <c r="K155">
        <v>4.8959999999999999</v>
      </c>
      <c r="L155">
        <v>112.801829268292</v>
      </c>
      <c r="M155">
        <f t="shared" si="17"/>
        <v>613.5</v>
      </c>
    </row>
    <row r="156" spans="1:13" ht="24" x14ac:dyDescent="0.25">
      <c r="A156" s="1" t="s">
        <v>230</v>
      </c>
      <c r="D156" t="s">
        <v>231</v>
      </c>
      <c r="F156" t="str">
        <f t="shared" si="12"/>
        <v>14:52</v>
      </c>
      <c r="G156">
        <f t="shared" si="13"/>
        <v>14</v>
      </c>
      <c r="H156">
        <f t="shared" si="14"/>
        <v>52</v>
      </c>
      <c r="I156">
        <f t="shared" si="15"/>
        <v>892</v>
      </c>
      <c r="J156">
        <f t="shared" si="16"/>
        <v>156</v>
      </c>
      <c r="K156">
        <v>4.8920000000000003</v>
      </c>
      <c r="L156">
        <v>136.19817073170699</v>
      </c>
      <c r="M156">
        <f t="shared" si="17"/>
        <v>666.2</v>
      </c>
    </row>
    <row r="157" spans="1:13" ht="24" x14ac:dyDescent="0.25">
      <c r="A157" s="1" t="s">
        <v>232</v>
      </c>
      <c r="D157" t="s">
        <v>198</v>
      </c>
      <c r="F157" t="str">
        <f t="shared" si="12"/>
        <v>14:53</v>
      </c>
      <c r="G157">
        <f t="shared" si="13"/>
        <v>14</v>
      </c>
      <c r="H157">
        <f t="shared" si="14"/>
        <v>53</v>
      </c>
      <c r="I157">
        <f t="shared" si="15"/>
        <v>893</v>
      </c>
      <c r="J157">
        <f t="shared" si="16"/>
        <v>157</v>
      </c>
      <c r="K157">
        <v>4.8959999999999999</v>
      </c>
      <c r="L157">
        <v>112.801829268292</v>
      </c>
      <c r="M157">
        <f t="shared" si="17"/>
        <v>552.4</v>
      </c>
    </row>
    <row r="158" spans="1:13" ht="24" x14ac:dyDescent="0.25">
      <c r="A158" s="1" t="s">
        <v>233</v>
      </c>
      <c r="D158" t="s">
        <v>171</v>
      </c>
      <c r="F158" t="str">
        <f t="shared" si="12"/>
        <v>14:54</v>
      </c>
      <c r="G158">
        <f t="shared" si="13"/>
        <v>14</v>
      </c>
      <c r="H158">
        <f t="shared" si="14"/>
        <v>54</v>
      </c>
      <c r="I158">
        <f t="shared" si="15"/>
        <v>894</v>
      </c>
      <c r="J158">
        <f t="shared" si="16"/>
        <v>158</v>
      </c>
      <c r="K158">
        <v>4.8959999999999999</v>
      </c>
      <c r="L158">
        <v>112.801829268292</v>
      </c>
      <c r="M158">
        <f t="shared" si="17"/>
        <v>551.70000000000005</v>
      </c>
    </row>
    <row r="159" spans="1:13" ht="24" x14ac:dyDescent="0.25">
      <c r="A159" s="1" t="s">
        <v>234</v>
      </c>
      <c r="D159" t="s">
        <v>171</v>
      </c>
      <c r="F159" t="str">
        <f t="shared" si="12"/>
        <v>14:55</v>
      </c>
      <c r="G159">
        <f t="shared" si="13"/>
        <v>14</v>
      </c>
      <c r="H159">
        <f t="shared" si="14"/>
        <v>55</v>
      </c>
      <c r="I159">
        <f t="shared" si="15"/>
        <v>895</v>
      </c>
      <c r="J159">
        <f t="shared" si="16"/>
        <v>159</v>
      </c>
      <c r="K159">
        <v>4.8959999999999999</v>
      </c>
      <c r="L159">
        <v>112.893292682926</v>
      </c>
      <c r="M159">
        <f t="shared" si="17"/>
        <v>551.70000000000005</v>
      </c>
    </row>
    <row r="160" spans="1:13" ht="24" x14ac:dyDescent="0.25">
      <c r="A160" s="1" t="s">
        <v>235</v>
      </c>
      <c r="D160" t="s">
        <v>198</v>
      </c>
      <c r="F160" t="str">
        <f t="shared" si="12"/>
        <v>14:56</v>
      </c>
      <c r="G160">
        <f t="shared" si="13"/>
        <v>14</v>
      </c>
      <c r="H160">
        <f t="shared" si="14"/>
        <v>56</v>
      </c>
      <c r="I160">
        <f t="shared" si="15"/>
        <v>896</v>
      </c>
      <c r="J160">
        <f t="shared" si="16"/>
        <v>160</v>
      </c>
      <c r="K160">
        <v>4.8959999999999999</v>
      </c>
      <c r="L160">
        <v>112.801829268292</v>
      </c>
      <c r="M160">
        <f t="shared" si="17"/>
        <v>552.4</v>
      </c>
    </row>
    <row r="161" spans="1:13" ht="24" x14ac:dyDescent="0.25">
      <c r="A161" s="1" t="s">
        <v>236</v>
      </c>
      <c r="D161" t="s">
        <v>171</v>
      </c>
      <c r="F161" t="str">
        <f t="shared" si="12"/>
        <v>14:57</v>
      </c>
      <c r="G161">
        <f t="shared" si="13"/>
        <v>14</v>
      </c>
      <c r="H161">
        <f t="shared" si="14"/>
        <v>57</v>
      </c>
      <c r="I161">
        <f t="shared" si="15"/>
        <v>897</v>
      </c>
      <c r="J161">
        <f t="shared" si="16"/>
        <v>161</v>
      </c>
      <c r="K161">
        <v>4.8959999999999999</v>
      </c>
      <c r="L161">
        <v>112.701219512195</v>
      </c>
      <c r="M161">
        <f t="shared" si="17"/>
        <v>551.70000000000005</v>
      </c>
    </row>
    <row r="162" spans="1:13" ht="24" x14ac:dyDescent="0.25">
      <c r="A162" s="1" t="s">
        <v>237</v>
      </c>
      <c r="D162" t="s">
        <v>207</v>
      </c>
      <c r="F162" t="str">
        <f t="shared" si="12"/>
        <v>14:58</v>
      </c>
      <c r="G162">
        <f t="shared" si="13"/>
        <v>14</v>
      </c>
      <c r="H162">
        <f t="shared" si="14"/>
        <v>58</v>
      </c>
      <c r="I162">
        <f t="shared" si="15"/>
        <v>898</v>
      </c>
      <c r="J162">
        <f t="shared" si="16"/>
        <v>162</v>
      </c>
      <c r="K162">
        <v>4.8959999999999999</v>
      </c>
      <c r="L162">
        <v>112.600609756097</v>
      </c>
      <c r="M162">
        <f t="shared" si="17"/>
        <v>552.6</v>
      </c>
    </row>
    <row r="163" spans="1:13" ht="24" x14ac:dyDescent="0.25">
      <c r="A163" s="1" t="s">
        <v>238</v>
      </c>
      <c r="D163" t="s">
        <v>171</v>
      </c>
      <c r="F163" t="str">
        <f t="shared" si="12"/>
        <v>14:59</v>
      </c>
      <c r="G163">
        <f t="shared" si="13"/>
        <v>14</v>
      </c>
      <c r="H163">
        <f t="shared" si="14"/>
        <v>59</v>
      </c>
      <c r="I163">
        <f t="shared" si="15"/>
        <v>899</v>
      </c>
      <c r="J163">
        <f t="shared" si="16"/>
        <v>163</v>
      </c>
      <c r="K163">
        <v>4.8959999999999999</v>
      </c>
      <c r="L163">
        <v>112.701219512195</v>
      </c>
      <c r="M163">
        <f t="shared" si="17"/>
        <v>551.70000000000005</v>
      </c>
    </row>
    <row r="164" spans="1:13" ht="24" x14ac:dyDescent="0.25">
      <c r="A164" s="1" t="s">
        <v>239</v>
      </c>
      <c r="D164" t="s">
        <v>207</v>
      </c>
      <c r="F164" t="str">
        <f t="shared" si="12"/>
        <v>15:00</v>
      </c>
      <c r="G164">
        <f t="shared" si="13"/>
        <v>15</v>
      </c>
      <c r="H164">
        <f t="shared" si="14"/>
        <v>0</v>
      </c>
      <c r="I164">
        <f t="shared" si="15"/>
        <v>900</v>
      </c>
      <c r="J164">
        <f t="shared" si="16"/>
        <v>164</v>
      </c>
      <c r="K164">
        <v>4.8959999999999999</v>
      </c>
      <c r="L164">
        <v>112.893292682926</v>
      </c>
      <c r="M164">
        <f t="shared" si="17"/>
        <v>552.6</v>
      </c>
    </row>
    <row r="165" spans="1:13" ht="24" x14ac:dyDescent="0.25">
      <c r="A165" s="1" t="s">
        <v>240</v>
      </c>
      <c r="D165" t="s">
        <v>171</v>
      </c>
      <c r="F165" t="str">
        <f t="shared" si="12"/>
        <v>15:01</v>
      </c>
      <c r="G165">
        <f t="shared" si="13"/>
        <v>15</v>
      </c>
      <c r="H165">
        <f t="shared" si="14"/>
        <v>1</v>
      </c>
      <c r="I165">
        <f t="shared" si="15"/>
        <v>901</v>
      </c>
      <c r="J165">
        <f t="shared" si="16"/>
        <v>165</v>
      </c>
      <c r="K165">
        <v>4.8920000000000003</v>
      </c>
      <c r="L165">
        <v>141</v>
      </c>
      <c r="M165">
        <f t="shared" si="17"/>
        <v>551.70000000000005</v>
      </c>
    </row>
    <row r="166" spans="1:13" ht="24" x14ac:dyDescent="0.25">
      <c r="A166" s="1" t="s">
        <v>241</v>
      </c>
      <c r="D166" t="s">
        <v>242</v>
      </c>
      <c r="F166" t="str">
        <f t="shared" si="12"/>
        <v>15:02</v>
      </c>
      <c r="G166">
        <f t="shared" si="13"/>
        <v>15</v>
      </c>
      <c r="H166">
        <f t="shared" si="14"/>
        <v>2</v>
      </c>
      <c r="I166">
        <f t="shared" si="15"/>
        <v>902</v>
      </c>
      <c r="J166">
        <f t="shared" si="16"/>
        <v>166</v>
      </c>
      <c r="K166">
        <v>4.88</v>
      </c>
      <c r="L166">
        <v>168.69512195121899</v>
      </c>
      <c r="M166">
        <f t="shared" si="17"/>
        <v>771.4</v>
      </c>
    </row>
    <row r="167" spans="1:13" ht="24" x14ac:dyDescent="0.25">
      <c r="A167" s="1" t="s">
        <v>243</v>
      </c>
      <c r="D167" t="s">
        <v>244</v>
      </c>
      <c r="F167" t="str">
        <f t="shared" si="12"/>
        <v>15:03</v>
      </c>
      <c r="G167">
        <f t="shared" si="13"/>
        <v>15</v>
      </c>
      <c r="H167">
        <f t="shared" si="14"/>
        <v>3</v>
      </c>
      <c r="I167">
        <f t="shared" si="15"/>
        <v>903</v>
      </c>
      <c r="J167">
        <f t="shared" si="16"/>
        <v>167</v>
      </c>
      <c r="K167">
        <v>4.8920000000000003</v>
      </c>
      <c r="L167">
        <v>128.09451219512101</v>
      </c>
      <c r="M167">
        <f t="shared" si="17"/>
        <v>626.70000000000005</v>
      </c>
    </row>
    <row r="168" spans="1:13" ht="24" x14ac:dyDescent="0.25">
      <c r="A168" s="1" t="s">
        <v>245</v>
      </c>
      <c r="D168" t="s">
        <v>122</v>
      </c>
      <c r="F168" t="str">
        <f t="shared" si="12"/>
        <v>15:04</v>
      </c>
      <c r="G168">
        <f t="shared" si="13"/>
        <v>15</v>
      </c>
      <c r="H168">
        <f t="shared" si="14"/>
        <v>4</v>
      </c>
      <c r="I168">
        <f t="shared" si="15"/>
        <v>904</v>
      </c>
      <c r="J168">
        <f t="shared" si="16"/>
        <v>168</v>
      </c>
      <c r="K168">
        <v>4.8959999999999999</v>
      </c>
      <c r="L168">
        <v>112.600609756097</v>
      </c>
      <c r="M168">
        <f t="shared" si="17"/>
        <v>551.1</v>
      </c>
    </row>
    <row r="169" spans="1:13" ht="24" x14ac:dyDescent="0.25">
      <c r="A169" s="1" t="s">
        <v>246</v>
      </c>
      <c r="D169" t="s">
        <v>148</v>
      </c>
      <c r="F169" t="str">
        <f t="shared" si="12"/>
        <v>15:05</v>
      </c>
      <c r="G169">
        <f t="shared" si="13"/>
        <v>15</v>
      </c>
      <c r="H169">
        <f t="shared" si="14"/>
        <v>5</v>
      </c>
      <c r="I169">
        <f t="shared" si="15"/>
        <v>905</v>
      </c>
      <c r="J169">
        <f t="shared" si="16"/>
        <v>169</v>
      </c>
      <c r="K169">
        <v>4.8959999999999999</v>
      </c>
      <c r="L169">
        <v>112.801829268292</v>
      </c>
      <c r="M169">
        <f t="shared" si="17"/>
        <v>550.70000000000005</v>
      </c>
    </row>
    <row r="170" spans="1:13" ht="24" x14ac:dyDescent="0.25">
      <c r="A170" s="1" t="s">
        <v>247</v>
      </c>
      <c r="D170" t="s">
        <v>122</v>
      </c>
      <c r="F170" t="str">
        <f t="shared" si="12"/>
        <v>15:06</v>
      </c>
      <c r="G170">
        <f t="shared" si="13"/>
        <v>15</v>
      </c>
      <c r="H170">
        <f t="shared" si="14"/>
        <v>6</v>
      </c>
      <c r="I170">
        <f t="shared" si="15"/>
        <v>906</v>
      </c>
      <c r="J170">
        <f t="shared" si="16"/>
        <v>170</v>
      </c>
      <c r="K170">
        <v>4.8959999999999999</v>
      </c>
      <c r="L170">
        <v>117.100609756097</v>
      </c>
      <c r="M170">
        <f t="shared" si="17"/>
        <v>551.1</v>
      </c>
    </row>
    <row r="171" spans="1:13" ht="24" x14ac:dyDescent="0.25">
      <c r="A171" s="1" t="s">
        <v>248</v>
      </c>
      <c r="D171" t="s">
        <v>79</v>
      </c>
      <c r="F171" t="str">
        <f t="shared" si="12"/>
        <v>15:07</v>
      </c>
      <c r="G171">
        <f t="shared" si="13"/>
        <v>15</v>
      </c>
      <c r="H171">
        <f t="shared" si="14"/>
        <v>7</v>
      </c>
      <c r="I171">
        <f t="shared" si="15"/>
        <v>907</v>
      </c>
      <c r="J171">
        <f t="shared" si="16"/>
        <v>171</v>
      </c>
      <c r="K171">
        <v>4.8959999999999999</v>
      </c>
      <c r="L171">
        <v>112.399390243902</v>
      </c>
      <c r="M171">
        <f t="shared" si="17"/>
        <v>550.20000000000005</v>
      </c>
    </row>
    <row r="172" spans="1:13" ht="24" x14ac:dyDescent="0.25">
      <c r="A172" s="1" t="s">
        <v>249</v>
      </c>
      <c r="D172" t="s">
        <v>122</v>
      </c>
      <c r="F172" t="str">
        <f t="shared" si="12"/>
        <v>15:08</v>
      </c>
      <c r="G172">
        <f t="shared" si="13"/>
        <v>15</v>
      </c>
      <c r="H172">
        <f t="shared" si="14"/>
        <v>8</v>
      </c>
      <c r="I172">
        <f t="shared" si="15"/>
        <v>908</v>
      </c>
      <c r="J172">
        <f t="shared" si="16"/>
        <v>172</v>
      </c>
      <c r="K172">
        <v>4.8959999999999999</v>
      </c>
      <c r="L172">
        <v>112.600609756097</v>
      </c>
      <c r="M172">
        <f t="shared" si="17"/>
        <v>551.1</v>
      </c>
    </row>
    <row r="173" spans="1:13" ht="24" x14ac:dyDescent="0.25">
      <c r="A173" s="1" t="s">
        <v>250</v>
      </c>
      <c r="D173" t="s">
        <v>122</v>
      </c>
      <c r="F173" t="str">
        <f t="shared" si="12"/>
        <v>15:09</v>
      </c>
      <c r="G173">
        <f t="shared" si="13"/>
        <v>15</v>
      </c>
      <c r="H173">
        <f t="shared" si="14"/>
        <v>9</v>
      </c>
      <c r="I173">
        <f t="shared" si="15"/>
        <v>909</v>
      </c>
      <c r="J173">
        <f t="shared" si="16"/>
        <v>173</v>
      </c>
      <c r="K173">
        <v>4.8959999999999999</v>
      </c>
      <c r="L173">
        <v>112.600609756097</v>
      </c>
      <c r="M173">
        <f t="shared" si="17"/>
        <v>551.1</v>
      </c>
    </row>
    <row r="174" spans="1:13" ht="24" x14ac:dyDescent="0.25">
      <c r="A174" s="1" t="s">
        <v>251</v>
      </c>
      <c r="D174" t="s">
        <v>122</v>
      </c>
      <c r="F174" t="str">
        <f t="shared" si="12"/>
        <v>15:10</v>
      </c>
      <c r="G174">
        <f t="shared" si="13"/>
        <v>15</v>
      </c>
      <c r="H174">
        <f t="shared" si="14"/>
        <v>10</v>
      </c>
      <c r="I174">
        <f t="shared" si="15"/>
        <v>910</v>
      </c>
      <c r="J174">
        <f t="shared" si="16"/>
        <v>174</v>
      </c>
      <c r="K174">
        <v>4.8959999999999999</v>
      </c>
      <c r="L174">
        <v>112.701219512195</v>
      </c>
      <c r="M174">
        <f t="shared" si="17"/>
        <v>551.1</v>
      </c>
    </row>
    <row r="175" spans="1:13" ht="24" x14ac:dyDescent="0.25">
      <c r="A175" s="1" t="s">
        <v>252</v>
      </c>
      <c r="D175" t="s">
        <v>122</v>
      </c>
      <c r="F175" t="str">
        <f t="shared" si="12"/>
        <v>15:11</v>
      </c>
      <c r="G175">
        <f t="shared" si="13"/>
        <v>15</v>
      </c>
      <c r="H175">
        <f t="shared" si="14"/>
        <v>11</v>
      </c>
      <c r="I175">
        <f t="shared" si="15"/>
        <v>911</v>
      </c>
      <c r="J175">
        <f t="shared" si="16"/>
        <v>175</v>
      </c>
      <c r="K175">
        <v>4.8959999999999999</v>
      </c>
      <c r="L175">
        <v>112.600609756097</v>
      </c>
      <c r="M175">
        <f t="shared" si="17"/>
        <v>551.1</v>
      </c>
    </row>
    <row r="176" spans="1:13" ht="24" x14ac:dyDescent="0.25">
      <c r="A176" s="1" t="s">
        <v>253</v>
      </c>
      <c r="D176" t="s">
        <v>43</v>
      </c>
      <c r="F176" t="str">
        <f t="shared" si="12"/>
        <v>15:12</v>
      </c>
      <c r="G176">
        <f t="shared" si="13"/>
        <v>15</v>
      </c>
      <c r="H176">
        <f t="shared" si="14"/>
        <v>12</v>
      </c>
      <c r="I176">
        <f t="shared" si="15"/>
        <v>912</v>
      </c>
      <c r="J176">
        <f t="shared" si="16"/>
        <v>176</v>
      </c>
      <c r="K176">
        <v>4.8920000000000003</v>
      </c>
      <c r="L176">
        <v>135.795731707317</v>
      </c>
      <c r="M176">
        <f t="shared" si="17"/>
        <v>664.3</v>
      </c>
    </row>
    <row r="177" spans="1:13" ht="24" x14ac:dyDescent="0.25">
      <c r="A177" s="1" t="s">
        <v>254</v>
      </c>
      <c r="D177" t="s">
        <v>122</v>
      </c>
      <c r="F177" t="str">
        <f t="shared" si="12"/>
        <v>15:13</v>
      </c>
      <c r="G177">
        <f t="shared" si="13"/>
        <v>15</v>
      </c>
      <c r="H177">
        <f t="shared" si="14"/>
        <v>13</v>
      </c>
      <c r="I177">
        <f t="shared" si="15"/>
        <v>913</v>
      </c>
      <c r="J177">
        <f t="shared" si="16"/>
        <v>177</v>
      </c>
      <c r="K177">
        <v>4.8959999999999999</v>
      </c>
      <c r="L177">
        <v>112.701219512195</v>
      </c>
      <c r="M177">
        <f t="shared" si="17"/>
        <v>551.1</v>
      </c>
    </row>
    <row r="178" spans="1:13" ht="24" x14ac:dyDescent="0.25">
      <c r="A178" s="1" t="s">
        <v>255</v>
      </c>
      <c r="D178" t="s">
        <v>256</v>
      </c>
      <c r="F178" t="str">
        <f t="shared" si="12"/>
        <v>15:14</v>
      </c>
      <c r="G178">
        <f t="shared" si="13"/>
        <v>15</v>
      </c>
      <c r="H178">
        <f t="shared" si="14"/>
        <v>14</v>
      </c>
      <c r="I178">
        <f t="shared" si="15"/>
        <v>914</v>
      </c>
      <c r="J178">
        <f t="shared" si="16"/>
        <v>178</v>
      </c>
      <c r="K178">
        <v>4.8920000000000003</v>
      </c>
      <c r="L178">
        <v>133.09756097560901</v>
      </c>
      <c r="M178">
        <f t="shared" si="17"/>
        <v>651</v>
      </c>
    </row>
    <row r="179" spans="1:13" ht="24" x14ac:dyDescent="0.25">
      <c r="A179" s="1" t="s">
        <v>257</v>
      </c>
      <c r="D179" t="s">
        <v>258</v>
      </c>
      <c r="F179" t="str">
        <f t="shared" si="12"/>
        <v>15:15</v>
      </c>
      <c r="G179">
        <f t="shared" si="13"/>
        <v>15</v>
      </c>
      <c r="H179">
        <f t="shared" si="14"/>
        <v>15</v>
      </c>
      <c r="I179">
        <f t="shared" si="15"/>
        <v>915</v>
      </c>
      <c r="J179">
        <f t="shared" si="16"/>
        <v>179</v>
      </c>
      <c r="K179">
        <v>4.8920000000000003</v>
      </c>
      <c r="L179">
        <v>130.09756097560901</v>
      </c>
      <c r="M179">
        <f t="shared" si="17"/>
        <v>636.5</v>
      </c>
    </row>
    <row r="180" spans="1:13" ht="24" x14ac:dyDescent="0.25">
      <c r="A180" s="1" t="s">
        <v>259</v>
      </c>
      <c r="D180" t="s">
        <v>260</v>
      </c>
      <c r="F180" t="str">
        <f t="shared" si="12"/>
        <v>15:16</v>
      </c>
      <c r="G180">
        <f t="shared" si="13"/>
        <v>15</v>
      </c>
      <c r="H180">
        <f t="shared" si="14"/>
        <v>16</v>
      </c>
      <c r="I180">
        <f t="shared" si="15"/>
        <v>916</v>
      </c>
      <c r="J180">
        <f t="shared" si="16"/>
        <v>180</v>
      </c>
      <c r="K180">
        <v>4.8920000000000003</v>
      </c>
      <c r="L180">
        <v>124.5</v>
      </c>
      <c r="M180">
        <f t="shared" si="17"/>
        <v>645.29999999999995</v>
      </c>
    </row>
    <row r="181" spans="1:13" ht="24" x14ac:dyDescent="0.25">
      <c r="A181" s="1" t="s">
        <v>261</v>
      </c>
      <c r="D181" t="s">
        <v>198</v>
      </c>
      <c r="F181" t="str">
        <f t="shared" si="12"/>
        <v>15:17</v>
      </c>
      <c r="G181">
        <f t="shared" si="13"/>
        <v>15</v>
      </c>
      <c r="H181">
        <f t="shared" si="14"/>
        <v>17</v>
      </c>
      <c r="I181">
        <f t="shared" si="15"/>
        <v>917</v>
      </c>
      <c r="J181">
        <f t="shared" si="16"/>
        <v>181</v>
      </c>
      <c r="K181">
        <v>4.8959999999999999</v>
      </c>
      <c r="L181">
        <v>112.801829268292</v>
      </c>
      <c r="M181">
        <f t="shared" si="17"/>
        <v>552.4</v>
      </c>
    </row>
    <row r="182" spans="1:13" ht="24" x14ac:dyDescent="0.25">
      <c r="A182" s="1" t="s">
        <v>262</v>
      </c>
      <c r="D182" t="s">
        <v>198</v>
      </c>
      <c r="F182" t="str">
        <f t="shared" si="12"/>
        <v>15:18</v>
      </c>
      <c r="G182">
        <f t="shared" si="13"/>
        <v>15</v>
      </c>
      <c r="H182">
        <f t="shared" si="14"/>
        <v>18</v>
      </c>
      <c r="I182">
        <f t="shared" si="15"/>
        <v>918</v>
      </c>
      <c r="J182">
        <f t="shared" si="16"/>
        <v>182</v>
      </c>
      <c r="K182">
        <v>4.8959999999999999</v>
      </c>
      <c r="L182">
        <v>112.801829268292</v>
      </c>
      <c r="M182">
        <f t="shared" si="17"/>
        <v>552.4</v>
      </c>
    </row>
    <row r="183" spans="1:13" ht="24" x14ac:dyDescent="0.25">
      <c r="A183" s="1" t="s">
        <v>263</v>
      </c>
      <c r="D183" t="s">
        <v>148</v>
      </c>
      <c r="F183" t="str">
        <f t="shared" si="12"/>
        <v>15:19</v>
      </c>
      <c r="G183">
        <f t="shared" si="13"/>
        <v>15</v>
      </c>
      <c r="H183">
        <f t="shared" si="14"/>
        <v>19</v>
      </c>
      <c r="I183">
        <f t="shared" si="15"/>
        <v>919</v>
      </c>
      <c r="J183">
        <f t="shared" si="16"/>
        <v>183</v>
      </c>
      <c r="K183">
        <v>4.8959999999999999</v>
      </c>
      <c r="L183">
        <v>112.49999999999901</v>
      </c>
      <c r="M183">
        <f t="shared" si="17"/>
        <v>550.70000000000005</v>
      </c>
    </row>
    <row r="184" spans="1:13" ht="24" x14ac:dyDescent="0.25">
      <c r="A184" s="1" t="s">
        <v>264</v>
      </c>
      <c r="D184" t="s">
        <v>198</v>
      </c>
      <c r="F184" t="str">
        <f t="shared" si="12"/>
        <v>15:20</v>
      </c>
      <c r="G184">
        <f t="shared" si="13"/>
        <v>15</v>
      </c>
      <c r="H184">
        <f t="shared" si="14"/>
        <v>20</v>
      </c>
      <c r="I184">
        <f t="shared" si="15"/>
        <v>920</v>
      </c>
      <c r="J184">
        <f t="shared" si="16"/>
        <v>184</v>
      </c>
      <c r="K184">
        <v>4.8959999999999999</v>
      </c>
      <c r="L184">
        <v>112.701219512195</v>
      </c>
      <c r="M184">
        <f t="shared" si="17"/>
        <v>552.4</v>
      </c>
    </row>
    <row r="185" spans="1:13" ht="24" x14ac:dyDescent="0.25">
      <c r="A185" s="1" t="s">
        <v>265</v>
      </c>
      <c r="D185" t="s">
        <v>266</v>
      </c>
      <c r="F185" t="str">
        <f t="shared" si="12"/>
        <v>15:21</v>
      </c>
      <c r="G185">
        <f t="shared" si="13"/>
        <v>15</v>
      </c>
      <c r="H185">
        <f t="shared" si="14"/>
        <v>21</v>
      </c>
      <c r="I185">
        <f t="shared" si="15"/>
        <v>921</v>
      </c>
      <c r="J185">
        <f t="shared" si="16"/>
        <v>185</v>
      </c>
      <c r="K185">
        <v>4.8959999999999999</v>
      </c>
      <c r="L185">
        <v>112.600609756097</v>
      </c>
      <c r="M185">
        <f t="shared" si="17"/>
        <v>554.79999999999995</v>
      </c>
    </row>
    <row r="186" spans="1:13" ht="24" x14ac:dyDescent="0.25">
      <c r="A186" s="1" t="s">
        <v>267</v>
      </c>
      <c r="D186" t="s">
        <v>268</v>
      </c>
      <c r="F186" t="str">
        <f t="shared" si="12"/>
        <v>15:22</v>
      </c>
      <c r="G186">
        <f t="shared" si="13"/>
        <v>15</v>
      </c>
      <c r="H186">
        <f t="shared" si="14"/>
        <v>22</v>
      </c>
      <c r="I186">
        <f t="shared" si="15"/>
        <v>922</v>
      </c>
      <c r="J186">
        <f t="shared" si="16"/>
        <v>186</v>
      </c>
      <c r="K186">
        <v>4.8920000000000003</v>
      </c>
      <c r="L186">
        <v>142.19817073170699</v>
      </c>
      <c r="M186">
        <f t="shared" si="17"/>
        <v>695.6</v>
      </c>
    </row>
    <row r="187" spans="1:13" ht="24" x14ac:dyDescent="0.25">
      <c r="A187" s="1" t="s">
        <v>269</v>
      </c>
      <c r="D187" t="s">
        <v>198</v>
      </c>
      <c r="F187" t="str">
        <f t="shared" si="12"/>
        <v>15:23</v>
      </c>
      <c r="G187">
        <f t="shared" si="13"/>
        <v>15</v>
      </c>
      <c r="H187">
        <f t="shared" si="14"/>
        <v>23</v>
      </c>
      <c r="I187">
        <f t="shared" si="15"/>
        <v>923</v>
      </c>
      <c r="J187">
        <f t="shared" si="16"/>
        <v>187</v>
      </c>
      <c r="K187">
        <v>4.8959999999999999</v>
      </c>
      <c r="L187">
        <v>112.801829268292</v>
      </c>
      <c r="M187">
        <f t="shared" si="17"/>
        <v>552.4</v>
      </c>
    </row>
    <row r="188" spans="1:13" ht="24" x14ac:dyDescent="0.25">
      <c r="A188" s="1" t="s">
        <v>270</v>
      </c>
      <c r="D188" t="s">
        <v>171</v>
      </c>
      <c r="F188" t="str">
        <f t="shared" si="12"/>
        <v>15:24</v>
      </c>
      <c r="G188">
        <f t="shared" si="13"/>
        <v>15</v>
      </c>
      <c r="H188">
        <f t="shared" si="14"/>
        <v>24</v>
      </c>
      <c r="I188">
        <f t="shared" si="15"/>
        <v>924</v>
      </c>
      <c r="J188">
        <f t="shared" si="16"/>
        <v>188</v>
      </c>
      <c r="K188">
        <v>4.8959999999999999</v>
      </c>
      <c r="L188">
        <v>112.701219512195</v>
      </c>
      <c r="M188">
        <f t="shared" si="17"/>
        <v>551.70000000000005</v>
      </c>
    </row>
    <row r="189" spans="1:13" ht="24" x14ac:dyDescent="0.25">
      <c r="A189" s="1" t="s">
        <v>271</v>
      </c>
      <c r="D189" t="s">
        <v>171</v>
      </c>
      <c r="F189" t="str">
        <f t="shared" si="12"/>
        <v>15:25</v>
      </c>
      <c r="G189">
        <f t="shared" si="13"/>
        <v>15</v>
      </c>
      <c r="H189">
        <f t="shared" si="14"/>
        <v>25</v>
      </c>
      <c r="I189">
        <f t="shared" si="15"/>
        <v>925</v>
      </c>
      <c r="J189">
        <f t="shared" si="16"/>
        <v>189</v>
      </c>
      <c r="K189">
        <v>4.8959999999999999</v>
      </c>
      <c r="L189">
        <v>112.893292682926</v>
      </c>
      <c r="M189">
        <f t="shared" si="17"/>
        <v>551.70000000000005</v>
      </c>
    </row>
    <row r="190" spans="1:13" ht="24" x14ac:dyDescent="0.25">
      <c r="A190" s="1" t="s">
        <v>272</v>
      </c>
      <c r="D190" t="s">
        <v>122</v>
      </c>
      <c r="F190" t="str">
        <f t="shared" si="12"/>
        <v>15:26</v>
      </c>
      <c r="G190">
        <f t="shared" si="13"/>
        <v>15</v>
      </c>
      <c r="H190">
        <f t="shared" si="14"/>
        <v>26</v>
      </c>
      <c r="I190">
        <f t="shared" si="15"/>
        <v>926</v>
      </c>
      <c r="J190">
        <f t="shared" si="16"/>
        <v>190</v>
      </c>
      <c r="K190">
        <v>4.8959999999999999</v>
      </c>
      <c r="L190">
        <v>112.600609756097</v>
      </c>
      <c r="M190">
        <f t="shared" si="17"/>
        <v>551.1</v>
      </c>
    </row>
    <row r="191" spans="1:13" ht="24" x14ac:dyDescent="0.25">
      <c r="A191" s="1" t="s">
        <v>273</v>
      </c>
      <c r="D191" t="s">
        <v>87</v>
      </c>
      <c r="F191" t="str">
        <f t="shared" si="12"/>
        <v>15:28</v>
      </c>
      <c r="G191">
        <f t="shared" si="13"/>
        <v>15</v>
      </c>
      <c r="H191">
        <f t="shared" si="14"/>
        <v>28</v>
      </c>
      <c r="I191">
        <f t="shared" si="15"/>
        <v>928</v>
      </c>
      <c r="J191">
        <f t="shared" si="16"/>
        <v>192</v>
      </c>
      <c r="K191">
        <v>4.8920000000000003</v>
      </c>
      <c r="L191">
        <v>132.59451219512101</v>
      </c>
      <c r="M191">
        <f t="shared" si="17"/>
        <v>649.20000000000005</v>
      </c>
    </row>
    <row r="192" spans="1:13" ht="24" x14ac:dyDescent="0.25">
      <c r="A192" s="1" t="s">
        <v>274</v>
      </c>
      <c r="D192" t="s">
        <v>275</v>
      </c>
      <c r="F192" t="str">
        <f t="shared" si="12"/>
        <v>15:29</v>
      </c>
      <c r="G192">
        <f t="shared" si="13"/>
        <v>15</v>
      </c>
      <c r="H192">
        <f t="shared" si="14"/>
        <v>29</v>
      </c>
      <c r="I192">
        <f t="shared" si="15"/>
        <v>929</v>
      </c>
      <c r="J192">
        <f t="shared" si="16"/>
        <v>193</v>
      </c>
      <c r="K192">
        <v>4.88</v>
      </c>
      <c r="L192">
        <v>171.19207317073099</v>
      </c>
      <c r="M192">
        <f t="shared" si="17"/>
        <v>765.1</v>
      </c>
    </row>
    <row r="193" spans="1:13" ht="24" x14ac:dyDescent="0.25">
      <c r="A193" s="1" t="s">
        <v>276</v>
      </c>
      <c r="D193" t="s">
        <v>198</v>
      </c>
      <c r="F193" t="str">
        <f t="shared" si="12"/>
        <v>15:30</v>
      </c>
      <c r="G193">
        <f t="shared" si="13"/>
        <v>15</v>
      </c>
      <c r="H193">
        <f t="shared" si="14"/>
        <v>30</v>
      </c>
      <c r="I193">
        <f t="shared" si="15"/>
        <v>930</v>
      </c>
      <c r="J193">
        <f t="shared" si="16"/>
        <v>194</v>
      </c>
      <c r="K193">
        <v>4.8959999999999999</v>
      </c>
      <c r="L193">
        <v>112.801829268292</v>
      </c>
      <c r="M193">
        <f t="shared" si="17"/>
        <v>552.4</v>
      </c>
    </row>
    <row r="194" spans="1:13" ht="24" x14ac:dyDescent="0.25">
      <c r="A194" s="1" t="s">
        <v>277</v>
      </c>
      <c r="D194" t="s">
        <v>278</v>
      </c>
      <c r="F194" t="str">
        <f t="shared" si="12"/>
        <v>15:31</v>
      </c>
      <c r="G194">
        <f t="shared" si="13"/>
        <v>15</v>
      </c>
      <c r="H194">
        <f t="shared" si="14"/>
        <v>31</v>
      </c>
      <c r="I194">
        <f t="shared" si="15"/>
        <v>931</v>
      </c>
      <c r="J194">
        <f t="shared" si="16"/>
        <v>195</v>
      </c>
      <c r="K194">
        <v>4.8959999999999999</v>
      </c>
      <c r="L194">
        <v>113.094512195121</v>
      </c>
      <c r="M194">
        <f t="shared" si="17"/>
        <v>553.9</v>
      </c>
    </row>
    <row r="195" spans="1:13" ht="24" x14ac:dyDescent="0.25">
      <c r="A195" s="1" t="s">
        <v>279</v>
      </c>
      <c r="D195" t="s">
        <v>198</v>
      </c>
      <c r="F195" t="str">
        <f t="shared" ref="F195:F258" si="18">MID(A195,19,5)</f>
        <v>15:32</v>
      </c>
      <c r="G195">
        <f t="shared" ref="G195:G258" si="19">_xlfn.NUMBERVALUE(LEFT(F195,2))</f>
        <v>15</v>
      </c>
      <c r="H195">
        <f t="shared" ref="H195:H258" si="20">_xlfn.NUMBERVALUE(RIGHT(F195,2))</f>
        <v>32</v>
      </c>
      <c r="I195">
        <f t="shared" ref="I195:I258" si="21">G195*60+H195</f>
        <v>932</v>
      </c>
      <c r="J195">
        <f t="shared" ref="J195:J258" si="22">I195-$I$2</f>
        <v>196</v>
      </c>
      <c r="K195">
        <v>4.8959999999999999</v>
      </c>
      <c r="L195">
        <v>112.600609756097</v>
      </c>
      <c r="M195">
        <f t="shared" si="17"/>
        <v>552.4</v>
      </c>
    </row>
    <row r="196" spans="1:13" ht="24" x14ac:dyDescent="0.25">
      <c r="A196" s="1" t="s">
        <v>280</v>
      </c>
      <c r="D196" t="s">
        <v>35</v>
      </c>
      <c r="F196" t="str">
        <f t="shared" si="18"/>
        <v>15:33</v>
      </c>
      <c r="G196">
        <f t="shared" si="19"/>
        <v>15</v>
      </c>
      <c r="H196">
        <f t="shared" si="20"/>
        <v>33</v>
      </c>
      <c r="I196">
        <f t="shared" si="21"/>
        <v>933</v>
      </c>
      <c r="J196">
        <f t="shared" si="22"/>
        <v>197</v>
      </c>
      <c r="K196">
        <v>4.8879999999999999</v>
      </c>
      <c r="L196">
        <v>161.19512195121899</v>
      </c>
      <c r="M196">
        <f t="shared" si="17"/>
        <v>642.79999999999995</v>
      </c>
    </row>
    <row r="197" spans="1:13" ht="24" x14ac:dyDescent="0.25">
      <c r="A197" s="1" t="s">
        <v>281</v>
      </c>
      <c r="D197" t="s">
        <v>79</v>
      </c>
      <c r="F197" t="str">
        <f t="shared" si="18"/>
        <v>15:34</v>
      </c>
      <c r="G197">
        <f t="shared" si="19"/>
        <v>15</v>
      </c>
      <c r="H197">
        <f t="shared" si="20"/>
        <v>34</v>
      </c>
      <c r="I197">
        <f t="shared" si="21"/>
        <v>934</v>
      </c>
      <c r="J197">
        <f t="shared" si="22"/>
        <v>198</v>
      </c>
      <c r="K197">
        <v>4.8959999999999999</v>
      </c>
      <c r="L197">
        <v>112.399390243902</v>
      </c>
      <c r="M197">
        <f t="shared" si="17"/>
        <v>550.20000000000005</v>
      </c>
    </row>
    <row r="198" spans="1:13" ht="24" x14ac:dyDescent="0.25">
      <c r="A198" s="1" t="s">
        <v>282</v>
      </c>
      <c r="D198" t="s">
        <v>122</v>
      </c>
      <c r="F198" t="str">
        <f t="shared" si="18"/>
        <v>15:35</v>
      </c>
      <c r="G198">
        <f t="shared" si="19"/>
        <v>15</v>
      </c>
      <c r="H198">
        <f t="shared" si="20"/>
        <v>35</v>
      </c>
      <c r="I198">
        <f t="shared" si="21"/>
        <v>935</v>
      </c>
      <c r="J198">
        <f t="shared" si="22"/>
        <v>199</v>
      </c>
      <c r="K198">
        <v>4.8959999999999999</v>
      </c>
      <c r="L198">
        <v>112.600609756097</v>
      </c>
      <c r="M198">
        <f t="shared" si="17"/>
        <v>551.1</v>
      </c>
    </row>
    <row r="199" spans="1:13" ht="24" x14ac:dyDescent="0.25">
      <c r="A199" s="1" t="s">
        <v>283</v>
      </c>
      <c r="D199" t="s">
        <v>171</v>
      </c>
      <c r="F199" t="str">
        <f t="shared" si="18"/>
        <v>15:36</v>
      </c>
      <c r="G199">
        <f t="shared" si="19"/>
        <v>15</v>
      </c>
      <c r="H199">
        <f t="shared" si="20"/>
        <v>36</v>
      </c>
      <c r="I199">
        <f t="shared" si="21"/>
        <v>936</v>
      </c>
      <c r="J199">
        <f t="shared" si="22"/>
        <v>200</v>
      </c>
      <c r="K199">
        <v>4.8959999999999999</v>
      </c>
      <c r="L199">
        <v>112.49999999999901</v>
      </c>
      <c r="M199">
        <f t="shared" si="17"/>
        <v>551.70000000000005</v>
      </c>
    </row>
    <row r="200" spans="1:13" ht="24" x14ac:dyDescent="0.25">
      <c r="A200" s="1" t="s">
        <v>284</v>
      </c>
      <c r="D200" t="s">
        <v>122</v>
      </c>
      <c r="F200" t="str">
        <f t="shared" si="18"/>
        <v>15:37</v>
      </c>
      <c r="G200">
        <f t="shared" si="19"/>
        <v>15</v>
      </c>
      <c r="H200">
        <f t="shared" si="20"/>
        <v>37</v>
      </c>
      <c r="I200">
        <f t="shared" si="21"/>
        <v>937</v>
      </c>
      <c r="J200">
        <f t="shared" si="22"/>
        <v>201</v>
      </c>
      <c r="K200">
        <v>4.8959999999999999</v>
      </c>
      <c r="L200">
        <v>112.701219512195</v>
      </c>
      <c r="M200">
        <f t="shared" si="17"/>
        <v>551.1</v>
      </c>
    </row>
    <row r="201" spans="1:13" ht="24" x14ac:dyDescent="0.25">
      <c r="A201" s="1" t="s">
        <v>285</v>
      </c>
      <c r="D201" t="s">
        <v>171</v>
      </c>
      <c r="F201" t="str">
        <f t="shared" si="18"/>
        <v>15:38</v>
      </c>
      <c r="G201">
        <f t="shared" si="19"/>
        <v>15</v>
      </c>
      <c r="H201">
        <f t="shared" si="20"/>
        <v>38</v>
      </c>
      <c r="I201">
        <f t="shared" si="21"/>
        <v>938</v>
      </c>
      <c r="J201">
        <f t="shared" si="22"/>
        <v>202</v>
      </c>
      <c r="K201">
        <v>4.8959999999999999</v>
      </c>
      <c r="L201">
        <v>112.701219512195</v>
      </c>
      <c r="M201">
        <f t="shared" si="17"/>
        <v>551.70000000000005</v>
      </c>
    </row>
    <row r="202" spans="1:13" ht="24" x14ac:dyDescent="0.25">
      <c r="A202" s="1" t="s">
        <v>286</v>
      </c>
      <c r="D202" t="s">
        <v>82</v>
      </c>
      <c r="F202" t="str">
        <f t="shared" si="18"/>
        <v>15:39</v>
      </c>
      <c r="G202">
        <f t="shared" si="19"/>
        <v>15</v>
      </c>
      <c r="H202">
        <f t="shared" si="20"/>
        <v>39</v>
      </c>
      <c r="I202">
        <f t="shared" si="21"/>
        <v>939</v>
      </c>
      <c r="J202">
        <f t="shared" si="22"/>
        <v>203</v>
      </c>
      <c r="K202">
        <v>4.8959999999999999</v>
      </c>
      <c r="L202">
        <v>112.298780487804</v>
      </c>
      <c r="M202">
        <f t="shared" si="17"/>
        <v>550</v>
      </c>
    </row>
    <row r="203" spans="1:13" ht="24" x14ac:dyDescent="0.25">
      <c r="A203" s="1" t="s">
        <v>287</v>
      </c>
      <c r="D203" t="s">
        <v>171</v>
      </c>
      <c r="F203" t="str">
        <f t="shared" si="18"/>
        <v>15:40</v>
      </c>
      <c r="G203">
        <f t="shared" si="19"/>
        <v>15</v>
      </c>
      <c r="H203">
        <f t="shared" si="20"/>
        <v>40</v>
      </c>
      <c r="I203">
        <f t="shared" si="21"/>
        <v>940</v>
      </c>
      <c r="J203">
        <f t="shared" si="22"/>
        <v>204</v>
      </c>
      <c r="K203">
        <v>4.8920000000000003</v>
      </c>
      <c r="L203">
        <v>125.496951219512</v>
      </c>
      <c r="M203">
        <f t="shared" si="17"/>
        <v>551.70000000000005</v>
      </c>
    </row>
    <row r="204" spans="1:13" ht="24" x14ac:dyDescent="0.25">
      <c r="A204" s="1" t="s">
        <v>288</v>
      </c>
      <c r="D204" t="s">
        <v>289</v>
      </c>
      <c r="F204" t="str">
        <f t="shared" si="18"/>
        <v>15:41</v>
      </c>
      <c r="G204">
        <f t="shared" si="19"/>
        <v>15</v>
      </c>
      <c r="H204">
        <f t="shared" si="20"/>
        <v>41</v>
      </c>
      <c r="I204">
        <f t="shared" si="21"/>
        <v>941</v>
      </c>
      <c r="J204">
        <f t="shared" si="22"/>
        <v>205</v>
      </c>
      <c r="K204">
        <v>4.8920000000000003</v>
      </c>
      <c r="L204">
        <v>127.097560975609</v>
      </c>
      <c r="M204">
        <f t="shared" si="17"/>
        <v>621.9</v>
      </c>
    </row>
    <row r="205" spans="1:13" ht="24" x14ac:dyDescent="0.25">
      <c r="A205" s="1" t="s">
        <v>290</v>
      </c>
      <c r="D205" t="s">
        <v>291</v>
      </c>
      <c r="F205" t="str">
        <f t="shared" si="18"/>
        <v>15:42</v>
      </c>
      <c r="G205">
        <f t="shared" si="19"/>
        <v>15</v>
      </c>
      <c r="H205">
        <f t="shared" si="20"/>
        <v>42</v>
      </c>
      <c r="I205">
        <f t="shared" si="21"/>
        <v>942</v>
      </c>
      <c r="J205">
        <f t="shared" si="22"/>
        <v>206</v>
      </c>
      <c r="K205">
        <v>4.8920000000000003</v>
      </c>
      <c r="L205">
        <v>124.701219512195</v>
      </c>
      <c r="M205">
        <f t="shared" si="17"/>
        <v>609.79999999999995</v>
      </c>
    </row>
    <row r="206" spans="1:13" ht="24" x14ac:dyDescent="0.25">
      <c r="A206" s="1" t="s">
        <v>292</v>
      </c>
      <c r="D206" t="s">
        <v>148</v>
      </c>
      <c r="F206" t="str">
        <f t="shared" si="18"/>
        <v>15:43</v>
      </c>
      <c r="G206">
        <f t="shared" si="19"/>
        <v>15</v>
      </c>
      <c r="H206">
        <f t="shared" si="20"/>
        <v>43</v>
      </c>
      <c r="I206">
        <f t="shared" si="21"/>
        <v>943</v>
      </c>
      <c r="J206">
        <f t="shared" si="22"/>
        <v>207</v>
      </c>
      <c r="K206">
        <v>4.8959999999999999</v>
      </c>
      <c r="L206">
        <v>117.996951219512</v>
      </c>
      <c r="M206">
        <f t="shared" si="17"/>
        <v>550.70000000000005</v>
      </c>
    </row>
    <row r="207" spans="1:13" ht="24" x14ac:dyDescent="0.25">
      <c r="A207" s="1" t="s">
        <v>293</v>
      </c>
      <c r="D207" t="s">
        <v>226</v>
      </c>
      <c r="F207" t="str">
        <f t="shared" si="18"/>
        <v>15:44</v>
      </c>
      <c r="G207">
        <f t="shared" si="19"/>
        <v>15</v>
      </c>
      <c r="H207">
        <f t="shared" si="20"/>
        <v>44</v>
      </c>
      <c r="I207">
        <f t="shared" si="21"/>
        <v>944</v>
      </c>
      <c r="J207">
        <f t="shared" si="22"/>
        <v>208</v>
      </c>
      <c r="K207">
        <v>4.8959999999999999</v>
      </c>
      <c r="L207">
        <v>112.600609756097</v>
      </c>
      <c r="M207">
        <f t="shared" ref="M207:M270" si="23">_xlfn.NUMBERVALUE(LEFT(D207,6))</f>
        <v>653.5</v>
      </c>
    </row>
    <row r="208" spans="1:13" ht="24" x14ac:dyDescent="0.25">
      <c r="A208" s="1" t="s">
        <v>294</v>
      </c>
      <c r="D208" t="s">
        <v>122</v>
      </c>
      <c r="F208" t="str">
        <f t="shared" si="18"/>
        <v>15:45</v>
      </c>
      <c r="G208">
        <f t="shared" si="19"/>
        <v>15</v>
      </c>
      <c r="H208">
        <f t="shared" si="20"/>
        <v>45</v>
      </c>
      <c r="I208">
        <f t="shared" si="21"/>
        <v>945</v>
      </c>
      <c r="J208">
        <f t="shared" si="22"/>
        <v>209</v>
      </c>
      <c r="K208">
        <v>4.8959999999999999</v>
      </c>
      <c r="L208">
        <v>112.600609756097</v>
      </c>
      <c r="M208">
        <f t="shared" si="23"/>
        <v>551.1</v>
      </c>
    </row>
    <row r="209" spans="1:13" ht="24" x14ac:dyDescent="0.25">
      <c r="A209" s="1" t="s">
        <v>295</v>
      </c>
      <c r="D209" t="s">
        <v>171</v>
      </c>
      <c r="F209" t="str">
        <f t="shared" si="18"/>
        <v>15:46</v>
      </c>
      <c r="G209">
        <f t="shared" si="19"/>
        <v>15</v>
      </c>
      <c r="H209">
        <f t="shared" si="20"/>
        <v>46</v>
      </c>
      <c r="I209">
        <f t="shared" si="21"/>
        <v>946</v>
      </c>
      <c r="J209">
        <f t="shared" si="22"/>
        <v>210</v>
      </c>
      <c r="K209">
        <v>4.8959999999999999</v>
      </c>
      <c r="L209">
        <v>112.701219512195</v>
      </c>
      <c r="M209">
        <f t="shared" si="23"/>
        <v>551.70000000000005</v>
      </c>
    </row>
    <row r="210" spans="1:13" ht="24" x14ac:dyDescent="0.25">
      <c r="A210" s="1" t="s">
        <v>296</v>
      </c>
      <c r="D210" t="s">
        <v>148</v>
      </c>
      <c r="F210" t="str">
        <f t="shared" si="18"/>
        <v>15:47</v>
      </c>
      <c r="G210">
        <f t="shared" si="19"/>
        <v>15</v>
      </c>
      <c r="H210">
        <f t="shared" si="20"/>
        <v>47</v>
      </c>
      <c r="I210">
        <f t="shared" si="21"/>
        <v>947</v>
      </c>
      <c r="J210">
        <f t="shared" si="22"/>
        <v>211</v>
      </c>
      <c r="K210">
        <v>4.8959999999999999</v>
      </c>
      <c r="L210">
        <v>112.801829268292</v>
      </c>
      <c r="M210">
        <f t="shared" si="23"/>
        <v>550.70000000000005</v>
      </c>
    </row>
    <row r="211" spans="1:13" ht="24" x14ac:dyDescent="0.25">
      <c r="A211" s="1" t="s">
        <v>297</v>
      </c>
      <c r="D211" t="s">
        <v>148</v>
      </c>
      <c r="F211" t="str">
        <f t="shared" si="18"/>
        <v>15:48</v>
      </c>
      <c r="G211">
        <f t="shared" si="19"/>
        <v>15</v>
      </c>
      <c r="H211">
        <f t="shared" si="20"/>
        <v>48</v>
      </c>
      <c r="I211">
        <f t="shared" si="21"/>
        <v>948</v>
      </c>
      <c r="J211">
        <f t="shared" si="22"/>
        <v>212</v>
      </c>
      <c r="K211">
        <v>4.8959999999999999</v>
      </c>
      <c r="L211">
        <v>112.600609756097</v>
      </c>
      <c r="M211">
        <f t="shared" si="23"/>
        <v>550.70000000000005</v>
      </c>
    </row>
    <row r="212" spans="1:13" ht="24" x14ac:dyDescent="0.25">
      <c r="A212" s="1" t="s">
        <v>298</v>
      </c>
      <c r="D212" t="s">
        <v>122</v>
      </c>
      <c r="F212" t="str">
        <f t="shared" si="18"/>
        <v>15:49</v>
      </c>
      <c r="G212">
        <f t="shared" si="19"/>
        <v>15</v>
      </c>
      <c r="H212">
        <f t="shared" si="20"/>
        <v>49</v>
      </c>
      <c r="I212">
        <f t="shared" si="21"/>
        <v>949</v>
      </c>
      <c r="J212">
        <f t="shared" si="22"/>
        <v>213</v>
      </c>
      <c r="K212">
        <v>4.8959999999999999</v>
      </c>
      <c r="L212">
        <v>112.600609756097</v>
      </c>
      <c r="M212">
        <f t="shared" si="23"/>
        <v>551.1</v>
      </c>
    </row>
    <row r="213" spans="1:13" ht="24" x14ac:dyDescent="0.25">
      <c r="A213" s="1" t="s">
        <v>299</v>
      </c>
      <c r="D213" t="s">
        <v>171</v>
      </c>
      <c r="F213" t="str">
        <f t="shared" si="18"/>
        <v>15:50</v>
      </c>
      <c r="G213">
        <f t="shared" si="19"/>
        <v>15</v>
      </c>
      <c r="H213">
        <f t="shared" si="20"/>
        <v>50</v>
      </c>
      <c r="I213">
        <f t="shared" si="21"/>
        <v>950</v>
      </c>
      <c r="J213">
        <f t="shared" si="22"/>
        <v>214</v>
      </c>
      <c r="K213">
        <v>4.8959999999999999</v>
      </c>
      <c r="L213">
        <v>112.701219512195</v>
      </c>
      <c r="M213">
        <f t="shared" si="23"/>
        <v>551.70000000000005</v>
      </c>
    </row>
    <row r="214" spans="1:13" ht="24" x14ac:dyDescent="0.25">
      <c r="A214" s="1" t="s">
        <v>300</v>
      </c>
      <c r="D214" t="s">
        <v>171</v>
      </c>
      <c r="F214" t="str">
        <f t="shared" si="18"/>
        <v>15:51</v>
      </c>
      <c r="G214">
        <f t="shared" si="19"/>
        <v>15</v>
      </c>
      <c r="H214">
        <f t="shared" si="20"/>
        <v>51</v>
      </c>
      <c r="I214">
        <f t="shared" si="21"/>
        <v>951</v>
      </c>
      <c r="J214">
        <f t="shared" si="22"/>
        <v>215</v>
      </c>
      <c r="K214">
        <v>4.8959999999999999</v>
      </c>
      <c r="L214">
        <v>112.298780487804</v>
      </c>
      <c r="M214">
        <f t="shared" si="23"/>
        <v>551.70000000000005</v>
      </c>
    </row>
    <row r="215" spans="1:13" ht="24" x14ac:dyDescent="0.25">
      <c r="A215" s="1" t="s">
        <v>301</v>
      </c>
      <c r="D215" t="s">
        <v>79</v>
      </c>
      <c r="F215" t="str">
        <f t="shared" si="18"/>
        <v>15:52</v>
      </c>
      <c r="G215">
        <f t="shared" si="19"/>
        <v>15</v>
      </c>
      <c r="H215">
        <f t="shared" si="20"/>
        <v>52</v>
      </c>
      <c r="I215">
        <f t="shared" si="21"/>
        <v>952</v>
      </c>
      <c r="J215">
        <f t="shared" si="22"/>
        <v>216</v>
      </c>
      <c r="K215">
        <v>4.8959999999999999</v>
      </c>
      <c r="L215">
        <v>112.49999999999901</v>
      </c>
      <c r="M215">
        <f t="shared" si="23"/>
        <v>550.20000000000005</v>
      </c>
    </row>
    <row r="216" spans="1:13" ht="24" x14ac:dyDescent="0.25">
      <c r="A216" s="1" t="s">
        <v>302</v>
      </c>
      <c r="D216" t="s">
        <v>142</v>
      </c>
      <c r="F216" t="str">
        <f t="shared" si="18"/>
        <v>15:53</v>
      </c>
      <c r="G216">
        <f t="shared" si="19"/>
        <v>15</v>
      </c>
      <c r="H216">
        <f t="shared" si="20"/>
        <v>53</v>
      </c>
      <c r="I216">
        <f t="shared" si="21"/>
        <v>953</v>
      </c>
      <c r="J216">
        <f t="shared" si="22"/>
        <v>217</v>
      </c>
      <c r="K216">
        <v>4.8920000000000003</v>
      </c>
      <c r="L216">
        <v>133.29878048780401</v>
      </c>
      <c r="M216">
        <f t="shared" si="23"/>
        <v>652.1</v>
      </c>
    </row>
    <row r="217" spans="1:13" ht="24" x14ac:dyDescent="0.25">
      <c r="A217" s="1" t="s">
        <v>303</v>
      </c>
      <c r="D217" t="s">
        <v>226</v>
      </c>
      <c r="F217" t="str">
        <f t="shared" si="18"/>
        <v>15:54</v>
      </c>
      <c r="G217">
        <f t="shared" si="19"/>
        <v>15</v>
      </c>
      <c r="H217">
        <f t="shared" si="20"/>
        <v>54</v>
      </c>
      <c r="I217">
        <f t="shared" si="21"/>
        <v>954</v>
      </c>
      <c r="J217">
        <f t="shared" si="22"/>
        <v>218</v>
      </c>
      <c r="K217">
        <v>4.8920000000000003</v>
      </c>
      <c r="L217">
        <v>133.5</v>
      </c>
      <c r="M217">
        <f t="shared" si="23"/>
        <v>653.5</v>
      </c>
    </row>
    <row r="218" spans="1:13" ht="24" x14ac:dyDescent="0.25">
      <c r="A218" s="1" t="s">
        <v>304</v>
      </c>
      <c r="D218" t="s">
        <v>305</v>
      </c>
      <c r="F218" t="str">
        <f t="shared" si="18"/>
        <v>15:55</v>
      </c>
      <c r="G218">
        <f t="shared" si="19"/>
        <v>15</v>
      </c>
      <c r="H218">
        <f t="shared" si="20"/>
        <v>55</v>
      </c>
      <c r="I218">
        <f t="shared" si="21"/>
        <v>955</v>
      </c>
      <c r="J218">
        <f t="shared" si="22"/>
        <v>219</v>
      </c>
      <c r="K218">
        <v>4.8959999999999999</v>
      </c>
      <c r="L218">
        <v>133.09756097560901</v>
      </c>
      <c r="M218">
        <f t="shared" si="23"/>
        <v>644.6</v>
      </c>
    </row>
    <row r="219" spans="1:13" ht="24" x14ac:dyDescent="0.25">
      <c r="A219" s="1" t="s">
        <v>306</v>
      </c>
      <c r="D219" t="s">
        <v>79</v>
      </c>
      <c r="F219" t="str">
        <f t="shared" si="18"/>
        <v>15:56</v>
      </c>
      <c r="G219">
        <f t="shared" si="19"/>
        <v>15</v>
      </c>
      <c r="H219">
        <f t="shared" si="20"/>
        <v>56</v>
      </c>
      <c r="I219">
        <f t="shared" si="21"/>
        <v>956</v>
      </c>
      <c r="J219">
        <f t="shared" si="22"/>
        <v>220</v>
      </c>
      <c r="K219">
        <v>4.8959999999999999</v>
      </c>
      <c r="L219">
        <v>112.399390243902</v>
      </c>
      <c r="M219">
        <f t="shared" si="23"/>
        <v>550.20000000000005</v>
      </c>
    </row>
    <row r="220" spans="1:13" ht="24" x14ac:dyDescent="0.25">
      <c r="A220" s="1" t="s">
        <v>307</v>
      </c>
      <c r="D220" t="s">
        <v>79</v>
      </c>
      <c r="F220" t="str">
        <f t="shared" si="18"/>
        <v>15:57</v>
      </c>
      <c r="G220">
        <f t="shared" si="19"/>
        <v>15</v>
      </c>
      <c r="H220">
        <f t="shared" si="20"/>
        <v>57</v>
      </c>
      <c r="I220">
        <f t="shared" si="21"/>
        <v>957</v>
      </c>
      <c r="J220">
        <f t="shared" si="22"/>
        <v>221</v>
      </c>
      <c r="K220">
        <v>4.8959999999999999</v>
      </c>
      <c r="L220">
        <v>112.399390243902</v>
      </c>
      <c r="M220">
        <f t="shared" si="23"/>
        <v>550.20000000000005</v>
      </c>
    </row>
    <row r="221" spans="1:13" ht="24" x14ac:dyDescent="0.25">
      <c r="A221" s="1" t="s">
        <v>308</v>
      </c>
      <c r="D221" t="s">
        <v>122</v>
      </c>
      <c r="F221" t="str">
        <f t="shared" si="18"/>
        <v>15:58</v>
      </c>
      <c r="G221">
        <f t="shared" si="19"/>
        <v>15</v>
      </c>
      <c r="H221">
        <f t="shared" si="20"/>
        <v>58</v>
      </c>
      <c r="I221">
        <f t="shared" si="21"/>
        <v>958</v>
      </c>
      <c r="J221">
        <f t="shared" si="22"/>
        <v>222</v>
      </c>
      <c r="K221">
        <v>4.8959999999999999</v>
      </c>
      <c r="L221">
        <v>112.600609756097</v>
      </c>
      <c r="M221">
        <f t="shared" si="23"/>
        <v>551.1</v>
      </c>
    </row>
    <row r="222" spans="1:13" ht="24" x14ac:dyDescent="0.25">
      <c r="A222" s="1" t="s">
        <v>309</v>
      </c>
      <c r="D222" t="s">
        <v>310</v>
      </c>
      <c r="F222" t="str">
        <f t="shared" si="18"/>
        <v>15:59</v>
      </c>
      <c r="G222">
        <f t="shared" si="19"/>
        <v>15</v>
      </c>
      <c r="H222">
        <f t="shared" si="20"/>
        <v>59</v>
      </c>
      <c r="I222">
        <f t="shared" si="21"/>
        <v>959</v>
      </c>
      <c r="J222">
        <f t="shared" si="22"/>
        <v>223</v>
      </c>
      <c r="K222">
        <v>4.8959999999999999</v>
      </c>
      <c r="L222">
        <v>112.49999999999901</v>
      </c>
      <c r="M222">
        <f t="shared" si="23"/>
        <v>568.5</v>
      </c>
    </row>
    <row r="223" spans="1:13" ht="24" x14ac:dyDescent="0.25">
      <c r="A223" s="1" t="s">
        <v>311</v>
      </c>
      <c r="D223" t="s">
        <v>148</v>
      </c>
      <c r="F223" t="str">
        <f t="shared" si="18"/>
        <v>16:00</v>
      </c>
      <c r="G223">
        <f t="shared" si="19"/>
        <v>16</v>
      </c>
      <c r="H223">
        <f t="shared" si="20"/>
        <v>0</v>
      </c>
      <c r="I223">
        <f t="shared" si="21"/>
        <v>960</v>
      </c>
      <c r="J223">
        <f t="shared" si="22"/>
        <v>224</v>
      </c>
      <c r="K223">
        <v>4.8959999999999999</v>
      </c>
      <c r="L223">
        <v>112.49999999999901</v>
      </c>
      <c r="M223">
        <f t="shared" si="23"/>
        <v>550.70000000000005</v>
      </c>
    </row>
    <row r="224" spans="1:13" ht="24" x14ac:dyDescent="0.25">
      <c r="A224" s="1" t="s">
        <v>312</v>
      </c>
      <c r="D224" t="s">
        <v>313</v>
      </c>
      <c r="F224" t="str">
        <f t="shared" si="18"/>
        <v>16:01</v>
      </c>
      <c r="G224">
        <f t="shared" si="19"/>
        <v>16</v>
      </c>
      <c r="H224">
        <f t="shared" si="20"/>
        <v>1</v>
      </c>
      <c r="I224">
        <f t="shared" si="21"/>
        <v>961</v>
      </c>
      <c r="J224">
        <f t="shared" si="22"/>
        <v>225</v>
      </c>
      <c r="K224">
        <v>4.88</v>
      </c>
      <c r="L224">
        <v>180.996951219512</v>
      </c>
      <c r="M224">
        <f t="shared" si="23"/>
        <v>883.1</v>
      </c>
    </row>
    <row r="225" spans="1:13" ht="24" x14ac:dyDescent="0.25">
      <c r="A225" s="1" t="s">
        <v>314</v>
      </c>
      <c r="D225" t="s">
        <v>122</v>
      </c>
      <c r="F225" t="str">
        <f t="shared" si="18"/>
        <v>16:02</v>
      </c>
      <c r="G225">
        <f t="shared" si="19"/>
        <v>16</v>
      </c>
      <c r="H225">
        <f t="shared" si="20"/>
        <v>2</v>
      </c>
      <c r="I225">
        <f t="shared" si="21"/>
        <v>962</v>
      </c>
      <c r="J225">
        <f t="shared" si="22"/>
        <v>226</v>
      </c>
      <c r="K225">
        <v>4.8959999999999999</v>
      </c>
      <c r="L225">
        <v>112.399390243902</v>
      </c>
      <c r="M225">
        <f t="shared" si="23"/>
        <v>551.1</v>
      </c>
    </row>
    <row r="226" spans="1:13" ht="24" x14ac:dyDescent="0.25">
      <c r="A226" s="1" t="s">
        <v>315</v>
      </c>
      <c r="D226" t="s">
        <v>316</v>
      </c>
      <c r="F226" t="str">
        <f t="shared" si="18"/>
        <v>16:03</v>
      </c>
      <c r="G226">
        <f t="shared" si="19"/>
        <v>16</v>
      </c>
      <c r="H226">
        <f t="shared" si="20"/>
        <v>3</v>
      </c>
      <c r="I226">
        <f t="shared" si="21"/>
        <v>963</v>
      </c>
      <c r="J226">
        <f t="shared" si="22"/>
        <v>227</v>
      </c>
      <c r="K226">
        <v>4.8959999999999999</v>
      </c>
      <c r="L226">
        <v>112.399390243902</v>
      </c>
      <c r="M226">
        <f t="shared" si="23"/>
        <v>565.6</v>
      </c>
    </row>
    <row r="227" spans="1:13" ht="24" x14ac:dyDescent="0.25">
      <c r="A227" s="1" t="s">
        <v>317</v>
      </c>
      <c r="D227" t="s">
        <v>204</v>
      </c>
      <c r="F227" t="str">
        <f t="shared" si="18"/>
        <v>16:04</v>
      </c>
      <c r="G227">
        <f t="shared" si="19"/>
        <v>16</v>
      </c>
      <c r="H227">
        <f t="shared" si="20"/>
        <v>4</v>
      </c>
      <c r="I227">
        <f t="shared" si="21"/>
        <v>964</v>
      </c>
      <c r="J227">
        <f t="shared" si="22"/>
        <v>228</v>
      </c>
      <c r="K227">
        <v>4.8920000000000003</v>
      </c>
      <c r="L227">
        <v>135.69512195121899</v>
      </c>
      <c r="M227">
        <f t="shared" si="23"/>
        <v>663.8</v>
      </c>
    </row>
    <row r="228" spans="1:13" ht="24" x14ac:dyDescent="0.25">
      <c r="A228" s="1" t="s">
        <v>318</v>
      </c>
      <c r="D228" t="s">
        <v>79</v>
      </c>
      <c r="F228" t="str">
        <f t="shared" si="18"/>
        <v>16:05</v>
      </c>
      <c r="G228">
        <f t="shared" si="19"/>
        <v>16</v>
      </c>
      <c r="H228">
        <f t="shared" si="20"/>
        <v>5</v>
      </c>
      <c r="I228">
        <f t="shared" si="21"/>
        <v>965</v>
      </c>
      <c r="J228">
        <f t="shared" si="22"/>
        <v>229</v>
      </c>
      <c r="K228">
        <v>4.8959999999999999</v>
      </c>
      <c r="L228">
        <v>112.399390243902</v>
      </c>
      <c r="M228">
        <f t="shared" si="23"/>
        <v>550.20000000000005</v>
      </c>
    </row>
    <row r="229" spans="1:13" ht="24" x14ac:dyDescent="0.25">
      <c r="A229" s="1" t="s">
        <v>319</v>
      </c>
      <c r="D229" t="s">
        <v>29</v>
      </c>
      <c r="F229" t="str">
        <f t="shared" si="18"/>
        <v>16:06</v>
      </c>
      <c r="G229">
        <f t="shared" si="19"/>
        <v>16</v>
      </c>
      <c r="H229">
        <f t="shared" si="20"/>
        <v>6</v>
      </c>
      <c r="I229">
        <f t="shared" si="21"/>
        <v>966</v>
      </c>
      <c r="J229">
        <f t="shared" si="22"/>
        <v>230</v>
      </c>
      <c r="K229">
        <v>4.8920000000000003</v>
      </c>
      <c r="L229">
        <v>129.69512195121899</v>
      </c>
      <c r="M229">
        <f t="shared" si="23"/>
        <v>608</v>
      </c>
    </row>
    <row r="230" spans="1:13" ht="24" x14ac:dyDescent="0.25">
      <c r="A230" s="1" t="s">
        <v>320</v>
      </c>
      <c r="D230" t="s">
        <v>321</v>
      </c>
      <c r="F230" t="str">
        <f t="shared" si="18"/>
        <v>16:07</v>
      </c>
      <c r="G230">
        <f t="shared" si="19"/>
        <v>16</v>
      </c>
      <c r="H230">
        <f t="shared" si="20"/>
        <v>7</v>
      </c>
      <c r="I230">
        <f t="shared" si="21"/>
        <v>967</v>
      </c>
      <c r="J230">
        <f t="shared" si="22"/>
        <v>231</v>
      </c>
      <c r="K230">
        <v>4.8920000000000003</v>
      </c>
      <c r="L230">
        <v>127.993902439024</v>
      </c>
      <c r="M230">
        <f t="shared" si="23"/>
        <v>626.1</v>
      </c>
    </row>
    <row r="231" spans="1:13" ht="24" x14ac:dyDescent="0.25">
      <c r="A231" s="1" t="s">
        <v>322</v>
      </c>
      <c r="D231" t="s">
        <v>207</v>
      </c>
      <c r="F231" t="str">
        <f t="shared" si="18"/>
        <v>16:08</v>
      </c>
      <c r="G231">
        <f t="shared" si="19"/>
        <v>16</v>
      </c>
      <c r="H231">
        <f t="shared" si="20"/>
        <v>8</v>
      </c>
      <c r="I231">
        <f t="shared" si="21"/>
        <v>968</v>
      </c>
      <c r="J231">
        <f t="shared" si="22"/>
        <v>232</v>
      </c>
      <c r="K231">
        <v>4.8959999999999999</v>
      </c>
      <c r="L231">
        <v>112.893292682926</v>
      </c>
      <c r="M231">
        <f t="shared" si="23"/>
        <v>552.6</v>
      </c>
    </row>
    <row r="232" spans="1:13" ht="24" x14ac:dyDescent="0.25">
      <c r="A232" s="1" t="s">
        <v>323</v>
      </c>
      <c r="D232" t="s">
        <v>122</v>
      </c>
      <c r="F232" t="str">
        <f t="shared" si="18"/>
        <v>16:09</v>
      </c>
      <c r="G232">
        <f t="shared" si="19"/>
        <v>16</v>
      </c>
      <c r="H232">
        <f t="shared" si="20"/>
        <v>9</v>
      </c>
      <c r="I232">
        <f t="shared" si="21"/>
        <v>969</v>
      </c>
      <c r="J232">
        <f t="shared" si="22"/>
        <v>233</v>
      </c>
      <c r="K232">
        <v>4.8959999999999999</v>
      </c>
      <c r="L232">
        <v>112.893292682926</v>
      </c>
      <c r="M232">
        <f t="shared" si="23"/>
        <v>551.1</v>
      </c>
    </row>
    <row r="233" spans="1:13" ht="24" x14ac:dyDescent="0.25">
      <c r="A233" s="1" t="s">
        <v>324</v>
      </c>
      <c r="D233" t="s">
        <v>122</v>
      </c>
      <c r="F233" t="str">
        <f t="shared" si="18"/>
        <v>16:10</v>
      </c>
      <c r="G233">
        <f t="shared" si="19"/>
        <v>16</v>
      </c>
      <c r="H233">
        <f t="shared" si="20"/>
        <v>10</v>
      </c>
      <c r="I233">
        <f t="shared" si="21"/>
        <v>970</v>
      </c>
      <c r="J233">
        <f t="shared" si="22"/>
        <v>234</v>
      </c>
      <c r="K233">
        <v>4.8959999999999999</v>
      </c>
      <c r="L233">
        <v>112.298780487804</v>
      </c>
      <c r="M233">
        <f t="shared" si="23"/>
        <v>551.1</v>
      </c>
    </row>
    <row r="234" spans="1:13" ht="24" x14ac:dyDescent="0.25">
      <c r="A234" s="1" t="s">
        <v>325</v>
      </c>
      <c r="D234" t="s">
        <v>148</v>
      </c>
      <c r="F234" t="str">
        <f t="shared" si="18"/>
        <v>16:11</v>
      </c>
      <c r="G234">
        <f t="shared" si="19"/>
        <v>16</v>
      </c>
      <c r="H234">
        <f t="shared" si="20"/>
        <v>11</v>
      </c>
      <c r="I234">
        <f t="shared" si="21"/>
        <v>971</v>
      </c>
      <c r="J234">
        <f t="shared" si="22"/>
        <v>235</v>
      </c>
      <c r="K234">
        <v>4.8959999999999999</v>
      </c>
      <c r="L234">
        <v>112.49999999999901</v>
      </c>
      <c r="M234">
        <f t="shared" si="23"/>
        <v>550.70000000000005</v>
      </c>
    </row>
    <row r="235" spans="1:13" ht="24" x14ac:dyDescent="0.25">
      <c r="A235" s="1" t="s">
        <v>326</v>
      </c>
      <c r="D235" t="s">
        <v>171</v>
      </c>
      <c r="F235" t="str">
        <f t="shared" si="18"/>
        <v>16:12</v>
      </c>
      <c r="G235">
        <f t="shared" si="19"/>
        <v>16</v>
      </c>
      <c r="H235">
        <f t="shared" si="20"/>
        <v>12</v>
      </c>
      <c r="I235">
        <f t="shared" si="21"/>
        <v>972</v>
      </c>
      <c r="J235">
        <f t="shared" si="22"/>
        <v>236</v>
      </c>
      <c r="K235">
        <v>4.8959999999999999</v>
      </c>
      <c r="L235">
        <v>112.701219512195</v>
      </c>
      <c r="M235">
        <f t="shared" si="23"/>
        <v>551.70000000000005</v>
      </c>
    </row>
    <row r="236" spans="1:13" ht="24" x14ac:dyDescent="0.25">
      <c r="A236" s="1" t="s">
        <v>327</v>
      </c>
      <c r="D236" t="s">
        <v>198</v>
      </c>
      <c r="F236" t="str">
        <f t="shared" si="18"/>
        <v>16:13</v>
      </c>
      <c r="G236">
        <f t="shared" si="19"/>
        <v>16</v>
      </c>
      <c r="H236">
        <f t="shared" si="20"/>
        <v>13</v>
      </c>
      <c r="I236">
        <f t="shared" si="21"/>
        <v>973</v>
      </c>
      <c r="J236">
        <f t="shared" si="22"/>
        <v>237</v>
      </c>
      <c r="K236">
        <v>4.8959999999999999</v>
      </c>
      <c r="L236">
        <v>112.49999999999901</v>
      </c>
      <c r="M236">
        <f t="shared" si="23"/>
        <v>552.4</v>
      </c>
    </row>
    <row r="237" spans="1:13" ht="24" x14ac:dyDescent="0.25">
      <c r="A237" s="1" t="s">
        <v>328</v>
      </c>
      <c r="D237" t="s">
        <v>164</v>
      </c>
      <c r="F237" t="str">
        <f t="shared" si="18"/>
        <v>16:14</v>
      </c>
      <c r="G237">
        <f t="shared" si="19"/>
        <v>16</v>
      </c>
      <c r="H237">
        <f t="shared" si="20"/>
        <v>14</v>
      </c>
      <c r="I237">
        <f t="shared" si="21"/>
        <v>974</v>
      </c>
      <c r="J237">
        <f t="shared" si="22"/>
        <v>238</v>
      </c>
      <c r="K237">
        <v>4.8920000000000003</v>
      </c>
      <c r="L237">
        <v>135.69512195121899</v>
      </c>
      <c r="M237">
        <f t="shared" si="23"/>
        <v>663.2</v>
      </c>
    </row>
    <row r="238" spans="1:13" ht="24" x14ac:dyDescent="0.25">
      <c r="A238" s="1" t="s">
        <v>329</v>
      </c>
      <c r="D238" t="s">
        <v>171</v>
      </c>
      <c r="F238" t="str">
        <f t="shared" si="18"/>
        <v>16:15</v>
      </c>
      <c r="G238">
        <f t="shared" si="19"/>
        <v>16</v>
      </c>
      <c r="H238">
        <f t="shared" si="20"/>
        <v>15</v>
      </c>
      <c r="I238">
        <f t="shared" si="21"/>
        <v>975</v>
      </c>
      <c r="J238">
        <f t="shared" si="22"/>
        <v>239</v>
      </c>
      <c r="K238">
        <v>4.8959999999999999</v>
      </c>
      <c r="L238">
        <v>112.701219512195</v>
      </c>
      <c r="M238">
        <f t="shared" si="23"/>
        <v>551.70000000000005</v>
      </c>
    </row>
    <row r="239" spans="1:13" ht="24" x14ac:dyDescent="0.25">
      <c r="A239" s="1" t="s">
        <v>330</v>
      </c>
      <c r="D239" t="s">
        <v>171</v>
      </c>
      <c r="F239" t="str">
        <f t="shared" si="18"/>
        <v>16:16</v>
      </c>
      <c r="G239">
        <f t="shared" si="19"/>
        <v>16</v>
      </c>
      <c r="H239">
        <f t="shared" si="20"/>
        <v>16</v>
      </c>
      <c r="I239">
        <f t="shared" si="21"/>
        <v>976</v>
      </c>
      <c r="J239">
        <f t="shared" si="22"/>
        <v>240</v>
      </c>
      <c r="K239">
        <v>4.8959999999999999</v>
      </c>
      <c r="L239">
        <v>112.701219512195</v>
      </c>
      <c r="M239">
        <f t="shared" si="23"/>
        <v>551.70000000000005</v>
      </c>
    </row>
    <row r="240" spans="1:13" ht="24" x14ac:dyDescent="0.25">
      <c r="A240" s="1" t="s">
        <v>331</v>
      </c>
      <c r="D240" t="s">
        <v>91</v>
      </c>
      <c r="F240" t="str">
        <f t="shared" si="18"/>
        <v>16:17</v>
      </c>
      <c r="G240">
        <f t="shared" si="19"/>
        <v>16</v>
      </c>
      <c r="H240">
        <f t="shared" si="20"/>
        <v>17</v>
      </c>
      <c r="I240">
        <f t="shared" si="21"/>
        <v>977</v>
      </c>
      <c r="J240">
        <f t="shared" si="22"/>
        <v>241</v>
      </c>
      <c r="K240">
        <v>4.8959999999999999</v>
      </c>
      <c r="L240">
        <v>112.49999999999901</v>
      </c>
      <c r="M240">
        <f t="shared" si="23"/>
        <v>548.70000000000005</v>
      </c>
    </row>
    <row r="241" spans="1:13" ht="24" x14ac:dyDescent="0.25">
      <c r="A241" s="1" t="s">
        <v>332</v>
      </c>
      <c r="D241" t="s">
        <v>333</v>
      </c>
      <c r="F241" t="str">
        <f t="shared" si="18"/>
        <v>16:18</v>
      </c>
      <c r="G241">
        <f t="shared" si="19"/>
        <v>16</v>
      </c>
      <c r="H241">
        <f t="shared" si="20"/>
        <v>18</v>
      </c>
      <c r="I241">
        <f t="shared" si="21"/>
        <v>978</v>
      </c>
      <c r="J241">
        <f t="shared" si="22"/>
        <v>242</v>
      </c>
      <c r="K241">
        <v>4.8920000000000003</v>
      </c>
      <c r="L241">
        <v>127.993902439024</v>
      </c>
      <c r="M241">
        <f t="shared" si="23"/>
        <v>652.5</v>
      </c>
    </row>
    <row r="242" spans="1:13" ht="24" x14ac:dyDescent="0.25">
      <c r="A242" s="1" t="s">
        <v>334</v>
      </c>
      <c r="D242" t="s">
        <v>335</v>
      </c>
      <c r="F242" t="str">
        <f t="shared" si="18"/>
        <v>16:19</v>
      </c>
      <c r="G242">
        <f t="shared" si="19"/>
        <v>16</v>
      </c>
      <c r="H242">
        <f t="shared" si="20"/>
        <v>19</v>
      </c>
      <c r="I242">
        <f t="shared" si="21"/>
        <v>979</v>
      </c>
      <c r="J242">
        <f t="shared" si="22"/>
        <v>243</v>
      </c>
      <c r="K242">
        <v>4.8920000000000003</v>
      </c>
      <c r="L242">
        <v>129.996951219512</v>
      </c>
      <c r="M242">
        <f t="shared" si="23"/>
        <v>636</v>
      </c>
    </row>
    <row r="243" spans="1:13" ht="24" x14ac:dyDescent="0.25">
      <c r="A243" s="1" t="s">
        <v>336</v>
      </c>
      <c r="D243" t="s">
        <v>337</v>
      </c>
      <c r="F243" t="str">
        <f t="shared" si="18"/>
        <v>16:20</v>
      </c>
      <c r="G243">
        <f t="shared" si="19"/>
        <v>16</v>
      </c>
      <c r="H243">
        <f t="shared" si="20"/>
        <v>20</v>
      </c>
      <c r="I243">
        <f t="shared" si="21"/>
        <v>980</v>
      </c>
      <c r="J243">
        <f t="shared" si="22"/>
        <v>244</v>
      </c>
      <c r="K243">
        <v>4.8920000000000003</v>
      </c>
      <c r="L243">
        <v>124.19817073170699</v>
      </c>
      <c r="M243">
        <f t="shared" si="23"/>
        <v>607.5</v>
      </c>
    </row>
    <row r="244" spans="1:13" ht="24" x14ac:dyDescent="0.25">
      <c r="A244" s="1" t="s">
        <v>338</v>
      </c>
      <c r="D244" t="s">
        <v>171</v>
      </c>
      <c r="F244" t="str">
        <f t="shared" si="18"/>
        <v>16:21</v>
      </c>
      <c r="G244">
        <f t="shared" si="19"/>
        <v>16</v>
      </c>
      <c r="H244">
        <f t="shared" si="20"/>
        <v>21</v>
      </c>
      <c r="I244">
        <f t="shared" si="21"/>
        <v>981</v>
      </c>
      <c r="J244">
        <f t="shared" si="22"/>
        <v>245</v>
      </c>
      <c r="K244">
        <v>4.8959999999999999</v>
      </c>
      <c r="L244">
        <v>113.69817073170699</v>
      </c>
      <c r="M244">
        <f t="shared" si="23"/>
        <v>551.70000000000005</v>
      </c>
    </row>
    <row r="245" spans="1:13" ht="24" x14ac:dyDescent="0.25">
      <c r="A245" s="1" t="s">
        <v>339</v>
      </c>
      <c r="D245" t="s">
        <v>171</v>
      </c>
      <c r="F245" t="str">
        <f t="shared" si="18"/>
        <v>16:22</v>
      </c>
      <c r="G245">
        <f t="shared" si="19"/>
        <v>16</v>
      </c>
      <c r="H245">
        <f t="shared" si="20"/>
        <v>22</v>
      </c>
      <c r="I245">
        <f t="shared" si="21"/>
        <v>982</v>
      </c>
      <c r="J245">
        <f t="shared" si="22"/>
        <v>246</v>
      </c>
      <c r="K245">
        <v>4.8959999999999999</v>
      </c>
      <c r="L245">
        <v>112.701219512195</v>
      </c>
      <c r="M245">
        <f t="shared" si="23"/>
        <v>551.70000000000005</v>
      </c>
    </row>
    <row r="246" spans="1:13" ht="24" x14ac:dyDescent="0.25">
      <c r="A246" s="1" t="s">
        <v>340</v>
      </c>
      <c r="D246" t="s">
        <v>79</v>
      </c>
      <c r="F246" t="str">
        <f t="shared" si="18"/>
        <v>16:23</v>
      </c>
      <c r="G246">
        <f t="shared" si="19"/>
        <v>16</v>
      </c>
      <c r="H246">
        <f t="shared" si="20"/>
        <v>23</v>
      </c>
      <c r="I246">
        <f t="shared" si="21"/>
        <v>983</v>
      </c>
      <c r="J246">
        <f t="shared" si="22"/>
        <v>247</v>
      </c>
      <c r="K246">
        <v>4.8959999999999999</v>
      </c>
      <c r="L246">
        <v>112.399390243902</v>
      </c>
      <c r="M246">
        <f t="shared" si="23"/>
        <v>550.20000000000005</v>
      </c>
    </row>
    <row r="247" spans="1:13" ht="24" x14ac:dyDescent="0.25">
      <c r="A247" s="1" t="s">
        <v>341</v>
      </c>
      <c r="D247" t="s">
        <v>204</v>
      </c>
      <c r="F247" t="str">
        <f t="shared" si="18"/>
        <v>16:24</v>
      </c>
      <c r="G247">
        <f t="shared" si="19"/>
        <v>16</v>
      </c>
      <c r="H247">
        <f t="shared" si="20"/>
        <v>24</v>
      </c>
      <c r="I247">
        <f t="shared" si="21"/>
        <v>984</v>
      </c>
      <c r="J247">
        <f t="shared" si="22"/>
        <v>248</v>
      </c>
      <c r="K247">
        <v>4.8920000000000003</v>
      </c>
      <c r="L247">
        <v>135.996951219512</v>
      </c>
      <c r="M247">
        <f t="shared" si="23"/>
        <v>663.8</v>
      </c>
    </row>
    <row r="248" spans="1:13" ht="24" x14ac:dyDescent="0.25">
      <c r="A248" s="1" t="s">
        <v>342</v>
      </c>
      <c r="D248" t="s">
        <v>79</v>
      </c>
      <c r="F248" t="str">
        <f t="shared" si="18"/>
        <v>16:25</v>
      </c>
      <c r="G248">
        <f t="shared" si="19"/>
        <v>16</v>
      </c>
      <c r="H248">
        <f t="shared" si="20"/>
        <v>25</v>
      </c>
      <c r="I248">
        <f t="shared" si="21"/>
        <v>985</v>
      </c>
      <c r="J248">
        <f t="shared" si="22"/>
        <v>249</v>
      </c>
      <c r="K248">
        <v>4.8959999999999999</v>
      </c>
      <c r="L248">
        <v>112.600609756097</v>
      </c>
      <c r="M248">
        <f t="shared" si="23"/>
        <v>550.20000000000005</v>
      </c>
    </row>
    <row r="249" spans="1:13" ht="24" x14ac:dyDescent="0.25">
      <c r="A249" s="1" t="s">
        <v>343</v>
      </c>
      <c r="D249" t="s">
        <v>70</v>
      </c>
      <c r="F249" t="str">
        <f t="shared" si="18"/>
        <v>16:26</v>
      </c>
      <c r="G249">
        <f t="shared" si="19"/>
        <v>16</v>
      </c>
      <c r="H249">
        <f t="shared" si="20"/>
        <v>26</v>
      </c>
      <c r="I249">
        <f t="shared" si="21"/>
        <v>986</v>
      </c>
      <c r="J249">
        <f t="shared" si="22"/>
        <v>250</v>
      </c>
      <c r="K249">
        <v>4.8959999999999999</v>
      </c>
      <c r="L249">
        <v>112.19817073170699</v>
      </c>
      <c r="M249">
        <f t="shared" si="23"/>
        <v>549.29999999999995</v>
      </c>
    </row>
    <row r="250" spans="1:13" ht="24" x14ac:dyDescent="0.25">
      <c r="A250" s="1" t="s">
        <v>344</v>
      </c>
      <c r="D250" t="s">
        <v>148</v>
      </c>
      <c r="F250" t="str">
        <f t="shared" si="18"/>
        <v>16:27</v>
      </c>
      <c r="G250">
        <f t="shared" si="19"/>
        <v>16</v>
      </c>
      <c r="H250">
        <f t="shared" si="20"/>
        <v>27</v>
      </c>
      <c r="I250">
        <f t="shared" si="21"/>
        <v>987</v>
      </c>
      <c r="J250">
        <f t="shared" si="22"/>
        <v>251</v>
      </c>
      <c r="K250">
        <v>4.8959999999999999</v>
      </c>
      <c r="L250">
        <v>112.49999999999901</v>
      </c>
      <c r="M250">
        <f t="shared" si="23"/>
        <v>550.70000000000005</v>
      </c>
    </row>
    <row r="251" spans="1:13" ht="24" x14ac:dyDescent="0.25">
      <c r="A251" s="1" t="s">
        <v>345</v>
      </c>
      <c r="D251" t="s">
        <v>148</v>
      </c>
      <c r="F251" t="str">
        <f t="shared" si="18"/>
        <v>16:28</v>
      </c>
      <c r="G251">
        <f t="shared" si="19"/>
        <v>16</v>
      </c>
      <c r="H251">
        <f t="shared" si="20"/>
        <v>28</v>
      </c>
      <c r="I251">
        <f t="shared" si="21"/>
        <v>988</v>
      </c>
      <c r="J251">
        <f t="shared" si="22"/>
        <v>252</v>
      </c>
      <c r="K251">
        <v>4.8959999999999999</v>
      </c>
      <c r="L251">
        <v>112.600609756097</v>
      </c>
      <c r="M251">
        <f t="shared" si="23"/>
        <v>550.70000000000005</v>
      </c>
    </row>
    <row r="252" spans="1:13" ht="24" x14ac:dyDescent="0.25">
      <c r="A252" s="1" t="s">
        <v>346</v>
      </c>
      <c r="D252" t="s">
        <v>148</v>
      </c>
      <c r="F252" t="str">
        <f t="shared" si="18"/>
        <v>16:29</v>
      </c>
      <c r="G252">
        <f t="shared" si="19"/>
        <v>16</v>
      </c>
      <c r="H252">
        <f t="shared" si="20"/>
        <v>29</v>
      </c>
      <c r="I252">
        <f t="shared" si="21"/>
        <v>989</v>
      </c>
      <c r="J252">
        <f t="shared" si="22"/>
        <v>253</v>
      </c>
      <c r="K252">
        <v>4.8959999999999999</v>
      </c>
      <c r="L252">
        <v>112.49999999999901</v>
      </c>
      <c r="M252">
        <f t="shared" si="23"/>
        <v>550.70000000000005</v>
      </c>
    </row>
    <row r="253" spans="1:13" ht="24" x14ac:dyDescent="0.25">
      <c r="A253" s="1" t="s">
        <v>347</v>
      </c>
      <c r="D253" t="s">
        <v>148</v>
      </c>
      <c r="F253" t="str">
        <f t="shared" si="18"/>
        <v>16:30</v>
      </c>
      <c r="G253">
        <f t="shared" si="19"/>
        <v>16</v>
      </c>
      <c r="H253">
        <f t="shared" si="20"/>
        <v>30</v>
      </c>
      <c r="I253">
        <f t="shared" si="21"/>
        <v>990</v>
      </c>
      <c r="J253">
        <f t="shared" si="22"/>
        <v>254</v>
      </c>
      <c r="K253">
        <v>4.8959999999999999</v>
      </c>
      <c r="L253">
        <v>112.49999999999901</v>
      </c>
      <c r="M253">
        <f t="shared" si="23"/>
        <v>550.70000000000005</v>
      </c>
    </row>
    <row r="254" spans="1:13" ht="24" x14ac:dyDescent="0.25">
      <c r="A254" s="1" t="s">
        <v>348</v>
      </c>
      <c r="D254" t="s">
        <v>349</v>
      </c>
      <c r="F254" t="str">
        <f t="shared" si="18"/>
        <v>16:31</v>
      </c>
      <c r="G254">
        <f t="shared" si="19"/>
        <v>16</v>
      </c>
      <c r="H254">
        <f t="shared" si="20"/>
        <v>31</v>
      </c>
      <c r="I254">
        <f t="shared" si="21"/>
        <v>991</v>
      </c>
      <c r="J254">
        <f t="shared" si="22"/>
        <v>255</v>
      </c>
      <c r="K254">
        <v>4.8920000000000003</v>
      </c>
      <c r="L254">
        <v>132.89634146341399</v>
      </c>
      <c r="M254">
        <f t="shared" si="23"/>
        <v>612.9</v>
      </c>
    </row>
    <row r="255" spans="1:13" ht="24" x14ac:dyDescent="0.25">
      <c r="A255" s="1" t="s">
        <v>350</v>
      </c>
      <c r="D255" t="s">
        <v>351</v>
      </c>
      <c r="F255" t="str">
        <f t="shared" si="18"/>
        <v>16:32</v>
      </c>
      <c r="G255">
        <f t="shared" si="19"/>
        <v>16</v>
      </c>
      <c r="H255">
        <f t="shared" si="20"/>
        <v>32</v>
      </c>
      <c r="I255">
        <f t="shared" si="21"/>
        <v>992</v>
      </c>
      <c r="J255">
        <f t="shared" si="22"/>
        <v>256</v>
      </c>
      <c r="K255">
        <v>4.8959999999999999</v>
      </c>
      <c r="L255">
        <v>133.39939024390199</v>
      </c>
      <c r="M255">
        <f t="shared" si="23"/>
        <v>640.4</v>
      </c>
    </row>
    <row r="256" spans="1:13" ht="24" x14ac:dyDescent="0.25">
      <c r="A256" s="1" t="s">
        <v>352</v>
      </c>
      <c r="D256" t="s">
        <v>226</v>
      </c>
      <c r="F256" t="str">
        <f t="shared" si="18"/>
        <v>16:33</v>
      </c>
      <c r="G256">
        <f t="shared" si="19"/>
        <v>16</v>
      </c>
      <c r="H256">
        <f t="shared" si="20"/>
        <v>33</v>
      </c>
      <c r="I256">
        <f t="shared" si="21"/>
        <v>993</v>
      </c>
      <c r="J256">
        <f t="shared" si="22"/>
        <v>257</v>
      </c>
      <c r="K256">
        <v>4.8959999999999999</v>
      </c>
      <c r="L256">
        <v>133.5</v>
      </c>
      <c r="M256">
        <f t="shared" si="23"/>
        <v>653.5</v>
      </c>
    </row>
    <row r="257" spans="1:13" ht="24" x14ac:dyDescent="0.25">
      <c r="A257" s="1" t="s">
        <v>353</v>
      </c>
      <c r="D257" t="s">
        <v>43</v>
      </c>
      <c r="F257" t="str">
        <f t="shared" si="18"/>
        <v>16:34</v>
      </c>
      <c r="G257">
        <f t="shared" si="19"/>
        <v>16</v>
      </c>
      <c r="H257">
        <f t="shared" si="20"/>
        <v>34</v>
      </c>
      <c r="I257">
        <f t="shared" si="21"/>
        <v>994</v>
      </c>
      <c r="J257">
        <f t="shared" si="22"/>
        <v>258</v>
      </c>
      <c r="K257">
        <v>4.8920000000000003</v>
      </c>
      <c r="L257">
        <v>135.795731707317</v>
      </c>
      <c r="M257">
        <f t="shared" si="23"/>
        <v>664.3</v>
      </c>
    </row>
    <row r="258" spans="1:13" ht="24" x14ac:dyDescent="0.25">
      <c r="A258" s="1" t="s">
        <v>354</v>
      </c>
      <c r="D258" t="s">
        <v>122</v>
      </c>
      <c r="F258" t="str">
        <f t="shared" si="18"/>
        <v>16:35</v>
      </c>
      <c r="G258">
        <f t="shared" si="19"/>
        <v>16</v>
      </c>
      <c r="H258">
        <f t="shared" si="20"/>
        <v>35</v>
      </c>
      <c r="I258">
        <f t="shared" si="21"/>
        <v>995</v>
      </c>
      <c r="J258">
        <f t="shared" si="22"/>
        <v>259</v>
      </c>
      <c r="K258">
        <v>4.8959999999999999</v>
      </c>
      <c r="L258">
        <v>112.600609756097</v>
      </c>
      <c r="M258">
        <f t="shared" si="23"/>
        <v>551.1</v>
      </c>
    </row>
    <row r="259" spans="1:13" ht="24" x14ac:dyDescent="0.25">
      <c r="A259" s="1" t="s">
        <v>355</v>
      </c>
      <c r="D259" t="s">
        <v>198</v>
      </c>
      <c r="F259" t="str">
        <f t="shared" ref="F259:F287" si="24">MID(A259,19,5)</f>
        <v>16:36</v>
      </c>
      <c r="G259">
        <f t="shared" ref="G259:G287" si="25">_xlfn.NUMBERVALUE(LEFT(F259,2))</f>
        <v>16</v>
      </c>
      <c r="H259">
        <f t="shared" ref="H259:H287" si="26">_xlfn.NUMBERVALUE(RIGHT(F259,2))</f>
        <v>36</v>
      </c>
      <c r="I259">
        <f t="shared" ref="I259:I287" si="27">G259*60+H259</f>
        <v>996</v>
      </c>
      <c r="J259">
        <f t="shared" ref="J259:J287" si="28">I259-$I$2</f>
        <v>260</v>
      </c>
      <c r="K259">
        <v>4.8959999999999999</v>
      </c>
      <c r="L259">
        <v>112.600609756097</v>
      </c>
      <c r="M259">
        <f t="shared" si="23"/>
        <v>552.4</v>
      </c>
    </row>
    <row r="260" spans="1:13" ht="24" x14ac:dyDescent="0.25">
      <c r="A260" s="1" t="s">
        <v>356</v>
      </c>
      <c r="D260" t="s">
        <v>148</v>
      </c>
      <c r="F260" t="str">
        <f t="shared" si="24"/>
        <v>16:37</v>
      </c>
      <c r="G260">
        <f t="shared" si="25"/>
        <v>16</v>
      </c>
      <c r="H260">
        <f t="shared" si="26"/>
        <v>37</v>
      </c>
      <c r="I260">
        <f t="shared" si="27"/>
        <v>997</v>
      </c>
      <c r="J260">
        <f t="shared" si="28"/>
        <v>261</v>
      </c>
      <c r="K260">
        <v>4.8959999999999999</v>
      </c>
      <c r="L260">
        <v>112.49999999999901</v>
      </c>
      <c r="M260">
        <f t="shared" si="23"/>
        <v>550.70000000000005</v>
      </c>
    </row>
    <row r="261" spans="1:13" ht="24" x14ac:dyDescent="0.25">
      <c r="A261" s="1" t="s">
        <v>357</v>
      </c>
      <c r="D261" t="s">
        <v>171</v>
      </c>
      <c r="F261" t="str">
        <f t="shared" si="24"/>
        <v>16:38</v>
      </c>
      <c r="G261">
        <f t="shared" si="25"/>
        <v>16</v>
      </c>
      <c r="H261">
        <f t="shared" si="26"/>
        <v>38</v>
      </c>
      <c r="I261">
        <f t="shared" si="27"/>
        <v>998</v>
      </c>
      <c r="J261">
        <f t="shared" si="28"/>
        <v>262</v>
      </c>
      <c r="K261">
        <v>4.8959999999999999</v>
      </c>
      <c r="L261">
        <v>112.701219512195</v>
      </c>
      <c r="M261">
        <f t="shared" si="23"/>
        <v>551.70000000000005</v>
      </c>
    </row>
    <row r="262" spans="1:13" ht="24" x14ac:dyDescent="0.25">
      <c r="A262" s="1" t="s">
        <v>358</v>
      </c>
      <c r="D262" t="s">
        <v>198</v>
      </c>
      <c r="F262" t="str">
        <f t="shared" si="24"/>
        <v>16:39</v>
      </c>
      <c r="G262">
        <f t="shared" si="25"/>
        <v>16</v>
      </c>
      <c r="H262">
        <f t="shared" si="26"/>
        <v>39</v>
      </c>
      <c r="I262">
        <f t="shared" si="27"/>
        <v>999</v>
      </c>
      <c r="J262">
        <f t="shared" si="28"/>
        <v>263</v>
      </c>
      <c r="K262">
        <v>4.8959999999999999</v>
      </c>
      <c r="L262">
        <v>112.701219512195</v>
      </c>
      <c r="M262">
        <f t="shared" si="23"/>
        <v>552.4</v>
      </c>
    </row>
    <row r="263" spans="1:13" ht="24" x14ac:dyDescent="0.25">
      <c r="A263" s="1" t="s">
        <v>359</v>
      </c>
      <c r="D263" t="s">
        <v>171</v>
      </c>
      <c r="F263" t="str">
        <f t="shared" si="24"/>
        <v>16:40</v>
      </c>
      <c r="G263">
        <f t="shared" si="25"/>
        <v>16</v>
      </c>
      <c r="H263">
        <f t="shared" si="26"/>
        <v>40</v>
      </c>
      <c r="I263">
        <f t="shared" si="27"/>
        <v>1000</v>
      </c>
      <c r="J263">
        <f t="shared" si="28"/>
        <v>264</v>
      </c>
      <c r="K263">
        <v>4.8959999999999999</v>
      </c>
      <c r="L263">
        <v>112.701219512195</v>
      </c>
      <c r="M263">
        <f t="shared" si="23"/>
        <v>551.70000000000005</v>
      </c>
    </row>
    <row r="264" spans="1:13" ht="24" x14ac:dyDescent="0.25">
      <c r="A264" s="1" t="s">
        <v>360</v>
      </c>
      <c r="D264" t="s">
        <v>198</v>
      </c>
      <c r="F264" t="str">
        <f t="shared" si="24"/>
        <v>16:41</v>
      </c>
      <c r="G264">
        <f t="shared" si="25"/>
        <v>16</v>
      </c>
      <c r="H264">
        <f t="shared" si="26"/>
        <v>41</v>
      </c>
      <c r="I264">
        <f t="shared" si="27"/>
        <v>1001</v>
      </c>
      <c r="J264">
        <f t="shared" si="28"/>
        <v>265</v>
      </c>
      <c r="K264">
        <v>4.8959999999999999</v>
      </c>
      <c r="L264">
        <v>112.801829268292</v>
      </c>
      <c r="M264">
        <f t="shared" si="23"/>
        <v>552.4</v>
      </c>
    </row>
    <row r="265" spans="1:13" ht="24" x14ac:dyDescent="0.25">
      <c r="A265" s="1" t="s">
        <v>361</v>
      </c>
      <c r="D265" t="s">
        <v>171</v>
      </c>
      <c r="F265" t="str">
        <f t="shared" si="24"/>
        <v>16:42</v>
      </c>
      <c r="G265">
        <f t="shared" si="25"/>
        <v>16</v>
      </c>
      <c r="H265">
        <f t="shared" si="26"/>
        <v>42</v>
      </c>
      <c r="I265">
        <f t="shared" si="27"/>
        <v>1002</v>
      </c>
      <c r="J265">
        <f t="shared" si="28"/>
        <v>266</v>
      </c>
      <c r="K265">
        <v>4.8959999999999999</v>
      </c>
      <c r="L265">
        <v>114.69512195121899</v>
      </c>
      <c r="M265">
        <f t="shared" si="23"/>
        <v>551.70000000000005</v>
      </c>
    </row>
    <row r="266" spans="1:13" ht="24" x14ac:dyDescent="0.25">
      <c r="A266" s="1" t="s">
        <v>362</v>
      </c>
      <c r="D266" t="s">
        <v>122</v>
      </c>
      <c r="F266" t="str">
        <f t="shared" si="24"/>
        <v>16:43</v>
      </c>
      <c r="G266">
        <f t="shared" si="25"/>
        <v>16</v>
      </c>
      <c r="H266">
        <f t="shared" si="26"/>
        <v>43</v>
      </c>
      <c r="I266">
        <f t="shared" si="27"/>
        <v>1003</v>
      </c>
      <c r="J266">
        <f t="shared" si="28"/>
        <v>267</v>
      </c>
      <c r="K266">
        <v>4.8959999999999999</v>
      </c>
      <c r="L266">
        <v>112.701219512195</v>
      </c>
      <c r="M266">
        <f t="shared" si="23"/>
        <v>551.1</v>
      </c>
    </row>
    <row r="267" spans="1:13" ht="24" x14ac:dyDescent="0.25">
      <c r="A267" s="1" t="s">
        <v>363</v>
      </c>
      <c r="D267" t="s">
        <v>364</v>
      </c>
      <c r="F267" t="str">
        <f t="shared" si="24"/>
        <v>16:44</v>
      </c>
      <c r="G267">
        <f t="shared" si="25"/>
        <v>16</v>
      </c>
      <c r="H267">
        <f t="shared" si="26"/>
        <v>44</v>
      </c>
      <c r="I267">
        <f t="shared" si="27"/>
        <v>1004</v>
      </c>
      <c r="J267">
        <f t="shared" si="28"/>
        <v>268</v>
      </c>
      <c r="K267">
        <v>4.8840000000000003</v>
      </c>
      <c r="L267">
        <v>179.79878048780401</v>
      </c>
      <c r="M267">
        <f t="shared" si="23"/>
        <v>878.2</v>
      </c>
    </row>
    <row r="268" spans="1:13" ht="24" x14ac:dyDescent="0.25">
      <c r="A268" s="1" t="s">
        <v>365</v>
      </c>
      <c r="D268" t="s">
        <v>226</v>
      </c>
      <c r="F268" t="str">
        <f t="shared" si="24"/>
        <v>16:45</v>
      </c>
      <c r="G268">
        <f t="shared" si="25"/>
        <v>16</v>
      </c>
      <c r="H268">
        <f t="shared" si="26"/>
        <v>45</v>
      </c>
      <c r="I268">
        <f t="shared" si="27"/>
        <v>1005</v>
      </c>
      <c r="J268">
        <f t="shared" si="28"/>
        <v>269</v>
      </c>
      <c r="K268">
        <v>4.8920000000000003</v>
      </c>
      <c r="L268">
        <v>133.60060975609699</v>
      </c>
      <c r="M268">
        <f t="shared" si="23"/>
        <v>653.5</v>
      </c>
    </row>
    <row r="269" spans="1:13" ht="24" x14ac:dyDescent="0.25">
      <c r="A269" s="1" t="s">
        <v>366</v>
      </c>
      <c r="D269" t="s">
        <v>122</v>
      </c>
      <c r="F269" t="str">
        <f t="shared" si="24"/>
        <v>16:46</v>
      </c>
      <c r="G269">
        <f t="shared" si="25"/>
        <v>16</v>
      </c>
      <c r="H269">
        <f t="shared" si="26"/>
        <v>46</v>
      </c>
      <c r="I269">
        <f t="shared" si="27"/>
        <v>1006</v>
      </c>
      <c r="J269">
        <f t="shared" si="28"/>
        <v>270</v>
      </c>
      <c r="K269">
        <v>4.8959999999999999</v>
      </c>
      <c r="L269">
        <v>113.396341463414</v>
      </c>
      <c r="M269">
        <f t="shared" si="23"/>
        <v>551.1</v>
      </c>
    </row>
    <row r="270" spans="1:13" ht="24" x14ac:dyDescent="0.25">
      <c r="A270" s="1" t="s">
        <v>367</v>
      </c>
      <c r="D270" t="s">
        <v>122</v>
      </c>
      <c r="F270" t="str">
        <f t="shared" si="24"/>
        <v>16:47</v>
      </c>
      <c r="G270">
        <f t="shared" si="25"/>
        <v>16</v>
      </c>
      <c r="H270">
        <f t="shared" si="26"/>
        <v>47</v>
      </c>
      <c r="I270">
        <f t="shared" si="27"/>
        <v>1007</v>
      </c>
      <c r="J270">
        <f t="shared" si="28"/>
        <v>271</v>
      </c>
      <c r="K270">
        <v>4.8959999999999999</v>
      </c>
      <c r="L270">
        <v>112.893292682926</v>
      </c>
      <c r="M270">
        <f t="shared" si="23"/>
        <v>551.1</v>
      </c>
    </row>
    <row r="271" spans="1:13" ht="24" x14ac:dyDescent="0.25">
      <c r="A271" s="1" t="s">
        <v>368</v>
      </c>
      <c r="D271" t="s">
        <v>171</v>
      </c>
      <c r="F271" t="str">
        <f t="shared" si="24"/>
        <v>16:49</v>
      </c>
      <c r="G271">
        <f t="shared" si="25"/>
        <v>16</v>
      </c>
      <c r="H271">
        <f t="shared" si="26"/>
        <v>49</v>
      </c>
      <c r="I271">
        <f t="shared" si="27"/>
        <v>1009</v>
      </c>
      <c r="J271">
        <f t="shared" si="28"/>
        <v>273</v>
      </c>
      <c r="K271">
        <v>4.8959999999999999</v>
      </c>
      <c r="L271">
        <v>112.701219512195</v>
      </c>
      <c r="M271">
        <f t="shared" ref="M271:M287" si="29">_xlfn.NUMBERVALUE(LEFT(D271,6))</f>
        <v>551.70000000000005</v>
      </c>
    </row>
    <row r="272" spans="1:13" ht="24" x14ac:dyDescent="0.25">
      <c r="A272" s="1" t="s">
        <v>369</v>
      </c>
      <c r="D272" t="s">
        <v>370</v>
      </c>
      <c r="F272" t="str">
        <f t="shared" si="24"/>
        <v>16:50</v>
      </c>
      <c r="G272">
        <f t="shared" si="25"/>
        <v>16</v>
      </c>
      <c r="H272">
        <f t="shared" si="26"/>
        <v>50</v>
      </c>
      <c r="I272">
        <f t="shared" si="27"/>
        <v>1010</v>
      </c>
      <c r="J272">
        <f t="shared" si="28"/>
        <v>274</v>
      </c>
      <c r="K272">
        <v>4.8959999999999999</v>
      </c>
      <c r="L272">
        <v>112.701219512195</v>
      </c>
      <c r="M272">
        <f t="shared" si="29"/>
        <v>561.5</v>
      </c>
    </row>
    <row r="273" spans="1:13" ht="24" x14ac:dyDescent="0.25">
      <c r="A273" s="1" t="s">
        <v>371</v>
      </c>
      <c r="D273" t="s">
        <v>148</v>
      </c>
      <c r="F273" t="str">
        <f t="shared" si="24"/>
        <v>16:51</v>
      </c>
      <c r="G273">
        <f t="shared" si="25"/>
        <v>16</v>
      </c>
      <c r="H273">
        <f t="shared" si="26"/>
        <v>51</v>
      </c>
      <c r="I273">
        <f t="shared" si="27"/>
        <v>1011</v>
      </c>
      <c r="J273">
        <f t="shared" si="28"/>
        <v>275</v>
      </c>
      <c r="K273">
        <v>4.8959999999999999</v>
      </c>
      <c r="L273">
        <v>112.701219512195</v>
      </c>
      <c r="M273">
        <f t="shared" si="29"/>
        <v>550.70000000000005</v>
      </c>
    </row>
    <row r="274" spans="1:13" ht="24" x14ac:dyDescent="0.25">
      <c r="A274" s="1" t="s">
        <v>372</v>
      </c>
      <c r="D274" t="s">
        <v>171</v>
      </c>
      <c r="F274" t="str">
        <f t="shared" si="24"/>
        <v>16:52</v>
      </c>
      <c r="G274">
        <f t="shared" si="25"/>
        <v>16</v>
      </c>
      <c r="H274">
        <f t="shared" si="26"/>
        <v>52</v>
      </c>
      <c r="I274">
        <f t="shared" si="27"/>
        <v>1012</v>
      </c>
      <c r="J274">
        <f t="shared" si="28"/>
        <v>276</v>
      </c>
      <c r="K274">
        <v>4.8959999999999999</v>
      </c>
      <c r="L274">
        <v>112.701219512195</v>
      </c>
      <c r="M274">
        <f t="shared" si="29"/>
        <v>551.70000000000005</v>
      </c>
    </row>
    <row r="275" spans="1:13" ht="24" x14ac:dyDescent="0.25">
      <c r="A275" s="1" t="s">
        <v>373</v>
      </c>
      <c r="D275" t="s">
        <v>171</v>
      </c>
      <c r="F275" t="str">
        <f t="shared" si="24"/>
        <v>16:53</v>
      </c>
      <c r="G275">
        <f t="shared" si="25"/>
        <v>16</v>
      </c>
      <c r="H275">
        <f t="shared" si="26"/>
        <v>53</v>
      </c>
      <c r="I275">
        <f t="shared" si="27"/>
        <v>1013</v>
      </c>
      <c r="J275">
        <f t="shared" si="28"/>
        <v>277</v>
      </c>
      <c r="K275">
        <v>4.8959999999999999</v>
      </c>
      <c r="L275">
        <v>112.701219512195</v>
      </c>
      <c r="M275">
        <f t="shared" si="29"/>
        <v>551.70000000000005</v>
      </c>
    </row>
    <row r="276" spans="1:13" ht="24" x14ac:dyDescent="0.25">
      <c r="A276" s="1" t="s">
        <v>374</v>
      </c>
      <c r="D276" t="s">
        <v>375</v>
      </c>
      <c r="F276" t="str">
        <f t="shared" si="24"/>
        <v>16:54</v>
      </c>
      <c r="G276">
        <f t="shared" si="25"/>
        <v>16</v>
      </c>
      <c r="H276">
        <f t="shared" si="26"/>
        <v>54</v>
      </c>
      <c r="I276">
        <f t="shared" si="27"/>
        <v>1014</v>
      </c>
      <c r="J276">
        <f t="shared" si="28"/>
        <v>278</v>
      </c>
      <c r="K276">
        <v>4.8959999999999999</v>
      </c>
      <c r="L276">
        <v>112.701219512195</v>
      </c>
      <c r="M276">
        <f t="shared" si="29"/>
        <v>556.6</v>
      </c>
    </row>
    <row r="277" spans="1:13" ht="24" x14ac:dyDescent="0.25">
      <c r="A277" s="1" t="s">
        <v>376</v>
      </c>
      <c r="D277" t="s">
        <v>377</v>
      </c>
      <c r="F277" t="str">
        <f t="shared" si="24"/>
        <v>16:55</v>
      </c>
      <c r="G277">
        <f t="shared" si="25"/>
        <v>16</v>
      </c>
      <c r="H277">
        <f t="shared" si="26"/>
        <v>55</v>
      </c>
      <c r="I277">
        <f t="shared" si="27"/>
        <v>1015</v>
      </c>
      <c r="J277">
        <f t="shared" si="28"/>
        <v>279</v>
      </c>
      <c r="K277">
        <v>4.8879999999999999</v>
      </c>
      <c r="L277">
        <v>156.201219512195</v>
      </c>
      <c r="M277">
        <f t="shared" si="29"/>
        <v>666.9</v>
      </c>
    </row>
    <row r="278" spans="1:13" ht="24" x14ac:dyDescent="0.25">
      <c r="A278" s="1" t="s">
        <v>378</v>
      </c>
      <c r="D278" t="s">
        <v>122</v>
      </c>
      <c r="F278" t="str">
        <f t="shared" si="24"/>
        <v>16:56</v>
      </c>
      <c r="G278">
        <f t="shared" si="25"/>
        <v>16</v>
      </c>
      <c r="H278">
        <f t="shared" si="26"/>
        <v>56</v>
      </c>
      <c r="I278">
        <f t="shared" si="27"/>
        <v>1016</v>
      </c>
      <c r="J278">
        <f t="shared" si="28"/>
        <v>280</v>
      </c>
      <c r="K278">
        <v>4.8959999999999999</v>
      </c>
      <c r="L278">
        <v>112.600609756097</v>
      </c>
      <c r="M278">
        <f t="shared" si="29"/>
        <v>551.1</v>
      </c>
    </row>
    <row r="279" spans="1:13" ht="24" x14ac:dyDescent="0.25">
      <c r="A279" s="1" t="s">
        <v>379</v>
      </c>
      <c r="D279" t="s">
        <v>380</v>
      </c>
      <c r="F279" t="str">
        <f t="shared" si="24"/>
        <v>16:57</v>
      </c>
      <c r="G279">
        <f t="shared" si="25"/>
        <v>16</v>
      </c>
      <c r="H279">
        <f t="shared" si="26"/>
        <v>57</v>
      </c>
      <c r="I279">
        <f t="shared" si="27"/>
        <v>1017</v>
      </c>
      <c r="J279">
        <f t="shared" si="28"/>
        <v>281</v>
      </c>
      <c r="K279">
        <v>4.8959999999999999</v>
      </c>
      <c r="L279">
        <v>133.60060975609699</v>
      </c>
      <c r="M279">
        <f t="shared" si="29"/>
        <v>653.9</v>
      </c>
    </row>
    <row r="280" spans="1:13" ht="24" x14ac:dyDescent="0.25">
      <c r="A280" s="1" t="s">
        <v>381</v>
      </c>
      <c r="D280" t="s">
        <v>382</v>
      </c>
      <c r="F280" t="str">
        <f t="shared" si="24"/>
        <v>16:58</v>
      </c>
      <c r="G280">
        <f t="shared" si="25"/>
        <v>16</v>
      </c>
      <c r="H280">
        <f t="shared" si="26"/>
        <v>58</v>
      </c>
      <c r="I280">
        <f t="shared" si="27"/>
        <v>1018</v>
      </c>
      <c r="J280">
        <f t="shared" si="28"/>
        <v>282</v>
      </c>
      <c r="K280">
        <v>4.8959999999999999</v>
      </c>
      <c r="L280">
        <v>132.39329268292599</v>
      </c>
      <c r="M280">
        <f t="shared" si="29"/>
        <v>654.5</v>
      </c>
    </row>
    <row r="281" spans="1:13" ht="24" x14ac:dyDescent="0.25">
      <c r="A281" s="1" t="s">
        <v>383</v>
      </c>
      <c r="D281" t="s">
        <v>226</v>
      </c>
      <c r="F281" t="str">
        <f t="shared" si="24"/>
        <v>16:59</v>
      </c>
      <c r="G281">
        <f t="shared" si="25"/>
        <v>16</v>
      </c>
      <c r="H281">
        <f t="shared" si="26"/>
        <v>59</v>
      </c>
      <c r="I281">
        <f t="shared" si="27"/>
        <v>1019</v>
      </c>
      <c r="J281">
        <f t="shared" si="28"/>
        <v>283</v>
      </c>
      <c r="K281">
        <v>4.8920000000000003</v>
      </c>
      <c r="L281">
        <v>133.60060975609699</v>
      </c>
      <c r="M281">
        <f t="shared" si="29"/>
        <v>653.5</v>
      </c>
    </row>
    <row r="282" spans="1:13" ht="24" x14ac:dyDescent="0.25">
      <c r="A282" s="1" t="s">
        <v>384</v>
      </c>
      <c r="D282" t="s">
        <v>198</v>
      </c>
      <c r="F282" t="str">
        <f t="shared" si="24"/>
        <v>17:00</v>
      </c>
      <c r="G282">
        <f t="shared" si="25"/>
        <v>17</v>
      </c>
      <c r="H282">
        <f t="shared" si="26"/>
        <v>0</v>
      </c>
      <c r="I282">
        <f t="shared" si="27"/>
        <v>1020</v>
      </c>
      <c r="J282">
        <f t="shared" si="28"/>
        <v>284</v>
      </c>
      <c r="K282">
        <v>4.8959999999999999</v>
      </c>
      <c r="L282">
        <v>112.801829268292</v>
      </c>
      <c r="M282">
        <f t="shared" si="29"/>
        <v>552.4</v>
      </c>
    </row>
    <row r="283" spans="1:13" ht="24" x14ac:dyDescent="0.25">
      <c r="A283" s="1" t="s">
        <v>385</v>
      </c>
      <c r="D283" t="s">
        <v>171</v>
      </c>
      <c r="F283" t="str">
        <f t="shared" si="24"/>
        <v>17:01</v>
      </c>
      <c r="G283">
        <f t="shared" si="25"/>
        <v>17</v>
      </c>
      <c r="H283">
        <f t="shared" si="26"/>
        <v>1</v>
      </c>
      <c r="I283">
        <f t="shared" si="27"/>
        <v>1021</v>
      </c>
      <c r="J283">
        <f t="shared" si="28"/>
        <v>285</v>
      </c>
      <c r="K283">
        <v>4.8959999999999999</v>
      </c>
      <c r="L283">
        <v>112.801829268292</v>
      </c>
      <c r="M283">
        <f t="shared" si="29"/>
        <v>551.70000000000005</v>
      </c>
    </row>
    <row r="284" spans="1:13" ht="24" x14ac:dyDescent="0.25">
      <c r="A284" s="1" t="s">
        <v>386</v>
      </c>
      <c r="D284" t="s">
        <v>387</v>
      </c>
      <c r="F284" t="str">
        <f t="shared" si="24"/>
        <v>17:02</v>
      </c>
      <c r="G284">
        <f t="shared" si="25"/>
        <v>17</v>
      </c>
      <c r="H284">
        <f t="shared" si="26"/>
        <v>2</v>
      </c>
      <c r="I284">
        <f t="shared" si="27"/>
        <v>1022</v>
      </c>
      <c r="J284">
        <f t="shared" si="28"/>
        <v>286</v>
      </c>
      <c r="K284">
        <v>4.88</v>
      </c>
      <c r="L284">
        <v>182.19512195121899</v>
      </c>
      <c r="M284">
        <f t="shared" si="29"/>
        <v>901.8</v>
      </c>
    </row>
    <row r="285" spans="1:13" ht="24" x14ac:dyDescent="0.25">
      <c r="A285" s="1" t="s">
        <v>388</v>
      </c>
      <c r="D285" t="s">
        <v>93</v>
      </c>
      <c r="F285" t="str">
        <f t="shared" si="24"/>
        <v>17:03</v>
      </c>
      <c r="G285">
        <f t="shared" si="25"/>
        <v>17</v>
      </c>
      <c r="H285">
        <f t="shared" si="26"/>
        <v>3</v>
      </c>
      <c r="I285">
        <f t="shared" si="27"/>
        <v>1023</v>
      </c>
      <c r="J285">
        <f t="shared" si="28"/>
        <v>287</v>
      </c>
      <c r="K285">
        <v>4.8920000000000003</v>
      </c>
      <c r="L285">
        <v>135.996951219512</v>
      </c>
      <c r="M285">
        <f t="shared" si="29"/>
        <v>665.3</v>
      </c>
    </row>
    <row r="286" spans="1:13" ht="24" x14ac:dyDescent="0.25">
      <c r="A286" s="1" t="s">
        <v>389</v>
      </c>
      <c r="D286" t="s">
        <v>122</v>
      </c>
      <c r="F286" t="str">
        <f t="shared" si="24"/>
        <v>17:04</v>
      </c>
      <c r="G286">
        <f t="shared" si="25"/>
        <v>17</v>
      </c>
      <c r="H286">
        <f t="shared" si="26"/>
        <v>4</v>
      </c>
      <c r="I286">
        <f t="shared" si="27"/>
        <v>1024</v>
      </c>
      <c r="J286">
        <f t="shared" si="28"/>
        <v>288</v>
      </c>
      <c r="K286">
        <v>4.8959999999999999</v>
      </c>
      <c r="L286">
        <v>112.600609756097</v>
      </c>
      <c r="M286">
        <f t="shared" si="29"/>
        <v>551.1</v>
      </c>
    </row>
    <row r="287" spans="1:13" ht="24" x14ac:dyDescent="0.25">
      <c r="A287" s="1" t="s">
        <v>390</v>
      </c>
      <c r="D287" t="s">
        <v>391</v>
      </c>
      <c r="F287" t="str">
        <f t="shared" si="24"/>
        <v>17:05</v>
      </c>
      <c r="G287">
        <f t="shared" si="25"/>
        <v>17</v>
      </c>
      <c r="H287">
        <f t="shared" si="26"/>
        <v>5</v>
      </c>
      <c r="I287">
        <f t="shared" si="27"/>
        <v>1025</v>
      </c>
      <c r="J287">
        <f t="shared" si="28"/>
        <v>289</v>
      </c>
      <c r="K287">
        <v>4.8959999999999999</v>
      </c>
      <c r="L287">
        <v>122.496951219512</v>
      </c>
      <c r="M287">
        <f t="shared" si="29"/>
        <v>547.29999999999995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2019-05-14T19:17:38Z</dcterms:created>
  <dcterms:modified xsi:type="dcterms:W3CDTF">2019-05-22T17:38:20Z</dcterms:modified>
</cp:coreProperties>
</file>