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9A5918F4-6FD0-5F43-8A3E-ADE400DF2030}" xr6:coauthVersionLast="43" xr6:coauthVersionMax="43" xr10:uidLastSave="{00000000-0000-0000-0000-000000000000}"/>
  <bookViews>
    <workbookView xWindow="360" yWindow="940" windowWidth="27640" windowHeight="16120" xr2:uid="{536D6C04-B5CE-C240-A697-2BEDB6ABCEF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1" i="1" l="1"/>
  <c r="L151" i="1"/>
  <c r="K151" i="1"/>
  <c r="F151" i="1"/>
  <c r="H151" i="1" s="1"/>
  <c r="M150" i="1"/>
  <c r="L150" i="1"/>
  <c r="K150" i="1"/>
  <c r="F150" i="1"/>
  <c r="M149" i="1"/>
  <c r="L149" i="1"/>
  <c r="K149" i="1"/>
  <c r="F149" i="1"/>
  <c r="H149" i="1" s="1"/>
  <c r="M148" i="1"/>
  <c r="L148" i="1"/>
  <c r="K148" i="1"/>
  <c r="F148" i="1"/>
  <c r="M147" i="1"/>
  <c r="L147" i="1"/>
  <c r="K147" i="1"/>
  <c r="F147" i="1"/>
  <c r="H147" i="1" s="1"/>
  <c r="M146" i="1"/>
  <c r="L146" i="1"/>
  <c r="K146" i="1"/>
  <c r="F146" i="1"/>
  <c r="M145" i="1"/>
  <c r="L145" i="1"/>
  <c r="K145" i="1"/>
  <c r="F145" i="1"/>
  <c r="H145" i="1" s="1"/>
  <c r="M144" i="1"/>
  <c r="L144" i="1"/>
  <c r="K144" i="1"/>
  <c r="F144" i="1"/>
  <c r="M143" i="1"/>
  <c r="L143" i="1"/>
  <c r="K143" i="1"/>
  <c r="F143" i="1"/>
  <c r="H143" i="1" s="1"/>
  <c r="M142" i="1"/>
  <c r="L142" i="1"/>
  <c r="K142" i="1"/>
  <c r="F142" i="1"/>
  <c r="M141" i="1"/>
  <c r="L141" i="1"/>
  <c r="K141" i="1"/>
  <c r="F141" i="1"/>
  <c r="H141" i="1" s="1"/>
  <c r="M140" i="1"/>
  <c r="L140" i="1"/>
  <c r="K140" i="1"/>
  <c r="F140" i="1"/>
  <c r="M139" i="1"/>
  <c r="L139" i="1"/>
  <c r="K139" i="1"/>
  <c r="F139" i="1"/>
  <c r="H139" i="1" s="1"/>
  <c r="M138" i="1"/>
  <c r="L138" i="1"/>
  <c r="K138" i="1"/>
  <c r="F138" i="1"/>
  <c r="M137" i="1"/>
  <c r="L137" i="1"/>
  <c r="K137" i="1"/>
  <c r="F137" i="1"/>
  <c r="H137" i="1" s="1"/>
  <c r="M136" i="1"/>
  <c r="L136" i="1"/>
  <c r="K136" i="1"/>
  <c r="F136" i="1"/>
  <c r="M135" i="1"/>
  <c r="L135" i="1"/>
  <c r="K135" i="1"/>
  <c r="F135" i="1"/>
  <c r="H135" i="1" s="1"/>
  <c r="M134" i="1"/>
  <c r="L134" i="1"/>
  <c r="K134" i="1"/>
  <c r="F134" i="1"/>
  <c r="M133" i="1"/>
  <c r="L133" i="1"/>
  <c r="K133" i="1"/>
  <c r="F133" i="1"/>
  <c r="H133" i="1" s="1"/>
  <c r="M132" i="1"/>
  <c r="L132" i="1"/>
  <c r="K132" i="1"/>
  <c r="F132" i="1"/>
  <c r="M131" i="1"/>
  <c r="L131" i="1"/>
  <c r="K131" i="1"/>
  <c r="F131" i="1"/>
  <c r="H131" i="1" s="1"/>
  <c r="M130" i="1"/>
  <c r="L130" i="1"/>
  <c r="K130" i="1"/>
  <c r="F130" i="1"/>
  <c r="M129" i="1"/>
  <c r="L129" i="1"/>
  <c r="K129" i="1"/>
  <c r="F129" i="1"/>
  <c r="H129" i="1" s="1"/>
  <c r="M128" i="1"/>
  <c r="L128" i="1"/>
  <c r="K128" i="1"/>
  <c r="F128" i="1"/>
  <c r="M127" i="1"/>
  <c r="L127" i="1"/>
  <c r="K127" i="1"/>
  <c r="F127" i="1"/>
  <c r="H127" i="1" s="1"/>
  <c r="M126" i="1"/>
  <c r="L126" i="1"/>
  <c r="K126" i="1"/>
  <c r="F126" i="1"/>
  <c r="M125" i="1"/>
  <c r="L125" i="1"/>
  <c r="K125" i="1"/>
  <c r="F125" i="1"/>
  <c r="H125" i="1" s="1"/>
  <c r="M124" i="1"/>
  <c r="L124" i="1"/>
  <c r="K124" i="1"/>
  <c r="F124" i="1"/>
  <c r="M123" i="1"/>
  <c r="L123" i="1"/>
  <c r="K123" i="1"/>
  <c r="F123" i="1"/>
  <c r="H123" i="1" s="1"/>
  <c r="M122" i="1"/>
  <c r="L122" i="1"/>
  <c r="K122" i="1"/>
  <c r="F122" i="1"/>
  <c r="M121" i="1"/>
  <c r="L121" i="1"/>
  <c r="K121" i="1"/>
  <c r="F121" i="1"/>
  <c r="H121" i="1" s="1"/>
  <c r="M120" i="1"/>
  <c r="L120" i="1"/>
  <c r="K120" i="1"/>
  <c r="F120" i="1"/>
  <c r="M119" i="1"/>
  <c r="L119" i="1"/>
  <c r="K119" i="1"/>
  <c r="F119" i="1"/>
  <c r="H119" i="1" s="1"/>
  <c r="M118" i="1"/>
  <c r="L118" i="1"/>
  <c r="K118" i="1"/>
  <c r="F118" i="1"/>
  <c r="M117" i="1"/>
  <c r="L117" i="1"/>
  <c r="K117" i="1"/>
  <c r="F117" i="1"/>
  <c r="H117" i="1" s="1"/>
  <c r="M116" i="1"/>
  <c r="L116" i="1"/>
  <c r="K116" i="1"/>
  <c r="F116" i="1"/>
  <c r="M115" i="1"/>
  <c r="L115" i="1"/>
  <c r="K115" i="1"/>
  <c r="F115" i="1"/>
  <c r="H115" i="1" s="1"/>
  <c r="M114" i="1"/>
  <c r="L114" i="1"/>
  <c r="K114" i="1"/>
  <c r="F114" i="1"/>
  <c r="M113" i="1"/>
  <c r="L113" i="1"/>
  <c r="K113" i="1"/>
  <c r="F113" i="1"/>
  <c r="H113" i="1" s="1"/>
  <c r="M112" i="1"/>
  <c r="L112" i="1"/>
  <c r="K112" i="1"/>
  <c r="F112" i="1"/>
  <c r="M111" i="1"/>
  <c r="L111" i="1"/>
  <c r="K111" i="1"/>
  <c r="F111" i="1"/>
  <c r="H111" i="1" s="1"/>
  <c r="M110" i="1"/>
  <c r="L110" i="1"/>
  <c r="K110" i="1"/>
  <c r="G110" i="1"/>
  <c r="I110" i="1" s="1"/>
  <c r="F110" i="1"/>
  <c r="H110" i="1" s="1"/>
  <c r="M109" i="1"/>
  <c r="L109" i="1"/>
  <c r="K109" i="1"/>
  <c r="F109" i="1"/>
  <c r="M108" i="1"/>
  <c r="L108" i="1"/>
  <c r="K108" i="1"/>
  <c r="G108" i="1"/>
  <c r="I108" i="1" s="1"/>
  <c r="F108" i="1"/>
  <c r="H108" i="1" s="1"/>
  <c r="M107" i="1"/>
  <c r="L107" i="1"/>
  <c r="K107" i="1"/>
  <c r="F107" i="1"/>
  <c r="H107" i="1" s="1"/>
  <c r="M106" i="1"/>
  <c r="L106" i="1"/>
  <c r="K106" i="1"/>
  <c r="G106" i="1"/>
  <c r="I106" i="1" s="1"/>
  <c r="F106" i="1"/>
  <c r="H106" i="1" s="1"/>
  <c r="M105" i="1"/>
  <c r="L105" i="1"/>
  <c r="K105" i="1"/>
  <c r="F105" i="1"/>
  <c r="M104" i="1"/>
  <c r="L104" i="1"/>
  <c r="K104" i="1"/>
  <c r="G104" i="1"/>
  <c r="I104" i="1" s="1"/>
  <c r="F104" i="1"/>
  <c r="H104" i="1" s="1"/>
  <c r="M103" i="1"/>
  <c r="L103" i="1"/>
  <c r="K103" i="1"/>
  <c r="F103" i="1"/>
  <c r="H103" i="1" s="1"/>
  <c r="M102" i="1"/>
  <c r="L102" i="1"/>
  <c r="K102" i="1"/>
  <c r="G102" i="1"/>
  <c r="I102" i="1" s="1"/>
  <c r="F102" i="1"/>
  <c r="H102" i="1" s="1"/>
  <c r="M101" i="1"/>
  <c r="L101" i="1"/>
  <c r="K101" i="1"/>
  <c r="F101" i="1"/>
  <c r="M100" i="1"/>
  <c r="L100" i="1"/>
  <c r="K100" i="1"/>
  <c r="G100" i="1"/>
  <c r="I100" i="1" s="1"/>
  <c r="F100" i="1"/>
  <c r="H100" i="1" s="1"/>
  <c r="M99" i="1"/>
  <c r="L99" i="1"/>
  <c r="K99" i="1"/>
  <c r="F99" i="1"/>
  <c r="H99" i="1" s="1"/>
  <c r="M98" i="1"/>
  <c r="L98" i="1"/>
  <c r="K98" i="1"/>
  <c r="G98" i="1"/>
  <c r="I98" i="1" s="1"/>
  <c r="F98" i="1"/>
  <c r="H98" i="1" s="1"/>
  <c r="M97" i="1"/>
  <c r="L97" i="1"/>
  <c r="K97" i="1"/>
  <c r="F97" i="1"/>
  <c r="M96" i="1"/>
  <c r="L96" i="1"/>
  <c r="K96" i="1"/>
  <c r="F96" i="1"/>
  <c r="H96" i="1" s="1"/>
  <c r="M95" i="1"/>
  <c r="L95" i="1"/>
  <c r="K95" i="1"/>
  <c r="F95" i="1"/>
  <c r="H95" i="1" s="1"/>
  <c r="M94" i="1"/>
  <c r="L94" i="1"/>
  <c r="K94" i="1"/>
  <c r="G94" i="1"/>
  <c r="I94" i="1" s="1"/>
  <c r="F94" i="1"/>
  <c r="H94" i="1" s="1"/>
  <c r="M93" i="1"/>
  <c r="L93" i="1"/>
  <c r="K93" i="1"/>
  <c r="F93" i="1"/>
  <c r="M92" i="1"/>
  <c r="L92" i="1"/>
  <c r="K92" i="1"/>
  <c r="F92" i="1"/>
  <c r="H92" i="1" s="1"/>
  <c r="M91" i="1"/>
  <c r="L91" i="1"/>
  <c r="K91" i="1"/>
  <c r="F91" i="1"/>
  <c r="H91" i="1" s="1"/>
  <c r="M90" i="1"/>
  <c r="L90" i="1"/>
  <c r="K90" i="1"/>
  <c r="G90" i="1"/>
  <c r="I90" i="1" s="1"/>
  <c r="F90" i="1"/>
  <c r="H90" i="1" s="1"/>
  <c r="M89" i="1"/>
  <c r="L89" i="1"/>
  <c r="K89" i="1"/>
  <c r="F89" i="1"/>
  <c r="M88" i="1"/>
  <c r="L88" i="1"/>
  <c r="K88" i="1"/>
  <c r="F88" i="1"/>
  <c r="H88" i="1" s="1"/>
  <c r="M87" i="1"/>
  <c r="L87" i="1"/>
  <c r="K87" i="1"/>
  <c r="F87" i="1"/>
  <c r="H87" i="1" s="1"/>
  <c r="M86" i="1"/>
  <c r="L86" i="1"/>
  <c r="K86" i="1"/>
  <c r="G86" i="1"/>
  <c r="I86" i="1" s="1"/>
  <c r="F86" i="1"/>
  <c r="H86" i="1" s="1"/>
  <c r="M85" i="1"/>
  <c r="L85" i="1"/>
  <c r="K85" i="1"/>
  <c r="F85" i="1"/>
  <c r="M84" i="1"/>
  <c r="L84" i="1"/>
  <c r="K84" i="1"/>
  <c r="F84" i="1"/>
  <c r="H84" i="1" s="1"/>
  <c r="M83" i="1"/>
  <c r="L83" i="1"/>
  <c r="K83" i="1"/>
  <c r="F83" i="1"/>
  <c r="H83" i="1" s="1"/>
  <c r="M82" i="1"/>
  <c r="L82" i="1"/>
  <c r="K82" i="1"/>
  <c r="G82" i="1"/>
  <c r="I82" i="1" s="1"/>
  <c r="F82" i="1"/>
  <c r="H82" i="1" s="1"/>
  <c r="M81" i="1"/>
  <c r="L81" i="1"/>
  <c r="K81" i="1"/>
  <c r="F81" i="1"/>
  <c r="M80" i="1"/>
  <c r="L80" i="1"/>
  <c r="K80" i="1"/>
  <c r="F80" i="1"/>
  <c r="H80" i="1" s="1"/>
  <c r="M79" i="1"/>
  <c r="L79" i="1"/>
  <c r="K79" i="1"/>
  <c r="F79" i="1"/>
  <c r="H79" i="1" s="1"/>
  <c r="M78" i="1"/>
  <c r="L78" i="1"/>
  <c r="K78" i="1"/>
  <c r="G78" i="1"/>
  <c r="I78" i="1" s="1"/>
  <c r="F78" i="1"/>
  <c r="H78" i="1" s="1"/>
  <c r="M77" i="1"/>
  <c r="L77" i="1"/>
  <c r="K77" i="1"/>
  <c r="F77" i="1"/>
  <c r="M76" i="1"/>
  <c r="L76" i="1"/>
  <c r="K76" i="1"/>
  <c r="F76" i="1"/>
  <c r="H76" i="1" s="1"/>
  <c r="M75" i="1"/>
  <c r="L75" i="1"/>
  <c r="K75" i="1"/>
  <c r="F75" i="1"/>
  <c r="H75" i="1" s="1"/>
  <c r="M74" i="1"/>
  <c r="L74" i="1"/>
  <c r="K74" i="1"/>
  <c r="G74" i="1"/>
  <c r="I74" i="1" s="1"/>
  <c r="F74" i="1"/>
  <c r="H74" i="1" s="1"/>
  <c r="M73" i="1"/>
  <c r="L73" i="1"/>
  <c r="K73" i="1"/>
  <c r="F73" i="1"/>
  <c r="M72" i="1"/>
  <c r="L72" i="1"/>
  <c r="K72" i="1"/>
  <c r="F72" i="1"/>
  <c r="H72" i="1" s="1"/>
  <c r="M71" i="1"/>
  <c r="L71" i="1"/>
  <c r="K71" i="1"/>
  <c r="F71" i="1"/>
  <c r="H71" i="1" s="1"/>
  <c r="M70" i="1"/>
  <c r="L70" i="1"/>
  <c r="K70" i="1"/>
  <c r="G70" i="1"/>
  <c r="I70" i="1" s="1"/>
  <c r="F70" i="1"/>
  <c r="H70" i="1" s="1"/>
  <c r="M69" i="1"/>
  <c r="L69" i="1"/>
  <c r="K69" i="1"/>
  <c r="F69" i="1"/>
  <c r="M68" i="1"/>
  <c r="L68" i="1"/>
  <c r="K68" i="1"/>
  <c r="F68" i="1"/>
  <c r="H68" i="1" s="1"/>
  <c r="M67" i="1"/>
  <c r="L67" i="1"/>
  <c r="K67" i="1"/>
  <c r="F67" i="1"/>
  <c r="H67" i="1" s="1"/>
  <c r="M66" i="1"/>
  <c r="L66" i="1"/>
  <c r="K66" i="1"/>
  <c r="H66" i="1"/>
  <c r="F66" i="1"/>
  <c r="G66" i="1" s="1"/>
  <c r="M65" i="1"/>
  <c r="L65" i="1"/>
  <c r="K65" i="1"/>
  <c r="H65" i="1"/>
  <c r="F65" i="1"/>
  <c r="G65" i="1" s="1"/>
  <c r="M64" i="1"/>
  <c r="L64" i="1"/>
  <c r="K64" i="1"/>
  <c r="H64" i="1"/>
  <c r="F64" i="1"/>
  <c r="G64" i="1" s="1"/>
  <c r="M63" i="1"/>
  <c r="L63" i="1"/>
  <c r="K63" i="1"/>
  <c r="H63" i="1"/>
  <c r="F63" i="1"/>
  <c r="G63" i="1" s="1"/>
  <c r="I63" i="1" s="1"/>
  <c r="M62" i="1"/>
  <c r="L62" i="1"/>
  <c r="K62" i="1"/>
  <c r="H62" i="1"/>
  <c r="F62" i="1"/>
  <c r="G62" i="1" s="1"/>
  <c r="M61" i="1"/>
  <c r="L61" i="1"/>
  <c r="K61" i="1"/>
  <c r="H61" i="1"/>
  <c r="F61" i="1"/>
  <c r="G61" i="1" s="1"/>
  <c r="M60" i="1"/>
  <c r="L60" i="1"/>
  <c r="K60" i="1"/>
  <c r="H60" i="1"/>
  <c r="F60" i="1"/>
  <c r="G60" i="1" s="1"/>
  <c r="M59" i="1"/>
  <c r="L59" i="1"/>
  <c r="K59" i="1"/>
  <c r="H59" i="1"/>
  <c r="F59" i="1"/>
  <c r="G59" i="1" s="1"/>
  <c r="I59" i="1" s="1"/>
  <c r="M58" i="1"/>
  <c r="L58" i="1"/>
  <c r="K58" i="1"/>
  <c r="H58" i="1"/>
  <c r="F58" i="1"/>
  <c r="G58" i="1" s="1"/>
  <c r="M57" i="1"/>
  <c r="L57" i="1"/>
  <c r="K57" i="1"/>
  <c r="H57" i="1"/>
  <c r="F57" i="1"/>
  <c r="G57" i="1" s="1"/>
  <c r="M56" i="1"/>
  <c r="L56" i="1"/>
  <c r="K56" i="1"/>
  <c r="H56" i="1"/>
  <c r="F56" i="1"/>
  <c r="G56" i="1" s="1"/>
  <c r="M55" i="1"/>
  <c r="L55" i="1"/>
  <c r="K55" i="1"/>
  <c r="H55" i="1"/>
  <c r="F55" i="1"/>
  <c r="G55" i="1" s="1"/>
  <c r="I55" i="1" s="1"/>
  <c r="M54" i="1"/>
  <c r="L54" i="1"/>
  <c r="K54" i="1"/>
  <c r="H54" i="1"/>
  <c r="F54" i="1"/>
  <c r="G54" i="1" s="1"/>
  <c r="M53" i="1"/>
  <c r="L53" i="1"/>
  <c r="K53" i="1"/>
  <c r="H53" i="1"/>
  <c r="F53" i="1"/>
  <c r="G53" i="1" s="1"/>
  <c r="M52" i="1"/>
  <c r="L52" i="1"/>
  <c r="K52" i="1"/>
  <c r="H52" i="1"/>
  <c r="F52" i="1"/>
  <c r="G52" i="1" s="1"/>
  <c r="M51" i="1"/>
  <c r="L51" i="1"/>
  <c r="K51" i="1"/>
  <c r="H51" i="1"/>
  <c r="F51" i="1"/>
  <c r="G51" i="1" s="1"/>
  <c r="I51" i="1" s="1"/>
  <c r="M50" i="1"/>
  <c r="L50" i="1"/>
  <c r="K50" i="1"/>
  <c r="H50" i="1"/>
  <c r="F50" i="1"/>
  <c r="G50" i="1" s="1"/>
  <c r="M49" i="1"/>
  <c r="L49" i="1"/>
  <c r="K49" i="1"/>
  <c r="H49" i="1"/>
  <c r="F49" i="1"/>
  <c r="G49" i="1" s="1"/>
  <c r="M48" i="1"/>
  <c r="L48" i="1"/>
  <c r="K48" i="1"/>
  <c r="H48" i="1"/>
  <c r="F48" i="1"/>
  <c r="G48" i="1" s="1"/>
  <c r="M47" i="1"/>
  <c r="L47" i="1"/>
  <c r="K47" i="1"/>
  <c r="H47" i="1"/>
  <c r="F47" i="1"/>
  <c r="G47" i="1" s="1"/>
  <c r="I47" i="1" s="1"/>
  <c r="M46" i="1"/>
  <c r="L46" i="1"/>
  <c r="K46" i="1"/>
  <c r="I46" i="1"/>
  <c r="H46" i="1"/>
  <c r="F46" i="1"/>
  <c r="G46" i="1" s="1"/>
  <c r="M45" i="1"/>
  <c r="L45" i="1"/>
  <c r="K45" i="1"/>
  <c r="H45" i="1"/>
  <c r="F45" i="1"/>
  <c r="G45" i="1" s="1"/>
  <c r="I45" i="1" s="1"/>
  <c r="M44" i="1"/>
  <c r="L44" i="1"/>
  <c r="K44" i="1"/>
  <c r="F44" i="1"/>
  <c r="G44" i="1" s="1"/>
  <c r="M43" i="1"/>
  <c r="L43" i="1"/>
  <c r="K43" i="1"/>
  <c r="I43" i="1"/>
  <c r="H43" i="1"/>
  <c r="F43" i="1"/>
  <c r="G43" i="1" s="1"/>
  <c r="M42" i="1"/>
  <c r="L42" i="1"/>
  <c r="K42" i="1"/>
  <c r="H42" i="1"/>
  <c r="F42" i="1"/>
  <c r="G42" i="1" s="1"/>
  <c r="I42" i="1" s="1"/>
  <c r="M41" i="1"/>
  <c r="L41" i="1"/>
  <c r="K41" i="1"/>
  <c r="F41" i="1"/>
  <c r="G41" i="1" s="1"/>
  <c r="M40" i="1"/>
  <c r="L40" i="1"/>
  <c r="K40" i="1"/>
  <c r="F40" i="1"/>
  <c r="G40" i="1" s="1"/>
  <c r="M39" i="1"/>
  <c r="L39" i="1"/>
  <c r="K39" i="1"/>
  <c r="I39" i="1"/>
  <c r="H39" i="1"/>
  <c r="F39" i="1"/>
  <c r="G39" i="1" s="1"/>
  <c r="M38" i="1"/>
  <c r="L38" i="1"/>
  <c r="K38" i="1"/>
  <c r="H38" i="1"/>
  <c r="F38" i="1"/>
  <c r="G38" i="1" s="1"/>
  <c r="I38" i="1" s="1"/>
  <c r="M37" i="1"/>
  <c r="L37" i="1"/>
  <c r="K37" i="1"/>
  <c r="F37" i="1"/>
  <c r="G37" i="1" s="1"/>
  <c r="M36" i="1"/>
  <c r="L36" i="1"/>
  <c r="K36" i="1"/>
  <c r="F36" i="1"/>
  <c r="G36" i="1" s="1"/>
  <c r="M35" i="1"/>
  <c r="L35" i="1"/>
  <c r="K35" i="1"/>
  <c r="H35" i="1"/>
  <c r="F35" i="1"/>
  <c r="G35" i="1" s="1"/>
  <c r="I35" i="1" s="1"/>
  <c r="M34" i="1"/>
  <c r="L34" i="1"/>
  <c r="K34" i="1"/>
  <c r="H34" i="1"/>
  <c r="F34" i="1"/>
  <c r="G34" i="1" s="1"/>
  <c r="I34" i="1" s="1"/>
  <c r="M33" i="1"/>
  <c r="L33" i="1"/>
  <c r="K33" i="1"/>
  <c r="H33" i="1"/>
  <c r="F33" i="1"/>
  <c r="G33" i="1" s="1"/>
  <c r="I33" i="1" s="1"/>
  <c r="M32" i="1"/>
  <c r="L32" i="1"/>
  <c r="K32" i="1"/>
  <c r="I32" i="1"/>
  <c r="H32" i="1"/>
  <c r="G32" i="1"/>
  <c r="F32" i="1"/>
  <c r="M31" i="1"/>
  <c r="L31" i="1"/>
  <c r="K31" i="1"/>
  <c r="I31" i="1"/>
  <c r="H31" i="1"/>
  <c r="G31" i="1"/>
  <c r="F31" i="1"/>
  <c r="M30" i="1"/>
  <c r="L30" i="1"/>
  <c r="K30" i="1"/>
  <c r="I30" i="1"/>
  <c r="H30" i="1"/>
  <c r="G30" i="1"/>
  <c r="F30" i="1"/>
  <c r="M29" i="1"/>
  <c r="L29" i="1"/>
  <c r="K29" i="1"/>
  <c r="I29" i="1"/>
  <c r="H29" i="1"/>
  <c r="G29" i="1"/>
  <c r="F29" i="1"/>
  <c r="M28" i="1"/>
  <c r="L28" i="1"/>
  <c r="K28" i="1"/>
  <c r="I28" i="1"/>
  <c r="H28" i="1"/>
  <c r="G28" i="1"/>
  <c r="F28" i="1"/>
  <c r="M27" i="1"/>
  <c r="L27" i="1"/>
  <c r="K27" i="1"/>
  <c r="H27" i="1"/>
  <c r="G27" i="1"/>
  <c r="I27" i="1" s="1"/>
  <c r="F27" i="1"/>
  <c r="M26" i="1"/>
  <c r="L26" i="1"/>
  <c r="K26" i="1"/>
  <c r="H26" i="1"/>
  <c r="G26" i="1"/>
  <c r="I26" i="1" s="1"/>
  <c r="F26" i="1"/>
  <c r="M25" i="1"/>
  <c r="L25" i="1"/>
  <c r="K25" i="1"/>
  <c r="H25" i="1"/>
  <c r="G25" i="1"/>
  <c r="I25" i="1" s="1"/>
  <c r="F25" i="1"/>
  <c r="M24" i="1"/>
  <c r="L24" i="1"/>
  <c r="K24" i="1"/>
  <c r="H24" i="1"/>
  <c r="G24" i="1"/>
  <c r="I24" i="1" s="1"/>
  <c r="F24" i="1"/>
  <c r="M23" i="1"/>
  <c r="L23" i="1"/>
  <c r="K23" i="1"/>
  <c r="H23" i="1"/>
  <c r="G23" i="1"/>
  <c r="I23" i="1" s="1"/>
  <c r="F23" i="1"/>
  <c r="M22" i="1"/>
  <c r="L22" i="1"/>
  <c r="K22" i="1"/>
  <c r="H22" i="1"/>
  <c r="G22" i="1"/>
  <c r="I22" i="1" s="1"/>
  <c r="F22" i="1"/>
  <c r="M21" i="1"/>
  <c r="L21" i="1"/>
  <c r="K21" i="1"/>
  <c r="H21" i="1"/>
  <c r="G21" i="1"/>
  <c r="I21" i="1" s="1"/>
  <c r="F21" i="1"/>
  <c r="M20" i="1"/>
  <c r="L20" i="1"/>
  <c r="K20" i="1"/>
  <c r="H20" i="1"/>
  <c r="G20" i="1"/>
  <c r="I20" i="1" s="1"/>
  <c r="F20" i="1"/>
  <c r="M19" i="1"/>
  <c r="L19" i="1"/>
  <c r="K19" i="1"/>
  <c r="H19" i="1"/>
  <c r="G19" i="1"/>
  <c r="I19" i="1" s="1"/>
  <c r="F19" i="1"/>
  <c r="M18" i="1"/>
  <c r="L18" i="1"/>
  <c r="K18" i="1"/>
  <c r="H18" i="1"/>
  <c r="G18" i="1"/>
  <c r="I18" i="1" s="1"/>
  <c r="F18" i="1"/>
  <c r="M17" i="1"/>
  <c r="L17" i="1"/>
  <c r="K17" i="1"/>
  <c r="H17" i="1"/>
  <c r="G17" i="1"/>
  <c r="I17" i="1" s="1"/>
  <c r="F17" i="1"/>
  <c r="M16" i="1"/>
  <c r="L16" i="1"/>
  <c r="K16" i="1"/>
  <c r="H16" i="1"/>
  <c r="G16" i="1"/>
  <c r="I16" i="1" s="1"/>
  <c r="F16" i="1"/>
  <c r="M15" i="1"/>
  <c r="L15" i="1"/>
  <c r="K15" i="1"/>
  <c r="H15" i="1"/>
  <c r="G15" i="1"/>
  <c r="I15" i="1" s="1"/>
  <c r="F15" i="1"/>
  <c r="M14" i="1"/>
  <c r="L14" i="1"/>
  <c r="K14" i="1"/>
  <c r="H14" i="1"/>
  <c r="G14" i="1"/>
  <c r="I14" i="1" s="1"/>
  <c r="F14" i="1"/>
  <c r="M13" i="1"/>
  <c r="L13" i="1"/>
  <c r="K13" i="1"/>
  <c r="H13" i="1"/>
  <c r="G13" i="1"/>
  <c r="I13" i="1" s="1"/>
  <c r="F13" i="1"/>
  <c r="M12" i="1"/>
  <c r="L12" i="1"/>
  <c r="K12" i="1"/>
  <c r="H12" i="1"/>
  <c r="G12" i="1"/>
  <c r="I12" i="1" s="1"/>
  <c r="F12" i="1"/>
  <c r="M11" i="1"/>
  <c r="L11" i="1"/>
  <c r="K11" i="1"/>
  <c r="H11" i="1"/>
  <c r="G11" i="1"/>
  <c r="I11" i="1" s="1"/>
  <c r="F11" i="1"/>
  <c r="M10" i="1"/>
  <c r="L10" i="1"/>
  <c r="K10" i="1"/>
  <c r="H10" i="1"/>
  <c r="G10" i="1"/>
  <c r="I10" i="1" s="1"/>
  <c r="F10" i="1"/>
  <c r="M9" i="1"/>
  <c r="L9" i="1"/>
  <c r="K9" i="1"/>
  <c r="H9" i="1"/>
  <c r="G9" i="1"/>
  <c r="I9" i="1" s="1"/>
  <c r="F9" i="1"/>
  <c r="M8" i="1"/>
  <c r="L8" i="1"/>
  <c r="K8" i="1"/>
  <c r="H8" i="1"/>
  <c r="G8" i="1"/>
  <c r="I8" i="1" s="1"/>
  <c r="F8" i="1"/>
  <c r="M7" i="1"/>
  <c r="L7" i="1"/>
  <c r="K7" i="1"/>
  <c r="H7" i="1"/>
  <c r="G7" i="1"/>
  <c r="I7" i="1" s="1"/>
  <c r="F7" i="1"/>
  <c r="M6" i="1"/>
  <c r="L6" i="1"/>
  <c r="K6" i="1"/>
  <c r="H6" i="1"/>
  <c r="G6" i="1"/>
  <c r="I6" i="1" s="1"/>
  <c r="F6" i="1"/>
  <c r="M5" i="1"/>
  <c r="L5" i="1"/>
  <c r="K5" i="1"/>
  <c r="H5" i="1"/>
  <c r="G5" i="1"/>
  <c r="I5" i="1" s="1"/>
  <c r="F5" i="1"/>
  <c r="M4" i="1"/>
  <c r="L4" i="1"/>
  <c r="K4" i="1"/>
  <c r="H4" i="1"/>
  <c r="G4" i="1"/>
  <c r="I4" i="1" s="1"/>
  <c r="F4" i="1"/>
  <c r="M3" i="1"/>
  <c r="L3" i="1"/>
  <c r="K3" i="1"/>
  <c r="H3" i="1"/>
  <c r="G3" i="1"/>
  <c r="I3" i="1" s="1"/>
  <c r="F3" i="1"/>
  <c r="M2" i="1"/>
  <c r="L2" i="1"/>
  <c r="K2" i="1"/>
  <c r="H2" i="1"/>
  <c r="G2" i="1"/>
  <c r="I2" i="1" s="1"/>
  <c r="F2" i="1"/>
  <c r="J108" i="1" l="1"/>
  <c r="J104" i="1"/>
  <c r="J100" i="1"/>
  <c r="J2" i="1"/>
  <c r="J4" i="1"/>
  <c r="J10" i="1"/>
  <c r="J12" i="1"/>
  <c r="J16" i="1"/>
  <c r="J20" i="1"/>
  <c r="J35" i="1"/>
  <c r="J42" i="1"/>
  <c r="I37" i="1"/>
  <c r="J37" i="1" s="1"/>
  <c r="J3" i="1"/>
  <c r="J7" i="1"/>
  <c r="J11" i="1"/>
  <c r="J15" i="1"/>
  <c r="J19" i="1"/>
  <c r="J21" i="1"/>
  <c r="J23" i="1"/>
  <c r="J25" i="1"/>
  <c r="J27" i="1"/>
  <c r="J28" i="1"/>
  <c r="J32" i="1"/>
  <c r="J33" i="1"/>
  <c r="J6" i="1"/>
  <c r="J8" i="1"/>
  <c r="J14" i="1"/>
  <c r="J18" i="1"/>
  <c r="J22" i="1"/>
  <c r="J24" i="1"/>
  <c r="J26" i="1"/>
  <c r="J30" i="1"/>
  <c r="J39" i="1"/>
  <c r="J29" i="1"/>
  <c r="J38" i="1"/>
  <c r="J5" i="1"/>
  <c r="J9" i="1"/>
  <c r="J13" i="1"/>
  <c r="J17" i="1"/>
  <c r="J31" i="1"/>
  <c r="J34" i="1"/>
  <c r="J43" i="1"/>
  <c r="J45" i="1"/>
  <c r="H37" i="1"/>
  <c r="H41" i="1"/>
  <c r="I41" i="1" s="1"/>
  <c r="J41" i="1" s="1"/>
  <c r="I48" i="1"/>
  <c r="J48" i="1" s="1"/>
  <c r="I52" i="1"/>
  <c r="J52" i="1" s="1"/>
  <c r="I56" i="1"/>
  <c r="J56" i="1" s="1"/>
  <c r="I60" i="1"/>
  <c r="J60" i="1" s="1"/>
  <c r="I64" i="1"/>
  <c r="J64" i="1" s="1"/>
  <c r="H73" i="1"/>
  <c r="G73" i="1"/>
  <c r="J78" i="1"/>
  <c r="H89" i="1"/>
  <c r="G89" i="1"/>
  <c r="I89" i="1" s="1"/>
  <c r="J89" i="1" s="1"/>
  <c r="J94" i="1"/>
  <c r="H112" i="1"/>
  <c r="G112" i="1"/>
  <c r="I112" i="1" s="1"/>
  <c r="J112" i="1" s="1"/>
  <c r="H120" i="1"/>
  <c r="G120" i="1"/>
  <c r="H128" i="1"/>
  <c r="G128" i="1"/>
  <c r="I128" i="1" s="1"/>
  <c r="J128" i="1" s="1"/>
  <c r="H136" i="1"/>
  <c r="G136" i="1"/>
  <c r="H144" i="1"/>
  <c r="G144" i="1"/>
  <c r="I144" i="1" s="1"/>
  <c r="J144" i="1" s="1"/>
  <c r="H36" i="1"/>
  <c r="I36" i="1" s="1"/>
  <c r="J36" i="1" s="1"/>
  <c r="H40" i="1"/>
  <c r="I40" i="1" s="1"/>
  <c r="J40" i="1" s="1"/>
  <c r="H44" i="1"/>
  <c r="I44" i="1" s="1"/>
  <c r="J44" i="1" s="1"/>
  <c r="I49" i="1"/>
  <c r="J49" i="1" s="1"/>
  <c r="I53" i="1"/>
  <c r="J53" i="1" s="1"/>
  <c r="I57" i="1"/>
  <c r="J57" i="1" s="1"/>
  <c r="I61" i="1"/>
  <c r="J61" i="1" s="1"/>
  <c r="I65" i="1"/>
  <c r="J65" i="1" s="1"/>
  <c r="H69" i="1"/>
  <c r="G69" i="1"/>
  <c r="J74" i="1"/>
  <c r="H85" i="1"/>
  <c r="G85" i="1"/>
  <c r="I85" i="1" s="1"/>
  <c r="J85" i="1" s="1"/>
  <c r="J90" i="1"/>
  <c r="H114" i="1"/>
  <c r="G114" i="1"/>
  <c r="I114" i="1" s="1"/>
  <c r="J114" i="1" s="1"/>
  <c r="H122" i="1"/>
  <c r="G122" i="1"/>
  <c r="H130" i="1"/>
  <c r="G130" i="1"/>
  <c r="I130" i="1" s="1"/>
  <c r="J130" i="1" s="1"/>
  <c r="H138" i="1"/>
  <c r="G138" i="1"/>
  <c r="H146" i="1"/>
  <c r="G146" i="1"/>
  <c r="I146" i="1" s="1"/>
  <c r="J146" i="1" s="1"/>
  <c r="I50" i="1"/>
  <c r="J50" i="1" s="1"/>
  <c r="I54" i="1"/>
  <c r="J54" i="1" s="1"/>
  <c r="I58" i="1"/>
  <c r="J58" i="1" s="1"/>
  <c r="I62" i="1"/>
  <c r="J62" i="1" s="1"/>
  <c r="I66" i="1"/>
  <c r="J66" i="1" s="1"/>
  <c r="J70" i="1"/>
  <c r="H81" i="1"/>
  <c r="G81" i="1"/>
  <c r="I81" i="1" s="1"/>
  <c r="J81" i="1" s="1"/>
  <c r="J86" i="1"/>
  <c r="H97" i="1"/>
  <c r="G97" i="1"/>
  <c r="H101" i="1"/>
  <c r="G101" i="1"/>
  <c r="I101" i="1" s="1"/>
  <c r="J101" i="1" s="1"/>
  <c r="H105" i="1"/>
  <c r="G105" i="1"/>
  <c r="H109" i="1"/>
  <c r="G109" i="1"/>
  <c r="I109" i="1" s="1"/>
  <c r="J109" i="1" s="1"/>
  <c r="H116" i="1"/>
  <c r="G116" i="1"/>
  <c r="I116" i="1" s="1"/>
  <c r="J116" i="1" s="1"/>
  <c r="H124" i="1"/>
  <c r="G124" i="1"/>
  <c r="I124" i="1" s="1"/>
  <c r="J124" i="1" s="1"/>
  <c r="H132" i="1"/>
  <c r="G132" i="1"/>
  <c r="I132" i="1" s="1"/>
  <c r="J132" i="1" s="1"/>
  <c r="H140" i="1"/>
  <c r="G140" i="1"/>
  <c r="I140" i="1" s="1"/>
  <c r="J140" i="1" s="1"/>
  <c r="H148" i="1"/>
  <c r="G148" i="1"/>
  <c r="I148" i="1" s="1"/>
  <c r="J148" i="1" s="1"/>
  <c r="J46" i="1"/>
  <c r="J47" i="1"/>
  <c r="J51" i="1"/>
  <c r="J55" i="1"/>
  <c r="J59" i="1"/>
  <c r="J63" i="1"/>
  <c r="H77" i="1"/>
  <c r="G77" i="1"/>
  <c r="I77" i="1" s="1"/>
  <c r="J77" i="1" s="1"/>
  <c r="J82" i="1"/>
  <c r="H93" i="1"/>
  <c r="G93" i="1"/>
  <c r="J98" i="1"/>
  <c r="J102" i="1"/>
  <c r="J106" i="1"/>
  <c r="J110" i="1"/>
  <c r="H118" i="1"/>
  <c r="G118" i="1"/>
  <c r="I118" i="1" s="1"/>
  <c r="J118" i="1" s="1"/>
  <c r="H126" i="1"/>
  <c r="G126" i="1"/>
  <c r="H134" i="1"/>
  <c r="G134" i="1"/>
  <c r="I134" i="1" s="1"/>
  <c r="J134" i="1" s="1"/>
  <c r="H142" i="1"/>
  <c r="G142" i="1"/>
  <c r="H150" i="1"/>
  <c r="G150" i="1"/>
  <c r="I150" i="1" s="1"/>
  <c r="J150" i="1" s="1"/>
  <c r="G68" i="1"/>
  <c r="I68" i="1" s="1"/>
  <c r="J68" i="1" s="1"/>
  <c r="G72" i="1"/>
  <c r="I72" i="1" s="1"/>
  <c r="J72" i="1" s="1"/>
  <c r="G76" i="1"/>
  <c r="I76" i="1" s="1"/>
  <c r="J76" i="1" s="1"/>
  <c r="G80" i="1"/>
  <c r="I80" i="1" s="1"/>
  <c r="J80" i="1" s="1"/>
  <c r="G84" i="1"/>
  <c r="I84" i="1" s="1"/>
  <c r="J84" i="1" s="1"/>
  <c r="G88" i="1"/>
  <c r="I88" i="1" s="1"/>
  <c r="J88" i="1" s="1"/>
  <c r="G92" i="1"/>
  <c r="I92" i="1" s="1"/>
  <c r="J92" i="1" s="1"/>
  <c r="G96" i="1"/>
  <c r="I96" i="1" s="1"/>
  <c r="J96" i="1" s="1"/>
  <c r="G67" i="1"/>
  <c r="I67" i="1" s="1"/>
  <c r="J67" i="1" s="1"/>
  <c r="G71" i="1"/>
  <c r="I71" i="1" s="1"/>
  <c r="J71" i="1" s="1"/>
  <c r="G75" i="1"/>
  <c r="I75" i="1" s="1"/>
  <c r="J75" i="1" s="1"/>
  <c r="G79" i="1"/>
  <c r="I79" i="1" s="1"/>
  <c r="J79" i="1" s="1"/>
  <c r="G83" i="1"/>
  <c r="I83" i="1" s="1"/>
  <c r="J83" i="1" s="1"/>
  <c r="G87" i="1"/>
  <c r="I87" i="1" s="1"/>
  <c r="J87" i="1" s="1"/>
  <c r="G91" i="1"/>
  <c r="I91" i="1" s="1"/>
  <c r="J91" i="1" s="1"/>
  <c r="G95" i="1"/>
  <c r="I95" i="1" s="1"/>
  <c r="J95" i="1" s="1"/>
  <c r="G99" i="1"/>
  <c r="I99" i="1" s="1"/>
  <c r="J99" i="1" s="1"/>
  <c r="G103" i="1"/>
  <c r="I103" i="1" s="1"/>
  <c r="J103" i="1" s="1"/>
  <c r="G107" i="1"/>
  <c r="I107" i="1" s="1"/>
  <c r="J107" i="1" s="1"/>
  <c r="G111" i="1"/>
  <c r="I111" i="1" s="1"/>
  <c r="J111" i="1" s="1"/>
  <c r="G113" i="1"/>
  <c r="I113" i="1" s="1"/>
  <c r="J113" i="1" s="1"/>
  <c r="G115" i="1"/>
  <c r="I115" i="1" s="1"/>
  <c r="J115" i="1" s="1"/>
  <c r="G117" i="1"/>
  <c r="I117" i="1" s="1"/>
  <c r="J117" i="1" s="1"/>
  <c r="G119" i="1"/>
  <c r="I119" i="1" s="1"/>
  <c r="J119" i="1" s="1"/>
  <c r="G121" i="1"/>
  <c r="I121" i="1" s="1"/>
  <c r="J121" i="1" s="1"/>
  <c r="G123" i="1"/>
  <c r="I123" i="1" s="1"/>
  <c r="J123" i="1" s="1"/>
  <c r="G125" i="1"/>
  <c r="I125" i="1" s="1"/>
  <c r="J125" i="1" s="1"/>
  <c r="G127" i="1"/>
  <c r="I127" i="1" s="1"/>
  <c r="J127" i="1" s="1"/>
  <c r="G129" i="1"/>
  <c r="I129" i="1" s="1"/>
  <c r="J129" i="1" s="1"/>
  <c r="G131" i="1"/>
  <c r="I131" i="1" s="1"/>
  <c r="J131" i="1" s="1"/>
  <c r="G133" i="1"/>
  <c r="I133" i="1" s="1"/>
  <c r="J133" i="1" s="1"/>
  <c r="G135" i="1"/>
  <c r="I135" i="1" s="1"/>
  <c r="J135" i="1" s="1"/>
  <c r="G137" i="1"/>
  <c r="I137" i="1" s="1"/>
  <c r="J137" i="1" s="1"/>
  <c r="G139" i="1"/>
  <c r="I139" i="1" s="1"/>
  <c r="J139" i="1" s="1"/>
  <c r="G141" i="1"/>
  <c r="I141" i="1" s="1"/>
  <c r="J141" i="1" s="1"/>
  <c r="G143" i="1"/>
  <c r="I143" i="1" s="1"/>
  <c r="J143" i="1" s="1"/>
  <c r="G145" i="1"/>
  <c r="I145" i="1" s="1"/>
  <c r="J145" i="1" s="1"/>
  <c r="G147" i="1"/>
  <c r="I147" i="1" s="1"/>
  <c r="J147" i="1" s="1"/>
  <c r="G149" i="1"/>
  <c r="I149" i="1" s="1"/>
  <c r="J149" i="1" s="1"/>
  <c r="G151" i="1"/>
  <c r="I151" i="1" s="1"/>
  <c r="J151" i="1" s="1"/>
  <c r="I105" i="1" l="1"/>
  <c r="J105" i="1" s="1"/>
  <c r="I97" i="1"/>
  <c r="J97" i="1" s="1"/>
  <c r="I142" i="1"/>
  <c r="J142" i="1" s="1"/>
  <c r="I126" i="1"/>
  <c r="J126" i="1" s="1"/>
  <c r="I93" i="1"/>
  <c r="J93" i="1" s="1"/>
  <c r="I138" i="1"/>
  <c r="J138" i="1" s="1"/>
  <c r="I122" i="1"/>
  <c r="J122" i="1" s="1"/>
  <c r="I69" i="1"/>
  <c r="J69" i="1" s="1"/>
  <c r="I136" i="1"/>
  <c r="J136" i="1" s="1"/>
  <c r="I120" i="1"/>
  <c r="J120" i="1" s="1"/>
  <c r="I73" i="1"/>
  <c r="J73" i="1" s="1"/>
</calcChain>
</file>

<file path=xl/sharedStrings.xml><?xml version="1.0" encoding="utf-8"?>
<sst xmlns="http://schemas.openxmlformats.org/spreadsheetml/2006/main" count="310" uniqueCount="217">
  <si>
    <t>('2019-05-14%2015:37:08'</t>
  </si>
  <si>
    <t xml:space="preserve"> 0.0)</t>
  </si>
  <si>
    <t>raw</t>
  </si>
  <si>
    <t>hours</t>
  </si>
  <si>
    <t>minutes</t>
  </si>
  <si>
    <t>secs raw</t>
  </si>
  <si>
    <t>final time</t>
  </si>
  <si>
    <t>voltage</t>
  </si>
  <si>
    <t>current</t>
  </si>
  <si>
    <t>power</t>
  </si>
  <si>
    <t>('2019-05-14%2015:37:09'</t>
  </si>
  <si>
    <t>('2019-05-14%2015:37:10'</t>
  </si>
  <si>
    <t>('2019-05-14%2015:37:11'</t>
  </si>
  <si>
    <t>('2019-05-14%2015:37:12'</t>
  </si>
  <si>
    <t>('2019-05-14%2015:37:13'</t>
  </si>
  <si>
    <t>('2019-05-14%2015:37:14'</t>
  </si>
  <si>
    <t>('2019-05-14%2015:37:15'</t>
  </si>
  <si>
    <t>('2019-05-14%2015:37:16'</t>
  </si>
  <si>
    <t xml:space="preserve"> 293.04878048780483)</t>
  </si>
  <si>
    <t>('2019-05-14%2015:37:17'</t>
  </si>
  <si>
    <t xml:space="preserve"> 193.90243902439025)</t>
  </si>
  <si>
    <t>('2019-05-14%2015:37:18'</t>
  </si>
  <si>
    <t xml:space="preserve"> 312.6219512195122)</t>
  </si>
  <si>
    <t>('2019-05-14%2015:37:19'</t>
  </si>
  <si>
    <t xml:space="preserve"> 592.5)</t>
  </si>
  <si>
    <t>('2019-05-14%2015:37:20'</t>
  </si>
  <si>
    <t xml:space="preserve"> 630.5487804878048)</t>
  </si>
  <si>
    <t>('2019-05-14%2015:37:21'</t>
  </si>
  <si>
    <t xml:space="preserve"> 493.9024390243902)</t>
  </si>
  <si>
    <t>('2019-05-14%2015:37:22'</t>
  </si>
  <si>
    <t xml:space="preserve"> 594.329268292683)</t>
  </si>
  <si>
    <t>('2019-05-14%2015:37:23'</t>
  </si>
  <si>
    <t xml:space="preserve"> 606.5853658536586)</t>
  </si>
  <si>
    <t>('2019-05-14%2015:37:24'</t>
  </si>
  <si>
    <t xml:space="preserve"> 619.2073170731708)</t>
  </si>
  <si>
    <t>('2019-05-14%2015:37:25'</t>
  </si>
  <si>
    <t xml:space="preserve"> 605.1219512195122)</t>
  </si>
  <si>
    <t>('2019-05-14%2015:37:26'</t>
  </si>
  <si>
    <t xml:space="preserve"> 608.0487804878048)</t>
  </si>
  <si>
    <t>('2019-05-14%2015:37:27'</t>
  </si>
  <si>
    <t xml:space="preserve"> 612.0731707317073)</t>
  </si>
  <si>
    <t>('2019-05-14%2015:37:28'</t>
  </si>
  <si>
    <t xml:space="preserve"> 567.4390243902438)</t>
  </si>
  <si>
    <t>('2019-05-14%2015:37:29'</t>
  </si>
  <si>
    <t>('2019-05-14%2015:37:30'</t>
  </si>
  <si>
    <t xml:space="preserve"> 661.829268292683)</t>
  </si>
  <si>
    <t>('2019-05-14%2015:37:31'</t>
  </si>
  <si>
    <t xml:space="preserve"> 591.4024390243902)</t>
  </si>
  <si>
    <t>('2019-05-14%2015:37:32'</t>
  </si>
  <si>
    <t xml:space="preserve"> 596.7073170731707)</t>
  </si>
  <si>
    <t>('2019-05-14%2015:37:33'</t>
  </si>
  <si>
    <t xml:space="preserve"> 622.8658536585366)</t>
  </si>
  <si>
    <t>('2019-05-14%2015:37:34'</t>
  </si>
  <si>
    <t xml:space="preserve"> 625.4268292682926)</t>
  </si>
  <si>
    <t>('2019-05-14%2015:37:35'</t>
  </si>
  <si>
    <t xml:space="preserve"> 587.3780487804878)</t>
  </si>
  <si>
    <t>('2019-05-14%2015:37:37'</t>
  </si>
  <si>
    <t xml:space="preserve"> 841.280487804878)</t>
  </si>
  <si>
    <t>('2019-05-14%2015:37:38'</t>
  </si>
  <si>
    <t xml:space="preserve"> 934.7560975609757)</t>
  </si>
  <si>
    <t>('2019-05-14%2015:37:39'</t>
  </si>
  <si>
    <t xml:space="preserve"> 764.2682926829268)</t>
  </si>
  <si>
    <t>('2019-05-14%2015:37:40'</t>
  </si>
  <si>
    <t xml:space="preserve"> 905.1219512195122)</t>
  </si>
  <si>
    <t>('2019-05-14%2015:37:41'</t>
  </si>
  <si>
    <t xml:space="preserve"> 546.4024390243902)</t>
  </si>
  <si>
    <t>('2019-05-14%2015:37:42'</t>
  </si>
  <si>
    <t xml:space="preserve"> 546.9512195121952)</t>
  </si>
  <si>
    <t>('2019-05-14%2015:37:43'</t>
  </si>
  <si>
    <t xml:space="preserve"> 545.8536585365854)</t>
  </si>
  <si>
    <t>('2019-05-14%2015:37:44'</t>
  </si>
  <si>
    <t xml:space="preserve"> 891.4024390243902)</t>
  </si>
  <si>
    <t>('2019-05-14%2015:37:45'</t>
  </si>
  <si>
    <t xml:space="preserve"> 917.7439024390244)</t>
  </si>
  <si>
    <t>('2019-05-14%2015:37:46'</t>
  </si>
  <si>
    <t xml:space="preserve"> 660.9146341463414)</t>
  </si>
  <si>
    <t>('2019-05-14%2015:37:47'</t>
  </si>
  <si>
    <t xml:space="preserve"> 601.2804878048781)</t>
  </si>
  <si>
    <t>('2019-05-14%2015:37:48'</t>
  </si>
  <si>
    <t>('2019-05-14%2015:37:49'</t>
  </si>
  <si>
    <t xml:space="preserve"> 545.4878048780488)</t>
  </si>
  <si>
    <t>('2019-05-14%2015:37:50'</t>
  </si>
  <si>
    <t>('2019-05-14%2015:37:51'</t>
  </si>
  <si>
    <t>('2019-05-14%2015:37:52'</t>
  </si>
  <si>
    <t>('2019-05-14%2015:37:53'</t>
  </si>
  <si>
    <t>('2019-05-14%2015:37:54'</t>
  </si>
  <si>
    <t>('2019-05-14%2015:37:55'</t>
  </si>
  <si>
    <t xml:space="preserve"> 548.7804878048781)</t>
  </si>
  <si>
    <t>('2019-05-14%2015:37:56'</t>
  </si>
  <si>
    <t xml:space="preserve"> 839.8170731707318)</t>
  </si>
  <si>
    <t>('2019-05-14%2015:37:57'</t>
  </si>
  <si>
    <t xml:space="preserve"> 659.0853658536585)</t>
  </si>
  <si>
    <t>('2019-05-14%2015:37:58'</t>
  </si>
  <si>
    <t xml:space="preserve"> 716.3414634146341)</t>
  </si>
  <si>
    <t>('2019-05-14%2015:37:59'</t>
  </si>
  <si>
    <t>('2019-05-14%2015:38:00'</t>
  </si>
  <si>
    <t>('2019-05-14%2015:38:01'</t>
  </si>
  <si>
    <t>('2019-05-14%2015:38:02'</t>
  </si>
  <si>
    <t>('2019-05-14%2015:38:03'</t>
  </si>
  <si>
    <t>('2019-05-14%2015:38:04'</t>
  </si>
  <si>
    <t>('2019-05-14%2015:38:05'</t>
  </si>
  <si>
    <t xml:space="preserve"> 557.7439024390244)</t>
  </si>
  <si>
    <t>('2019-05-14%2015:38:06'</t>
  </si>
  <si>
    <t xml:space="preserve"> 667.1341463414634)</t>
  </si>
  <si>
    <t>('2019-05-14%2015:38:07'</t>
  </si>
  <si>
    <t>('2019-05-14%2015:38:08'</t>
  </si>
  <si>
    <t>('2019-05-14%2015:38:09'</t>
  </si>
  <si>
    <t xml:space="preserve"> 547.3170731707318)</t>
  </si>
  <si>
    <t>('2019-05-14%2015:38:10'</t>
  </si>
  <si>
    <t>('2019-05-14%2015:38:11'</t>
  </si>
  <si>
    <t>('2019-05-14%2015:38:12'</t>
  </si>
  <si>
    <t>('2019-05-14%2015:38:13'</t>
  </si>
  <si>
    <t>('2019-05-14%2015:38:14'</t>
  </si>
  <si>
    <t>('2019-05-14%2015:38:15'</t>
  </si>
  <si>
    <t xml:space="preserve"> 557.1951219512196)</t>
  </si>
  <si>
    <t>('2019-05-14%2015:38:16'</t>
  </si>
  <si>
    <t>('2019-05-14%2015:38:17'</t>
  </si>
  <si>
    <t>('2019-05-14%2015:38:18'</t>
  </si>
  <si>
    <t>('2019-05-14%2015:38:19'</t>
  </si>
  <si>
    <t>('2019-05-14%2015:38:20'</t>
  </si>
  <si>
    <t>('2019-05-14%2015:38:21'</t>
  </si>
  <si>
    <t>('2019-05-14%2015:38:22'</t>
  </si>
  <si>
    <t>('2019-05-14%2015:38:23'</t>
  </si>
  <si>
    <t>('2019-05-14%2015:38:24'</t>
  </si>
  <si>
    <t>('2019-05-14%2015:38:25'</t>
  </si>
  <si>
    <t>('2019-05-14%2015:38:26'</t>
  </si>
  <si>
    <t>('2019-05-14%2015:38:27'</t>
  </si>
  <si>
    <t>('2019-05-14%2015:38:28'</t>
  </si>
  <si>
    <t>('2019-05-14%2015:38:29'</t>
  </si>
  <si>
    <t>('2019-05-14%2015:38:30'</t>
  </si>
  <si>
    <t>('2019-05-14%2015:38:31'</t>
  </si>
  <si>
    <t>('2019-05-14%2015:38:32'</t>
  </si>
  <si>
    <t>('2019-05-14%2015:38:33'</t>
  </si>
  <si>
    <t>('2019-05-14%2015:38:34'</t>
  </si>
  <si>
    <t>('2019-05-14%2015:38:35'</t>
  </si>
  <si>
    <t>('2019-05-14%2015:38:36'</t>
  </si>
  <si>
    <t>('2019-05-14%2015:38:37'</t>
  </si>
  <si>
    <t xml:space="preserve"> 659.451219512195)</t>
  </si>
  <si>
    <t>('2019-05-14%2015:38:38'</t>
  </si>
  <si>
    <t>('2019-05-14%2015:38:39'</t>
  </si>
  <si>
    <t>('2019-05-14%2015:38:40'</t>
  </si>
  <si>
    <t>('2019-05-14%2015:38:41'</t>
  </si>
  <si>
    <t>('2019-05-14%2015:38:42'</t>
  </si>
  <si>
    <t xml:space="preserve"> 567.0731707317073)</t>
  </si>
  <si>
    <t>('2019-05-14%2015:38:43'</t>
  </si>
  <si>
    <t>('2019-05-14%2015:38:44'</t>
  </si>
  <si>
    <t>('2019-05-14%2015:38:45'</t>
  </si>
  <si>
    <t xml:space="preserve"> 556.6463414634146)</t>
  </si>
  <si>
    <t>('2019-05-14%2015:38:46'</t>
  </si>
  <si>
    <t>('2019-05-14%2015:38:47'</t>
  </si>
  <si>
    <t xml:space="preserve"> 660.0)</t>
  </si>
  <si>
    <t>('2019-05-14%2015:38:48'</t>
  </si>
  <si>
    <t>('2019-05-14%2015:38:49'</t>
  </si>
  <si>
    <t xml:space="preserve"> 548.4146341463415)</t>
  </si>
  <si>
    <t>('2019-05-14%2015:38:50'</t>
  </si>
  <si>
    <t>('2019-05-14%2015:38:51'</t>
  </si>
  <si>
    <t>('2019-05-14%2015:38:52'</t>
  </si>
  <si>
    <t xml:space="preserve"> 566.5243902439024)</t>
  </si>
  <si>
    <t>('2019-05-14%2015:38:53'</t>
  </si>
  <si>
    <t xml:space="preserve"> 663.2926829268293)</t>
  </si>
  <si>
    <t>('2019-05-14%2015:38:54'</t>
  </si>
  <si>
    <t xml:space="preserve"> 550.060975609756)</t>
  </si>
  <si>
    <t>('2019-05-14%2015:38:56'</t>
  </si>
  <si>
    <t xml:space="preserve"> 779.6341463414634)</t>
  </si>
  <si>
    <t>('2019-05-14%2015:38:57'</t>
  </si>
  <si>
    <t>('2019-05-14%2015:38:58'</t>
  </si>
  <si>
    <t>('2019-05-14%2015:38:59'</t>
  </si>
  <si>
    <t>('2019-05-14%2015:39:00'</t>
  </si>
  <si>
    <t>('2019-05-14%2015:39:01'</t>
  </si>
  <si>
    <t>('2019-05-14%2015:39:02'</t>
  </si>
  <si>
    <t xml:space="preserve"> 878.780487804878)</t>
  </si>
  <si>
    <t>('2019-05-14%2015:39:03'</t>
  </si>
  <si>
    <t xml:space="preserve"> 590.4878048780488)</t>
  </si>
  <si>
    <t>('2019-05-14%2015:39:04'</t>
  </si>
  <si>
    <t xml:space="preserve"> 848.780487804878)</t>
  </si>
  <si>
    <t>('2019-05-14%2015:39:05'</t>
  </si>
  <si>
    <t xml:space="preserve"> 660.1829268292682)</t>
  </si>
  <si>
    <t>('2019-05-14%2015:39:06'</t>
  </si>
  <si>
    <t xml:space="preserve"> 556.280487804878)</t>
  </si>
  <si>
    <t>('2019-05-14%2015:39:07'</t>
  </si>
  <si>
    <t xml:space="preserve"> 661.4634146341464)</t>
  </si>
  <si>
    <t>('2019-05-14%2015:39:08'</t>
  </si>
  <si>
    <t>('2019-05-14%2015:39:09'</t>
  </si>
  <si>
    <t>('2019-05-14%2015:39:10'</t>
  </si>
  <si>
    <t>('2019-05-14%2015:39:11'</t>
  </si>
  <si>
    <t>('2019-05-14%2015:39:12'</t>
  </si>
  <si>
    <t>('2019-05-14%2015:39:13'</t>
  </si>
  <si>
    <t>('2019-05-14%2015:39:14'</t>
  </si>
  <si>
    <t>('2019-05-14%2015:39:15'</t>
  </si>
  <si>
    <t>('2019-05-14%2015:39:16'</t>
  </si>
  <si>
    <t>('2019-05-14%2015:39:17'</t>
  </si>
  <si>
    <t>('2019-05-14%2015:39:18'</t>
  </si>
  <si>
    <t>('2019-05-14%2015:39:19'</t>
  </si>
  <si>
    <t>('2019-05-14%2015:39:20'</t>
  </si>
  <si>
    <t>('2019-05-14%2015:39:21'</t>
  </si>
  <si>
    <t>('2019-05-14%2015:39:22'</t>
  </si>
  <si>
    <t>('2019-05-14%2015:39:23'</t>
  </si>
  <si>
    <t>('2019-05-14%2015:39:24'</t>
  </si>
  <si>
    <t>('2019-05-14%2015:39:25'</t>
  </si>
  <si>
    <t>('2019-05-14%2015:39:26'</t>
  </si>
  <si>
    <t>('2019-05-14%2015:39:27'</t>
  </si>
  <si>
    <t>('2019-05-14%2015:39:28'</t>
  </si>
  <si>
    <t xml:space="preserve"> 684.8780487804878)</t>
  </si>
  <si>
    <t>('2019-05-14%2015:39:29'</t>
  </si>
  <si>
    <t>('2019-05-14%2015:39:30'</t>
  </si>
  <si>
    <t>('2019-05-14%2015:39:31'</t>
  </si>
  <si>
    <t>('2019-05-14%2015:39:32'</t>
  </si>
  <si>
    <t>('2019-05-14%2015:39:33'</t>
  </si>
  <si>
    <t>('2019-05-14%2015:39:34'</t>
  </si>
  <si>
    <t>('2019-05-14%2015:39:35'</t>
  </si>
  <si>
    <t>('2019-05-14%2015:39:36'</t>
  </si>
  <si>
    <t>('2019-05-14%2015:39:37'</t>
  </si>
  <si>
    <t>('2019-05-14%2015:39:38'</t>
  </si>
  <si>
    <t xml:space="preserve"> 626.7073170731708)</t>
  </si>
  <si>
    <t>('2019-05-14%2015:39:39'</t>
  </si>
  <si>
    <t xml:space="preserve"> 582.6219512195122)</t>
  </si>
  <si>
    <t>('2019-05-14%2015:39:40'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</si>
</sst>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D-084A-890C-DC101470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494543"/>
        <c:axId val="1562879375"/>
      </c:lineChart>
      <c:catAx>
        <c:axId val="1485494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79375"/>
        <c:crosses val="autoZero"/>
        <c:auto val="1"/>
        <c:lblAlgn val="ctr"/>
        <c:lblOffset val="100"/>
        <c:tickLblSkip val="50"/>
        <c:noMultiLvlLbl val="0"/>
      </c:catAx>
      <c:valAx>
        <c:axId val="15628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9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7</xdr:row>
      <xdr:rowOff>266700</xdr:rowOff>
    </xdr:from>
    <xdr:to>
      <xdr:col>22</xdr:col>
      <xdr:colOff>812800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C839A-69D7-134E-BFDD-F0517C88E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A219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1441-5BC4-7F41-8E6C-7DC0EBCD51CB}">
  <dimension ref="A1:M151"/>
  <sheetViews>
    <sheetView tabSelected="1" workbookViewId="0">
      <selection sqref="A1:XFD1048576"/>
    </sheetView>
  </sheetViews>
  <sheetFormatPr baseColWidth="10" defaultRowHeight="16" x14ac:dyDescent="0.2"/>
  <cols>
    <col min="1" max="1" width="46.5" bestFit="1" customWidth="1"/>
    <col min="2" max="2" width="6.1640625" bestFit="1" customWidth="1"/>
    <col min="3" max="3" width="12.83203125" bestFit="1" customWidth="1"/>
    <col min="4" max="4" width="20" bestFit="1" customWidth="1"/>
  </cols>
  <sheetData>
    <row r="1" spans="1:13" ht="24" x14ac:dyDescent="0.25">
      <c r="A1" s="1" t="s">
        <v>0</v>
      </c>
      <c r="B1">
        <v>8.0000000000000002E-3</v>
      </c>
      <c r="C1">
        <v>-0.10060975609756</v>
      </c>
      <c r="D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ht="24" x14ac:dyDescent="0.25">
      <c r="A2" s="1" t="s">
        <v>10</v>
      </c>
      <c r="B2">
        <v>4.0000000000000001E-3</v>
      </c>
      <c r="C2">
        <v>-0.10060975609756</v>
      </c>
      <c r="D2" t="s">
        <v>1</v>
      </c>
      <c r="F2" t="str">
        <f>MID(A2,19,5)</f>
        <v>37:09</v>
      </c>
      <c r="G2">
        <f>_xlfn.NUMBERVALUE(LEFT(F2,2))</f>
        <v>37</v>
      </c>
      <c r="H2">
        <f>_xlfn.NUMBERVALUE(RIGHT(F2,2))</f>
        <v>9</v>
      </c>
      <c r="I2">
        <f>G2*60+H2</f>
        <v>2229</v>
      </c>
      <c r="J2">
        <f>I2-$I$2</f>
        <v>0</v>
      </c>
      <c r="K2">
        <f>_xlfn.NUMBERVALUE(LEFT(B2,4))</f>
        <v>0</v>
      </c>
      <c r="L2">
        <f>C2</f>
        <v>-0.10060975609756</v>
      </c>
      <c r="M2">
        <f>_xlfn.NUMBERVALUE(LEFT(D2,4))</f>
        <v>0</v>
      </c>
    </row>
    <row r="3" spans="1:13" ht="24" x14ac:dyDescent="0.25">
      <c r="A3" s="1" t="s">
        <v>11</v>
      </c>
      <c r="B3">
        <v>4.0000000000000001E-3</v>
      </c>
      <c r="C3">
        <v>-0.10060975609756</v>
      </c>
      <c r="D3" t="s">
        <v>1</v>
      </c>
      <c r="F3" t="str">
        <f t="shared" ref="F3:F66" si="0">MID(A3,19,5)</f>
        <v>37:10</v>
      </c>
      <c r="G3">
        <f t="shared" ref="G3:G66" si="1">_xlfn.NUMBERVALUE(LEFT(F3,2))</f>
        <v>37</v>
      </c>
      <c r="H3">
        <f t="shared" ref="H3:H66" si="2">_xlfn.NUMBERVALUE(RIGHT(F3,2))</f>
        <v>10</v>
      </c>
      <c r="I3">
        <f t="shared" ref="I3:I66" si="3">G3*60+H3</f>
        <v>2230</v>
      </c>
      <c r="J3">
        <f t="shared" ref="J3:J66" si="4">I3-$I$2</f>
        <v>1</v>
      </c>
      <c r="K3">
        <f t="shared" ref="K3:K66" si="5">_xlfn.NUMBERVALUE(LEFT(B3,4))</f>
        <v>0</v>
      </c>
      <c r="L3">
        <f t="shared" ref="L3:L66" si="6">C3</f>
        <v>-0.10060975609756</v>
      </c>
      <c r="M3">
        <f t="shared" ref="M3:M66" si="7">_xlfn.NUMBERVALUE(LEFT(D3,4))</f>
        <v>0</v>
      </c>
    </row>
    <row r="4" spans="1:13" ht="24" x14ac:dyDescent="0.25">
      <c r="A4" s="1" t="s">
        <v>12</v>
      </c>
      <c r="B4">
        <v>4.0000000000000001E-3</v>
      </c>
      <c r="C4">
        <v>-0.10060975609756</v>
      </c>
      <c r="D4" t="s">
        <v>1</v>
      </c>
      <c r="F4" t="str">
        <f t="shared" si="0"/>
        <v>37:11</v>
      </c>
      <c r="G4">
        <f t="shared" si="1"/>
        <v>37</v>
      </c>
      <c r="H4">
        <f t="shared" si="2"/>
        <v>11</v>
      </c>
      <c r="I4">
        <f t="shared" si="3"/>
        <v>2231</v>
      </c>
      <c r="J4">
        <f t="shared" si="4"/>
        <v>2</v>
      </c>
      <c r="K4">
        <f t="shared" si="5"/>
        <v>0</v>
      </c>
      <c r="L4">
        <f t="shared" si="6"/>
        <v>-0.10060975609756</v>
      </c>
      <c r="M4">
        <f t="shared" si="7"/>
        <v>0</v>
      </c>
    </row>
    <row r="5" spans="1:13" ht="24" x14ac:dyDescent="0.25">
      <c r="A5" s="1" t="s">
        <v>13</v>
      </c>
      <c r="B5">
        <v>4.0000000000000001E-3</v>
      </c>
      <c r="C5">
        <v>-0.10060975609756</v>
      </c>
      <c r="D5" t="s">
        <v>1</v>
      </c>
      <c r="F5" t="str">
        <f t="shared" si="0"/>
        <v>37:12</v>
      </c>
      <c r="G5">
        <f t="shared" si="1"/>
        <v>37</v>
      </c>
      <c r="H5">
        <f t="shared" si="2"/>
        <v>12</v>
      </c>
      <c r="I5">
        <f t="shared" si="3"/>
        <v>2232</v>
      </c>
      <c r="J5">
        <f t="shared" si="4"/>
        <v>3</v>
      </c>
      <c r="K5">
        <f t="shared" si="5"/>
        <v>0</v>
      </c>
      <c r="L5">
        <f t="shared" si="6"/>
        <v>-0.10060975609756</v>
      </c>
      <c r="M5">
        <f t="shared" si="7"/>
        <v>0</v>
      </c>
    </row>
    <row r="6" spans="1:13" ht="24" x14ac:dyDescent="0.25">
      <c r="A6" s="1" t="s">
        <v>14</v>
      </c>
      <c r="B6">
        <v>4.0000000000000001E-3</v>
      </c>
      <c r="C6">
        <v>-0.10060975609756</v>
      </c>
      <c r="D6" t="s">
        <v>1</v>
      </c>
      <c r="F6" t="str">
        <f t="shared" si="0"/>
        <v>37:13</v>
      </c>
      <c r="G6">
        <f t="shared" si="1"/>
        <v>37</v>
      </c>
      <c r="H6">
        <f t="shared" si="2"/>
        <v>13</v>
      </c>
      <c r="I6">
        <f t="shared" si="3"/>
        <v>2233</v>
      </c>
      <c r="J6">
        <f t="shared" si="4"/>
        <v>4</v>
      </c>
      <c r="K6">
        <f t="shared" si="5"/>
        <v>0</v>
      </c>
      <c r="L6">
        <f t="shared" si="6"/>
        <v>-0.10060975609756</v>
      </c>
      <c r="M6">
        <f t="shared" si="7"/>
        <v>0</v>
      </c>
    </row>
    <row r="7" spans="1:13" ht="24" x14ac:dyDescent="0.25">
      <c r="A7" s="1" t="s">
        <v>15</v>
      </c>
      <c r="B7">
        <v>4.0000000000000001E-3</v>
      </c>
      <c r="C7">
        <v>-0.10060975609756</v>
      </c>
      <c r="D7" t="s">
        <v>1</v>
      </c>
      <c r="F7" t="str">
        <f t="shared" si="0"/>
        <v>37:14</v>
      </c>
      <c r="G7">
        <f t="shared" si="1"/>
        <v>37</v>
      </c>
      <c r="H7">
        <f t="shared" si="2"/>
        <v>14</v>
      </c>
      <c r="I7">
        <f t="shared" si="3"/>
        <v>2234</v>
      </c>
      <c r="J7">
        <f t="shared" si="4"/>
        <v>5</v>
      </c>
      <c r="K7">
        <f t="shared" si="5"/>
        <v>0</v>
      </c>
      <c r="L7">
        <f t="shared" si="6"/>
        <v>-0.10060975609756</v>
      </c>
      <c r="M7">
        <f t="shared" si="7"/>
        <v>0</v>
      </c>
    </row>
    <row r="8" spans="1:13" ht="24" x14ac:dyDescent="0.25">
      <c r="A8" s="1" t="s">
        <v>16</v>
      </c>
      <c r="B8">
        <v>4.0000000000000001E-3</v>
      </c>
      <c r="C8">
        <v>-0.10060975609756</v>
      </c>
      <c r="D8" t="s">
        <v>1</v>
      </c>
      <c r="F8" t="str">
        <f t="shared" si="0"/>
        <v>37:15</v>
      </c>
      <c r="G8">
        <f t="shared" si="1"/>
        <v>37</v>
      </c>
      <c r="H8">
        <f t="shared" si="2"/>
        <v>15</v>
      </c>
      <c r="I8">
        <f t="shared" si="3"/>
        <v>2235</v>
      </c>
      <c r="J8">
        <f t="shared" si="4"/>
        <v>6</v>
      </c>
      <c r="K8">
        <f t="shared" si="5"/>
        <v>0</v>
      </c>
      <c r="L8">
        <f t="shared" si="6"/>
        <v>-0.10060975609756</v>
      </c>
      <c r="M8">
        <f t="shared" si="7"/>
        <v>0</v>
      </c>
    </row>
    <row r="9" spans="1:13" ht="24" x14ac:dyDescent="0.25">
      <c r="A9" s="1" t="s">
        <v>17</v>
      </c>
      <c r="B9">
        <v>4.9119999999999999</v>
      </c>
      <c r="C9">
        <v>37.298780487804798</v>
      </c>
      <c r="D9" t="s">
        <v>18</v>
      </c>
      <c r="F9" t="str">
        <f t="shared" si="0"/>
        <v>37:16</v>
      </c>
      <c r="G9">
        <f t="shared" si="1"/>
        <v>37</v>
      </c>
      <c r="H9">
        <f t="shared" si="2"/>
        <v>16</v>
      </c>
      <c r="I9">
        <f t="shared" si="3"/>
        <v>2236</v>
      </c>
      <c r="J9">
        <f t="shared" si="4"/>
        <v>7</v>
      </c>
      <c r="K9">
        <f t="shared" si="5"/>
        <v>4.91</v>
      </c>
      <c r="L9">
        <f t="shared" si="6"/>
        <v>37.298780487804798</v>
      </c>
      <c r="M9">
        <f t="shared" si="7"/>
        <v>293</v>
      </c>
    </row>
    <row r="10" spans="1:13" ht="24" x14ac:dyDescent="0.25">
      <c r="A10" s="1" t="s">
        <v>19</v>
      </c>
      <c r="B10">
        <v>4.9119999999999999</v>
      </c>
      <c r="C10">
        <v>39.503048780487802</v>
      </c>
      <c r="D10" t="s">
        <v>20</v>
      </c>
      <c r="F10" t="str">
        <f t="shared" si="0"/>
        <v>37:17</v>
      </c>
      <c r="G10">
        <f t="shared" si="1"/>
        <v>37</v>
      </c>
      <c r="H10">
        <f t="shared" si="2"/>
        <v>17</v>
      </c>
      <c r="I10">
        <f t="shared" si="3"/>
        <v>2237</v>
      </c>
      <c r="J10">
        <f t="shared" si="4"/>
        <v>8</v>
      </c>
      <c r="K10">
        <f t="shared" si="5"/>
        <v>4.91</v>
      </c>
      <c r="L10">
        <f t="shared" si="6"/>
        <v>39.503048780487802</v>
      </c>
      <c r="M10">
        <f t="shared" si="7"/>
        <v>193</v>
      </c>
    </row>
    <row r="11" spans="1:13" ht="24" x14ac:dyDescent="0.25">
      <c r="A11" s="1" t="s">
        <v>21</v>
      </c>
      <c r="B11">
        <v>4.9080000000000004</v>
      </c>
      <c r="C11">
        <v>63.695121951219498</v>
      </c>
      <c r="D11" t="s">
        <v>22</v>
      </c>
      <c r="F11" t="str">
        <f t="shared" si="0"/>
        <v>37:18</v>
      </c>
      <c r="G11">
        <f t="shared" si="1"/>
        <v>37</v>
      </c>
      <c r="H11">
        <f t="shared" si="2"/>
        <v>18</v>
      </c>
      <c r="I11">
        <f t="shared" si="3"/>
        <v>2238</v>
      </c>
      <c r="J11">
        <f t="shared" si="4"/>
        <v>9</v>
      </c>
      <c r="K11">
        <f t="shared" si="5"/>
        <v>4.9000000000000004</v>
      </c>
      <c r="L11">
        <f t="shared" si="6"/>
        <v>63.695121951219498</v>
      </c>
      <c r="M11">
        <f t="shared" si="7"/>
        <v>312</v>
      </c>
    </row>
    <row r="12" spans="1:13" ht="24" x14ac:dyDescent="0.25">
      <c r="A12" s="1" t="s">
        <v>23</v>
      </c>
      <c r="B12">
        <v>4.8920000000000003</v>
      </c>
      <c r="C12">
        <v>121.097560975609</v>
      </c>
      <c r="D12" t="s">
        <v>24</v>
      </c>
      <c r="F12" t="str">
        <f t="shared" si="0"/>
        <v>37:19</v>
      </c>
      <c r="G12">
        <f t="shared" si="1"/>
        <v>37</v>
      </c>
      <c r="H12">
        <f t="shared" si="2"/>
        <v>19</v>
      </c>
      <c r="I12">
        <f t="shared" si="3"/>
        <v>2239</v>
      </c>
      <c r="J12">
        <f t="shared" si="4"/>
        <v>10</v>
      </c>
      <c r="K12">
        <f t="shared" si="5"/>
        <v>4.8899999999999997</v>
      </c>
      <c r="L12">
        <f t="shared" si="6"/>
        <v>121.097560975609</v>
      </c>
      <c r="M12">
        <f t="shared" si="7"/>
        <v>592</v>
      </c>
    </row>
    <row r="13" spans="1:13" ht="24" x14ac:dyDescent="0.25">
      <c r="A13" s="1" t="s">
        <v>25</v>
      </c>
      <c r="B13">
        <v>4.8879999999999999</v>
      </c>
      <c r="C13">
        <v>129.201219512195</v>
      </c>
      <c r="D13" t="s">
        <v>26</v>
      </c>
      <c r="F13" t="str">
        <f t="shared" si="0"/>
        <v>37:20</v>
      </c>
      <c r="G13">
        <f t="shared" si="1"/>
        <v>37</v>
      </c>
      <c r="H13">
        <f t="shared" si="2"/>
        <v>20</v>
      </c>
      <c r="I13">
        <f t="shared" si="3"/>
        <v>2240</v>
      </c>
      <c r="J13">
        <f t="shared" si="4"/>
        <v>11</v>
      </c>
      <c r="K13">
        <f t="shared" si="5"/>
        <v>4.88</v>
      </c>
      <c r="L13">
        <f t="shared" si="6"/>
        <v>129.201219512195</v>
      </c>
      <c r="M13">
        <f t="shared" si="7"/>
        <v>630</v>
      </c>
    </row>
    <row r="14" spans="1:13" ht="24" x14ac:dyDescent="0.25">
      <c r="A14" s="1" t="s">
        <v>27</v>
      </c>
      <c r="B14">
        <v>4.8959999999999999</v>
      </c>
      <c r="C14">
        <v>100.90243902439001</v>
      </c>
      <c r="D14" t="s">
        <v>28</v>
      </c>
      <c r="F14" t="str">
        <f t="shared" si="0"/>
        <v>37:21</v>
      </c>
      <c r="G14">
        <f t="shared" si="1"/>
        <v>37</v>
      </c>
      <c r="H14">
        <f t="shared" si="2"/>
        <v>21</v>
      </c>
      <c r="I14">
        <f t="shared" si="3"/>
        <v>2241</v>
      </c>
      <c r="J14">
        <f t="shared" si="4"/>
        <v>12</v>
      </c>
      <c r="K14">
        <f t="shared" si="5"/>
        <v>4.8899999999999997</v>
      </c>
      <c r="L14">
        <f t="shared" si="6"/>
        <v>100.90243902439001</v>
      </c>
      <c r="M14">
        <f t="shared" si="7"/>
        <v>493</v>
      </c>
    </row>
    <row r="15" spans="1:13" ht="24" x14ac:dyDescent="0.25">
      <c r="A15" s="1" t="s">
        <v>29</v>
      </c>
      <c r="B15">
        <v>4.8920000000000003</v>
      </c>
      <c r="C15">
        <v>121.5</v>
      </c>
      <c r="D15" t="s">
        <v>30</v>
      </c>
      <c r="F15" t="str">
        <f t="shared" si="0"/>
        <v>37:22</v>
      </c>
      <c r="G15">
        <f t="shared" si="1"/>
        <v>37</v>
      </c>
      <c r="H15">
        <f t="shared" si="2"/>
        <v>22</v>
      </c>
      <c r="I15">
        <f t="shared" si="3"/>
        <v>2242</v>
      </c>
      <c r="J15">
        <f t="shared" si="4"/>
        <v>13</v>
      </c>
      <c r="K15">
        <f t="shared" si="5"/>
        <v>4.8899999999999997</v>
      </c>
      <c r="L15">
        <f t="shared" si="6"/>
        <v>121.5</v>
      </c>
      <c r="M15">
        <f t="shared" si="7"/>
        <v>594</v>
      </c>
    </row>
    <row r="16" spans="1:13" ht="24" x14ac:dyDescent="0.25">
      <c r="A16" s="1" t="s">
        <v>31</v>
      </c>
      <c r="B16">
        <v>4.8920000000000003</v>
      </c>
      <c r="C16">
        <v>117</v>
      </c>
      <c r="D16" t="s">
        <v>32</v>
      </c>
      <c r="F16" t="str">
        <f t="shared" si="0"/>
        <v>37:23</v>
      </c>
      <c r="G16">
        <f t="shared" si="1"/>
        <v>37</v>
      </c>
      <c r="H16">
        <f t="shared" si="2"/>
        <v>23</v>
      </c>
      <c r="I16">
        <f t="shared" si="3"/>
        <v>2243</v>
      </c>
      <c r="J16">
        <f t="shared" si="4"/>
        <v>14</v>
      </c>
      <c r="K16">
        <f t="shared" si="5"/>
        <v>4.8899999999999997</v>
      </c>
      <c r="L16">
        <f t="shared" si="6"/>
        <v>117</v>
      </c>
      <c r="M16">
        <f t="shared" si="7"/>
        <v>606</v>
      </c>
    </row>
    <row r="17" spans="1:13" ht="24" x14ac:dyDescent="0.25">
      <c r="A17" s="1" t="s">
        <v>33</v>
      </c>
      <c r="B17">
        <v>4.8879999999999999</v>
      </c>
      <c r="C17">
        <v>136.993902439024</v>
      </c>
      <c r="D17" t="s">
        <v>34</v>
      </c>
      <c r="F17" t="str">
        <f t="shared" si="0"/>
        <v>37:24</v>
      </c>
      <c r="G17">
        <f t="shared" si="1"/>
        <v>37</v>
      </c>
      <c r="H17">
        <f t="shared" si="2"/>
        <v>24</v>
      </c>
      <c r="I17">
        <f t="shared" si="3"/>
        <v>2244</v>
      </c>
      <c r="J17">
        <f t="shared" si="4"/>
        <v>15</v>
      </c>
      <c r="K17">
        <f t="shared" si="5"/>
        <v>4.88</v>
      </c>
      <c r="L17">
        <f t="shared" si="6"/>
        <v>136.993902439024</v>
      </c>
      <c r="M17">
        <f t="shared" si="7"/>
        <v>619</v>
      </c>
    </row>
    <row r="18" spans="1:13" ht="24" x14ac:dyDescent="0.25">
      <c r="A18" s="1" t="s">
        <v>35</v>
      </c>
      <c r="B18">
        <v>4.8879999999999999</v>
      </c>
      <c r="C18">
        <v>123.795731707317</v>
      </c>
      <c r="D18" t="s">
        <v>36</v>
      </c>
      <c r="F18" t="str">
        <f t="shared" si="0"/>
        <v>37:25</v>
      </c>
      <c r="G18">
        <f t="shared" si="1"/>
        <v>37</v>
      </c>
      <c r="H18">
        <f t="shared" si="2"/>
        <v>25</v>
      </c>
      <c r="I18">
        <f t="shared" si="3"/>
        <v>2245</v>
      </c>
      <c r="J18">
        <f t="shared" si="4"/>
        <v>16</v>
      </c>
      <c r="K18">
        <f t="shared" si="5"/>
        <v>4.88</v>
      </c>
      <c r="L18">
        <f t="shared" si="6"/>
        <v>123.795731707317</v>
      </c>
      <c r="M18">
        <f t="shared" si="7"/>
        <v>605</v>
      </c>
    </row>
    <row r="19" spans="1:13" ht="24" x14ac:dyDescent="0.25">
      <c r="A19" s="1" t="s">
        <v>37</v>
      </c>
      <c r="B19">
        <v>4.8920000000000003</v>
      </c>
      <c r="C19">
        <v>124.298780487804</v>
      </c>
      <c r="D19" t="s">
        <v>38</v>
      </c>
      <c r="F19" t="str">
        <f t="shared" si="0"/>
        <v>37:26</v>
      </c>
      <c r="G19">
        <f t="shared" si="1"/>
        <v>37</v>
      </c>
      <c r="H19">
        <f t="shared" si="2"/>
        <v>26</v>
      </c>
      <c r="I19">
        <f t="shared" si="3"/>
        <v>2246</v>
      </c>
      <c r="J19">
        <f t="shared" si="4"/>
        <v>17</v>
      </c>
      <c r="K19">
        <f t="shared" si="5"/>
        <v>4.8899999999999997</v>
      </c>
      <c r="L19">
        <f t="shared" si="6"/>
        <v>124.298780487804</v>
      </c>
      <c r="M19">
        <f t="shared" si="7"/>
        <v>608</v>
      </c>
    </row>
    <row r="20" spans="1:13" ht="24" x14ac:dyDescent="0.25">
      <c r="A20" s="1" t="s">
        <v>39</v>
      </c>
      <c r="B20">
        <v>4.8920000000000003</v>
      </c>
      <c r="C20">
        <v>119.396341463414</v>
      </c>
      <c r="D20" t="s">
        <v>40</v>
      </c>
      <c r="F20" t="str">
        <f t="shared" si="0"/>
        <v>37:27</v>
      </c>
      <c r="G20">
        <f t="shared" si="1"/>
        <v>37</v>
      </c>
      <c r="H20">
        <f t="shared" si="2"/>
        <v>27</v>
      </c>
      <c r="I20">
        <f t="shared" si="3"/>
        <v>2247</v>
      </c>
      <c r="J20">
        <f t="shared" si="4"/>
        <v>18</v>
      </c>
      <c r="K20">
        <f t="shared" si="5"/>
        <v>4.8899999999999997</v>
      </c>
      <c r="L20">
        <f t="shared" si="6"/>
        <v>119.396341463414</v>
      </c>
      <c r="M20">
        <f t="shared" si="7"/>
        <v>612</v>
      </c>
    </row>
    <row r="21" spans="1:13" ht="24" x14ac:dyDescent="0.25">
      <c r="A21" s="1" t="s">
        <v>41</v>
      </c>
      <c r="B21">
        <v>4.8920000000000003</v>
      </c>
      <c r="C21">
        <v>115.993902439024</v>
      </c>
      <c r="D21" t="s">
        <v>42</v>
      </c>
      <c r="F21" t="str">
        <f t="shared" si="0"/>
        <v>37:28</v>
      </c>
      <c r="G21">
        <f t="shared" si="1"/>
        <v>37</v>
      </c>
      <c r="H21">
        <f t="shared" si="2"/>
        <v>28</v>
      </c>
      <c r="I21">
        <f t="shared" si="3"/>
        <v>2248</v>
      </c>
      <c r="J21">
        <f t="shared" si="4"/>
        <v>19</v>
      </c>
      <c r="K21">
        <f t="shared" si="5"/>
        <v>4.8899999999999997</v>
      </c>
      <c r="L21">
        <f t="shared" si="6"/>
        <v>115.993902439024</v>
      </c>
      <c r="M21">
        <f t="shared" si="7"/>
        <v>567</v>
      </c>
    </row>
    <row r="22" spans="1:13" ht="24" x14ac:dyDescent="0.25">
      <c r="A22" s="1" t="s">
        <v>43</v>
      </c>
      <c r="B22">
        <v>4.8879999999999999</v>
      </c>
      <c r="C22">
        <v>121.19817073170699</v>
      </c>
      <c r="D22" t="s">
        <v>24</v>
      </c>
      <c r="F22" t="str">
        <f t="shared" si="0"/>
        <v>37:29</v>
      </c>
      <c r="G22">
        <f t="shared" si="1"/>
        <v>37</v>
      </c>
      <c r="H22">
        <f t="shared" si="2"/>
        <v>29</v>
      </c>
      <c r="I22">
        <f t="shared" si="3"/>
        <v>2249</v>
      </c>
      <c r="J22">
        <f t="shared" si="4"/>
        <v>20</v>
      </c>
      <c r="K22">
        <f t="shared" si="5"/>
        <v>4.88</v>
      </c>
      <c r="L22">
        <f t="shared" si="6"/>
        <v>121.19817073170699</v>
      </c>
      <c r="M22">
        <f t="shared" si="7"/>
        <v>592</v>
      </c>
    </row>
    <row r="23" spans="1:13" ht="24" x14ac:dyDescent="0.25">
      <c r="A23" s="1" t="s">
        <v>44</v>
      </c>
      <c r="B23">
        <v>4.8879999999999999</v>
      </c>
      <c r="C23">
        <v>137.99999999999901</v>
      </c>
      <c r="D23" t="s">
        <v>45</v>
      </c>
      <c r="F23" t="str">
        <f t="shared" si="0"/>
        <v>37:30</v>
      </c>
      <c r="G23">
        <f t="shared" si="1"/>
        <v>37</v>
      </c>
      <c r="H23">
        <f t="shared" si="2"/>
        <v>30</v>
      </c>
      <c r="I23">
        <f t="shared" si="3"/>
        <v>2250</v>
      </c>
      <c r="J23">
        <f t="shared" si="4"/>
        <v>21</v>
      </c>
      <c r="K23">
        <f t="shared" si="5"/>
        <v>4.88</v>
      </c>
      <c r="L23">
        <f t="shared" si="6"/>
        <v>137.99999999999901</v>
      </c>
      <c r="M23">
        <f t="shared" si="7"/>
        <v>661</v>
      </c>
    </row>
    <row r="24" spans="1:13" ht="24" x14ac:dyDescent="0.25">
      <c r="A24" s="1" t="s">
        <v>46</v>
      </c>
      <c r="B24">
        <v>4.8920000000000003</v>
      </c>
      <c r="C24">
        <v>118.298780487804</v>
      </c>
      <c r="D24" t="s">
        <v>47</v>
      </c>
      <c r="F24" t="str">
        <f t="shared" si="0"/>
        <v>37:31</v>
      </c>
      <c r="G24">
        <f t="shared" si="1"/>
        <v>37</v>
      </c>
      <c r="H24">
        <f t="shared" si="2"/>
        <v>31</v>
      </c>
      <c r="I24">
        <f t="shared" si="3"/>
        <v>2251</v>
      </c>
      <c r="J24">
        <f t="shared" si="4"/>
        <v>22</v>
      </c>
      <c r="K24">
        <f t="shared" si="5"/>
        <v>4.8899999999999997</v>
      </c>
      <c r="L24">
        <f t="shared" si="6"/>
        <v>118.298780487804</v>
      </c>
      <c r="M24">
        <f t="shared" si="7"/>
        <v>591</v>
      </c>
    </row>
    <row r="25" spans="1:13" ht="24" x14ac:dyDescent="0.25">
      <c r="A25" s="1" t="s">
        <v>48</v>
      </c>
      <c r="B25">
        <v>4.8920000000000003</v>
      </c>
      <c r="C25">
        <v>121.993902439024</v>
      </c>
      <c r="D25" t="s">
        <v>49</v>
      </c>
      <c r="F25" t="str">
        <f t="shared" si="0"/>
        <v>37:32</v>
      </c>
      <c r="G25">
        <f t="shared" si="1"/>
        <v>37</v>
      </c>
      <c r="H25">
        <f t="shared" si="2"/>
        <v>32</v>
      </c>
      <c r="I25">
        <f t="shared" si="3"/>
        <v>2252</v>
      </c>
      <c r="J25">
        <f t="shared" si="4"/>
        <v>23</v>
      </c>
      <c r="K25">
        <f t="shared" si="5"/>
        <v>4.8899999999999997</v>
      </c>
      <c r="L25">
        <f t="shared" si="6"/>
        <v>121.993902439024</v>
      </c>
      <c r="M25">
        <f t="shared" si="7"/>
        <v>596</v>
      </c>
    </row>
    <row r="26" spans="1:13" ht="24" x14ac:dyDescent="0.25">
      <c r="A26" s="1" t="s">
        <v>50</v>
      </c>
      <c r="B26">
        <v>4.8920000000000003</v>
      </c>
      <c r="C26">
        <v>127.298780487804</v>
      </c>
      <c r="D26" t="s">
        <v>51</v>
      </c>
      <c r="F26" t="str">
        <f t="shared" si="0"/>
        <v>37:33</v>
      </c>
      <c r="G26">
        <f t="shared" si="1"/>
        <v>37</v>
      </c>
      <c r="H26">
        <f t="shared" si="2"/>
        <v>33</v>
      </c>
      <c r="I26">
        <f t="shared" si="3"/>
        <v>2253</v>
      </c>
      <c r="J26">
        <f t="shared" si="4"/>
        <v>24</v>
      </c>
      <c r="K26">
        <f t="shared" si="5"/>
        <v>4.8899999999999997</v>
      </c>
      <c r="L26">
        <f t="shared" si="6"/>
        <v>127.298780487804</v>
      </c>
      <c r="M26">
        <f t="shared" si="7"/>
        <v>622</v>
      </c>
    </row>
    <row r="27" spans="1:13" ht="24" x14ac:dyDescent="0.25">
      <c r="A27" s="1" t="s">
        <v>52</v>
      </c>
      <c r="B27">
        <v>4.8879999999999999</v>
      </c>
      <c r="C27">
        <v>130.5</v>
      </c>
      <c r="D27" t="s">
        <v>53</v>
      </c>
      <c r="F27" t="str">
        <f t="shared" si="0"/>
        <v>37:34</v>
      </c>
      <c r="G27">
        <f t="shared" si="1"/>
        <v>37</v>
      </c>
      <c r="H27">
        <f t="shared" si="2"/>
        <v>34</v>
      </c>
      <c r="I27">
        <f t="shared" si="3"/>
        <v>2254</v>
      </c>
      <c r="J27">
        <f t="shared" si="4"/>
        <v>25</v>
      </c>
      <c r="K27">
        <f t="shared" si="5"/>
        <v>4.88</v>
      </c>
      <c r="L27">
        <f t="shared" si="6"/>
        <v>130.5</v>
      </c>
      <c r="M27">
        <f t="shared" si="7"/>
        <v>625</v>
      </c>
    </row>
    <row r="28" spans="1:13" ht="24" x14ac:dyDescent="0.25">
      <c r="A28" s="1" t="s">
        <v>54</v>
      </c>
      <c r="B28">
        <v>4.8920000000000003</v>
      </c>
      <c r="C28">
        <v>120.69512195121899</v>
      </c>
      <c r="D28" t="s">
        <v>55</v>
      </c>
      <c r="F28" t="str">
        <f t="shared" si="0"/>
        <v>37:35</v>
      </c>
      <c r="G28">
        <f t="shared" si="1"/>
        <v>37</v>
      </c>
      <c r="H28">
        <f t="shared" si="2"/>
        <v>35</v>
      </c>
      <c r="I28">
        <f t="shared" si="3"/>
        <v>2255</v>
      </c>
      <c r="J28">
        <f t="shared" si="4"/>
        <v>26</v>
      </c>
      <c r="K28">
        <f t="shared" si="5"/>
        <v>4.8899999999999997</v>
      </c>
      <c r="L28">
        <f t="shared" si="6"/>
        <v>120.69512195121899</v>
      </c>
      <c r="M28">
        <f t="shared" si="7"/>
        <v>587</v>
      </c>
    </row>
    <row r="29" spans="1:13" ht="24" x14ac:dyDescent="0.25">
      <c r="A29" s="1" t="s">
        <v>56</v>
      </c>
      <c r="B29">
        <v>4.88</v>
      </c>
      <c r="C29">
        <v>172.39939024390199</v>
      </c>
      <c r="D29" t="s">
        <v>57</v>
      </c>
      <c r="F29" t="str">
        <f t="shared" si="0"/>
        <v>37:37</v>
      </c>
      <c r="G29">
        <f t="shared" si="1"/>
        <v>37</v>
      </c>
      <c r="H29">
        <f t="shared" si="2"/>
        <v>37</v>
      </c>
      <c r="I29">
        <f t="shared" si="3"/>
        <v>2257</v>
      </c>
      <c r="J29">
        <f t="shared" si="4"/>
        <v>28</v>
      </c>
      <c r="K29">
        <f t="shared" si="5"/>
        <v>4.88</v>
      </c>
      <c r="L29">
        <f t="shared" si="6"/>
        <v>172.39939024390199</v>
      </c>
      <c r="M29">
        <f t="shared" si="7"/>
        <v>841</v>
      </c>
    </row>
    <row r="30" spans="1:13" ht="24" x14ac:dyDescent="0.25">
      <c r="A30" s="1" t="s">
        <v>58</v>
      </c>
      <c r="B30">
        <v>4.8719999999999999</v>
      </c>
      <c r="C30">
        <v>191.89939024390199</v>
      </c>
      <c r="D30" t="s">
        <v>59</v>
      </c>
      <c r="F30" t="str">
        <f t="shared" si="0"/>
        <v>37:38</v>
      </c>
      <c r="G30">
        <f t="shared" si="1"/>
        <v>37</v>
      </c>
      <c r="H30">
        <f t="shared" si="2"/>
        <v>38</v>
      </c>
      <c r="I30">
        <f t="shared" si="3"/>
        <v>2258</v>
      </c>
      <c r="J30">
        <f t="shared" si="4"/>
        <v>29</v>
      </c>
      <c r="K30">
        <f t="shared" si="5"/>
        <v>4.87</v>
      </c>
      <c r="L30">
        <f t="shared" si="6"/>
        <v>191.89939024390199</v>
      </c>
      <c r="M30">
        <f t="shared" si="7"/>
        <v>934</v>
      </c>
    </row>
    <row r="31" spans="1:13" ht="24" x14ac:dyDescent="0.25">
      <c r="A31" s="1" t="s">
        <v>60</v>
      </c>
      <c r="B31">
        <v>4.88</v>
      </c>
      <c r="C31">
        <v>183.59451219512101</v>
      </c>
      <c r="D31" t="s">
        <v>61</v>
      </c>
      <c r="F31" t="str">
        <f t="shared" si="0"/>
        <v>37:39</v>
      </c>
      <c r="G31">
        <f t="shared" si="1"/>
        <v>37</v>
      </c>
      <c r="H31">
        <f t="shared" si="2"/>
        <v>39</v>
      </c>
      <c r="I31">
        <f t="shared" si="3"/>
        <v>2259</v>
      </c>
      <c r="J31">
        <f t="shared" si="4"/>
        <v>30</v>
      </c>
      <c r="K31">
        <f t="shared" si="5"/>
        <v>4.88</v>
      </c>
      <c r="L31">
        <f t="shared" si="6"/>
        <v>183.59451219512101</v>
      </c>
      <c r="M31">
        <f t="shared" si="7"/>
        <v>764</v>
      </c>
    </row>
    <row r="32" spans="1:13" ht="24" x14ac:dyDescent="0.25">
      <c r="A32" s="1" t="s">
        <v>62</v>
      </c>
      <c r="B32">
        <v>4.8760000000000003</v>
      </c>
      <c r="C32">
        <v>144.69512195121899</v>
      </c>
      <c r="D32" t="s">
        <v>63</v>
      </c>
      <c r="F32" t="str">
        <f t="shared" si="0"/>
        <v>37:40</v>
      </c>
      <c r="G32">
        <f t="shared" si="1"/>
        <v>37</v>
      </c>
      <c r="H32">
        <f t="shared" si="2"/>
        <v>40</v>
      </c>
      <c r="I32">
        <f t="shared" si="3"/>
        <v>2260</v>
      </c>
      <c r="J32">
        <f t="shared" si="4"/>
        <v>31</v>
      </c>
      <c r="K32">
        <f t="shared" si="5"/>
        <v>4.87</v>
      </c>
      <c r="L32">
        <f t="shared" si="6"/>
        <v>144.69512195121899</v>
      </c>
      <c r="M32">
        <f t="shared" si="7"/>
        <v>905</v>
      </c>
    </row>
    <row r="33" spans="1:13" ht="24" x14ac:dyDescent="0.25">
      <c r="A33" s="1" t="s">
        <v>64</v>
      </c>
      <c r="B33">
        <v>4.8959999999999999</v>
      </c>
      <c r="C33">
        <v>111.594512195121</v>
      </c>
      <c r="D33" t="s">
        <v>65</v>
      </c>
      <c r="F33" t="str">
        <f t="shared" si="0"/>
        <v>37:41</v>
      </c>
      <c r="G33">
        <f t="shared" si="1"/>
        <v>37</v>
      </c>
      <c r="H33">
        <f t="shared" si="2"/>
        <v>41</v>
      </c>
      <c r="I33">
        <f t="shared" si="3"/>
        <v>2261</v>
      </c>
      <c r="J33">
        <f t="shared" si="4"/>
        <v>32</v>
      </c>
      <c r="K33">
        <f t="shared" si="5"/>
        <v>4.8899999999999997</v>
      </c>
      <c r="L33">
        <f t="shared" si="6"/>
        <v>111.594512195121</v>
      </c>
      <c r="M33">
        <f t="shared" si="7"/>
        <v>546</v>
      </c>
    </row>
    <row r="34" spans="1:13" ht="24" x14ac:dyDescent="0.25">
      <c r="A34" s="1" t="s">
        <v>66</v>
      </c>
      <c r="B34">
        <v>4.8920000000000003</v>
      </c>
      <c r="C34">
        <v>111.594512195121</v>
      </c>
      <c r="D34" t="s">
        <v>67</v>
      </c>
      <c r="F34" t="str">
        <f t="shared" si="0"/>
        <v>37:42</v>
      </c>
      <c r="G34">
        <f t="shared" si="1"/>
        <v>37</v>
      </c>
      <c r="H34">
        <f t="shared" si="2"/>
        <v>42</v>
      </c>
      <c r="I34">
        <f t="shared" si="3"/>
        <v>2262</v>
      </c>
      <c r="J34">
        <f t="shared" si="4"/>
        <v>33</v>
      </c>
      <c r="K34">
        <f t="shared" si="5"/>
        <v>4.8899999999999997</v>
      </c>
      <c r="L34">
        <f t="shared" si="6"/>
        <v>111.594512195121</v>
      </c>
      <c r="M34">
        <f t="shared" si="7"/>
        <v>546</v>
      </c>
    </row>
    <row r="35" spans="1:13" ht="24" x14ac:dyDescent="0.25">
      <c r="A35" s="1" t="s">
        <v>68</v>
      </c>
      <c r="B35">
        <v>4.8959999999999999</v>
      </c>
      <c r="C35">
        <v>111.594512195121</v>
      </c>
      <c r="D35" t="s">
        <v>69</v>
      </c>
      <c r="F35" t="str">
        <f t="shared" si="0"/>
        <v>37:43</v>
      </c>
      <c r="G35">
        <f t="shared" si="1"/>
        <v>37</v>
      </c>
      <c r="H35">
        <f t="shared" si="2"/>
        <v>43</v>
      </c>
      <c r="I35">
        <f t="shared" si="3"/>
        <v>2263</v>
      </c>
      <c r="J35">
        <f t="shared" si="4"/>
        <v>34</v>
      </c>
      <c r="K35">
        <f t="shared" si="5"/>
        <v>4.8899999999999997</v>
      </c>
      <c r="L35">
        <f t="shared" si="6"/>
        <v>111.594512195121</v>
      </c>
      <c r="M35">
        <f t="shared" si="7"/>
        <v>545</v>
      </c>
    </row>
    <row r="36" spans="1:13" ht="24" x14ac:dyDescent="0.25">
      <c r="A36" s="1" t="s">
        <v>70</v>
      </c>
      <c r="B36">
        <v>4.8760000000000003</v>
      </c>
      <c r="C36">
        <v>182.79878048780401</v>
      </c>
      <c r="D36" t="s">
        <v>71</v>
      </c>
      <c r="F36" t="str">
        <f t="shared" si="0"/>
        <v>37:44</v>
      </c>
      <c r="G36">
        <f t="shared" si="1"/>
        <v>37</v>
      </c>
      <c r="H36">
        <f t="shared" si="2"/>
        <v>44</v>
      </c>
      <c r="I36">
        <f t="shared" si="3"/>
        <v>2264</v>
      </c>
      <c r="J36">
        <f t="shared" si="4"/>
        <v>35</v>
      </c>
      <c r="K36">
        <f t="shared" si="5"/>
        <v>4.87</v>
      </c>
      <c r="L36">
        <f t="shared" si="6"/>
        <v>182.79878048780401</v>
      </c>
      <c r="M36">
        <f t="shared" si="7"/>
        <v>891</v>
      </c>
    </row>
    <row r="37" spans="1:13" ht="24" x14ac:dyDescent="0.25">
      <c r="A37" s="1" t="s">
        <v>72</v>
      </c>
      <c r="B37">
        <v>4.8760000000000003</v>
      </c>
      <c r="C37">
        <v>188.19512195121899</v>
      </c>
      <c r="D37" t="s">
        <v>73</v>
      </c>
      <c r="F37" t="str">
        <f t="shared" si="0"/>
        <v>37:45</v>
      </c>
      <c r="G37">
        <f t="shared" si="1"/>
        <v>37</v>
      </c>
      <c r="H37">
        <f t="shared" si="2"/>
        <v>45</v>
      </c>
      <c r="I37">
        <f t="shared" si="3"/>
        <v>2265</v>
      </c>
      <c r="J37">
        <f t="shared" si="4"/>
        <v>36</v>
      </c>
      <c r="K37">
        <f t="shared" si="5"/>
        <v>4.87</v>
      </c>
      <c r="L37">
        <f t="shared" si="6"/>
        <v>188.19512195121899</v>
      </c>
      <c r="M37">
        <f t="shared" si="7"/>
        <v>917</v>
      </c>
    </row>
    <row r="38" spans="1:13" ht="24" x14ac:dyDescent="0.25">
      <c r="A38" s="1" t="s">
        <v>74</v>
      </c>
      <c r="B38">
        <v>4.8879999999999999</v>
      </c>
      <c r="C38">
        <v>136.39939024390199</v>
      </c>
      <c r="D38" t="s">
        <v>75</v>
      </c>
      <c r="F38" t="str">
        <f t="shared" si="0"/>
        <v>37:46</v>
      </c>
      <c r="G38">
        <f t="shared" si="1"/>
        <v>37</v>
      </c>
      <c r="H38">
        <f t="shared" si="2"/>
        <v>46</v>
      </c>
      <c r="I38">
        <f t="shared" si="3"/>
        <v>2266</v>
      </c>
      <c r="J38">
        <f t="shared" si="4"/>
        <v>37</v>
      </c>
      <c r="K38">
        <f t="shared" si="5"/>
        <v>4.88</v>
      </c>
      <c r="L38">
        <f t="shared" si="6"/>
        <v>136.39939024390199</v>
      </c>
      <c r="M38">
        <f t="shared" si="7"/>
        <v>660</v>
      </c>
    </row>
    <row r="39" spans="1:13" ht="24" x14ac:dyDescent="0.25">
      <c r="A39" s="1" t="s">
        <v>76</v>
      </c>
      <c r="B39">
        <v>4.8920000000000003</v>
      </c>
      <c r="C39">
        <v>111.594512195121</v>
      </c>
      <c r="D39" t="s">
        <v>77</v>
      </c>
      <c r="F39" t="str">
        <f t="shared" si="0"/>
        <v>37:47</v>
      </c>
      <c r="G39">
        <f t="shared" si="1"/>
        <v>37</v>
      </c>
      <c r="H39">
        <f t="shared" si="2"/>
        <v>47</v>
      </c>
      <c r="I39">
        <f t="shared" si="3"/>
        <v>2267</v>
      </c>
      <c r="J39">
        <f t="shared" si="4"/>
        <v>38</v>
      </c>
      <c r="K39">
        <f t="shared" si="5"/>
        <v>4.8899999999999997</v>
      </c>
      <c r="L39">
        <f t="shared" si="6"/>
        <v>111.594512195121</v>
      </c>
      <c r="M39">
        <f t="shared" si="7"/>
        <v>601</v>
      </c>
    </row>
    <row r="40" spans="1:13" ht="24" x14ac:dyDescent="0.25">
      <c r="A40" s="1" t="s">
        <v>78</v>
      </c>
      <c r="B40">
        <v>4.8959999999999999</v>
      </c>
      <c r="C40">
        <v>111.69512195121899</v>
      </c>
      <c r="D40" t="s">
        <v>67</v>
      </c>
      <c r="F40" t="str">
        <f t="shared" si="0"/>
        <v>37:48</v>
      </c>
      <c r="G40">
        <f t="shared" si="1"/>
        <v>37</v>
      </c>
      <c r="H40">
        <f t="shared" si="2"/>
        <v>48</v>
      </c>
      <c r="I40">
        <f t="shared" si="3"/>
        <v>2268</v>
      </c>
      <c r="J40">
        <f t="shared" si="4"/>
        <v>39</v>
      </c>
      <c r="K40">
        <f t="shared" si="5"/>
        <v>4.8899999999999997</v>
      </c>
      <c r="L40">
        <f t="shared" si="6"/>
        <v>111.69512195121899</v>
      </c>
      <c r="M40">
        <f t="shared" si="7"/>
        <v>546</v>
      </c>
    </row>
    <row r="41" spans="1:13" ht="24" x14ac:dyDescent="0.25">
      <c r="A41" s="1" t="s">
        <v>79</v>
      </c>
      <c r="B41">
        <v>4.8920000000000003</v>
      </c>
      <c r="C41">
        <v>111.493902439024</v>
      </c>
      <c r="D41" t="s">
        <v>80</v>
      </c>
      <c r="F41" t="str">
        <f t="shared" si="0"/>
        <v>37:49</v>
      </c>
      <c r="G41">
        <f t="shared" si="1"/>
        <v>37</v>
      </c>
      <c r="H41">
        <f t="shared" si="2"/>
        <v>49</v>
      </c>
      <c r="I41">
        <f t="shared" si="3"/>
        <v>2269</v>
      </c>
      <c r="J41">
        <f t="shared" si="4"/>
        <v>40</v>
      </c>
      <c r="K41">
        <f t="shared" si="5"/>
        <v>4.8899999999999997</v>
      </c>
      <c r="L41">
        <f t="shared" si="6"/>
        <v>111.493902439024</v>
      </c>
      <c r="M41">
        <f t="shared" si="7"/>
        <v>545</v>
      </c>
    </row>
    <row r="42" spans="1:13" ht="24" x14ac:dyDescent="0.25">
      <c r="A42" s="1" t="s">
        <v>81</v>
      </c>
      <c r="B42">
        <v>4.8959999999999999</v>
      </c>
      <c r="C42">
        <v>111.393292682926</v>
      </c>
      <c r="D42" t="s">
        <v>80</v>
      </c>
      <c r="F42" t="str">
        <f t="shared" si="0"/>
        <v>37:50</v>
      </c>
      <c r="G42">
        <f t="shared" si="1"/>
        <v>37</v>
      </c>
      <c r="H42">
        <f t="shared" si="2"/>
        <v>50</v>
      </c>
      <c r="I42">
        <f t="shared" si="3"/>
        <v>2270</v>
      </c>
      <c r="J42">
        <f t="shared" si="4"/>
        <v>41</v>
      </c>
      <c r="K42">
        <f t="shared" si="5"/>
        <v>4.8899999999999997</v>
      </c>
      <c r="L42">
        <f t="shared" si="6"/>
        <v>111.393292682926</v>
      </c>
      <c r="M42">
        <f t="shared" si="7"/>
        <v>545</v>
      </c>
    </row>
    <row r="43" spans="1:13" ht="24" x14ac:dyDescent="0.25">
      <c r="A43" s="1" t="s">
        <v>82</v>
      </c>
      <c r="B43">
        <v>4.8959999999999999</v>
      </c>
      <c r="C43">
        <v>111.493902439024</v>
      </c>
      <c r="D43" t="s">
        <v>69</v>
      </c>
      <c r="F43" t="str">
        <f t="shared" si="0"/>
        <v>37:51</v>
      </c>
      <c r="G43">
        <f t="shared" si="1"/>
        <v>37</v>
      </c>
      <c r="H43">
        <f t="shared" si="2"/>
        <v>51</v>
      </c>
      <c r="I43">
        <f t="shared" si="3"/>
        <v>2271</v>
      </c>
      <c r="J43">
        <f t="shared" si="4"/>
        <v>42</v>
      </c>
      <c r="K43">
        <f t="shared" si="5"/>
        <v>4.8899999999999997</v>
      </c>
      <c r="L43">
        <f t="shared" si="6"/>
        <v>111.493902439024</v>
      </c>
      <c r="M43">
        <f t="shared" si="7"/>
        <v>545</v>
      </c>
    </row>
    <row r="44" spans="1:13" ht="24" x14ac:dyDescent="0.25">
      <c r="A44" s="1" t="s">
        <v>83</v>
      </c>
      <c r="B44">
        <v>4.8959999999999999</v>
      </c>
      <c r="C44">
        <v>111.493902439024</v>
      </c>
      <c r="D44" t="s">
        <v>69</v>
      </c>
      <c r="F44" t="str">
        <f t="shared" si="0"/>
        <v>37:52</v>
      </c>
      <c r="G44">
        <f t="shared" si="1"/>
        <v>37</v>
      </c>
      <c r="H44">
        <f t="shared" si="2"/>
        <v>52</v>
      </c>
      <c r="I44">
        <f t="shared" si="3"/>
        <v>2272</v>
      </c>
      <c r="J44">
        <f t="shared" si="4"/>
        <v>43</v>
      </c>
      <c r="K44">
        <f t="shared" si="5"/>
        <v>4.8899999999999997</v>
      </c>
      <c r="L44">
        <f t="shared" si="6"/>
        <v>111.493902439024</v>
      </c>
      <c r="M44">
        <f t="shared" si="7"/>
        <v>545</v>
      </c>
    </row>
    <row r="45" spans="1:13" ht="24" x14ac:dyDescent="0.25">
      <c r="A45" s="1" t="s">
        <v>84</v>
      </c>
      <c r="B45">
        <v>4.8959999999999999</v>
      </c>
      <c r="C45">
        <v>118.801829268292</v>
      </c>
      <c r="D45" t="s">
        <v>69</v>
      </c>
      <c r="F45" t="str">
        <f t="shared" si="0"/>
        <v>37:53</v>
      </c>
      <c r="G45">
        <f t="shared" si="1"/>
        <v>37</v>
      </c>
      <c r="H45">
        <f t="shared" si="2"/>
        <v>53</v>
      </c>
      <c r="I45">
        <f t="shared" si="3"/>
        <v>2273</v>
      </c>
      <c r="J45">
        <f t="shared" si="4"/>
        <v>44</v>
      </c>
      <c r="K45">
        <f t="shared" si="5"/>
        <v>4.8899999999999997</v>
      </c>
      <c r="L45">
        <f t="shared" si="6"/>
        <v>118.801829268292</v>
      </c>
      <c r="M45">
        <f t="shared" si="7"/>
        <v>545</v>
      </c>
    </row>
    <row r="46" spans="1:13" ht="24" x14ac:dyDescent="0.25">
      <c r="A46" s="1" t="s">
        <v>85</v>
      </c>
      <c r="B46">
        <v>4.8879999999999999</v>
      </c>
      <c r="C46">
        <v>114.594512195121</v>
      </c>
      <c r="D46" t="s">
        <v>45</v>
      </c>
      <c r="F46" t="str">
        <f t="shared" si="0"/>
        <v>37:54</v>
      </c>
      <c r="G46">
        <f t="shared" si="1"/>
        <v>37</v>
      </c>
      <c r="H46">
        <f t="shared" si="2"/>
        <v>54</v>
      </c>
      <c r="I46">
        <f t="shared" si="3"/>
        <v>2274</v>
      </c>
      <c r="J46">
        <f t="shared" si="4"/>
        <v>45</v>
      </c>
      <c r="K46">
        <f t="shared" si="5"/>
        <v>4.88</v>
      </c>
      <c r="L46">
        <f t="shared" si="6"/>
        <v>114.594512195121</v>
      </c>
      <c r="M46">
        <f t="shared" si="7"/>
        <v>661</v>
      </c>
    </row>
    <row r="47" spans="1:13" ht="24" x14ac:dyDescent="0.25">
      <c r="A47" s="1" t="s">
        <v>86</v>
      </c>
      <c r="B47">
        <v>4.8959999999999999</v>
      </c>
      <c r="C47">
        <v>112.097560975609</v>
      </c>
      <c r="D47" t="s">
        <v>87</v>
      </c>
      <c r="F47" t="str">
        <f t="shared" si="0"/>
        <v>37:55</v>
      </c>
      <c r="G47">
        <f t="shared" si="1"/>
        <v>37</v>
      </c>
      <c r="H47">
        <f t="shared" si="2"/>
        <v>55</v>
      </c>
      <c r="I47">
        <f t="shared" si="3"/>
        <v>2275</v>
      </c>
      <c r="J47">
        <f t="shared" si="4"/>
        <v>46</v>
      </c>
      <c r="K47">
        <f t="shared" si="5"/>
        <v>4.8899999999999997</v>
      </c>
      <c r="L47">
        <f t="shared" si="6"/>
        <v>112.097560975609</v>
      </c>
      <c r="M47">
        <f t="shared" si="7"/>
        <v>548</v>
      </c>
    </row>
    <row r="48" spans="1:13" ht="24" x14ac:dyDescent="0.25">
      <c r="A48" s="1" t="s">
        <v>88</v>
      </c>
      <c r="B48">
        <v>4.88</v>
      </c>
      <c r="C48">
        <v>172.09756097560901</v>
      </c>
      <c r="D48" t="s">
        <v>89</v>
      </c>
      <c r="F48" t="str">
        <f t="shared" si="0"/>
        <v>37:56</v>
      </c>
      <c r="G48">
        <f t="shared" si="1"/>
        <v>37</v>
      </c>
      <c r="H48">
        <f t="shared" si="2"/>
        <v>56</v>
      </c>
      <c r="I48">
        <f t="shared" si="3"/>
        <v>2276</v>
      </c>
      <c r="J48">
        <f t="shared" si="4"/>
        <v>47</v>
      </c>
      <c r="K48">
        <f t="shared" si="5"/>
        <v>4.88</v>
      </c>
      <c r="L48">
        <f t="shared" si="6"/>
        <v>172.09756097560901</v>
      </c>
      <c r="M48">
        <f t="shared" si="7"/>
        <v>839</v>
      </c>
    </row>
    <row r="49" spans="1:13" ht="24" x14ac:dyDescent="0.25">
      <c r="A49" s="1" t="s">
        <v>90</v>
      </c>
      <c r="B49">
        <v>4.8920000000000003</v>
      </c>
      <c r="C49">
        <v>121.097560975609</v>
      </c>
      <c r="D49" t="s">
        <v>91</v>
      </c>
      <c r="F49" t="str">
        <f t="shared" si="0"/>
        <v>37:57</v>
      </c>
      <c r="G49">
        <f t="shared" si="1"/>
        <v>37</v>
      </c>
      <c r="H49">
        <f t="shared" si="2"/>
        <v>57</v>
      </c>
      <c r="I49">
        <f t="shared" si="3"/>
        <v>2277</v>
      </c>
      <c r="J49">
        <f t="shared" si="4"/>
        <v>48</v>
      </c>
      <c r="K49">
        <f t="shared" si="5"/>
        <v>4.8899999999999997</v>
      </c>
      <c r="L49">
        <f t="shared" si="6"/>
        <v>121.097560975609</v>
      </c>
      <c r="M49">
        <f t="shared" si="7"/>
        <v>659</v>
      </c>
    </row>
    <row r="50" spans="1:13" ht="24" x14ac:dyDescent="0.25">
      <c r="A50" s="1" t="s">
        <v>92</v>
      </c>
      <c r="B50">
        <v>4.88</v>
      </c>
      <c r="C50">
        <v>137.496951219512</v>
      </c>
      <c r="D50" t="s">
        <v>93</v>
      </c>
      <c r="F50" t="str">
        <f t="shared" si="0"/>
        <v>37:58</v>
      </c>
      <c r="G50">
        <f t="shared" si="1"/>
        <v>37</v>
      </c>
      <c r="H50">
        <f t="shared" si="2"/>
        <v>58</v>
      </c>
      <c r="I50">
        <f t="shared" si="3"/>
        <v>2278</v>
      </c>
      <c r="J50">
        <f t="shared" si="4"/>
        <v>49</v>
      </c>
      <c r="K50">
        <f t="shared" si="5"/>
        <v>4.88</v>
      </c>
      <c r="L50">
        <f t="shared" si="6"/>
        <v>137.496951219512</v>
      </c>
      <c r="M50">
        <f t="shared" si="7"/>
        <v>716</v>
      </c>
    </row>
    <row r="51" spans="1:13" ht="24" x14ac:dyDescent="0.25">
      <c r="A51" s="1" t="s">
        <v>94</v>
      </c>
      <c r="B51">
        <v>4.8959999999999999</v>
      </c>
      <c r="C51">
        <v>111.493902439024</v>
      </c>
      <c r="D51" t="s">
        <v>69</v>
      </c>
      <c r="F51" t="str">
        <f t="shared" si="0"/>
        <v>37:59</v>
      </c>
      <c r="G51">
        <f t="shared" si="1"/>
        <v>37</v>
      </c>
      <c r="H51">
        <f t="shared" si="2"/>
        <v>59</v>
      </c>
      <c r="I51">
        <f t="shared" si="3"/>
        <v>2279</v>
      </c>
      <c r="J51">
        <f t="shared" si="4"/>
        <v>50</v>
      </c>
      <c r="K51">
        <f t="shared" si="5"/>
        <v>4.8899999999999997</v>
      </c>
      <c r="L51">
        <f t="shared" si="6"/>
        <v>111.493902439024</v>
      </c>
      <c r="M51">
        <f t="shared" si="7"/>
        <v>545</v>
      </c>
    </row>
    <row r="52" spans="1:13" ht="24" x14ac:dyDescent="0.25">
      <c r="A52" s="1" t="s">
        <v>95</v>
      </c>
      <c r="B52">
        <v>4.8959999999999999</v>
      </c>
      <c r="C52">
        <v>111.594512195121</v>
      </c>
      <c r="D52" t="s">
        <v>65</v>
      </c>
      <c r="F52" t="str">
        <f t="shared" si="0"/>
        <v>38:00</v>
      </c>
      <c r="G52">
        <f t="shared" si="1"/>
        <v>38</v>
      </c>
      <c r="H52">
        <f t="shared" si="2"/>
        <v>0</v>
      </c>
      <c r="I52">
        <f t="shared" si="3"/>
        <v>2280</v>
      </c>
      <c r="J52">
        <f t="shared" si="4"/>
        <v>51</v>
      </c>
      <c r="K52">
        <f t="shared" si="5"/>
        <v>4.8899999999999997</v>
      </c>
      <c r="L52">
        <f t="shared" si="6"/>
        <v>111.594512195121</v>
      </c>
      <c r="M52">
        <f t="shared" si="7"/>
        <v>546</v>
      </c>
    </row>
    <row r="53" spans="1:13" ht="24" x14ac:dyDescent="0.25">
      <c r="A53" s="1" t="s">
        <v>96</v>
      </c>
      <c r="B53">
        <v>4.8959999999999999</v>
      </c>
      <c r="C53">
        <v>112.701219512195</v>
      </c>
      <c r="D53" t="s">
        <v>65</v>
      </c>
      <c r="F53" t="str">
        <f t="shared" si="0"/>
        <v>38:01</v>
      </c>
      <c r="G53">
        <f t="shared" si="1"/>
        <v>38</v>
      </c>
      <c r="H53">
        <f t="shared" si="2"/>
        <v>1</v>
      </c>
      <c r="I53">
        <f t="shared" si="3"/>
        <v>2281</v>
      </c>
      <c r="J53">
        <f t="shared" si="4"/>
        <v>52</v>
      </c>
      <c r="K53">
        <f t="shared" si="5"/>
        <v>4.8899999999999997</v>
      </c>
      <c r="L53">
        <f t="shared" si="6"/>
        <v>112.701219512195</v>
      </c>
      <c r="M53">
        <f t="shared" si="7"/>
        <v>546</v>
      </c>
    </row>
    <row r="54" spans="1:13" ht="24" x14ac:dyDescent="0.25">
      <c r="A54" s="1" t="s">
        <v>97</v>
      </c>
      <c r="B54">
        <v>4.8959999999999999</v>
      </c>
      <c r="C54">
        <v>111.69512195121899</v>
      </c>
      <c r="D54" t="s">
        <v>69</v>
      </c>
      <c r="F54" t="str">
        <f t="shared" si="0"/>
        <v>38:02</v>
      </c>
      <c r="G54">
        <f t="shared" si="1"/>
        <v>38</v>
      </c>
      <c r="H54">
        <f t="shared" si="2"/>
        <v>2</v>
      </c>
      <c r="I54">
        <f t="shared" si="3"/>
        <v>2282</v>
      </c>
      <c r="J54">
        <f t="shared" si="4"/>
        <v>53</v>
      </c>
      <c r="K54">
        <f t="shared" si="5"/>
        <v>4.8899999999999997</v>
      </c>
      <c r="L54">
        <f t="shared" si="6"/>
        <v>111.69512195121899</v>
      </c>
      <c r="M54">
        <f t="shared" si="7"/>
        <v>545</v>
      </c>
    </row>
    <row r="55" spans="1:13" ht="24" x14ac:dyDescent="0.25">
      <c r="A55" s="1" t="s">
        <v>98</v>
      </c>
      <c r="B55">
        <v>4.8959999999999999</v>
      </c>
      <c r="C55">
        <v>111.393292682926</v>
      </c>
      <c r="D55" t="s">
        <v>80</v>
      </c>
      <c r="F55" t="str">
        <f t="shared" si="0"/>
        <v>38:03</v>
      </c>
      <c r="G55">
        <f t="shared" si="1"/>
        <v>38</v>
      </c>
      <c r="H55">
        <f t="shared" si="2"/>
        <v>3</v>
      </c>
      <c r="I55">
        <f t="shared" si="3"/>
        <v>2283</v>
      </c>
      <c r="J55">
        <f t="shared" si="4"/>
        <v>54</v>
      </c>
      <c r="K55">
        <f t="shared" si="5"/>
        <v>4.8899999999999997</v>
      </c>
      <c r="L55">
        <f t="shared" si="6"/>
        <v>111.393292682926</v>
      </c>
      <c r="M55">
        <f t="shared" si="7"/>
        <v>545</v>
      </c>
    </row>
    <row r="56" spans="1:13" ht="24" x14ac:dyDescent="0.25">
      <c r="A56" s="1" t="s">
        <v>99</v>
      </c>
      <c r="B56">
        <v>4.8959999999999999</v>
      </c>
      <c r="C56">
        <v>111.69512195121899</v>
      </c>
      <c r="D56" t="s">
        <v>67</v>
      </c>
      <c r="F56" t="str">
        <f t="shared" si="0"/>
        <v>38:04</v>
      </c>
      <c r="G56">
        <f t="shared" si="1"/>
        <v>38</v>
      </c>
      <c r="H56">
        <f t="shared" si="2"/>
        <v>4</v>
      </c>
      <c r="I56">
        <f t="shared" si="3"/>
        <v>2284</v>
      </c>
      <c r="J56">
        <f t="shared" si="4"/>
        <v>55</v>
      </c>
      <c r="K56">
        <f t="shared" si="5"/>
        <v>4.8899999999999997</v>
      </c>
      <c r="L56">
        <f t="shared" si="6"/>
        <v>111.69512195121899</v>
      </c>
      <c r="M56">
        <f t="shared" si="7"/>
        <v>546</v>
      </c>
    </row>
    <row r="57" spans="1:13" ht="24" x14ac:dyDescent="0.25">
      <c r="A57" s="1" t="s">
        <v>100</v>
      </c>
      <c r="B57">
        <v>4.8959999999999999</v>
      </c>
      <c r="C57">
        <v>113.69817073170699</v>
      </c>
      <c r="D57" t="s">
        <v>101</v>
      </c>
      <c r="F57" t="str">
        <f t="shared" si="0"/>
        <v>38:05</v>
      </c>
      <c r="G57">
        <f t="shared" si="1"/>
        <v>38</v>
      </c>
      <c r="H57">
        <f t="shared" si="2"/>
        <v>5</v>
      </c>
      <c r="I57">
        <f t="shared" si="3"/>
        <v>2285</v>
      </c>
      <c r="J57">
        <f t="shared" si="4"/>
        <v>56</v>
      </c>
      <c r="K57">
        <f t="shared" si="5"/>
        <v>4.8899999999999997</v>
      </c>
      <c r="L57">
        <f t="shared" si="6"/>
        <v>113.69817073170699</v>
      </c>
      <c r="M57">
        <f t="shared" si="7"/>
        <v>557</v>
      </c>
    </row>
    <row r="58" spans="1:13" ht="24" x14ac:dyDescent="0.25">
      <c r="A58" s="1" t="s">
        <v>102</v>
      </c>
      <c r="B58">
        <v>4.8840000000000003</v>
      </c>
      <c r="C58">
        <v>136.60060975609699</v>
      </c>
      <c r="D58" t="s">
        <v>103</v>
      </c>
      <c r="F58" t="str">
        <f t="shared" si="0"/>
        <v>38:06</v>
      </c>
      <c r="G58">
        <f t="shared" si="1"/>
        <v>38</v>
      </c>
      <c r="H58">
        <f t="shared" si="2"/>
        <v>6</v>
      </c>
      <c r="I58">
        <f t="shared" si="3"/>
        <v>2286</v>
      </c>
      <c r="J58">
        <f t="shared" si="4"/>
        <v>57</v>
      </c>
      <c r="K58">
        <f t="shared" si="5"/>
        <v>4.88</v>
      </c>
      <c r="L58">
        <f t="shared" si="6"/>
        <v>136.60060975609699</v>
      </c>
      <c r="M58">
        <f t="shared" si="7"/>
        <v>667</v>
      </c>
    </row>
    <row r="59" spans="1:13" ht="24" x14ac:dyDescent="0.25">
      <c r="A59" s="1" t="s">
        <v>104</v>
      </c>
      <c r="B59">
        <v>4.8959999999999999</v>
      </c>
      <c r="C59">
        <v>111.594512195121</v>
      </c>
      <c r="D59" t="s">
        <v>65</v>
      </c>
      <c r="F59" t="str">
        <f t="shared" si="0"/>
        <v>38:07</v>
      </c>
      <c r="G59">
        <f t="shared" si="1"/>
        <v>38</v>
      </c>
      <c r="H59">
        <f t="shared" si="2"/>
        <v>7</v>
      </c>
      <c r="I59">
        <f t="shared" si="3"/>
        <v>2287</v>
      </c>
      <c r="J59">
        <f t="shared" si="4"/>
        <v>58</v>
      </c>
      <c r="K59">
        <f t="shared" si="5"/>
        <v>4.8899999999999997</v>
      </c>
      <c r="L59">
        <f t="shared" si="6"/>
        <v>111.594512195121</v>
      </c>
      <c r="M59">
        <f t="shared" si="7"/>
        <v>546</v>
      </c>
    </row>
    <row r="60" spans="1:13" ht="24" x14ac:dyDescent="0.25">
      <c r="A60" s="1" t="s">
        <v>105</v>
      </c>
      <c r="B60">
        <v>4.8959999999999999</v>
      </c>
      <c r="C60">
        <v>111.69512195121899</v>
      </c>
      <c r="D60" t="s">
        <v>65</v>
      </c>
      <c r="F60" t="str">
        <f t="shared" si="0"/>
        <v>38:08</v>
      </c>
      <c r="G60">
        <f t="shared" si="1"/>
        <v>38</v>
      </c>
      <c r="H60">
        <f t="shared" si="2"/>
        <v>8</v>
      </c>
      <c r="I60">
        <f t="shared" si="3"/>
        <v>2288</v>
      </c>
      <c r="J60">
        <f t="shared" si="4"/>
        <v>59</v>
      </c>
      <c r="K60">
        <f t="shared" si="5"/>
        <v>4.8899999999999997</v>
      </c>
      <c r="L60">
        <f t="shared" si="6"/>
        <v>111.69512195121899</v>
      </c>
      <c r="M60">
        <f t="shared" si="7"/>
        <v>546</v>
      </c>
    </row>
    <row r="61" spans="1:13" ht="24" x14ac:dyDescent="0.25">
      <c r="A61" s="1" t="s">
        <v>106</v>
      </c>
      <c r="B61">
        <v>4.8959999999999999</v>
      </c>
      <c r="C61">
        <v>117.393292682926</v>
      </c>
      <c r="D61" t="s">
        <v>107</v>
      </c>
      <c r="F61" t="str">
        <f t="shared" si="0"/>
        <v>38:09</v>
      </c>
      <c r="G61">
        <f t="shared" si="1"/>
        <v>38</v>
      </c>
      <c r="H61">
        <f t="shared" si="2"/>
        <v>9</v>
      </c>
      <c r="I61">
        <f t="shared" si="3"/>
        <v>2289</v>
      </c>
      <c r="J61">
        <f t="shared" si="4"/>
        <v>60</v>
      </c>
      <c r="K61">
        <f t="shared" si="5"/>
        <v>4.8899999999999997</v>
      </c>
      <c r="L61">
        <f t="shared" si="6"/>
        <v>117.393292682926</v>
      </c>
      <c r="M61">
        <f t="shared" si="7"/>
        <v>547</v>
      </c>
    </row>
    <row r="62" spans="1:13" ht="24" x14ac:dyDescent="0.25">
      <c r="A62" s="1" t="s">
        <v>108</v>
      </c>
      <c r="B62">
        <v>4.8959999999999999</v>
      </c>
      <c r="C62">
        <v>111.795731707317</v>
      </c>
      <c r="D62" t="s">
        <v>107</v>
      </c>
      <c r="F62" t="str">
        <f t="shared" si="0"/>
        <v>38:10</v>
      </c>
      <c r="G62">
        <f t="shared" si="1"/>
        <v>38</v>
      </c>
      <c r="H62">
        <f t="shared" si="2"/>
        <v>10</v>
      </c>
      <c r="I62">
        <f t="shared" si="3"/>
        <v>2290</v>
      </c>
      <c r="J62">
        <f t="shared" si="4"/>
        <v>61</v>
      </c>
      <c r="K62">
        <f t="shared" si="5"/>
        <v>4.8899999999999997</v>
      </c>
      <c r="L62">
        <f t="shared" si="6"/>
        <v>111.795731707317</v>
      </c>
      <c r="M62">
        <f t="shared" si="7"/>
        <v>547</v>
      </c>
    </row>
    <row r="63" spans="1:13" ht="24" x14ac:dyDescent="0.25">
      <c r="A63" s="1" t="s">
        <v>109</v>
      </c>
      <c r="B63">
        <v>4.8959999999999999</v>
      </c>
      <c r="C63">
        <v>111.69512195121899</v>
      </c>
      <c r="D63" t="s">
        <v>67</v>
      </c>
      <c r="F63" t="str">
        <f t="shared" si="0"/>
        <v>38:11</v>
      </c>
      <c r="G63">
        <f t="shared" si="1"/>
        <v>38</v>
      </c>
      <c r="H63">
        <f t="shared" si="2"/>
        <v>11</v>
      </c>
      <c r="I63">
        <f t="shared" si="3"/>
        <v>2291</v>
      </c>
      <c r="J63">
        <f t="shared" si="4"/>
        <v>62</v>
      </c>
      <c r="K63">
        <f t="shared" si="5"/>
        <v>4.8899999999999997</v>
      </c>
      <c r="L63">
        <f t="shared" si="6"/>
        <v>111.69512195121899</v>
      </c>
      <c r="M63">
        <f t="shared" si="7"/>
        <v>546</v>
      </c>
    </row>
    <row r="64" spans="1:13" ht="24" x14ac:dyDescent="0.25">
      <c r="A64" s="1" t="s">
        <v>110</v>
      </c>
      <c r="B64">
        <v>4.8959999999999999</v>
      </c>
      <c r="C64">
        <v>111.594512195121</v>
      </c>
      <c r="D64" t="s">
        <v>65</v>
      </c>
      <c r="F64" t="str">
        <f t="shared" si="0"/>
        <v>38:12</v>
      </c>
      <c r="G64">
        <f t="shared" si="1"/>
        <v>38</v>
      </c>
      <c r="H64">
        <f t="shared" si="2"/>
        <v>12</v>
      </c>
      <c r="I64">
        <f t="shared" si="3"/>
        <v>2292</v>
      </c>
      <c r="J64">
        <f t="shared" si="4"/>
        <v>63</v>
      </c>
      <c r="K64">
        <f t="shared" si="5"/>
        <v>4.8899999999999997</v>
      </c>
      <c r="L64">
        <f t="shared" si="6"/>
        <v>111.594512195121</v>
      </c>
      <c r="M64">
        <f t="shared" si="7"/>
        <v>546</v>
      </c>
    </row>
    <row r="65" spans="1:13" ht="24" x14ac:dyDescent="0.25">
      <c r="A65" s="1" t="s">
        <v>111</v>
      </c>
      <c r="B65">
        <v>4.8959999999999999</v>
      </c>
      <c r="C65">
        <v>111.493902439024</v>
      </c>
      <c r="D65" t="s">
        <v>65</v>
      </c>
      <c r="F65" t="str">
        <f t="shared" si="0"/>
        <v>38:13</v>
      </c>
      <c r="G65">
        <f t="shared" si="1"/>
        <v>38</v>
      </c>
      <c r="H65">
        <f t="shared" si="2"/>
        <v>13</v>
      </c>
      <c r="I65">
        <f t="shared" si="3"/>
        <v>2293</v>
      </c>
      <c r="J65">
        <f t="shared" si="4"/>
        <v>64</v>
      </c>
      <c r="K65">
        <f t="shared" si="5"/>
        <v>4.8899999999999997</v>
      </c>
      <c r="L65">
        <f t="shared" si="6"/>
        <v>111.493902439024</v>
      </c>
      <c r="M65">
        <f t="shared" si="7"/>
        <v>546</v>
      </c>
    </row>
    <row r="66" spans="1:13" ht="24" x14ac:dyDescent="0.25">
      <c r="A66" s="1" t="s">
        <v>112</v>
      </c>
      <c r="B66">
        <v>4.8959999999999999</v>
      </c>
      <c r="C66">
        <v>111.594512195121</v>
      </c>
      <c r="D66" t="s">
        <v>65</v>
      </c>
      <c r="F66" t="str">
        <f t="shared" si="0"/>
        <v>38:14</v>
      </c>
      <c r="G66">
        <f t="shared" si="1"/>
        <v>38</v>
      </c>
      <c r="H66">
        <f t="shared" si="2"/>
        <v>14</v>
      </c>
      <c r="I66">
        <f t="shared" si="3"/>
        <v>2294</v>
      </c>
      <c r="J66">
        <f t="shared" si="4"/>
        <v>65</v>
      </c>
      <c r="K66">
        <f t="shared" si="5"/>
        <v>4.8899999999999997</v>
      </c>
      <c r="L66">
        <f t="shared" si="6"/>
        <v>111.594512195121</v>
      </c>
      <c r="M66">
        <f t="shared" si="7"/>
        <v>546</v>
      </c>
    </row>
    <row r="67" spans="1:13" ht="24" x14ac:dyDescent="0.25">
      <c r="A67" s="1" t="s">
        <v>113</v>
      </c>
      <c r="B67">
        <v>4.8959999999999999</v>
      </c>
      <c r="C67">
        <v>113.798780487804</v>
      </c>
      <c r="D67" t="s">
        <v>114</v>
      </c>
      <c r="F67" t="str">
        <f t="shared" ref="F67:F130" si="8">MID(A67,19,5)</f>
        <v>38:15</v>
      </c>
      <c r="G67">
        <f t="shared" ref="G67:G130" si="9">_xlfn.NUMBERVALUE(LEFT(F67,2))</f>
        <v>38</v>
      </c>
      <c r="H67">
        <f t="shared" ref="H67:H130" si="10">_xlfn.NUMBERVALUE(RIGHT(F67,2))</f>
        <v>15</v>
      </c>
      <c r="I67">
        <f t="shared" ref="I67:I130" si="11">G67*60+H67</f>
        <v>2295</v>
      </c>
      <c r="J67">
        <f t="shared" ref="J67:J130" si="12">I67-$I$2</f>
        <v>66</v>
      </c>
      <c r="K67">
        <f t="shared" ref="K67:K130" si="13">_xlfn.NUMBERVALUE(LEFT(B67,4))</f>
        <v>4.8899999999999997</v>
      </c>
      <c r="L67">
        <f t="shared" ref="L67:L130" si="14">C67</f>
        <v>113.798780487804</v>
      </c>
      <c r="M67">
        <f t="shared" ref="M67:M130" si="15">_xlfn.NUMBERVALUE(LEFT(D67,4))</f>
        <v>557</v>
      </c>
    </row>
    <row r="68" spans="1:13" ht="24" x14ac:dyDescent="0.25">
      <c r="A68" s="1" t="s">
        <v>115</v>
      </c>
      <c r="B68">
        <v>4.8959999999999999</v>
      </c>
      <c r="C68">
        <v>123.301829268292</v>
      </c>
      <c r="D68" t="s">
        <v>69</v>
      </c>
      <c r="F68" t="str">
        <f t="shared" si="8"/>
        <v>38:16</v>
      </c>
      <c r="G68">
        <f t="shared" si="9"/>
        <v>38</v>
      </c>
      <c r="H68">
        <f t="shared" si="10"/>
        <v>16</v>
      </c>
      <c r="I68">
        <f t="shared" si="11"/>
        <v>2296</v>
      </c>
      <c r="J68">
        <f t="shared" si="12"/>
        <v>67</v>
      </c>
      <c r="K68">
        <f t="shared" si="13"/>
        <v>4.8899999999999997</v>
      </c>
      <c r="L68">
        <f t="shared" si="14"/>
        <v>123.301829268292</v>
      </c>
      <c r="M68">
        <f t="shared" si="15"/>
        <v>545</v>
      </c>
    </row>
    <row r="69" spans="1:13" ht="24" x14ac:dyDescent="0.25">
      <c r="A69" s="1" t="s">
        <v>116</v>
      </c>
      <c r="B69">
        <v>4.8959999999999999</v>
      </c>
      <c r="C69">
        <v>111.594512195121</v>
      </c>
      <c r="D69" t="s">
        <v>67</v>
      </c>
      <c r="F69" t="str">
        <f t="shared" si="8"/>
        <v>38:17</v>
      </c>
      <c r="G69">
        <f t="shared" si="9"/>
        <v>38</v>
      </c>
      <c r="H69">
        <f t="shared" si="10"/>
        <v>17</v>
      </c>
      <c r="I69">
        <f t="shared" si="11"/>
        <v>2297</v>
      </c>
      <c r="J69">
        <f t="shared" si="12"/>
        <v>68</v>
      </c>
      <c r="K69">
        <f t="shared" si="13"/>
        <v>4.8899999999999997</v>
      </c>
      <c r="L69">
        <f t="shared" si="14"/>
        <v>111.594512195121</v>
      </c>
      <c r="M69">
        <f t="shared" si="15"/>
        <v>546</v>
      </c>
    </row>
    <row r="70" spans="1:13" ht="24" x14ac:dyDescent="0.25">
      <c r="A70" s="1" t="s">
        <v>117</v>
      </c>
      <c r="B70">
        <v>4.8959999999999999</v>
      </c>
      <c r="C70">
        <v>111.594512195121</v>
      </c>
      <c r="D70" t="s">
        <v>65</v>
      </c>
      <c r="F70" t="str">
        <f t="shared" si="8"/>
        <v>38:18</v>
      </c>
      <c r="G70">
        <f t="shared" si="9"/>
        <v>38</v>
      </c>
      <c r="H70">
        <f t="shared" si="10"/>
        <v>18</v>
      </c>
      <c r="I70">
        <f t="shared" si="11"/>
        <v>2298</v>
      </c>
      <c r="J70">
        <f t="shared" si="12"/>
        <v>69</v>
      </c>
      <c r="K70">
        <f t="shared" si="13"/>
        <v>4.8899999999999997</v>
      </c>
      <c r="L70">
        <f t="shared" si="14"/>
        <v>111.594512195121</v>
      </c>
      <c r="M70">
        <f t="shared" si="15"/>
        <v>546</v>
      </c>
    </row>
    <row r="71" spans="1:13" ht="24" x14ac:dyDescent="0.25">
      <c r="A71" s="1" t="s">
        <v>118</v>
      </c>
      <c r="B71">
        <v>4.8959999999999999</v>
      </c>
      <c r="C71">
        <v>111.493902439024</v>
      </c>
      <c r="D71" t="s">
        <v>69</v>
      </c>
      <c r="F71" t="str">
        <f t="shared" si="8"/>
        <v>38:19</v>
      </c>
      <c r="G71">
        <f t="shared" si="9"/>
        <v>38</v>
      </c>
      <c r="H71">
        <f t="shared" si="10"/>
        <v>19</v>
      </c>
      <c r="I71">
        <f t="shared" si="11"/>
        <v>2299</v>
      </c>
      <c r="J71">
        <f t="shared" si="12"/>
        <v>70</v>
      </c>
      <c r="K71">
        <f t="shared" si="13"/>
        <v>4.8899999999999997</v>
      </c>
      <c r="L71">
        <f t="shared" si="14"/>
        <v>111.493902439024</v>
      </c>
      <c r="M71">
        <f t="shared" si="15"/>
        <v>545</v>
      </c>
    </row>
    <row r="72" spans="1:13" ht="24" x14ac:dyDescent="0.25">
      <c r="A72" s="1" t="s">
        <v>119</v>
      </c>
      <c r="B72">
        <v>4.8959999999999999</v>
      </c>
      <c r="C72">
        <v>111.493902439024</v>
      </c>
      <c r="D72" t="s">
        <v>65</v>
      </c>
      <c r="F72" t="str">
        <f t="shared" si="8"/>
        <v>38:20</v>
      </c>
      <c r="G72">
        <f t="shared" si="9"/>
        <v>38</v>
      </c>
      <c r="H72">
        <f t="shared" si="10"/>
        <v>20</v>
      </c>
      <c r="I72">
        <f t="shared" si="11"/>
        <v>2300</v>
      </c>
      <c r="J72">
        <f t="shared" si="12"/>
        <v>71</v>
      </c>
      <c r="K72">
        <f t="shared" si="13"/>
        <v>4.8899999999999997</v>
      </c>
      <c r="L72">
        <f t="shared" si="14"/>
        <v>111.493902439024</v>
      </c>
      <c r="M72">
        <f t="shared" si="15"/>
        <v>546</v>
      </c>
    </row>
    <row r="73" spans="1:13" ht="24" x14ac:dyDescent="0.25">
      <c r="A73" s="1" t="s">
        <v>120</v>
      </c>
      <c r="B73">
        <v>4.8959999999999999</v>
      </c>
      <c r="C73">
        <v>111.594512195121</v>
      </c>
      <c r="D73" t="s">
        <v>65</v>
      </c>
      <c r="F73" t="str">
        <f t="shared" si="8"/>
        <v>38:21</v>
      </c>
      <c r="G73">
        <f t="shared" si="9"/>
        <v>38</v>
      </c>
      <c r="H73">
        <f t="shared" si="10"/>
        <v>21</v>
      </c>
      <c r="I73">
        <f t="shared" si="11"/>
        <v>2301</v>
      </c>
      <c r="J73">
        <f t="shared" si="12"/>
        <v>72</v>
      </c>
      <c r="K73">
        <f t="shared" si="13"/>
        <v>4.8899999999999997</v>
      </c>
      <c r="L73">
        <f t="shared" si="14"/>
        <v>111.594512195121</v>
      </c>
      <c r="M73">
        <f t="shared" si="15"/>
        <v>546</v>
      </c>
    </row>
    <row r="74" spans="1:13" ht="24" x14ac:dyDescent="0.25">
      <c r="A74" s="1" t="s">
        <v>121</v>
      </c>
      <c r="B74">
        <v>4.8959999999999999</v>
      </c>
      <c r="C74">
        <v>111.594512195121</v>
      </c>
      <c r="D74" t="s">
        <v>65</v>
      </c>
      <c r="F74" t="str">
        <f t="shared" si="8"/>
        <v>38:22</v>
      </c>
      <c r="G74">
        <f t="shared" si="9"/>
        <v>38</v>
      </c>
      <c r="H74">
        <f t="shared" si="10"/>
        <v>22</v>
      </c>
      <c r="I74">
        <f t="shared" si="11"/>
        <v>2302</v>
      </c>
      <c r="J74">
        <f t="shared" si="12"/>
        <v>73</v>
      </c>
      <c r="K74">
        <f t="shared" si="13"/>
        <v>4.8899999999999997</v>
      </c>
      <c r="L74">
        <f t="shared" si="14"/>
        <v>111.594512195121</v>
      </c>
      <c r="M74">
        <f t="shared" si="15"/>
        <v>546</v>
      </c>
    </row>
    <row r="75" spans="1:13" ht="24" x14ac:dyDescent="0.25">
      <c r="A75" s="1" t="s">
        <v>122</v>
      </c>
      <c r="B75">
        <v>4.8959999999999999</v>
      </c>
      <c r="C75">
        <v>111.795731707317</v>
      </c>
      <c r="D75" t="s">
        <v>107</v>
      </c>
      <c r="F75" t="str">
        <f t="shared" si="8"/>
        <v>38:23</v>
      </c>
      <c r="G75">
        <f t="shared" si="9"/>
        <v>38</v>
      </c>
      <c r="H75">
        <f t="shared" si="10"/>
        <v>23</v>
      </c>
      <c r="I75">
        <f t="shared" si="11"/>
        <v>2303</v>
      </c>
      <c r="J75">
        <f t="shared" si="12"/>
        <v>74</v>
      </c>
      <c r="K75">
        <f t="shared" si="13"/>
        <v>4.8899999999999997</v>
      </c>
      <c r="L75">
        <f t="shared" si="14"/>
        <v>111.795731707317</v>
      </c>
      <c r="M75">
        <f t="shared" si="15"/>
        <v>547</v>
      </c>
    </row>
    <row r="76" spans="1:13" ht="24" x14ac:dyDescent="0.25">
      <c r="A76" s="1" t="s">
        <v>123</v>
      </c>
      <c r="B76">
        <v>4.8959999999999999</v>
      </c>
      <c r="C76">
        <v>111.594512195121</v>
      </c>
      <c r="D76" t="s">
        <v>67</v>
      </c>
      <c r="F76" t="str">
        <f t="shared" si="8"/>
        <v>38:24</v>
      </c>
      <c r="G76">
        <f t="shared" si="9"/>
        <v>38</v>
      </c>
      <c r="H76">
        <f t="shared" si="10"/>
        <v>24</v>
      </c>
      <c r="I76">
        <f t="shared" si="11"/>
        <v>2304</v>
      </c>
      <c r="J76">
        <f t="shared" si="12"/>
        <v>75</v>
      </c>
      <c r="K76">
        <f t="shared" si="13"/>
        <v>4.8899999999999997</v>
      </c>
      <c r="L76">
        <f t="shared" si="14"/>
        <v>111.594512195121</v>
      </c>
      <c r="M76">
        <f t="shared" si="15"/>
        <v>546</v>
      </c>
    </row>
    <row r="77" spans="1:13" ht="24" x14ac:dyDescent="0.25">
      <c r="A77" s="1" t="s">
        <v>124</v>
      </c>
      <c r="B77">
        <v>4.8959999999999999</v>
      </c>
      <c r="C77">
        <v>111.594512195121</v>
      </c>
      <c r="D77" t="s">
        <v>65</v>
      </c>
      <c r="F77" t="str">
        <f t="shared" si="8"/>
        <v>38:25</v>
      </c>
      <c r="G77">
        <f t="shared" si="9"/>
        <v>38</v>
      </c>
      <c r="H77">
        <f t="shared" si="10"/>
        <v>25</v>
      </c>
      <c r="I77">
        <f t="shared" si="11"/>
        <v>2305</v>
      </c>
      <c r="J77">
        <f t="shared" si="12"/>
        <v>76</v>
      </c>
      <c r="K77">
        <f t="shared" si="13"/>
        <v>4.8899999999999997</v>
      </c>
      <c r="L77">
        <f t="shared" si="14"/>
        <v>111.594512195121</v>
      </c>
      <c r="M77">
        <f t="shared" si="15"/>
        <v>546</v>
      </c>
    </row>
    <row r="78" spans="1:13" ht="24" x14ac:dyDescent="0.25">
      <c r="A78" s="1" t="s">
        <v>125</v>
      </c>
      <c r="B78">
        <v>4.8959999999999999</v>
      </c>
      <c r="C78">
        <v>111.493902439024</v>
      </c>
      <c r="D78" t="s">
        <v>69</v>
      </c>
      <c r="F78" t="str">
        <f t="shared" si="8"/>
        <v>38:26</v>
      </c>
      <c r="G78">
        <f t="shared" si="9"/>
        <v>38</v>
      </c>
      <c r="H78">
        <f t="shared" si="10"/>
        <v>26</v>
      </c>
      <c r="I78">
        <f t="shared" si="11"/>
        <v>2306</v>
      </c>
      <c r="J78">
        <f t="shared" si="12"/>
        <v>77</v>
      </c>
      <c r="K78">
        <f t="shared" si="13"/>
        <v>4.8899999999999997</v>
      </c>
      <c r="L78">
        <f t="shared" si="14"/>
        <v>111.493902439024</v>
      </c>
      <c r="M78">
        <f t="shared" si="15"/>
        <v>545</v>
      </c>
    </row>
    <row r="79" spans="1:13" ht="24" x14ac:dyDescent="0.25">
      <c r="A79" s="1" t="s">
        <v>126</v>
      </c>
      <c r="B79">
        <v>4.8879999999999999</v>
      </c>
      <c r="C79">
        <v>111.493902439024</v>
      </c>
      <c r="D79" t="s">
        <v>69</v>
      </c>
      <c r="F79" t="str">
        <f t="shared" si="8"/>
        <v>38:27</v>
      </c>
      <c r="G79">
        <f t="shared" si="9"/>
        <v>38</v>
      </c>
      <c r="H79">
        <f t="shared" si="10"/>
        <v>27</v>
      </c>
      <c r="I79">
        <f t="shared" si="11"/>
        <v>2307</v>
      </c>
      <c r="J79">
        <f t="shared" si="12"/>
        <v>78</v>
      </c>
      <c r="K79">
        <f t="shared" si="13"/>
        <v>4.88</v>
      </c>
      <c r="L79">
        <f t="shared" si="14"/>
        <v>111.493902439024</v>
      </c>
      <c r="M79">
        <f t="shared" si="15"/>
        <v>545</v>
      </c>
    </row>
    <row r="80" spans="1:13" ht="24" x14ac:dyDescent="0.25">
      <c r="A80" s="1" t="s">
        <v>127</v>
      </c>
      <c r="B80">
        <v>4.8959999999999999</v>
      </c>
      <c r="C80">
        <v>111.69512195121899</v>
      </c>
      <c r="D80" t="s">
        <v>69</v>
      </c>
      <c r="F80" t="str">
        <f t="shared" si="8"/>
        <v>38:28</v>
      </c>
      <c r="G80">
        <f t="shared" si="9"/>
        <v>38</v>
      </c>
      <c r="H80">
        <f t="shared" si="10"/>
        <v>28</v>
      </c>
      <c r="I80">
        <f t="shared" si="11"/>
        <v>2308</v>
      </c>
      <c r="J80">
        <f t="shared" si="12"/>
        <v>79</v>
      </c>
      <c r="K80">
        <f t="shared" si="13"/>
        <v>4.8899999999999997</v>
      </c>
      <c r="L80">
        <f t="shared" si="14"/>
        <v>111.69512195121899</v>
      </c>
      <c r="M80">
        <f t="shared" si="15"/>
        <v>545</v>
      </c>
    </row>
    <row r="81" spans="1:13" ht="24" x14ac:dyDescent="0.25">
      <c r="A81" s="1" t="s">
        <v>128</v>
      </c>
      <c r="B81">
        <v>4.8959999999999999</v>
      </c>
      <c r="C81">
        <v>111.69512195121899</v>
      </c>
      <c r="D81" t="s">
        <v>67</v>
      </c>
      <c r="F81" t="str">
        <f t="shared" si="8"/>
        <v>38:29</v>
      </c>
      <c r="G81">
        <f t="shared" si="9"/>
        <v>38</v>
      </c>
      <c r="H81">
        <f t="shared" si="10"/>
        <v>29</v>
      </c>
      <c r="I81">
        <f t="shared" si="11"/>
        <v>2309</v>
      </c>
      <c r="J81">
        <f t="shared" si="12"/>
        <v>80</v>
      </c>
      <c r="K81">
        <f t="shared" si="13"/>
        <v>4.8899999999999997</v>
      </c>
      <c r="L81">
        <f t="shared" si="14"/>
        <v>111.69512195121899</v>
      </c>
      <c r="M81">
        <f t="shared" si="15"/>
        <v>546</v>
      </c>
    </row>
    <row r="82" spans="1:13" ht="24" x14ac:dyDescent="0.25">
      <c r="A82" s="1" t="s">
        <v>129</v>
      </c>
      <c r="B82">
        <v>4.8959999999999999</v>
      </c>
      <c r="C82">
        <v>111.594512195121</v>
      </c>
      <c r="D82" t="s">
        <v>65</v>
      </c>
      <c r="F82" t="str">
        <f t="shared" si="8"/>
        <v>38:30</v>
      </c>
      <c r="G82">
        <f t="shared" si="9"/>
        <v>38</v>
      </c>
      <c r="H82">
        <f t="shared" si="10"/>
        <v>30</v>
      </c>
      <c r="I82">
        <f t="shared" si="11"/>
        <v>2310</v>
      </c>
      <c r="J82">
        <f t="shared" si="12"/>
        <v>81</v>
      </c>
      <c r="K82">
        <f t="shared" si="13"/>
        <v>4.8899999999999997</v>
      </c>
      <c r="L82">
        <f t="shared" si="14"/>
        <v>111.594512195121</v>
      </c>
      <c r="M82">
        <f t="shared" si="15"/>
        <v>546</v>
      </c>
    </row>
    <row r="83" spans="1:13" ht="24" x14ac:dyDescent="0.25">
      <c r="A83" s="1" t="s">
        <v>130</v>
      </c>
      <c r="B83">
        <v>4.8959999999999999</v>
      </c>
      <c r="C83">
        <v>111.594512195121</v>
      </c>
      <c r="D83" t="s">
        <v>67</v>
      </c>
      <c r="F83" t="str">
        <f t="shared" si="8"/>
        <v>38:31</v>
      </c>
      <c r="G83">
        <f t="shared" si="9"/>
        <v>38</v>
      </c>
      <c r="H83">
        <f t="shared" si="10"/>
        <v>31</v>
      </c>
      <c r="I83">
        <f t="shared" si="11"/>
        <v>2311</v>
      </c>
      <c r="J83">
        <f t="shared" si="12"/>
        <v>82</v>
      </c>
      <c r="K83">
        <f t="shared" si="13"/>
        <v>4.8899999999999997</v>
      </c>
      <c r="L83">
        <f t="shared" si="14"/>
        <v>111.594512195121</v>
      </c>
      <c r="M83">
        <f t="shared" si="15"/>
        <v>546</v>
      </c>
    </row>
    <row r="84" spans="1:13" ht="24" x14ac:dyDescent="0.25">
      <c r="A84" s="1" t="s">
        <v>131</v>
      </c>
      <c r="B84">
        <v>4.8959999999999999</v>
      </c>
      <c r="C84">
        <v>111.594512195121</v>
      </c>
      <c r="D84" t="s">
        <v>107</v>
      </c>
      <c r="F84" t="str">
        <f t="shared" si="8"/>
        <v>38:32</v>
      </c>
      <c r="G84">
        <f t="shared" si="9"/>
        <v>38</v>
      </c>
      <c r="H84">
        <f t="shared" si="10"/>
        <v>32</v>
      </c>
      <c r="I84">
        <f t="shared" si="11"/>
        <v>2312</v>
      </c>
      <c r="J84">
        <f t="shared" si="12"/>
        <v>83</v>
      </c>
      <c r="K84">
        <f t="shared" si="13"/>
        <v>4.8899999999999997</v>
      </c>
      <c r="L84">
        <f t="shared" si="14"/>
        <v>111.594512195121</v>
      </c>
      <c r="M84">
        <f t="shared" si="15"/>
        <v>547</v>
      </c>
    </row>
    <row r="85" spans="1:13" ht="24" x14ac:dyDescent="0.25">
      <c r="A85" s="1" t="s">
        <v>132</v>
      </c>
      <c r="B85">
        <v>4.8959999999999999</v>
      </c>
      <c r="C85">
        <v>111.594512195121</v>
      </c>
      <c r="D85" t="s">
        <v>65</v>
      </c>
      <c r="F85" t="str">
        <f t="shared" si="8"/>
        <v>38:33</v>
      </c>
      <c r="G85">
        <f t="shared" si="9"/>
        <v>38</v>
      </c>
      <c r="H85">
        <f t="shared" si="10"/>
        <v>33</v>
      </c>
      <c r="I85">
        <f t="shared" si="11"/>
        <v>2313</v>
      </c>
      <c r="J85">
        <f t="shared" si="12"/>
        <v>84</v>
      </c>
      <c r="K85">
        <f t="shared" si="13"/>
        <v>4.8899999999999997</v>
      </c>
      <c r="L85">
        <f t="shared" si="14"/>
        <v>111.594512195121</v>
      </c>
      <c r="M85">
        <f t="shared" si="15"/>
        <v>546</v>
      </c>
    </row>
    <row r="86" spans="1:13" ht="24" x14ac:dyDescent="0.25">
      <c r="A86" s="1" t="s">
        <v>133</v>
      </c>
      <c r="B86">
        <v>4.8959999999999999</v>
      </c>
      <c r="C86">
        <v>111.795731707317</v>
      </c>
      <c r="D86" t="s">
        <v>107</v>
      </c>
      <c r="F86" t="str">
        <f t="shared" si="8"/>
        <v>38:34</v>
      </c>
      <c r="G86">
        <f t="shared" si="9"/>
        <v>38</v>
      </c>
      <c r="H86">
        <f t="shared" si="10"/>
        <v>34</v>
      </c>
      <c r="I86">
        <f t="shared" si="11"/>
        <v>2314</v>
      </c>
      <c r="J86">
        <f t="shared" si="12"/>
        <v>85</v>
      </c>
      <c r="K86">
        <f t="shared" si="13"/>
        <v>4.8899999999999997</v>
      </c>
      <c r="L86">
        <f t="shared" si="14"/>
        <v>111.795731707317</v>
      </c>
      <c r="M86">
        <f t="shared" si="15"/>
        <v>547</v>
      </c>
    </row>
    <row r="87" spans="1:13" ht="24" x14ac:dyDescent="0.25">
      <c r="A87" s="1" t="s">
        <v>134</v>
      </c>
      <c r="B87">
        <v>4.8959999999999999</v>
      </c>
      <c r="C87">
        <v>111.69512195121899</v>
      </c>
      <c r="D87" t="s">
        <v>65</v>
      </c>
      <c r="F87" t="str">
        <f t="shared" si="8"/>
        <v>38:35</v>
      </c>
      <c r="G87">
        <f t="shared" si="9"/>
        <v>38</v>
      </c>
      <c r="H87">
        <f t="shared" si="10"/>
        <v>35</v>
      </c>
      <c r="I87">
        <f t="shared" si="11"/>
        <v>2315</v>
      </c>
      <c r="J87">
        <f t="shared" si="12"/>
        <v>86</v>
      </c>
      <c r="K87">
        <f t="shared" si="13"/>
        <v>4.8899999999999997</v>
      </c>
      <c r="L87">
        <f t="shared" si="14"/>
        <v>111.69512195121899</v>
      </c>
      <c r="M87">
        <f t="shared" si="15"/>
        <v>546</v>
      </c>
    </row>
    <row r="88" spans="1:13" ht="24" x14ac:dyDescent="0.25">
      <c r="A88" s="1" t="s">
        <v>135</v>
      </c>
      <c r="B88">
        <v>4.8959999999999999</v>
      </c>
      <c r="C88">
        <v>111.594512195121</v>
      </c>
      <c r="D88" t="s">
        <v>65</v>
      </c>
      <c r="F88" t="str">
        <f t="shared" si="8"/>
        <v>38:36</v>
      </c>
      <c r="G88">
        <f t="shared" si="9"/>
        <v>38</v>
      </c>
      <c r="H88">
        <f t="shared" si="10"/>
        <v>36</v>
      </c>
      <c r="I88">
        <f t="shared" si="11"/>
        <v>2316</v>
      </c>
      <c r="J88">
        <f t="shared" si="12"/>
        <v>87</v>
      </c>
      <c r="K88">
        <f t="shared" si="13"/>
        <v>4.8899999999999997</v>
      </c>
      <c r="L88">
        <f t="shared" si="14"/>
        <v>111.594512195121</v>
      </c>
      <c r="M88">
        <f t="shared" si="15"/>
        <v>546</v>
      </c>
    </row>
    <row r="89" spans="1:13" ht="24" x14ac:dyDescent="0.25">
      <c r="A89" s="1" t="s">
        <v>136</v>
      </c>
      <c r="B89">
        <v>4.8879999999999999</v>
      </c>
      <c r="C89">
        <v>134.89939024390199</v>
      </c>
      <c r="D89" t="s">
        <v>137</v>
      </c>
      <c r="F89" t="str">
        <f t="shared" si="8"/>
        <v>38:37</v>
      </c>
      <c r="G89">
        <f t="shared" si="9"/>
        <v>38</v>
      </c>
      <c r="H89">
        <f t="shared" si="10"/>
        <v>37</v>
      </c>
      <c r="I89">
        <f t="shared" si="11"/>
        <v>2317</v>
      </c>
      <c r="J89">
        <f t="shared" si="12"/>
        <v>88</v>
      </c>
      <c r="K89">
        <f t="shared" si="13"/>
        <v>4.88</v>
      </c>
      <c r="L89">
        <f t="shared" si="14"/>
        <v>134.89939024390199</v>
      </c>
      <c r="M89">
        <f t="shared" si="15"/>
        <v>659</v>
      </c>
    </row>
    <row r="90" spans="1:13" ht="24" x14ac:dyDescent="0.25">
      <c r="A90" s="1" t="s">
        <v>138</v>
      </c>
      <c r="B90">
        <v>4.8959999999999999</v>
      </c>
      <c r="C90">
        <v>111.493902439024</v>
      </c>
      <c r="D90" t="s">
        <v>69</v>
      </c>
      <c r="F90" t="str">
        <f t="shared" si="8"/>
        <v>38:38</v>
      </c>
      <c r="G90">
        <f t="shared" si="9"/>
        <v>38</v>
      </c>
      <c r="H90">
        <f t="shared" si="10"/>
        <v>38</v>
      </c>
      <c r="I90">
        <f t="shared" si="11"/>
        <v>2318</v>
      </c>
      <c r="J90">
        <f t="shared" si="12"/>
        <v>89</v>
      </c>
      <c r="K90">
        <f t="shared" si="13"/>
        <v>4.8899999999999997</v>
      </c>
      <c r="L90">
        <f t="shared" si="14"/>
        <v>111.493902439024</v>
      </c>
      <c r="M90">
        <f t="shared" si="15"/>
        <v>545</v>
      </c>
    </row>
    <row r="91" spans="1:13" ht="24" x14ac:dyDescent="0.25">
      <c r="A91" s="1" t="s">
        <v>139</v>
      </c>
      <c r="B91">
        <v>4.8959999999999999</v>
      </c>
      <c r="C91">
        <v>111.393292682926</v>
      </c>
      <c r="D91" t="s">
        <v>65</v>
      </c>
      <c r="F91" t="str">
        <f t="shared" si="8"/>
        <v>38:39</v>
      </c>
      <c r="G91">
        <f t="shared" si="9"/>
        <v>38</v>
      </c>
      <c r="H91">
        <f t="shared" si="10"/>
        <v>39</v>
      </c>
      <c r="I91">
        <f t="shared" si="11"/>
        <v>2319</v>
      </c>
      <c r="J91">
        <f t="shared" si="12"/>
        <v>90</v>
      </c>
      <c r="K91">
        <f t="shared" si="13"/>
        <v>4.8899999999999997</v>
      </c>
      <c r="L91">
        <f t="shared" si="14"/>
        <v>111.393292682926</v>
      </c>
      <c r="M91">
        <f t="shared" si="15"/>
        <v>546</v>
      </c>
    </row>
    <row r="92" spans="1:13" ht="24" x14ac:dyDescent="0.25">
      <c r="A92" s="1" t="s">
        <v>140</v>
      </c>
      <c r="B92">
        <v>4.8959999999999999</v>
      </c>
      <c r="C92">
        <v>111.493902439024</v>
      </c>
      <c r="D92" t="s">
        <v>69</v>
      </c>
      <c r="F92" t="str">
        <f t="shared" si="8"/>
        <v>38:40</v>
      </c>
      <c r="G92">
        <f t="shared" si="9"/>
        <v>38</v>
      </c>
      <c r="H92">
        <f t="shared" si="10"/>
        <v>40</v>
      </c>
      <c r="I92">
        <f t="shared" si="11"/>
        <v>2320</v>
      </c>
      <c r="J92">
        <f t="shared" si="12"/>
        <v>91</v>
      </c>
      <c r="K92">
        <f t="shared" si="13"/>
        <v>4.8899999999999997</v>
      </c>
      <c r="L92">
        <f t="shared" si="14"/>
        <v>111.493902439024</v>
      </c>
      <c r="M92">
        <f t="shared" si="15"/>
        <v>545</v>
      </c>
    </row>
    <row r="93" spans="1:13" ht="24" x14ac:dyDescent="0.25">
      <c r="A93" s="1" t="s">
        <v>141</v>
      </c>
      <c r="B93">
        <v>4.8959999999999999</v>
      </c>
      <c r="C93">
        <v>111.69512195121899</v>
      </c>
      <c r="D93" t="s">
        <v>67</v>
      </c>
      <c r="F93" t="str">
        <f t="shared" si="8"/>
        <v>38:41</v>
      </c>
      <c r="G93">
        <f t="shared" si="9"/>
        <v>38</v>
      </c>
      <c r="H93">
        <f t="shared" si="10"/>
        <v>41</v>
      </c>
      <c r="I93">
        <f t="shared" si="11"/>
        <v>2321</v>
      </c>
      <c r="J93">
        <f t="shared" si="12"/>
        <v>92</v>
      </c>
      <c r="K93">
        <f t="shared" si="13"/>
        <v>4.8899999999999997</v>
      </c>
      <c r="L93">
        <f t="shared" si="14"/>
        <v>111.69512195121899</v>
      </c>
      <c r="M93">
        <f t="shared" si="15"/>
        <v>546</v>
      </c>
    </row>
    <row r="94" spans="1:13" ht="24" x14ac:dyDescent="0.25">
      <c r="A94" s="1" t="s">
        <v>142</v>
      </c>
      <c r="B94">
        <v>4.8959999999999999</v>
      </c>
      <c r="C94">
        <v>111.69512195121899</v>
      </c>
      <c r="D94" t="s">
        <v>143</v>
      </c>
      <c r="F94" t="str">
        <f t="shared" si="8"/>
        <v>38:42</v>
      </c>
      <c r="G94">
        <f t="shared" si="9"/>
        <v>38</v>
      </c>
      <c r="H94">
        <f t="shared" si="10"/>
        <v>42</v>
      </c>
      <c r="I94">
        <f t="shared" si="11"/>
        <v>2322</v>
      </c>
      <c r="J94">
        <f t="shared" si="12"/>
        <v>93</v>
      </c>
      <c r="K94">
        <f t="shared" si="13"/>
        <v>4.8899999999999997</v>
      </c>
      <c r="L94">
        <f t="shared" si="14"/>
        <v>111.69512195121899</v>
      </c>
      <c r="M94">
        <f t="shared" si="15"/>
        <v>567</v>
      </c>
    </row>
    <row r="95" spans="1:13" ht="24" x14ac:dyDescent="0.25">
      <c r="A95" s="1" t="s">
        <v>144</v>
      </c>
      <c r="B95">
        <v>4.8959999999999999</v>
      </c>
      <c r="C95">
        <v>111.69512195121899</v>
      </c>
      <c r="D95" t="s">
        <v>107</v>
      </c>
      <c r="F95" t="str">
        <f t="shared" si="8"/>
        <v>38:43</v>
      </c>
      <c r="G95">
        <f t="shared" si="9"/>
        <v>38</v>
      </c>
      <c r="H95">
        <f t="shared" si="10"/>
        <v>43</v>
      </c>
      <c r="I95">
        <f t="shared" si="11"/>
        <v>2323</v>
      </c>
      <c r="J95">
        <f t="shared" si="12"/>
        <v>94</v>
      </c>
      <c r="K95">
        <f t="shared" si="13"/>
        <v>4.8899999999999997</v>
      </c>
      <c r="L95">
        <f t="shared" si="14"/>
        <v>111.69512195121899</v>
      </c>
      <c r="M95">
        <f t="shared" si="15"/>
        <v>547</v>
      </c>
    </row>
    <row r="96" spans="1:13" ht="24" x14ac:dyDescent="0.25">
      <c r="A96" s="1" t="s">
        <v>145</v>
      </c>
      <c r="B96">
        <v>4.8959999999999999</v>
      </c>
      <c r="C96">
        <v>111.795731707317</v>
      </c>
      <c r="D96" t="s">
        <v>107</v>
      </c>
      <c r="F96" t="str">
        <f t="shared" si="8"/>
        <v>38:44</v>
      </c>
      <c r="G96">
        <f t="shared" si="9"/>
        <v>38</v>
      </c>
      <c r="H96">
        <f t="shared" si="10"/>
        <v>44</v>
      </c>
      <c r="I96">
        <f t="shared" si="11"/>
        <v>2324</v>
      </c>
      <c r="J96">
        <f t="shared" si="12"/>
        <v>95</v>
      </c>
      <c r="K96">
        <f t="shared" si="13"/>
        <v>4.8899999999999997</v>
      </c>
      <c r="L96">
        <f t="shared" si="14"/>
        <v>111.795731707317</v>
      </c>
      <c r="M96">
        <f t="shared" si="15"/>
        <v>547</v>
      </c>
    </row>
    <row r="97" spans="1:13" ht="24" x14ac:dyDescent="0.25">
      <c r="A97" s="1" t="s">
        <v>146</v>
      </c>
      <c r="B97">
        <v>4.8959999999999999</v>
      </c>
      <c r="C97">
        <v>113.69817073170699</v>
      </c>
      <c r="D97" t="s">
        <v>147</v>
      </c>
      <c r="F97" t="str">
        <f t="shared" si="8"/>
        <v>38:45</v>
      </c>
      <c r="G97">
        <f t="shared" si="9"/>
        <v>38</v>
      </c>
      <c r="H97">
        <f t="shared" si="10"/>
        <v>45</v>
      </c>
      <c r="I97">
        <f t="shared" si="11"/>
        <v>2325</v>
      </c>
      <c r="J97">
        <f t="shared" si="12"/>
        <v>96</v>
      </c>
      <c r="K97">
        <f t="shared" si="13"/>
        <v>4.8899999999999997</v>
      </c>
      <c r="L97">
        <f t="shared" si="14"/>
        <v>113.69817073170699</v>
      </c>
      <c r="M97">
        <f t="shared" si="15"/>
        <v>556</v>
      </c>
    </row>
    <row r="98" spans="1:13" ht="24" x14ac:dyDescent="0.25">
      <c r="A98" s="1" t="s">
        <v>148</v>
      </c>
      <c r="B98">
        <v>4.8959999999999999</v>
      </c>
      <c r="C98">
        <v>111.795731707317</v>
      </c>
      <c r="D98" t="s">
        <v>65</v>
      </c>
      <c r="F98" t="str">
        <f t="shared" si="8"/>
        <v>38:46</v>
      </c>
      <c r="G98">
        <f t="shared" si="9"/>
        <v>38</v>
      </c>
      <c r="H98">
        <f t="shared" si="10"/>
        <v>46</v>
      </c>
      <c r="I98">
        <f t="shared" si="11"/>
        <v>2326</v>
      </c>
      <c r="J98">
        <f t="shared" si="12"/>
        <v>97</v>
      </c>
      <c r="K98">
        <f t="shared" si="13"/>
        <v>4.8899999999999997</v>
      </c>
      <c r="L98">
        <f t="shared" si="14"/>
        <v>111.795731707317</v>
      </c>
      <c r="M98">
        <f t="shared" si="15"/>
        <v>546</v>
      </c>
    </row>
    <row r="99" spans="1:13" ht="24" x14ac:dyDescent="0.25">
      <c r="A99" s="1" t="s">
        <v>149</v>
      </c>
      <c r="B99">
        <v>4.8879999999999999</v>
      </c>
      <c r="C99">
        <v>135.10060975609699</v>
      </c>
      <c r="D99" t="s">
        <v>150</v>
      </c>
      <c r="F99" t="str">
        <f t="shared" si="8"/>
        <v>38:47</v>
      </c>
      <c r="G99">
        <f t="shared" si="9"/>
        <v>38</v>
      </c>
      <c r="H99">
        <f t="shared" si="10"/>
        <v>47</v>
      </c>
      <c r="I99">
        <f t="shared" si="11"/>
        <v>2327</v>
      </c>
      <c r="J99">
        <f t="shared" si="12"/>
        <v>98</v>
      </c>
      <c r="K99">
        <f t="shared" si="13"/>
        <v>4.88</v>
      </c>
      <c r="L99">
        <f t="shared" si="14"/>
        <v>135.10060975609699</v>
      </c>
      <c r="M99">
        <f t="shared" si="15"/>
        <v>660</v>
      </c>
    </row>
    <row r="100" spans="1:13" ht="24" x14ac:dyDescent="0.25">
      <c r="A100" s="1" t="s">
        <v>151</v>
      </c>
      <c r="B100">
        <v>4.8959999999999999</v>
      </c>
      <c r="C100">
        <v>111.69512195121899</v>
      </c>
      <c r="D100" t="s">
        <v>67</v>
      </c>
      <c r="F100" t="str">
        <f t="shared" si="8"/>
        <v>38:48</v>
      </c>
      <c r="G100">
        <f t="shared" si="9"/>
        <v>38</v>
      </c>
      <c r="H100">
        <f t="shared" si="10"/>
        <v>48</v>
      </c>
      <c r="I100">
        <f t="shared" si="11"/>
        <v>2328</v>
      </c>
      <c r="J100">
        <f t="shared" si="12"/>
        <v>99</v>
      </c>
      <c r="K100">
        <f t="shared" si="13"/>
        <v>4.8899999999999997</v>
      </c>
      <c r="L100">
        <f t="shared" si="14"/>
        <v>111.69512195121899</v>
      </c>
      <c r="M100">
        <f t="shared" si="15"/>
        <v>546</v>
      </c>
    </row>
    <row r="101" spans="1:13" ht="24" x14ac:dyDescent="0.25">
      <c r="A101" s="1" t="s">
        <v>152</v>
      </c>
      <c r="B101">
        <v>4.8959999999999999</v>
      </c>
      <c r="C101">
        <v>111.996951219512</v>
      </c>
      <c r="D101" t="s">
        <v>153</v>
      </c>
      <c r="F101" t="str">
        <f t="shared" si="8"/>
        <v>38:49</v>
      </c>
      <c r="G101">
        <f t="shared" si="9"/>
        <v>38</v>
      </c>
      <c r="H101">
        <f t="shared" si="10"/>
        <v>49</v>
      </c>
      <c r="I101">
        <f t="shared" si="11"/>
        <v>2329</v>
      </c>
      <c r="J101">
        <f t="shared" si="12"/>
        <v>100</v>
      </c>
      <c r="K101">
        <f t="shared" si="13"/>
        <v>4.8899999999999997</v>
      </c>
      <c r="L101">
        <f t="shared" si="14"/>
        <v>111.996951219512</v>
      </c>
      <c r="M101">
        <f t="shared" si="15"/>
        <v>548</v>
      </c>
    </row>
    <row r="102" spans="1:13" ht="24" x14ac:dyDescent="0.25">
      <c r="A102" s="1" t="s">
        <v>154</v>
      </c>
      <c r="B102">
        <v>4.8959999999999999</v>
      </c>
      <c r="C102">
        <v>111.594512195121</v>
      </c>
      <c r="D102" t="s">
        <v>107</v>
      </c>
      <c r="F102" t="str">
        <f t="shared" si="8"/>
        <v>38:50</v>
      </c>
      <c r="G102">
        <f t="shared" si="9"/>
        <v>38</v>
      </c>
      <c r="H102">
        <f t="shared" si="10"/>
        <v>50</v>
      </c>
      <c r="I102">
        <f t="shared" si="11"/>
        <v>2330</v>
      </c>
      <c r="J102">
        <f t="shared" si="12"/>
        <v>101</v>
      </c>
      <c r="K102">
        <f t="shared" si="13"/>
        <v>4.8899999999999997</v>
      </c>
      <c r="L102">
        <f t="shared" si="14"/>
        <v>111.594512195121</v>
      </c>
      <c r="M102">
        <f t="shared" si="15"/>
        <v>547</v>
      </c>
    </row>
    <row r="103" spans="1:13" ht="24" x14ac:dyDescent="0.25">
      <c r="A103" s="1" t="s">
        <v>155</v>
      </c>
      <c r="B103">
        <v>4.8959999999999999</v>
      </c>
      <c r="C103">
        <v>111.795731707317</v>
      </c>
      <c r="D103" t="s">
        <v>107</v>
      </c>
      <c r="F103" t="str">
        <f t="shared" si="8"/>
        <v>38:51</v>
      </c>
      <c r="G103">
        <f t="shared" si="9"/>
        <v>38</v>
      </c>
      <c r="H103">
        <f t="shared" si="10"/>
        <v>51</v>
      </c>
      <c r="I103">
        <f t="shared" si="11"/>
        <v>2331</v>
      </c>
      <c r="J103">
        <f t="shared" si="12"/>
        <v>102</v>
      </c>
      <c r="K103">
        <f t="shared" si="13"/>
        <v>4.8899999999999997</v>
      </c>
      <c r="L103">
        <f t="shared" si="14"/>
        <v>111.795731707317</v>
      </c>
      <c r="M103">
        <f t="shared" si="15"/>
        <v>547</v>
      </c>
    </row>
    <row r="104" spans="1:13" ht="24" x14ac:dyDescent="0.25">
      <c r="A104" s="1" t="s">
        <v>156</v>
      </c>
      <c r="B104">
        <v>4.8959999999999999</v>
      </c>
      <c r="C104">
        <v>115.701219512195</v>
      </c>
      <c r="D104" t="s">
        <v>157</v>
      </c>
      <c r="F104" t="str">
        <f t="shared" si="8"/>
        <v>38:52</v>
      </c>
      <c r="G104">
        <f t="shared" si="9"/>
        <v>38</v>
      </c>
      <c r="H104">
        <f t="shared" si="10"/>
        <v>52</v>
      </c>
      <c r="I104">
        <f t="shared" si="11"/>
        <v>2332</v>
      </c>
      <c r="J104">
        <f t="shared" si="12"/>
        <v>103</v>
      </c>
      <c r="K104">
        <f t="shared" si="13"/>
        <v>4.8899999999999997</v>
      </c>
      <c r="L104">
        <f t="shared" si="14"/>
        <v>115.701219512195</v>
      </c>
      <c r="M104">
        <f t="shared" si="15"/>
        <v>566</v>
      </c>
    </row>
    <row r="105" spans="1:13" ht="24" x14ac:dyDescent="0.25">
      <c r="A105" s="1" t="s">
        <v>158</v>
      </c>
      <c r="B105">
        <v>4.8879999999999999</v>
      </c>
      <c r="C105">
        <v>135.59451219512101</v>
      </c>
      <c r="D105" t="s">
        <v>159</v>
      </c>
      <c r="F105" t="str">
        <f t="shared" si="8"/>
        <v>38:53</v>
      </c>
      <c r="G105">
        <f t="shared" si="9"/>
        <v>38</v>
      </c>
      <c r="H105">
        <f t="shared" si="10"/>
        <v>53</v>
      </c>
      <c r="I105">
        <f t="shared" si="11"/>
        <v>2333</v>
      </c>
      <c r="J105">
        <f t="shared" si="12"/>
        <v>104</v>
      </c>
      <c r="K105">
        <f t="shared" si="13"/>
        <v>4.88</v>
      </c>
      <c r="L105">
        <f t="shared" si="14"/>
        <v>135.59451219512101</v>
      </c>
      <c r="M105">
        <f t="shared" si="15"/>
        <v>663</v>
      </c>
    </row>
    <row r="106" spans="1:13" ht="24" x14ac:dyDescent="0.25">
      <c r="A106" s="1" t="s">
        <v>160</v>
      </c>
      <c r="B106">
        <v>4.8959999999999999</v>
      </c>
      <c r="C106">
        <v>112.298780487804</v>
      </c>
      <c r="D106" t="s">
        <v>161</v>
      </c>
      <c r="F106" t="str">
        <f t="shared" si="8"/>
        <v>38:54</v>
      </c>
      <c r="G106">
        <f t="shared" si="9"/>
        <v>38</v>
      </c>
      <c r="H106">
        <f t="shared" si="10"/>
        <v>54</v>
      </c>
      <c r="I106">
        <f t="shared" si="11"/>
        <v>2334</v>
      </c>
      <c r="J106">
        <f t="shared" si="12"/>
        <v>105</v>
      </c>
      <c r="K106">
        <f t="shared" si="13"/>
        <v>4.8899999999999997</v>
      </c>
      <c r="L106">
        <f t="shared" si="14"/>
        <v>112.298780487804</v>
      </c>
      <c r="M106">
        <f t="shared" si="15"/>
        <v>550</v>
      </c>
    </row>
    <row r="107" spans="1:13" ht="24" x14ac:dyDescent="0.25">
      <c r="A107" s="1" t="s">
        <v>162</v>
      </c>
      <c r="B107">
        <v>4.8760000000000003</v>
      </c>
      <c r="C107">
        <v>159.89634146341399</v>
      </c>
      <c r="D107" t="s">
        <v>163</v>
      </c>
      <c r="F107" t="str">
        <f t="shared" si="8"/>
        <v>38:56</v>
      </c>
      <c r="G107">
        <f t="shared" si="9"/>
        <v>38</v>
      </c>
      <c r="H107">
        <f t="shared" si="10"/>
        <v>56</v>
      </c>
      <c r="I107">
        <f t="shared" si="11"/>
        <v>2336</v>
      </c>
      <c r="J107">
        <f t="shared" si="12"/>
        <v>107</v>
      </c>
      <c r="K107">
        <f t="shared" si="13"/>
        <v>4.87</v>
      </c>
      <c r="L107">
        <f t="shared" si="14"/>
        <v>159.89634146341399</v>
      </c>
      <c r="M107">
        <f t="shared" si="15"/>
        <v>779</v>
      </c>
    </row>
    <row r="108" spans="1:13" ht="24" x14ac:dyDescent="0.25">
      <c r="A108" s="1" t="s">
        <v>164</v>
      </c>
      <c r="B108">
        <v>4.8959999999999999</v>
      </c>
      <c r="C108">
        <v>127.19817073170699</v>
      </c>
      <c r="D108" t="s">
        <v>51</v>
      </c>
      <c r="F108" t="str">
        <f t="shared" si="8"/>
        <v>38:57</v>
      </c>
      <c r="G108">
        <f t="shared" si="9"/>
        <v>38</v>
      </c>
      <c r="H108">
        <f t="shared" si="10"/>
        <v>57</v>
      </c>
      <c r="I108">
        <f t="shared" si="11"/>
        <v>2337</v>
      </c>
      <c r="J108">
        <f t="shared" si="12"/>
        <v>108</v>
      </c>
      <c r="K108">
        <f t="shared" si="13"/>
        <v>4.8899999999999997</v>
      </c>
      <c r="L108">
        <f t="shared" si="14"/>
        <v>127.19817073170699</v>
      </c>
      <c r="M108">
        <f t="shared" si="15"/>
        <v>622</v>
      </c>
    </row>
    <row r="109" spans="1:13" ht="24" x14ac:dyDescent="0.25">
      <c r="A109" s="1" t="s">
        <v>165</v>
      </c>
      <c r="B109">
        <v>4.8879999999999999</v>
      </c>
      <c r="C109">
        <v>135.292682926829</v>
      </c>
      <c r="D109" t="s">
        <v>137</v>
      </c>
      <c r="F109" t="str">
        <f t="shared" si="8"/>
        <v>38:58</v>
      </c>
      <c r="G109">
        <f t="shared" si="9"/>
        <v>38</v>
      </c>
      <c r="H109">
        <f t="shared" si="10"/>
        <v>58</v>
      </c>
      <c r="I109">
        <f t="shared" si="11"/>
        <v>2338</v>
      </c>
      <c r="J109">
        <f t="shared" si="12"/>
        <v>109</v>
      </c>
      <c r="K109">
        <f t="shared" si="13"/>
        <v>4.88</v>
      </c>
      <c r="L109">
        <f t="shared" si="14"/>
        <v>135.292682926829</v>
      </c>
      <c r="M109">
        <f t="shared" si="15"/>
        <v>659</v>
      </c>
    </row>
    <row r="110" spans="1:13" ht="24" x14ac:dyDescent="0.25">
      <c r="A110" s="1" t="s">
        <v>166</v>
      </c>
      <c r="B110">
        <v>4.8959999999999999</v>
      </c>
      <c r="C110">
        <v>111.795731707317</v>
      </c>
      <c r="D110" t="s">
        <v>67</v>
      </c>
      <c r="F110" t="str">
        <f t="shared" si="8"/>
        <v>38:59</v>
      </c>
      <c r="G110">
        <f t="shared" si="9"/>
        <v>38</v>
      </c>
      <c r="H110">
        <f t="shared" si="10"/>
        <v>59</v>
      </c>
      <c r="I110">
        <f t="shared" si="11"/>
        <v>2339</v>
      </c>
      <c r="J110">
        <f t="shared" si="12"/>
        <v>110</v>
      </c>
      <c r="K110">
        <f t="shared" si="13"/>
        <v>4.8899999999999997</v>
      </c>
      <c r="L110">
        <f t="shared" si="14"/>
        <v>111.795731707317</v>
      </c>
      <c r="M110">
        <f t="shared" si="15"/>
        <v>546</v>
      </c>
    </row>
    <row r="111" spans="1:13" ht="24" x14ac:dyDescent="0.25">
      <c r="A111" s="1" t="s">
        <v>167</v>
      </c>
      <c r="B111">
        <v>4.8959999999999999</v>
      </c>
      <c r="C111">
        <v>111.594512195121</v>
      </c>
      <c r="D111" t="s">
        <v>65</v>
      </c>
      <c r="F111" t="str">
        <f t="shared" si="8"/>
        <v>39:00</v>
      </c>
      <c r="G111">
        <f t="shared" si="9"/>
        <v>39</v>
      </c>
      <c r="H111">
        <f t="shared" si="10"/>
        <v>0</v>
      </c>
      <c r="I111">
        <f t="shared" si="11"/>
        <v>2340</v>
      </c>
      <c r="J111">
        <f t="shared" si="12"/>
        <v>111</v>
      </c>
      <c r="K111">
        <f t="shared" si="13"/>
        <v>4.8899999999999997</v>
      </c>
      <c r="L111">
        <f t="shared" si="14"/>
        <v>111.594512195121</v>
      </c>
      <c r="M111">
        <f t="shared" si="15"/>
        <v>546</v>
      </c>
    </row>
    <row r="112" spans="1:13" ht="24" x14ac:dyDescent="0.25">
      <c r="A112" s="1" t="s">
        <v>168</v>
      </c>
      <c r="B112">
        <v>4.8959999999999999</v>
      </c>
      <c r="C112">
        <v>111.795731707317</v>
      </c>
      <c r="D112" t="s">
        <v>107</v>
      </c>
      <c r="F112" t="str">
        <f t="shared" si="8"/>
        <v>39:01</v>
      </c>
      <c r="G112">
        <f t="shared" si="9"/>
        <v>39</v>
      </c>
      <c r="H112">
        <f t="shared" si="10"/>
        <v>1</v>
      </c>
      <c r="I112">
        <f t="shared" si="11"/>
        <v>2341</v>
      </c>
      <c r="J112">
        <f t="shared" si="12"/>
        <v>112</v>
      </c>
      <c r="K112">
        <f t="shared" si="13"/>
        <v>4.8899999999999997</v>
      </c>
      <c r="L112">
        <f t="shared" si="14"/>
        <v>111.795731707317</v>
      </c>
      <c r="M112">
        <f t="shared" si="15"/>
        <v>547</v>
      </c>
    </row>
    <row r="113" spans="1:13" ht="24" x14ac:dyDescent="0.25">
      <c r="A113" s="1" t="s">
        <v>169</v>
      </c>
      <c r="B113">
        <v>4.8760000000000003</v>
      </c>
      <c r="C113">
        <v>181.5</v>
      </c>
      <c r="D113" t="s">
        <v>170</v>
      </c>
      <c r="F113" t="str">
        <f t="shared" si="8"/>
        <v>39:02</v>
      </c>
      <c r="G113">
        <f t="shared" si="9"/>
        <v>39</v>
      </c>
      <c r="H113">
        <f t="shared" si="10"/>
        <v>2</v>
      </c>
      <c r="I113">
        <f t="shared" si="11"/>
        <v>2342</v>
      </c>
      <c r="J113">
        <f t="shared" si="12"/>
        <v>113</v>
      </c>
      <c r="K113">
        <f t="shared" si="13"/>
        <v>4.87</v>
      </c>
      <c r="L113">
        <f t="shared" si="14"/>
        <v>181.5</v>
      </c>
      <c r="M113">
        <f t="shared" si="15"/>
        <v>878</v>
      </c>
    </row>
    <row r="114" spans="1:13" ht="24" x14ac:dyDescent="0.25">
      <c r="A114" s="1" t="s">
        <v>171</v>
      </c>
      <c r="B114">
        <v>4.8920000000000003</v>
      </c>
      <c r="C114">
        <v>120.69512195121899</v>
      </c>
      <c r="D114" t="s">
        <v>172</v>
      </c>
      <c r="F114" t="str">
        <f t="shared" si="8"/>
        <v>39:03</v>
      </c>
      <c r="G114">
        <f t="shared" si="9"/>
        <v>39</v>
      </c>
      <c r="H114">
        <f t="shared" si="10"/>
        <v>3</v>
      </c>
      <c r="I114">
        <f t="shared" si="11"/>
        <v>2343</v>
      </c>
      <c r="J114">
        <f t="shared" si="12"/>
        <v>114</v>
      </c>
      <c r="K114">
        <f t="shared" si="13"/>
        <v>4.8899999999999997</v>
      </c>
      <c r="L114">
        <f t="shared" si="14"/>
        <v>120.69512195121899</v>
      </c>
      <c r="M114">
        <f t="shared" si="15"/>
        <v>590</v>
      </c>
    </row>
    <row r="115" spans="1:13" ht="24" x14ac:dyDescent="0.25">
      <c r="A115" s="1" t="s">
        <v>173</v>
      </c>
      <c r="B115">
        <v>4.8760000000000003</v>
      </c>
      <c r="C115">
        <v>174.10060975609699</v>
      </c>
      <c r="D115" t="s">
        <v>174</v>
      </c>
      <c r="F115" t="str">
        <f t="shared" si="8"/>
        <v>39:04</v>
      </c>
      <c r="G115">
        <f t="shared" si="9"/>
        <v>39</v>
      </c>
      <c r="H115">
        <f t="shared" si="10"/>
        <v>4</v>
      </c>
      <c r="I115">
        <f t="shared" si="11"/>
        <v>2344</v>
      </c>
      <c r="J115">
        <f t="shared" si="12"/>
        <v>115</v>
      </c>
      <c r="K115">
        <f t="shared" si="13"/>
        <v>4.87</v>
      </c>
      <c r="L115">
        <f t="shared" si="14"/>
        <v>174.10060975609699</v>
      </c>
      <c r="M115">
        <f t="shared" si="15"/>
        <v>848</v>
      </c>
    </row>
    <row r="116" spans="1:13" ht="24" x14ac:dyDescent="0.25">
      <c r="A116" s="1" t="s">
        <v>175</v>
      </c>
      <c r="B116">
        <v>4.8879999999999999</v>
      </c>
      <c r="C116">
        <v>134.99999999999901</v>
      </c>
      <c r="D116" t="s">
        <v>176</v>
      </c>
      <c r="F116" t="str">
        <f t="shared" si="8"/>
        <v>39:05</v>
      </c>
      <c r="G116">
        <f t="shared" si="9"/>
        <v>39</v>
      </c>
      <c r="H116">
        <f t="shared" si="10"/>
        <v>5</v>
      </c>
      <c r="I116">
        <f t="shared" si="11"/>
        <v>2345</v>
      </c>
      <c r="J116">
        <f t="shared" si="12"/>
        <v>116</v>
      </c>
      <c r="K116">
        <f t="shared" si="13"/>
        <v>4.88</v>
      </c>
      <c r="L116">
        <f t="shared" si="14"/>
        <v>134.99999999999901</v>
      </c>
      <c r="M116">
        <f t="shared" si="15"/>
        <v>660</v>
      </c>
    </row>
    <row r="117" spans="1:13" ht="24" x14ac:dyDescent="0.25">
      <c r="A117" s="1" t="s">
        <v>177</v>
      </c>
      <c r="B117">
        <v>4.8959999999999999</v>
      </c>
      <c r="C117">
        <v>111.69512195121899</v>
      </c>
      <c r="D117" t="s">
        <v>178</v>
      </c>
      <c r="F117" t="str">
        <f t="shared" si="8"/>
        <v>39:06</v>
      </c>
      <c r="G117">
        <f t="shared" si="9"/>
        <v>39</v>
      </c>
      <c r="H117">
        <f t="shared" si="10"/>
        <v>6</v>
      </c>
      <c r="I117">
        <f t="shared" si="11"/>
        <v>2346</v>
      </c>
      <c r="J117">
        <f t="shared" si="12"/>
        <v>117</v>
      </c>
      <c r="K117">
        <f t="shared" si="13"/>
        <v>4.8899999999999997</v>
      </c>
      <c r="L117">
        <f t="shared" si="14"/>
        <v>111.69512195121899</v>
      </c>
      <c r="M117">
        <f t="shared" si="15"/>
        <v>556</v>
      </c>
    </row>
    <row r="118" spans="1:13" ht="24" x14ac:dyDescent="0.25">
      <c r="A118" s="1" t="s">
        <v>179</v>
      </c>
      <c r="B118">
        <v>4.8879999999999999</v>
      </c>
      <c r="C118">
        <v>135.292682926829</v>
      </c>
      <c r="D118" t="s">
        <v>180</v>
      </c>
      <c r="F118" t="str">
        <f t="shared" si="8"/>
        <v>39:07</v>
      </c>
      <c r="G118">
        <f t="shared" si="9"/>
        <v>39</v>
      </c>
      <c r="H118">
        <f t="shared" si="10"/>
        <v>7</v>
      </c>
      <c r="I118">
        <f t="shared" si="11"/>
        <v>2347</v>
      </c>
      <c r="J118">
        <f t="shared" si="12"/>
        <v>118</v>
      </c>
      <c r="K118">
        <f t="shared" si="13"/>
        <v>4.88</v>
      </c>
      <c r="L118">
        <f t="shared" si="14"/>
        <v>135.292682926829</v>
      </c>
      <c r="M118">
        <f t="shared" si="15"/>
        <v>661</v>
      </c>
    </row>
    <row r="119" spans="1:13" ht="24" x14ac:dyDescent="0.25">
      <c r="A119" s="1" t="s">
        <v>181</v>
      </c>
      <c r="B119">
        <v>4.8879999999999999</v>
      </c>
      <c r="C119">
        <v>135.10060975609699</v>
      </c>
      <c r="D119" t="s">
        <v>176</v>
      </c>
      <c r="F119" t="str">
        <f t="shared" si="8"/>
        <v>39:08</v>
      </c>
      <c r="G119">
        <f t="shared" si="9"/>
        <v>39</v>
      </c>
      <c r="H119">
        <f t="shared" si="10"/>
        <v>8</v>
      </c>
      <c r="I119">
        <f t="shared" si="11"/>
        <v>2348</v>
      </c>
      <c r="J119">
        <f t="shared" si="12"/>
        <v>119</v>
      </c>
      <c r="K119">
        <f t="shared" si="13"/>
        <v>4.88</v>
      </c>
      <c r="L119">
        <f t="shared" si="14"/>
        <v>135.10060975609699</v>
      </c>
      <c r="M119">
        <f t="shared" si="15"/>
        <v>660</v>
      </c>
    </row>
    <row r="120" spans="1:13" ht="24" x14ac:dyDescent="0.25">
      <c r="A120" s="1" t="s">
        <v>182</v>
      </c>
      <c r="B120">
        <v>4.8959999999999999</v>
      </c>
      <c r="C120">
        <v>111.795731707317</v>
      </c>
      <c r="D120" t="s">
        <v>67</v>
      </c>
      <c r="F120" t="str">
        <f t="shared" si="8"/>
        <v>39:09</v>
      </c>
      <c r="G120">
        <f t="shared" si="9"/>
        <v>39</v>
      </c>
      <c r="H120">
        <f t="shared" si="10"/>
        <v>9</v>
      </c>
      <c r="I120">
        <f t="shared" si="11"/>
        <v>2349</v>
      </c>
      <c r="J120">
        <f t="shared" si="12"/>
        <v>120</v>
      </c>
      <c r="K120">
        <f t="shared" si="13"/>
        <v>4.8899999999999997</v>
      </c>
      <c r="L120">
        <f t="shared" si="14"/>
        <v>111.795731707317</v>
      </c>
      <c r="M120">
        <f t="shared" si="15"/>
        <v>546</v>
      </c>
    </row>
    <row r="121" spans="1:13" ht="24" x14ac:dyDescent="0.25">
      <c r="A121" s="1" t="s">
        <v>183</v>
      </c>
      <c r="B121">
        <v>4.8959999999999999</v>
      </c>
      <c r="C121">
        <v>113.899390243902</v>
      </c>
      <c r="D121" t="s">
        <v>67</v>
      </c>
      <c r="F121" t="str">
        <f t="shared" si="8"/>
        <v>39:10</v>
      </c>
      <c r="G121">
        <f t="shared" si="9"/>
        <v>39</v>
      </c>
      <c r="H121">
        <f t="shared" si="10"/>
        <v>10</v>
      </c>
      <c r="I121">
        <f t="shared" si="11"/>
        <v>2350</v>
      </c>
      <c r="J121">
        <f t="shared" si="12"/>
        <v>121</v>
      </c>
      <c r="K121">
        <f t="shared" si="13"/>
        <v>4.8899999999999997</v>
      </c>
      <c r="L121">
        <f t="shared" si="14"/>
        <v>113.899390243902</v>
      </c>
      <c r="M121">
        <f t="shared" si="15"/>
        <v>546</v>
      </c>
    </row>
    <row r="122" spans="1:13" ht="24" x14ac:dyDescent="0.25">
      <c r="A122" s="1" t="s">
        <v>184</v>
      </c>
      <c r="B122">
        <v>4.8959999999999999</v>
      </c>
      <c r="C122">
        <v>111.594512195121</v>
      </c>
      <c r="D122" t="s">
        <v>65</v>
      </c>
      <c r="F122" t="str">
        <f t="shared" si="8"/>
        <v>39:11</v>
      </c>
      <c r="G122">
        <f t="shared" si="9"/>
        <v>39</v>
      </c>
      <c r="H122">
        <f t="shared" si="10"/>
        <v>11</v>
      </c>
      <c r="I122">
        <f t="shared" si="11"/>
        <v>2351</v>
      </c>
      <c r="J122">
        <f t="shared" si="12"/>
        <v>122</v>
      </c>
      <c r="K122">
        <f t="shared" si="13"/>
        <v>4.8899999999999997</v>
      </c>
      <c r="L122">
        <f t="shared" si="14"/>
        <v>111.594512195121</v>
      </c>
      <c r="M122">
        <f t="shared" si="15"/>
        <v>546</v>
      </c>
    </row>
    <row r="123" spans="1:13" ht="24" x14ac:dyDescent="0.25">
      <c r="A123" s="1" t="s">
        <v>185</v>
      </c>
      <c r="B123">
        <v>4.8959999999999999</v>
      </c>
      <c r="C123">
        <v>111.69512195121899</v>
      </c>
      <c r="D123" t="s">
        <v>67</v>
      </c>
      <c r="F123" t="str">
        <f t="shared" si="8"/>
        <v>39:12</v>
      </c>
      <c r="G123">
        <f t="shared" si="9"/>
        <v>39</v>
      </c>
      <c r="H123">
        <f t="shared" si="10"/>
        <v>12</v>
      </c>
      <c r="I123">
        <f t="shared" si="11"/>
        <v>2352</v>
      </c>
      <c r="J123">
        <f t="shared" si="12"/>
        <v>123</v>
      </c>
      <c r="K123">
        <f t="shared" si="13"/>
        <v>4.8899999999999997</v>
      </c>
      <c r="L123">
        <f t="shared" si="14"/>
        <v>111.69512195121899</v>
      </c>
      <c r="M123">
        <f t="shared" si="15"/>
        <v>546</v>
      </c>
    </row>
    <row r="124" spans="1:13" ht="24" x14ac:dyDescent="0.25">
      <c r="A124" s="1" t="s">
        <v>186</v>
      </c>
      <c r="B124">
        <v>4.8959999999999999</v>
      </c>
      <c r="C124">
        <v>111.69512195121899</v>
      </c>
      <c r="D124" t="s">
        <v>65</v>
      </c>
      <c r="F124" t="str">
        <f t="shared" si="8"/>
        <v>39:13</v>
      </c>
      <c r="G124">
        <f t="shared" si="9"/>
        <v>39</v>
      </c>
      <c r="H124">
        <f t="shared" si="10"/>
        <v>13</v>
      </c>
      <c r="I124">
        <f t="shared" si="11"/>
        <v>2353</v>
      </c>
      <c r="J124">
        <f t="shared" si="12"/>
        <v>124</v>
      </c>
      <c r="K124">
        <f t="shared" si="13"/>
        <v>4.8899999999999997</v>
      </c>
      <c r="L124">
        <f t="shared" si="14"/>
        <v>111.69512195121899</v>
      </c>
      <c r="M124">
        <f t="shared" si="15"/>
        <v>546</v>
      </c>
    </row>
    <row r="125" spans="1:13" ht="24" x14ac:dyDescent="0.25">
      <c r="A125" s="1" t="s">
        <v>187</v>
      </c>
      <c r="B125">
        <v>4.8959999999999999</v>
      </c>
      <c r="C125">
        <v>111.795731707317</v>
      </c>
      <c r="D125" t="s">
        <v>107</v>
      </c>
      <c r="F125" t="str">
        <f t="shared" si="8"/>
        <v>39:14</v>
      </c>
      <c r="G125">
        <f t="shared" si="9"/>
        <v>39</v>
      </c>
      <c r="H125">
        <f t="shared" si="10"/>
        <v>14</v>
      </c>
      <c r="I125">
        <f t="shared" si="11"/>
        <v>2354</v>
      </c>
      <c r="J125">
        <f t="shared" si="12"/>
        <v>125</v>
      </c>
      <c r="K125">
        <f t="shared" si="13"/>
        <v>4.8899999999999997</v>
      </c>
      <c r="L125">
        <f t="shared" si="14"/>
        <v>111.795731707317</v>
      </c>
      <c r="M125">
        <f t="shared" si="15"/>
        <v>547</v>
      </c>
    </row>
    <row r="126" spans="1:13" ht="24" x14ac:dyDescent="0.25">
      <c r="A126" s="1" t="s">
        <v>188</v>
      </c>
      <c r="B126">
        <v>4.8959999999999999</v>
      </c>
      <c r="C126">
        <v>111.594512195121</v>
      </c>
      <c r="D126" t="s">
        <v>65</v>
      </c>
      <c r="F126" t="str">
        <f t="shared" si="8"/>
        <v>39:15</v>
      </c>
      <c r="G126">
        <f t="shared" si="9"/>
        <v>39</v>
      </c>
      <c r="H126">
        <f t="shared" si="10"/>
        <v>15</v>
      </c>
      <c r="I126">
        <f t="shared" si="11"/>
        <v>2355</v>
      </c>
      <c r="J126">
        <f t="shared" si="12"/>
        <v>126</v>
      </c>
      <c r="K126">
        <f t="shared" si="13"/>
        <v>4.8899999999999997</v>
      </c>
      <c r="L126">
        <f t="shared" si="14"/>
        <v>111.594512195121</v>
      </c>
      <c r="M126">
        <f t="shared" si="15"/>
        <v>546</v>
      </c>
    </row>
    <row r="127" spans="1:13" ht="24" x14ac:dyDescent="0.25">
      <c r="A127" s="1" t="s">
        <v>189</v>
      </c>
      <c r="B127">
        <v>4.8959999999999999</v>
      </c>
      <c r="C127">
        <v>112.893292682926</v>
      </c>
      <c r="D127" t="s">
        <v>67</v>
      </c>
      <c r="F127" t="str">
        <f t="shared" si="8"/>
        <v>39:16</v>
      </c>
      <c r="G127">
        <f t="shared" si="9"/>
        <v>39</v>
      </c>
      <c r="H127">
        <f t="shared" si="10"/>
        <v>16</v>
      </c>
      <c r="I127">
        <f t="shared" si="11"/>
        <v>2356</v>
      </c>
      <c r="J127">
        <f t="shared" si="12"/>
        <v>127</v>
      </c>
      <c r="K127">
        <f t="shared" si="13"/>
        <v>4.8899999999999997</v>
      </c>
      <c r="L127">
        <f t="shared" si="14"/>
        <v>112.893292682926</v>
      </c>
      <c r="M127">
        <f t="shared" si="15"/>
        <v>546</v>
      </c>
    </row>
    <row r="128" spans="1:13" ht="24" x14ac:dyDescent="0.25">
      <c r="A128" s="1" t="s">
        <v>190</v>
      </c>
      <c r="B128">
        <v>4.8959999999999999</v>
      </c>
      <c r="C128">
        <v>111.594512195121</v>
      </c>
      <c r="D128" t="s">
        <v>107</v>
      </c>
      <c r="F128" t="str">
        <f t="shared" si="8"/>
        <v>39:17</v>
      </c>
      <c r="G128">
        <f t="shared" si="9"/>
        <v>39</v>
      </c>
      <c r="H128">
        <f t="shared" si="10"/>
        <v>17</v>
      </c>
      <c r="I128">
        <f t="shared" si="11"/>
        <v>2357</v>
      </c>
      <c r="J128">
        <f t="shared" si="12"/>
        <v>128</v>
      </c>
      <c r="K128">
        <f t="shared" si="13"/>
        <v>4.8899999999999997</v>
      </c>
      <c r="L128">
        <f t="shared" si="14"/>
        <v>111.594512195121</v>
      </c>
      <c r="M128">
        <f t="shared" si="15"/>
        <v>547</v>
      </c>
    </row>
    <row r="129" spans="1:13" ht="24" x14ac:dyDescent="0.25">
      <c r="A129" s="1" t="s">
        <v>191</v>
      </c>
      <c r="B129">
        <v>4.8879999999999999</v>
      </c>
      <c r="C129">
        <v>134.89939024390199</v>
      </c>
      <c r="D129" t="s">
        <v>137</v>
      </c>
      <c r="F129" t="str">
        <f t="shared" si="8"/>
        <v>39:18</v>
      </c>
      <c r="G129">
        <f t="shared" si="9"/>
        <v>39</v>
      </c>
      <c r="H129">
        <f t="shared" si="10"/>
        <v>18</v>
      </c>
      <c r="I129">
        <f t="shared" si="11"/>
        <v>2358</v>
      </c>
      <c r="J129">
        <f t="shared" si="12"/>
        <v>129</v>
      </c>
      <c r="K129">
        <f t="shared" si="13"/>
        <v>4.88</v>
      </c>
      <c r="L129">
        <f t="shared" si="14"/>
        <v>134.89939024390199</v>
      </c>
      <c r="M129">
        <f t="shared" si="15"/>
        <v>659</v>
      </c>
    </row>
    <row r="130" spans="1:13" ht="24" x14ac:dyDescent="0.25">
      <c r="A130" s="1" t="s">
        <v>192</v>
      </c>
      <c r="B130">
        <v>4.8959999999999999</v>
      </c>
      <c r="C130">
        <v>121.893292682926</v>
      </c>
      <c r="D130" t="s">
        <v>49</v>
      </c>
      <c r="F130" t="str">
        <f t="shared" si="8"/>
        <v>39:19</v>
      </c>
      <c r="G130">
        <f t="shared" si="9"/>
        <v>39</v>
      </c>
      <c r="H130">
        <f t="shared" si="10"/>
        <v>19</v>
      </c>
      <c r="I130">
        <f t="shared" si="11"/>
        <v>2359</v>
      </c>
      <c r="J130">
        <f t="shared" si="12"/>
        <v>130</v>
      </c>
      <c r="K130">
        <f t="shared" si="13"/>
        <v>4.8899999999999997</v>
      </c>
      <c r="L130">
        <f t="shared" si="14"/>
        <v>121.893292682926</v>
      </c>
      <c r="M130">
        <f t="shared" si="15"/>
        <v>596</v>
      </c>
    </row>
    <row r="131" spans="1:13" ht="24" x14ac:dyDescent="0.25">
      <c r="A131" s="1" t="s">
        <v>193</v>
      </c>
      <c r="B131">
        <v>4.8959999999999999</v>
      </c>
      <c r="C131">
        <v>111.795731707317</v>
      </c>
      <c r="D131" t="s">
        <v>107</v>
      </c>
      <c r="F131" t="str">
        <f t="shared" ref="F131:F151" si="16">MID(A131,19,5)</f>
        <v>39:20</v>
      </c>
      <c r="G131">
        <f t="shared" ref="G131:G151" si="17">_xlfn.NUMBERVALUE(LEFT(F131,2))</f>
        <v>39</v>
      </c>
      <c r="H131">
        <f t="shared" ref="H131:H151" si="18">_xlfn.NUMBERVALUE(RIGHT(F131,2))</f>
        <v>20</v>
      </c>
      <c r="I131">
        <f t="shared" ref="I131:I151" si="19">G131*60+H131</f>
        <v>2360</v>
      </c>
      <c r="J131">
        <f t="shared" ref="J131:J151" si="20">I131-$I$2</f>
        <v>131</v>
      </c>
      <c r="K131">
        <f t="shared" ref="K131:K151" si="21">_xlfn.NUMBERVALUE(LEFT(B131,4))</f>
        <v>4.8899999999999997</v>
      </c>
      <c r="L131">
        <f t="shared" ref="L131:L151" si="22">C131</f>
        <v>111.795731707317</v>
      </c>
      <c r="M131">
        <f t="shared" ref="M131:M151" si="23">_xlfn.NUMBERVALUE(LEFT(D131,4))</f>
        <v>547</v>
      </c>
    </row>
    <row r="132" spans="1:13" ht="24" x14ac:dyDescent="0.25">
      <c r="A132" s="1" t="s">
        <v>194</v>
      </c>
      <c r="B132">
        <v>4.8959999999999999</v>
      </c>
      <c r="C132">
        <v>111.896341463414</v>
      </c>
      <c r="D132" t="s">
        <v>107</v>
      </c>
      <c r="F132" t="str">
        <f t="shared" si="16"/>
        <v>39:21</v>
      </c>
      <c r="G132">
        <f t="shared" si="17"/>
        <v>39</v>
      </c>
      <c r="H132">
        <f t="shared" si="18"/>
        <v>21</v>
      </c>
      <c r="I132">
        <f t="shared" si="19"/>
        <v>2361</v>
      </c>
      <c r="J132">
        <f t="shared" si="20"/>
        <v>132</v>
      </c>
      <c r="K132">
        <f t="shared" si="21"/>
        <v>4.8899999999999997</v>
      </c>
      <c r="L132">
        <f t="shared" si="22"/>
        <v>111.896341463414</v>
      </c>
      <c r="M132">
        <f t="shared" si="23"/>
        <v>547</v>
      </c>
    </row>
    <row r="133" spans="1:13" ht="24" x14ac:dyDescent="0.25">
      <c r="A133" s="1" t="s">
        <v>195</v>
      </c>
      <c r="B133">
        <v>4.8959999999999999</v>
      </c>
      <c r="C133">
        <v>111.795731707317</v>
      </c>
      <c r="D133" t="s">
        <v>107</v>
      </c>
      <c r="F133" t="str">
        <f t="shared" si="16"/>
        <v>39:22</v>
      </c>
      <c r="G133">
        <f t="shared" si="17"/>
        <v>39</v>
      </c>
      <c r="H133">
        <f t="shared" si="18"/>
        <v>22</v>
      </c>
      <c r="I133">
        <f t="shared" si="19"/>
        <v>2362</v>
      </c>
      <c r="J133">
        <f t="shared" si="20"/>
        <v>133</v>
      </c>
      <c r="K133">
        <f t="shared" si="21"/>
        <v>4.8899999999999997</v>
      </c>
      <c r="L133">
        <f t="shared" si="22"/>
        <v>111.795731707317</v>
      </c>
      <c r="M133">
        <f t="shared" si="23"/>
        <v>547</v>
      </c>
    </row>
    <row r="134" spans="1:13" ht="24" x14ac:dyDescent="0.25">
      <c r="A134" s="1" t="s">
        <v>196</v>
      </c>
      <c r="B134">
        <v>4.8959999999999999</v>
      </c>
      <c r="C134">
        <v>111.69512195121899</v>
      </c>
      <c r="D134" t="s">
        <v>67</v>
      </c>
      <c r="F134" t="str">
        <f t="shared" si="16"/>
        <v>39:23</v>
      </c>
      <c r="G134">
        <f t="shared" si="17"/>
        <v>39</v>
      </c>
      <c r="H134">
        <f t="shared" si="18"/>
        <v>23</v>
      </c>
      <c r="I134">
        <f t="shared" si="19"/>
        <v>2363</v>
      </c>
      <c r="J134">
        <f t="shared" si="20"/>
        <v>134</v>
      </c>
      <c r="K134">
        <f t="shared" si="21"/>
        <v>4.8899999999999997</v>
      </c>
      <c r="L134">
        <f t="shared" si="22"/>
        <v>111.69512195121899</v>
      </c>
      <c r="M134">
        <f t="shared" si="23"/>
        <v>546</v>
      </c>
    </row>
    <row r="135" spans="1:13" ht="24" x14ac:dyDescent="0.25">
      <c r="A135" s="1" t="s">
        <v>197</v>
      </c>
      <c r="B135">
        <v>4.8959999999999999</v>
      </c>
      <c r="C135">
        <v>111.69512195121899</v>
      </c>
      <c r="D135" t="s">
        <v>65</v>
      </c>
      <c r="F135" t="str">
        <f t="shared" si="16"/>
        <v>39:24</v>
      </c>
      <c r="G135">
        <f t="shared" si="17"/>
        <v>39</v>
      </c>
      <c r="H135">
        <f t="shared" si="18"/>
        <v>24</v>
      </c>
      <c r="I135">
        <f t="shared" si="19"/>
        <v>2364</v>
      </c>
      <c r="J135">
        <f t="shared" si="20"/>
        <v>135</v>
      </c>
      <c r="K135">
        <f t="shared" si="21"/>
        <v>4.8899999999999997</v>
      </c>
      <c r="L135">
        <f t="shared" si="22"/>
        <v>111.69512195121899</v>
      </c>
      <c r="M135">
        <f t="shared" si="23"/>
        <v>546</v>
      </c>
    </row>
    <row r="136" spans="1:13" ht="24" x14ac:dyDescent="0.25">
      <c r="A136" s="1" t="s">
        <v>198</v>
      </c>
      <c r="B136">
        <v>4.8959999999999999</v>
      </c>
      <c r="C136">
        <v>111.594512195121</v>
      </c>
      <c r="D136" t="s">
        <v>65</v>
      </c>
      <c r="F136" t="str">
        <f t="shared" si="16"/>
        <v>39:25</v>
      </c>
      <c r="G136">
        <f t="shared" si="17"/>
        <v>39</v>
      </c>
      <c r="H136">
        <f t="shared" si="18"/>
        <v>25</v>
      </c>
      <c r="I136">
        <f t="shared" si="19"/>
        <v>2365</v>
      </c>
      <c r="J136">
        <f t="shared" si="20"/>
        <v>136</v>
      </c>
      <c r="K136">
        <f t="shared" si="21"/>
        <v>4.8899999999999997</v>
      </c>
      <c r="L136">
        <f t="shared" si="22"/>
        <v>111.594512195121</v>
      </c>
      <c r="M136">
        <f t="shared" si="23"/>
        <v>546</v>
      </c>
    </row>
    <row r="137" spans="1:13" ht="24" x14ac:dyDescent="0.25">
      <c r="A137" s="1" t="s">
        <v>199</v>
      </c>
      <c r="B137">
        <v>4.8959999999999999</v>
      </c>
      <c r="C137">
        <v>111.69512195121899</v>
      </c>
      <c r="D137" t="s">
        <v>67</v>
      </c>
      <c r="F137" t="str">
        <f t="shared" si="16"/>
        <v>39:26</v>
      </c>
      <c r="G137">
        <f t="shared" si="17"/>
        <v>39</v>
      </c>
      <c r="H137">
        <f t="shared" si="18"/>
        <v>26</v>
      </c>
      <c r="I137">
        <f t="shared" si="19"/>
        <v>2366</v>
      </c>
      <c r="J137">
        <f t="shared" si="20"/>
        <v>137</v>
      </c>
      <c r="K137">
        <f t="shared" si="21"/>
        <v>4.8899999999999997</v>
      </c>
      <c r="L137">
        <f t="shared" si="22"/>
        <v>111.69512195121899</v>
      </c>
      <c r="M137">
        <f t="shared" si="23"/>
        <v>546</v>
      </c>
    </row>
    <row r="138" spans="1:13" ht="24" x14ac:dyDescent="0.25">
      <c r="A138" s="1" t="s">
        <v>200</v>
      </c>
      <c r="B138">
        <v>4.8959999999999999</v>
      </c>
      <c r="C138">
        <v>111.69512195121899</v>
      </c>
      <c r="D138" t="s">
        <v>107</v>
      </c>
      <c r="F138" t="str">
        <f t="shared" si="16"/>
        <v>39:27</v>
      </c>
      <c r="G138">
        <f t="shared" si="17"/>
        <v>39</v>
      </c>
      <c r="H138">
        <f t="shared" si="18"/>
        <v>27</v>
      </c>
      <c r="I138">
        <f t="shared" si="19"/>
        <v>2367</v>
      </c>
      <c r="J138">
        <f t="shared" si="20"/>
        <v>138</v>
      </c>
      <c r="K138">
        <f t="shared" si="21"/>
        <v>4.8899999999999997</v>
      </c>
      <c r="L138">
        <f t="shared" si="22"/>
        <v>111.69512195121899</v>
      </c>
      <c r="M138">
        <f t="shared" si="23"/>
        <v>547</v>
      </c>
    </row>
    <row r="139" spans="1:13" ht="24" x14ac:dyDescent="0.25">
      <c r="A139" s="1" t="s">
        <v>201</v>
      </c>
      <c r="B139">
        <v>4.8840000000000003</v>
      </c>
      <c r="C139">
        <v>142.993902439024</v>
      </c>
      <c r="D139" t="s">
        <v>202</v>
      </c>
      <c r="F139" t="str">
        <f t="shared" si="16"/>
        <v>39:28</v>
      </c>
      <c r="G139">
        <f t="shared" si="17"/>
        <v>39</v>
      </c>
      <c r="H139">
        <f t="shared" si="18"/>
        <v>28</v>
      </c>
      <c r="I139">
        <f t="shared" si="19"/>
        <v>2368</v>
      </c>
      <c r="J139">
        <f t="shared" si="20"/>
        <v>139</v>
      </c>
      <c r="K139">
        <f t="shared" si="21"/>
        <v>4.88</v>
      </c>
      <c r="L139">
        <f t="shared" si="22"/>
        <v>142.993902439024</v>
      </c>
      <c r="M139">
        <f t="shared" si="23"/>
        <v>684</v>
      </c>
    </row>
    <row r="140" spans="1:13" ht="24" x14ac:dyDescent="0.25">
      <c r="A140" s="1" t="s">
        <v>203</v>
      </c>
      <c r="B140">
        <v>4.8920000000000003</v>
      </c>
      <c r="C140">
        <v>111.795731707317</v>
      </c>
      <c r="D140" t="s">
        <v>67</v>
      </c>
      <c r="F140" t="str">
        <f t="shared" si="16"/>
        <v>39:29</v>
      </c>
      <c r="G140">
        <f t="shared" si="17"/>
        <v>39</v>
      </c>
      <c r="H140">
        <f t="shared" si="18"/>
        <v>29</v>
      </c>
      <c r="I140">
        <f t="shared" si="19"/>
        <v>2369</v>
      </c>
      <c r="J140">
        <f t="shared" si="20"/>
        <v>140</v>
      </c>
      <c r="K140">
        <f t="shared" si="21"/>
        <v>4.8899999999999997</v>
      </c>
      <c r="L140">
        <f t="shared" si="22"/>
        <v>111.795731707317</v>
      </c>
      <c r="M140">
        <f t="shared" si="23"/>
        <v>546</v>
      </c>
    </row>
    <row r="141" spans="1:13" ht="24" x14ac:dyDescent="0.25">
      <c r="A141" s="1" t="s">
        <v>204</v>
      </c>
      <c r="B141">
        <v>4.8959999999999999</v>
      </c>
      <c r="C141">
        <v>111.69512195121899</v>
      </c>
      <c r="D141" t="s">
        <v>67</v>
      </c>
      <c r="F141" t="str">
        <f t="shared" si="16"/>
        <v>39:30</v>
      </c>
      <c r="G141">
        <f t="shared" si="17"/>
        <v>39</v>
      </c>
      <c r="H141">
        <f t="shared" si="18"/>
        <v>30</v>
      </c>
      <c r="I141">
        <f t="shared" si="19"/>
        <v>2370</v>
      </c>
      <c r="J141">
        <f t="shared" si="20"/>
        <v>141</v>
      </c>
      <c r="K141">
        <f t="shared" si="21"/>
        <v>4.8899999999999997</v>
      </c>
      <c r="L141">
        <f t="shared" si="22"/>
        <v>111.69512195121899</v>
      </c>
      <c r="M141">
        <f t="shared" si="23"/>
        <v>546</v>
      </c>
    </row>
    <row r="142" spans="1:13" ht="24" x14ac:dyDescent="0.25">
      <c r="A142" s="1" t="s">
        <v>205</v>
      </c>
      <c r="B142">
        <v>4.8959999999999999</v>
      </c>
      <c r="C142">
        <v>111.594512195121</v>
      </c>
      <c r="D142" t="s">
        <v>67</v>
      </c>
      <c r="F142" t="str">
        <f t="shared" si="16"/>
        <v>39:31</v>
      </c>
      <c r="G142">
        <f t="shared" si="17"/>
        <v>39</v>
      </c>
      <c r="H142">
        <f t="shared" si="18"/>
        <v>31</v>
      </c>
      <c r="I142">
        <f t="shared" si="19"/>
        <v>2371</v>
      </c>
      <c r="J142">
        <f t="shared" si="20"/>
        <v>142</v>
      </c>
      <c r="K142">
        <f t="shared" si="21"/>
        <v>4.8899999999999997</v>
      </c>
      <c r="L142">
        <f t="shared" si="22"/>
        <v>111.594512195121</v>
      </c>
      <c r="M142">
        <f t="shared" si="23"/>
        <v>546</v>
      </c>
    </row>
    <row r="143" spans="1:13" ht="24" x14ac:dyDescent="0.25">
      <c r="A143" s="1" t="s">
        <v>206</v>
      </c>
      <c r="B143">
        <v>4.8959999999999999</v>
      </c>
      <c r="C143">
        <v>111.594512195121</v>
      </c>
      <c r="D143" t="s">
        <v>65</v>
      </c>
      <c r="F143" t="str">
        <f t="shared" si="16"/>
        <v>39:32</v>
      </c>
      <c r="G143">
        <f t="shared" si="17"/>
        <v>39</v>
      </c>
      <c r="H143">
        <f t="shared" si="18"/>
        <v>32</v>
      </c>
      <c r="I143">
        <f t="shared" si="19"/>
        <v>2372</v>
      </c>
      <c r="J143">
        <f t="shared" si="20"/>
        <v>143</v>
      </c>
      <c r="K143">
        <f t="shared" si="21"/>
        <v>4.8899999999999997</v>
      </c>
      <c r="L143">
        <f t="shared" si="22"/>
        <v>111.594512195121</v>
      </c>
      <c r="M143">
        <f t="shared" si="23"/>
        <v>546</v>
      </c>
    </row>
    <row r="144" spans="1:13" ht="24" x14ac:dyDescent="0.25">
      <c r="A144" s="1" t="s">
        <v>207</v>
      </c>
      <c r="B144">
        <v>4.8959999999999999</v>
      </c>
      <c r="C144">
        <v>111.69512195121899</v>
      </c>
      <c r="D144" t="s">
        <v>67</v>
      </c>
      <c r="F144" t="str">
        <f t="shared" si="16"/>
        <v>39:33</v>
      </c>
      <c r="G144">
        <f t="shared" si="17"/>
        <v>39</v>
      </c>
      <c r="H144">
        <f t="shared" si="18"/>
        <v>33</v>
      </c>
      <c r="I144">
        <f t="shared" si="19"/>
        <v>2373</v>
      </c>
      <c r="J144">
        <f t="shared" si="20"/>
        <v>144</v>
      </c>
      <c r="K144">
        <f t="shared" si="21"/>
        <v>4.8899999999999997</v>
      </c>
      <c r="L144">
        <f t="shared" si="22"/>
        <v>111.69512195121899</v>
      </c>
      <c r="M144">
        <f t="shared" si="23"/>
        <v>546</v>
      </c>
    </row>
    <row r="145" spans="1:13" ht="24" x14ac:dyDescent="0.25">
      <c r="A145" s="1" t="s">
        <v>208</v>
      </c>
      <c r="B145">
        <v>4.8959999999999999</v>
      </c>
      <c r="C145">
        <v>111.69512195121899</v>
      </c>
      <c r="D145" t="s">
        <v>67</v>
      </c>
      <c r="F145" t="str">
        <f t="shared" si="16"/>
        <v>39:34</v>
      </c>
      <c r="G145">
        <f t="shared" si="17"/>
        <v>39</v>
      </c>
      <c r="H145">
        <f t="shared" si="18"/>
        <v>34</v>
      </c>
      <c r="I145">
        <f t="shared" si="19"/>
        <v>2374</v>
      </c>
      <c r="J145">
        <f t="shared" si="20"/>
        <v>145</v>
      </c>
      <c r="K145">
        <f t="shared" si="21"/>
        <v>4.8899999999999997</v>
      </c>
      <c r="L145">
        <f t="shared" si="22"/>
        <v>111.69512195121899</v>
      </c>
      <c r="M145">
        <f t="shared" si="23"/>
        <v>546</v>
      </c>
    </row>
    <row r="146" spans="1:13" ht="24" x14ac:dyDescent="0.25">
      <c r="A146" s="1" t="s">
        <v>209</v>
      </c>
      <c r="B146">
        <v>4.8959999999999999</v>
      </c>
      <c r="C146">
        <v>112.097560975609</v>
      </c>
      <c r="D146" t="s">
        <v>67</v>
      </c>
      <c r="F146" t="str">
        <f t="shared" si="16"/>
        <v>39:35</v>
      </c>
      <c r="G146">
        <f t="shared" si="17"/>
        <v>39</v>
      </c>
      <c r="H146">
        <f t="shared" si="18"/>
        <v>35</v>
      </c>
      <c r="I146">
        <f t="shared" si="19"/>
        <v>2375</v>
      </c>
      <c r="J146">
        <f t="shared" si="20"/>
        <v>146</v>
      </c>
      <c r="K146">
        <f t="shared" si="21"/>
        <v>4.8899999999999997</v>
      </c>
      <c r="L146">
        <f t="shared" si="22"/>
        <v>112.097560975609</v>
      </c>
      <c r="M146">
        <f t="shared" si="23"/>
        <v>546</v>
      </c>
    </row>
    <row r="147" spans="1:13" ht="24" x14ac:dyDescent="0.25">
      <c r="A147" s="1" t="s">
        <v>210</v>
      </c>
      <c r="B147">
        <v>4.8959999999999999</v>
      </c>
      <c r="C147">
        <v>111.69512195121899</v>
      </c>
      <c r="D147" t="s">
        <v>67</v>
      </c>
      <c r="F147" t="str">
        <f t="shared" si="16"/>
        <v>39:36</v>
      </c>
      <c r="G147">
        <f t="shared" si="17"/>
        <v>39</v>
      </c>
      <c r="H147">
        <f t="shared" si="18"/>
        <v>36</v>
      </c>
      <c r="I147">
        <f t="shared" si="19"/>
        <v>2376</v>
      </c>
      <c r="J147">
        <f t="shared" si="20"/>
        <v>147</v>
      </c>
      <c r="K147">
        <f t="shared" si="21"/>
        <v>4.8899999999999997</v>
      </c>
      <c r="L147">
        <f t="shared" si="22"/>
        <v>111.69512195121899</v>
      </c>
      <c r="M147">
        <f t="shared" si="23"/>
        <v>546</v>
      </c>
    </row>
    <row r="148" spans="1:13" ht="24" x14ac:dyDescent="0.25">
      <c r="A148" s="1" t="s">
        <v>211</v>
      </c>
      <c r="B148">
        <v>4.8959999999999999</v>
      </c>
      <c r="C148">
        <v>111.594512195121</v>
      </c>
      <c r="D148" t="s">
        <v>65</v>
      </c>
      <c r="F148" t="str">
        <f t="shared" si="16"/>
        <v>39:37</v>
      </c>
      <c r="G148">
        <f t="shared" si="17"/>
        <v>39</v>
      </c>
      <c r="H148">
        <f t="shared" si="18"/>
        <v>37</v>
      </c>
      <c r="I148">
        <f t="shared" si="19"/>
        <v>2377</v>
      </c>
      <c r="J148">
        <f t="shared" si="20"/>
        <v>148</v>
      </c>
      <c r="K148">
        <f t="shared" si="21"/>
        <v>4.8899999999999997</v>
      </c>
      <c r="L148">
        <f t="shared" si="22"/>
        <v>111.594512195121</v>
      </c>
      <c r="M148">
        <f t="shared" si="23"/>
        <v>546</v>
      </c>
    </row>
    <row r="149" spans="1:13" ht="24" x14ac:dyDescent="0.25">
      <c r="A149" s="1" t="s">
        <v>212</v>
      </c>
      <c r="B149">
        <v>4.8959999999999999</v>
      </c>
      <c r="C149">
        <v>128.295731707317</v>
      </c>
      <c r="D149" t="s">
        <v>213</v>
      </c>
      <c r="F149" t="str">
        <f t="shared" si="16"/>
        <v>39:38</v>
      </c>
      <c r="G149">
        <f t="shared" si="17"/>
        <v>39</v>
      </c>
      <c r="H149">
        <f t="shared" si="18"/>
        <v>38</v>
      </c>
      <c r="I149">
        <f t="shared" si="19"/>
        <v>2378</v>
      </c>
      <c r="J149">
        <f t="shared" si="20"/>
        <v>149</v>
      </c>
      <c r="K149">
        <f t="shared" si="21"/>
        <v>4.8899999999999997</v>
      </c>
      <c r="L149">
        <f t="shared" si="22"/>
        <v>128.295731707317</v>
      </c>
      <c r="M149">
        <f t="shared" si="23"/>
        <v>626</v>
      </c>
    </row>
    <row r="150" spans="1:13" ht="24" x14ac:dyDescent="0.25">
      <c r="A150" s="1" t="s">
        <v>214</v>
      </c>
      <c r="B150">
        <v>4.8959999999999999</v>
      </c>
      <c r="C150">
        <v>112.801829268292</v>
      </c>
      <c r="D150" t="s">
        <v>215</v>
      </c>
      <c r="F150" t="str">
        <f t="shared" si="16"/>
        <v>39:39</v>
      </c>
      <c r="G150">
        <f t="shared" si="17"/>
        <v>39</v>
      </c>
      <c r="H150">
        <f t="shared" si="18"/>
        <v>39</v>
      </c>
      <c r="I150">
        <f t="shared" si="19"/>
        <v>2379</v>
      </c>
      <c r="J150">
        <f t="shared" si="20"/>
        <v>150</v>
      </c>
      <c r="K150">
        <f t="shared" si="21"/>
        <v>4.8899999999999997</v>
      </c>
      <c r="L150">
        <f t="shared" si="22"/>
        <v>112.801829268292</v>
      </c>
      <c r="M150">
        <f t="shared" si="23"/>
        <v>582</v>
      </c>
    </row>
    <row r="151" spans="1:13" ht="24" x14ac:dyDescent="0.25">
      <c r="A151" s="1" t="s">
        <v>216</v>
      </c>
      <c r="B151">
        <v>4.8959999999999999</v>
      </c>
      <c r="C151">
        <v>113.798780487804</v>
      </c>
      <c r="D151" t="s">
        <v>114</v>
      </c>
      <c r="F151" t="str">
        <f t="shared" si="16"/>
        <v>39:40</v>
      </c>
      <c r="G151">
        <f t="shared" si="17"/>
        <v>39</v>
      </c>
      <c r="H151">
        <f t="shared" si="18"/>
        <v>40</v>
      </c>
      <c r="I151">
        <f t="shared" si="19"/>
        <v>2380</v>
      </c>
      <c r="J151">
        <f t="shared" si="20"/>
        <v>151</v>
      </c>
      <c r="K151">
        <f t="shared" si="21"/>
        <v>4.8899999999999997</v>
      </c>
      <c r="L151">
        <f t="shared" si="22"/>
        <v>113.798780487804</v>
      </c>
      <c r="M151">
        <f t="shared" si="23"/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2019-05-22T17:37:33Z</dcterms:created>
  <dcterms:modified xsi:type="dcterms:W3CDTF">2019-05-22T17:38:35Z</dcterms:modified>
</cp:coreProperties>
</file>