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naday/Documents/Documents/Bates/Bates Short Term 2019/"/>
    </mc:Choice>
  </mc:AlternateContent>
  <xr:revisionPtr revIDLastSave="0" documentId="8_{14EE2E22-B84B-E24B-8680-E15275F95A2D}" xr6:coauthVersionLast="43" xr6:coauthVersionMax="43" xr10:uidLastSave="{00000000-0000-0000-0000-000000000000}"/>
  <bookViews>
    <workbookView xWindow="380" yWindow="460" windowWidth="28040" windowHeight="16620" xr2:uid="{44742AEC-E1FA-534A-B769-8A1610333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H8" i="1"/>
  <c r="H16" i="1"/>
  <c r="H24" i="1"/>
  <c r="H32" i="1"/>
  <c r="H40" i="1"/>
  <c r="H48" i="1"/>
  <c r="H56" i="1"/>
  <c r="H64" i="1"/>
  <c r="H75" i="1"/>
  <c r="H79" i="1"/>
  <c r="H80" i="1"/>
  <c r="H91" i="1"/>
  <c r="G6" i="1"/>
  <c r="I6" i="1" s="1"/>
  <c r="G10" i="1"/>
  <c r="I10" i="1" s="1"/>
  <c r="G14" i="1"/>
  <c r="I14" i="1" s="1"/>
  <c r="G18" i="1"/>
  <c r="I18" i="1" s="1"/>
  <c r="G22" i="1"/>
  <c r="I22" i="1" s="1"/>
  <c r="G26" i="1"/>
  <c r="I26" i="1" s="1"/>
  <c r="G30" i="1"/>
  <c r="I30" i="1" s="1"/>
  <c r="G34" i="1"/>
  <c r="I34" i="1" s="1"/>
  <c r="G38" i="1"/>
  <c r="I38" i="1" s="1"/>
  <c r="G42" i="1"/>
  <c r="I42" i="1" s="1"/>
  <c r="G46" i="1"/>
  <c r="I46" i="1" s="1"/>
  <c r="G50" i="1"/>
  <c r="I50" i="1" s="1"/>
  <c r="G54" i="1"/>
  <c r="I54" i="1" s="1"/>
  <c r="G58" i="1"/>
  <c r="I58" i="1" s="1"/>
  <c r="G62" i="1"/>
  <c r="I62" i="1" s="1"/>
  <c r="G66" i="1"/>
  <c r="I66" i="1" s="1"/>
  <c r="G70" i="1"/>
  <c r="I70" i="1" s="1"/>
  <c r="G74" i="1"/>
  <c r="I74" i="1" s="1"/>
  <c r="G78" i="1"/>
  <c r="I78" i="1" s="1"/>
  <c r="G82" i="1"/>
  <c r="I82" i="1" s="1"/>
  <c r="G86" i="1"/>
  <c r="I86" i="1" s="1"/>
  <c r="G90" i="1"/>
  <c r="I90" i="1" s="1"/>
  <c r="F3" i="1"/>
  <c r="H3" i="1" s="1"/>
  <c r="F4" i="1"/>
  <c r="H4" i="1" s="1"/>
  <c r="F5" i="1"/>
  <c r="H5" i="1" s="1"/>
  <c r="F6" i="1"/>
  <c r="H6" i="1" s="1"/>
  <c r="F7" i="1"/>
  <c r="H7" i="1" s="1"/>
  <c r="F8" i="1"/>
  <c r="G8" i="1" s="1"/>
  <c r="I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G16" i="1" s="1"/>
  <c r="I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G24" i="1" s="1"/>
  <c r="I24" i="1" s="1"/>
  <c r="F25" i="1"/>
  <c r="H25" i="1" s="1"/>
  <c r="F26" i="1"/>
  <c r="H26" i="1" s="1"/>
  <c r="F27" i="1"/>
  <c r="H27" i="1" s="1"/>
  <c r="F28" i="1"/>
  <c r="H28" i="1" s="1"/>
  <c r="F29" i="1"/>
  <c r="G29" i="1" s="1"/>
  <c r="F30" i="1"/>
  <c r="H30" i="1" s="1"/>
  <c r="F31" i="1"/>
  <c r="H31" i="1" s="1"/>
  <c r="F32" i="1"/>
  <c r="G32" i="1" s="1"/>
  <c r="I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G40" i="1" s="1"/>
  <c r="I40" i="1" s="1"/>
  <c r="F41" i="1"/>
  <c r="H41" i="1" s="1"/>
  <c r="F42" i="1"/>
  <c r="H42" i="1" s="1"/>
  <c r="F43" i="1"/>
  <c r="H43" i="1" s="1"/>
  <c r="F44" i="1"/>
  <c r="H44" i="1" s="1"/>
  <c r="F45" i="1"/>
  <c r="G45" i="1" s="1"/>
  <c r="F46" i="1"/>
  <c r="H46" i="1" s="1"/>
  <c r="F47" i="1"/>
  <c r="H47" i="1" s="1"/>
  <c r="F48" i="1"/>
  <c r="G48" i="1" s="1"/>
  <c r="I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G56" i="1" s="1"/>
  <c r="I56" i="1" s="1"/>
  <c r="F57" i="1"/>
  <c r="H57" i="1" s="1"/>
  <c r="F58" i="1"/>
  <c r="H58" i="1" s="1"/>
  <c r="F59" i="1"/>
  <c r="H59" i="1" s="1"/>
  <c r="F60" i="1"/>
  <c r="H60" i="1" s="1"/>
  <c r="F61" i="1"/>
  <c r="G61" i="1" s="1"/>
  <c r="F62" i="1"/>
  <c r="H62" i="1" s="1"/>
  <c r="F63" i="1"/>
  <c r="H63" i="1" s="1"/>
  <c r="F64" i="1"/>
  <c r="G64" i="1" s="1"/>
  <c r="I64" i="1" s="1"/>
  <c r="F65" i="1"/>
  <c r="H65" i="1" s="1"/>
  <c r="F66" i="1"/>
  <c r="H66" i="1" s="1"/>
  <c r="F67" i="1"/>
  <c r="G67" i="1" s="1"/>
  <c r="F68" i="1"/>
  <c r="H68" i="1" s="1"/>
  <c r="F69" i="1"/>
  <c r="G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G75" i="1" s="1"/>
  <c r="I75" i="1" s="1"/>
  <c r="F76" i="1"/>
  <c r="H76" i="1" s="1"/>
  <c r="F77" i="1"/>
  <c r="G77" i="1" s="1"/>
  <c r="F78" i="1"/>
  <c r="H78" i="1" s="1"/>
  <c r="F79" i="1"/>
  <c r="G79" i="1" s="1"/>
  <c r="I79" i="1" s="1"/>
  <c r="F80" i="1"/>
  <c r="G80" i="1" s="1"/>
  <c r="I80" i="1" s="1"/>
  <c r="F81" i="1"/>
  <c r="H81" i="1" s="1"/>
  <c r="F82" i="1"/>
  <c r="H82" i="1" s="1"/>
  <c r="F83" i="1"/>
  <c r="G83" i="1" s="1"/>
  <c r="F84" i="1"/>
  <c r="G84" i="1" s="1"/>
  <c r="F85" i="1"/>
  <c r="G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G91" i="1" s="1"/>
  <c r="I91" i="1" s="1"/>
  <c r="F2" i="1"/>
  <c r="H2" i="1" s="1"/>
  <c r="J38" i="1" l="1"/>
  <c r="I69" i="1"/>
  <c r="J69" i="1" s="1"/>
  <c r="J6" i="1"/>
  <c r="I84" i="1"/>
  <c r="J84" i="1" s="1"/>
  <c r="J32" i="1"/>
  <c r="J24" i="1"/>
  <c r="J82" i="1"/>
  <c r="J66" i="1"/>
  <c r="J18" i="1"/>
  <c r="J74" i="1"/>
  <c r="I29" i="1"/>
  <c r="J29" i="1" s="1"/>
  <c r="J86" i="1"/>
  <c r="J80" i="1"/>
  <c r="J56" i="1"/>
  <c r="J79" i="1"/>
  <c r="J78" i="1"/>
  <c r="J62" i="1"/>
  <c r="J14" i="1"/>
  <c r="H85" i="1"/>
  <c r="I85" i="1" s="1"/>
  <c r="J85" i="1" s="1"/>
  <c r="G89" i="1"/>
  <c r="I89" i="1" s="1"/>
  <c r="G81" i="1"/>
  <c r="I81" i="1" s="1"/>
  <c r="G73" i="1"/>
  <c r="I73" i="1" s="1"/>
  <c r="J73" i="1" s="1"/>
  <c r="G65" i="1"/>
  <c r="I65" i="1" s="1"/>
  <c r="J65" i="1" s="1"/>
  <c r="G57" i="1"/>
  <c r="I57" i="1" s="1"/>
  <c r="G49" i="1"/>
  <c r="I49" i="1" s="1"/>
  <c r="G41" i="1"/>
  <c r="I41" i="1" s="1"/>
  <c r="J41" i="1" s="1"/>
  <c r="G33" i="1"/>
  <c r="I33" i="1" s="1"/>
  <c r="J33" i="1" s="1"/>
  <c r="G25" i="1"/>
  <c r="I25" i="1" s="1"/>
  <c r="G17" i="1"/>
  <c r="I17" i="1" s="1"/>
  <c r="G13" i="1"/>
  <c r="I13" i="1" s="1"/>
  <c r="J13" i="1" s="1"/>
  <c r="G9" i="1"/>
  <c r="I9" i="1" s="1"/>
  <c r="J9" i="1" s="1"/>
  <c r="G5" i="1"/>
  <c r="I5" i="1" s="1"/>
  <c r="H84" i="1"/>
  <c r="H61" i="1"/>
  <c r="I61" i="1" s="1"/>
  <c r="J61" i="1" s="1"/>
  <c r="H45" i="1"/>
  <c r="I45" i="1" s="1"/>
  <c r="J45" i="1" s="1"/>
  <c r="H29" i="1"/>
  <c r="G2" i="1"/>
  <c r="I2" i="1" s="1"/>
  <c r="J2" i="1" s="1"/>
  <c r="G88" i="1"/>
  <c r="I88" i="1" s="1"/>
  <c r="J88" i="1" s="1"/>
  <c r="G76" i="1"/>
  <c r="I76" i="1" s="1"/>
  <c r="J76" i="1" s="1"/>
  <c r="G72" i="1"/>
  <c r="I72" i="1" s="1"/>
  <c r="G68" i="1"/>
  <c r="I68" i="1" s="1"/>
  <c r="J68" i="1" s="1"/>
  <c r="G60" i="1"/>
  <c r="I60" i="1" s="1"/>
  <c r="J60" i="1" s="1"/>
  <c r="G52" i="1"/>
  <c r="I52" i="1" s="1"/>
  <c r="J52" i="1" s="1"/>
  <c r="G44" i="1"/>
  <c r="I44" i="1" s="1"/>
  <c r="J44" i="1" s="1"/>
  <c r="G36" i="1"/>
  <c r="I36" i="1" s="1"/>
  <c r="J36" i="1" s="1"/>
  <c r="G28" i="1"/>
  <c r="I28" i="1" s="1"/>
  <c r="J28" i="1" s="1"/>
  <c r="G20" i="1"/>
  <c r="I20" i="1" s="1"/>
  <c r="J20" i="1" s="1"/>
  <c r="G12" i="1"/>
  <c r="I12" i="1" s="1"/>
  <c r="J12" i="1" s="1"/>
  <c r="G4" i="1"/>
  <c r="I4" i="1" s="1"/>
  <c r="J4" i="1" s="1"/>
  <c r="H83" i="1"/>
  <c r="I83" i="1" s="1"/>
  <c r="J83" i="1" s="1"/>
  <c r="H77" i="1"/>
  <c r="I77" i="1" s="1"/>
  <c r="J77" i="1" s="1"/>
  <c r="H67" i="1"/>
  <c r="I67" i="1" s="1"/>
  <c r="J67" i="1" s="1"/>
  <c r="H69" i="1"/>
  <c r="G53" i="1"/>
  <c r="I53" i="1" s="1"/>
  <c r="J53" i="1" s="1"/>
  <c r="G37" i="1"/>
  <c r="I37" i="1" s="1"/>
  <c r="J37" i="1" s="1"/>
  <c r="G21" i="1"/>
  <c r="I21" i="1" s="1"/>
  <c r="J21" i="1" s="1"/>
  <c r="G87" i="1"/>
  <c r="I87" i="1" s="1"/>
  <c r="J87" i="1" s="1"/>
  <c r="G71" i="1"/>
  <c r="I71" i="1" s="1"/>
  <c r="J71" i="1" s="1"/>
  <c r="G63" i="1"/>
  <c r="I63" i="1" s="1"/>
  <c r="J63" i="1" s="1"/>
  <c r="G59" i="1"/>
  <c r="I59" i="1" s="1"/>
  <c r="J59" i="1" s="1"/>
  <c r="G55" i="1"/>
  <c r="I55" i="1" s="1"/>
  <c r="J55" i="1" s="1"/>
  <c r="G51" i="1"/>
  <c r="I51" i="1" s="1"/>
  <c r="J51" i="1" s="1"/>
  <c r="G47" i="1"/>
  <c r="I47" i="1" s="1"/>
  <c r="J47" i="1" s="1"/>
  <c r="G43" i="1"/>
  <c r="I43" i="1" s="1"/>
  <c r="J43" i="1" s="1"/>
  <c r="G39" i="1"/>
  <c r="I39" i="1" s="1"/>
  <c r="J39" i="1" s="1"/>
  <c r="G35" i="1"/>
  <c r="I35" i="1" s="1"/>
  <c r="J35" i="1" s="1"/>
  <c r="G31" i="1"/>
  <c r="I31" i="1" s="1"/>
  <c r="J31" i="1" s="1"/>
  <c r="G27" i="1"/>
  <c r="I27" i="1" s="1"/>
  <c r="J27" i="1" s="1"/>
  <c r="G23" i="1"/>
  <c r="I23" i="1" s="1"/>
  <c r="J23" i="1" s="1"/>
  <c r="G19" i="1"/>
  <c r="I19" i="1" s="1"/>
  <c r="J19" i="1" s="1"/>
  <c r="G15" i="1"/>
  <c r="I15" i="1" s="1"/>
  <c r="J15" i="1" s="1"/>
  <c r="G11" i="1"/>
  <c r="I11" i="1" s="1"/>
  <c r="J11" i="1" s="1"/>
  <c r="G7" i="1"/>
  <c r="I7" i="1" s="1"/>
  <c r="J7" i="1" s="1"/>
  <c r="G3" i="1"/>
  <c r="I3" i="1" s="1"/>
  <c r="J3" i="1" s="1"/>
  <c r="J17" i="1" l="1"/>
  <c r="J49" i="1"/>
  <c r="J81" i="1"/>
  <c r="J30" i="1"/>
  <c r="J91" i="1"/>
  <c r="J22" i="1"/>
  <c r="J34" i="1"/>
  <c r="J8" i="1"/>
  <c r="J48" i="1"/>
  <c r="J54" i="1"/>
  <c r="J26" i="1"/>
  <c r="J10" i="1"/>
  <c r="J72" i="1"/>
  <c r="J5" i="1"/>
  <c r="J25" i="1"/>
  <c r="J57" i="1"/>
  <c r="J89" i="1"/>
  <c r="J46" i="1"/>
  <c r="J75" i="1"/>
  <c r="J40" i="1"/>
  <c r="J70" i="1"/>
  <c r="J42" i="1"/>
  <c r="J50" i="1"/>
  <c r="J16" i="1"/>
  <c r="J64" i="1"/>
  <c r="J90" i="1"/>
  <c r="J58" i="1"/>
</calcChain>
</file>

<file path=xl/sharedStrings.xml><?xml version="1.0" encoding="utf-8"?>
<sst xmlns="http://schemas.openxmlformats.org/spreadsheetml/2006/main" count="367" uniqueCount="121">
  <si>
    <t>('2019-05-14%2013:34:55',</t>
  </si>
  <si>
    <t>4.872,</t>
  </si>
  <si>
    <t>16.29878048780488,</t>
  </si>
  <si>
    <t>79.39024390243902)</t>
  </si>
  <si>
    <t>('2019-05-14%2013:34:56',</t>
  </si>
  <si>
    <t>16.399390243902438,</t>
  </si>
  <si>
    <t>('2019-05-14%2013:34:57',</t>
  </si>
  <si>
    <t>79.9390243902439)</t>
  </si>
  <si>
    <t>('2019-05-14%2013:34:58',</t>
  </si>
  <si>
    <t>('2019-05-14%2013:34:59',</t>
  </si>
  <si>
    <t>('2019-05-14%2013:35:00',</t>
  </si>
  <si>
    <t>('2019-05-14%2013:35:01',</t>
  </si>
  <si>
    <t>('2019-05-14%2013:35:02',</t>
  </si>
  <si>
    <t>('2019-05-14%2013:35:03',</t>
  </si>
  <si>
    <t>('2019-05-14%2013:35:04',</t>
  </si>
  <si>
    <t>('2019-05-14%2013:35:05',</t>
  </si>
  <si>
    <t>('2019-05-14%2013:35:06',</t>
  </si>
  <si>
    <t>('2019-05-14%2013:35:07',</t>
  </si>
  <si>
    <t>('2019-05-14%2013:35:08',</t>
  </si>
  <si>
    <t>('2019-05-14%2013:35:09',</t>
  </si>
  <si>
    <t>('2019-05-14%2013:35:10',</t>
  </si>
  <si>
    <t>('2019-05-14%2013:35:11',</t>
  </si>
  <si>
    <t>('2019-05-14%2013:35:12',</t>
  </si>
  <si>
    <t>('2019-05-14%2013:35:13',</t>
  </si>
  <si>
    <t>('2019-05-14%2013:35:14',</t>
  </si>
  <si>
    <t>('2019-05-14%2013:35:15',</t>
  </si>
  <si>
    <t>('2019-05-14%2013:35:16',</t>
  </si>
  <si>
    <t>('2019-05-14%2013:35:17',</t>
  </si>
  <si>
    <t>('2019-05-14%2013:35:18',</t>
  </si>
  <si>
    <t>4.868,</t>
  </si>
  <si>
    <t>79.7560975609756)</t>
  </si>
  <si>
    <t>('2019-05-14%2013:35:19',</t>
  </si>
  <si>
    <t>('2019-05-14%2013:35:20',</t>
  </si>
  <si>
    <t>4.852,</t>
  </si>
  <si>
    <t>79.20731707317073)</t>
  </si>
  <si>
    <t>('2019-05-14%2013:35:21',</t>
  </si>
  <si>
    <t>4.844,</t>
  </si>
  <si>
    <t>78.84146341463415)</t>
  </si>
  <si>
    <t>('2019-05-14%2013:35:22',</t>
  </si>
  <si>
    <t>4.86,</t>
  </si>
  <si>
    <t>16.29878048780488, 7</t>
  </si>
  <si>
    <t>9.20731707317073)</t>
  </si>
  <si>
    <t>('2019-05-14%2013:35:23',</t>
  </si>
  <si>
    <t>('2019-05-14%2013:35:25',</t>
  </si>
  <si>
    <t>4.884,</t>
  </si>
  <si>
    <t>('2019-05-14%2013:35:26',</t>
  </si>
  <si>
    <t>4.892,</t>
  </si>
  <si>
    <t>80.67073170731707)</t>
  </si>
  <si>
    <t>('2019-05-14%2013:35:27',</t>
  </si>
  <si>
    <t>4.904,</t>
  </si>
  <si>
    <t>16.5, 80.8536585365</t>
  </si>
  <si>
    <t>8537)</t>
  </si>
  <si>
    <t>('2019-05-14%2013:35:28',</t>
  </si>
  <si>
    <t>4.912,</t>
  </si>
  <si>
    <t>('2019-05-14%2013:35:29',</t>
  </si>
  <si>
    <t>('2019-05-14%2013:35:30',</t>
  </si>
  <si>
    <t>('2019-05-14%2013:35:31',</t>
  </si>
  <si>
    <t>('2019-05-14%2013:35:32',</t>
  </si>
  <si>
    <t>('2019-05-14%2013:35:33',</t>
  </si>
  <si>
    <t>('2019-05-14%2013:35:34',</t>
  </si>
  <si>
    <t>('2019-05-14%2013:35:35',</t>
  </si>
  <si>
    <t>('2019-05-14%2013:35:36',</t>
  </si>
  <si>
    <t>('2019-05-14%2013:35:37',</t>
  </si>
  <si>
    <t>('2019-05-14%2013:35:38',</t>
  </si>
  <si>
    <t>('2019-05-14%2013:35:39',</t>
  </si>
  <si>
    <t>('2019-05-14%2013:35:40',</t>
  </si>
  <si>
    <t>('2019-05-14%2013:35:41',</t>
  </si>
  <si>
    <t>('2019-05-14%2013:35:42',</t>
  </si>
  <si>
    <t>('2019-05-14%2013:35:43',</t>
  </si>
  <si>
    <t>('2019-05-14%2013:35:44',</t>
  </si>
  <si>
    <t>('2019-05-14%2013:35:45',</t>
  </si>
  <si>
    <t>('2019-05-14%2013:35:46',</t>
  </si>
  <si>
    <t>('2019-05-14%2013:35:47',</t>
  </si>
  <si>
    <t>('2019-05-14%2013:35:48',</t>
  </si>
  <si>
    <t>('2019-05-14%2013:35:49',</t>
  </si>
  <si>
    <t>('2019-05-14%2013:35:50',</t>
  </si>
  <si>
    <t>('2019-05-14%2013:35:51',</t>
  </si>
  <si>
    <t>('2019-05-14%2013:35:52',</t>
  </si>
  <si>
    <t>('2019-05-14%2013:35:53',</t>
  </si>
  <si>
    <t>('2019-05-14%2013:35:54',</t>
  </si>
  <si>
    <t>('2019-05-14%2013:35:55',</t>
  </si>
  <si>
    <t>('2019-05-14%2013:35:56',</t>
  </si>
  <si>
    <t>4.916,</t>
  </si>
  <si>
    <t>16.5, 81.2195121951</t>
  </si>
  <si>
    <t>2195)</t>
  </si>
  <si>
    <t>('2019-05-14%2013:35:57',</t>
  </si>
  <si>
    <t>('2019-05-14%2013:35:58',</t>
  </si>
  <si>
    <t>('2019-05-14%2013:35:59',</t>
  </si>
  <si>
    <t>('2019-05-14%2013:36:00',</t>
  </si>
  <si>
    <t>('2019-05-14%2013:36:01',</t>
  </si>
  <si>
    <t>('2019-05-14%2013:36:02',</t>
  </si>
  <si>
    <t>('2019-05-14%2013:36:03',</t>
  </si>
  <si>
    <t>('2019-05-14%2013:36:04',</t>
  </si>
  <si>
    <t>('2019-05-14%2013:36:05',</t>
  </si>
  <si>
    <t>('2019-05-14%2013:36:06',</t>
  </si>
  <si>
    <t>('2019-05-14%2013:36:07',</t>
  </si>
  <si>
    <t>('2019-05-14%2013:36:08',</t>
  </si>
  <si>
    <t>('2019-05-14%2013:36:09',</t>
  </si>
  <si>
    <t>('2019-05-14%2013:36:10',</t>
  </si>
  <si>
    <t>('2019-05-14%2013:36:11',</t>
  </si>
  <si>
    <t>('2019-05-14%2013:36:12',</t>
  </si>
  <si>
    <t>('2019-05-14%2013:36:13',</t>
  </si>
  <si>
    <t>('2019-05-14%2013:36:14',</t>
  </si>
  <si>
    <t>('2019-05-14%2013:36:15',</t>
  </si>
  <si>
    <t>('2019-05-14%2013:36:16',</t>
  </si>
  <si>
    <t>('2019-05-14%2013:36:17',</t>
  </si>
  <si>
    <t>('2019-05-14%2013:36:18',</t>
  </si>
  <si>
    <t>('2019-05-14%2013:36:19',</t>
  </si>
  <si>
    <t>('2019-05-14%2013:36:20',</t>
  </si>
  <si>
    <t>('2019-05-14%2013:36:21',</t>
  </si>
  <si>
    <t>('2019-05-14%2013:36:22',</t>
  </si>
  <si>
    <t>('2019-05-14%2013:36:23',</t>
  </si>
  <si>
    <t>('2019-05-14%2013:36:24',</t>
  </si>
  <si>
    <t>('2019-05-14%2013:36:25',</t>
  </si>
  <si>
    <t>Date</t>
  </si>
  <si>
    <t>Voltage</t>
  </si>
  <si>
    <t>current (mA)</t>
  </si>
  <si>
    <t>Power</t>
  </si>
  <si>
    <t>Time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</si>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</sst>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Consumption of a Resistor t</a:t>
            </a:r>
            <a:r>
              <a:rPr lang="en-US" baseline="0"/>
              <a:t>o Test the INA219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Sheet1!$M$2:$M$91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Sheet1!$N$2:$N$91</c:f>
              <c:numCache>
                <c:formatCode>General</c:formatCode>
                <c:ptCount val="90"/>
                <c:pt idx="0" formatCode="0.00">
                  <c:v>79.3</c:v>
                </c:pt>
                <c:pt idx="1">
                  <c:v>79.3</c:v>
                </c:pt>
                <c:pt idx="2">
                  <c:v>79.900000000000006</c:v>
                </c:pt>
                <c:pt idx="3">
                  <c:v>79.900000000000006</c:v>
                </c:pt>
                <c:pt idx="4">
                  <c:v>79.900000000000006</c:v>
                </c:pt>
                <c:pt idx="5">
                  <c:v>79.900000000000006</c:v>
                </c:pt>
                <c:pt idx="6">
                  <c:v>79.900000000000006</c:v>
                </c:pt>
                <c:pt idx="7">
                  <c:v>79.900000000000006</c:v>
                </c:pt>
                <c:pt idx="8">
                  <c:v>79.900000000000006</c:v>
                </c:pt>
                <c:pt idx="9">
                  <c:v>79.900000000000006</c:v>
                </c:pt>
                <c:pt idx="10">
                  <c:v>79.900000000000006</c:v>
                </c:pt>
                <c:pt idx="11">
                  <c:v>79.900000000000006</c:v>
                </c:pt>
                <c:pt idx="12">
                  <c:v>79.900000000000006</c:v>
                </c:pt>
                <c:pt idx="13">
                  <c:v>79.900000000000006</c:v>
                </c:pt>
                <c:pt idx="14">
                  <c:v>79.900000000000006</c:v>
                </c:pt>
                <c:pt idx="15">
                  <c:v>79.900000000000006</c:v>
                </c:pt>
                <c:pt idx="16">
                  <c:v>79.900000000000006</c:v>
                </c:pt>
                <c:pt idx="17">
                  <c:v>79.900000000000006</c:v>
                </c:pt>
                <c:pt idx="18">
                  <c:v>79.900000000000006</c:v>
                </c:pt>
                <c:pt idx="19">
                  <c:v>79.900000000000006</c:v>
                </c:pt>
                <c:pt idx="20">
                  <c:v>79.900000000000006</c:v>
                </c:pt>
                <c:pt idx="21">
                  <c:v>79.900000000000006</c:v>
                </c:pt>
                <c:pt idx="22">
                  <c:v>79.900000000000006</c:v>
                </c:pt>
                <c:pt idx="23">
                  <c:v>79.7</c:v>
                </c:pt>
                <c:pt idx="24">
                  <c:v>79.7</c:v>
                </c:pt>
                <c:pt idx="25">
                  <c:v>79.2</c:v>
                </c:pt>
                <c:pt idx="26">
                  <c:v>78.8</c:v>
                </c:pt>
                <c:pt idx="27">
                  <c:v>79.2</c:v>
                </c:pt>
                <c:pt idx="28">
                  <c:v>79.7</c:v>
                </c:pt>
                <c:pt idx="29">
                  <c:v>79.900000000000006</c:v>
                </c:pt>
                <c:pt idx="30">
                  <c:v>80.599999999999994</c:v>
                </c:pt>
                <c:pt idx="31">
                  <c:v>80.8</c:v>
                </c:pt>
                <c:pt idx="32">
                  <c:v>80.8</c:v>
                </c:pt>
                <c:pt idx="33">
                  <c:v>80.8</c:v>
                </c:pt>
                <c:pt idx="34">
                  <c:v>80.8</c:v>
                </c:pt>
                <c:pt idx="35">
                  <c:v>80.8</c:v>
                </c:pt>
                <c:pt idx="36">
                  <c:v>80.8</c:v>
                </c:pt>
                <c:pt idx="37">
                  <c:v>80.8</c:v>
                </c:pt>
                <c:pt idx="38">
                  <c:v>80.8</c:v>
                </c:pt>
                <c:pt idx="39">
                  <c:v>80.8</c:v>
                </c:pt>
                <c:pt idx="40">
                  <c:v>80.8</c:v>
                </c:pt>
                <c:pt idx="41">
                  <c:v>80.8</c:v>
                </c:pt>
                <c:pt idx="42">
                  <c:v>80.8</c:v>
                </c:pt>
                <c:pt idx="43">
                  <c:v>80.8</c:v>
                </c:pt>
                <c:pt idx="44">
                  <c:v>80.8</c:v>
                </c:pt>
                <c:pt idx="45">
                  <c:v>80.8</c:v>
                </c:pt>
                <c:pt idx="46">
                  <c:v>80.8</c:v>
                </c:pt>
                <c:pt idx="47">
                  <c:v>80.8</c:v>
                </c:pt>
                <c:pt idx="48">
                  <c:v>80.8</c:v>
                </c:pt>
                <c:pt idx="49">
                  <c:v>80.8</c:v>
                </c:pt>
                <c:pt idx="50">
                  <c:v>80.8</c:v>
                </c:pt>
                <c:pt idx="51">
                  <c:v>80.8</c:v>
                </c:pt>
                <c:pt idx="52">
                  <c:v>80.8</c:v>
                </c:pt>
                <c:pt idx="53">
                  <c:v>80.8</c:v>
                </c:pt>
                <c:pt idx="54">
                  <c:v>80.8</c:v>
                </c:pt>
                <c:pt idx="55">
                  <c:v>80.8</c:v>
                </c:pt>
                <c:pt idx="56">
                  <c:v>80.8</c:v>
                </c:pt>
                <c:pt idx="57">
                  <c:v>80.8</c:v>
                </c:pt>
                <c:pt idx="58">
                  <c:v>80.8</c:v>
                </c:pt>
                <c:pt idx="59">
                  <c:v>80.8</c:v>
                </c:pt>
                <c:pt idx="60">
                  <c:v>80.8</c:v>
                </c:pt>
                <c:pt idx="61">
                  <c:v>80.8</c:v>
                </c:pt>
                <c:pt idx="62">
                  <c:v>80.8</c:v>
                </c:pt>
                <c:pt idx="63">
                  <c:v>80.8</c:v>
                </c:pt>
                <c:pt idx="64">
                  <c:v>80.8</c:v>
                </c:pt>
                <c:pt idx="65">
                  <c:v>80.8</c:v>
                </c:pt>
                <c:pt idx="66">
                  <c:v>80.8</c:v>
                </c:pt>
                <c:pt idx="67">
                  <c:v>80.8</c:v>
                </c:pt>
                <c:pt idx="68">
                  <c:v>80.8</c:v>
                </c:pt>
                <c:pt idx="69">
                  <c:v>80.8</c:v>
                </c:pt>
                <c:pt idx="70">
                  <c:v>80.8</c:v>
                </c:pt>
                <c:pt idx="71">
                  <c:v>80.8</c:v>
                </c:pt>
                <c:pt idx="72">
                  <c:v>80.8</c:v>
                </c:pt>
                <c:pt idx="73">
                  <c:v>80.8</c:v>
                </c:pt>
                <c:pt idx="74">
                  <c:v>80.8</c:v>
                </c:pt>
                <c:pt idx="75">
                  <c:v>80.8</c:v>
                </c:pt>
                <c:pt idx="76">
                  <c:v>80.8</c:v>
                </c:pt>
                <c:pt idx="77">
                  <c:v>80.8</c:v>
                </c:pt>
                <c:pt idx="78">
                  <c:v>80.8</c:v>
                </c:pt>
                <c:pt idx="79">
                  <c:v>80.8</c:v>
                </c:pt>
                <c:pt idx="80">
                  <c:v>80.8</c:v>
                </c:pt>
                <c:pt idx="81">
                  <c:v>80.8</c:v>
                </c:pt>
                <c:pt idx="82">
                  <c:v>80.8</c:v>
                </c:pt>
                <c:pt idx="83">
                  <c:v>80.8</c:v>
                </c:pt>
                <c:pt idx="84">
                  <c:v>80.8</c:v>
                </c:pt>
                <c:pt idx="85">
                  <c:v>80.8</c:v>
                </c:pt>
                <c:pt idx="86">
                  <c:v>80.8</c:v>
                </c:pt>
                <c:pt idx="87">
                  <c:v>80.8</c:v>
                </c:pt>
                <c:pt idx="88">
                  <c:v>80.8</c:v>
                </c:pt>
                <c:pt idx="89">
                  <c:v>80.8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E-2C4E-8DD6-72C02C999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740527"/>
        <c:axId val="1467926207"/>
      </c:lineChart>
      <c:catAx>
        <c:axId val="154374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26207"/>
        <c:crosses val="autoZero"/>
        <c:auto val="1"/>
        <c:lblAlgn val="ctr"/>
        <c:lblOffset val="100"/>
        <c:tickLblSkip val="10"/>
        <c:noMultiLvlLbl val="0"/>
      </c:catAx>
      <c:valAx>
        <c:axId val="14679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4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2933700</xdr:colOff>
      <xdr:row>1</xdr:row>
      <xdr:rowOff>63500</xdr:rowOff>
    </xdr:from>
    <xdr:to>
      <xdr:col>14</xdr:col>
      <xdr:colOff>254000</xdr:colOff>
      <xdr:row>17</xdr:row>
      <xdr:rowOff>215900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9C0083-632B-2243-AD6C-3B168FF2E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2584-8021-4749-8A53-B227F8A11F1A}">
  <dimension ref="A1:N91"/>
  <sheetViews>
    <sheetView tabSelected="1" workbookViewId="0">
      <selection activeCell="G22" sqref="G22"/>
    </sheetView>
  </sheetViews>
  <sheetFormatPr baseColWidth="10" defaultRowHeight="16" x14ac:dyDescent="0.2"/>
  <cols>
    <col min="1" max="1" width="44.1640625" bestFit="1" customWidth="1"/>
    <col min="2" max="2" width="7.5" bestFit="1" customWidth="1"/>
    <col min="3" max="3" width="19.83203125" bestFit="1" customWidth="1"/>
    <col min="4" max="4" width="18.5" bestFit="1" customWidth="1"/>
    <col min="10" max="10" width="10.83203125" style="3"/>
    <col min="11" max="11" width="10.83203125" style="4"/>
  </cols>
  <sheetData>
    <row r="1" spans="1:14" x14ac:dyDescent="0.2">
      <c r="A1" t="s">
        <v>114</v>
      </c>
      <c r="B1" t="s">
        <v>115</v>
      </c>
      <c r="C1" t="s">
        <v>116</v>
      </c>
      <c r="D1" t="s">
        <v>117</v>
      </c>
      <c r="F1" t="s">
        <v>118</v>
      </c>
      <c r="G1" t="s">
        <v>119</v>
      </c>
      <c r="H1" t="s">
        <v>120</v>
      </c>
      <c r="J1"/>
      <c r="K1"/>
    </row>
    <row r="2" spans="1:14" ht="21" x14ac:dyDescent="0.25">
      <c r="A2" s="1" t="s">
        <v>0</v>
      </c>
      <c r="B2" t="s">
        <v>1</v>
      </c>
      <c r="C2" t="s">
        <v>2</v>
      </c>
      <c r="D2" t="s">
        <v>3</v>
      </c>
      <c r="F2" t="str">
        <f>MID(A2, 19, 5)</f>
        <v>34:55</v>
      </c>
      <c r="G2" t="str">
        <f>LEFT(F2,2)</f>
        <v>34</v>
      </c>
      <c r="H2" t="str">
        <f>RIGHT(F2,2)</f>
        <v>55</v>
      </c>
      <c r="I2">
        <f>G2*60+H2</f>
        <v>2095</v>
      </c>
      <c r="J2" s="4">
        <f>I2-$I$2</f>
        <v>0</v>
      </c>
      <c r="K2" s="4" t="str">
        <f t="shared" ref="K2:K31" si="0">LEFT(D2,4)</f>
        <v>79.3</v>
      </c>
      <c r="M2">
        <v>0</v>
      </c>
      <c r="N2" s="2">
        <v>79.3</v>
      </c>
    </row>
    <row r="3" spans="1:14" ht="21" x14ac:dyDescent="0.25">
      <c r="A3" s="1" t="s">
        <v>4</v>
      </c>
      <c r="B3" t="s">
        <v>1</v>
      </c>
      <c r="C3" t="s">
        <v>5</v>
      </c>
      <c r="D3" t="s">
        <v>3</v>
      </c>
      <c r="F3" t="str">
        <f t="shared" ref="F3:F66" si="1">MID(A3, 19, 5)</f>
        <v>34:56</v>
      </c>
      <c r="G3" t="str">
        <f t="shared" ref="G3:G66" si="2">LEFT(F3,2)</f>
        <v>34</v>
      </c>
      <c r="H3" t="str">
        <f t="shared" ref="H3:H66" si="3">RIGHT(F3,2)</f>
        <v>56</v>
      </c>
      <c r="I3">
        <f t="shared" ref="I3:I66" si="4">G3*60+H3</f>
        <v>2096</v>
      </c>
      <c r="J3" s="4">
        <f t="shared" ref="J3:J66" si="5">I3-$I$2</f>
        <v>1</v>
      </c>
      <c r="K3" s="4" t="str">
        <f t="shared" si="0"/>
        <v>79.3</v>
      </c>
      <c r="M3">
        <v>1</v>
      </c>
      <c r="N3" s="5">
        <v>79.3</v>
      </c>
    </row>
    <row r="4" spans="1:14" ht="21" x14ac:dyDescent="0.25">
      <c r="A4" s="1" t="s">
        <v>6</v>
      </c>
      <c r="B4" t="s">
        <v>1</v>
      </c>
      <c r="C4" t="s">
        <v>5</v>
      </c>
      <c r="D4" t="s">
        <v>7</v>
      </c>
      <c r="F4" t="str">
        <f t="shared" si="1"/>
        <v>34:57</v>
      </c>
      <c r="G4" t="str">
        <f t="shared" si="2"/>
        <v>34</v>
      </c>
      <c r="H4" t="str">
        <f t="shared" si="3"/>
        <v>57</v>
      </c>
      <c r="I4">
        <f t="shared" si="4"/>
        <v>2097</v>
      </c>
      <c r="J4" s="4">
        <f t="shared" si="5"/>
        <v>2</v>
      </c>
      <c r="K4" s="4" t="str">
        <f t="shared" si="0"/>
        <v>79.9</v>
      </c>
      <c r="M4">
        <v>2</v>
      </c>
      <c r="N4" s="5">
        <v>79.900000000000006</v>
      </c>
    </row>
    <row r="5" spans="1:14" ht="21" x14ac:dyDescent="0.25">
      <c r="A5" s="1" t="s">
        <v>8</v>
      </c>
      <c r="B5" t="s">
        <v>1</v>
      </c>
      <c r="C5" t="s">
        <v>5</v>
      </c>
      <c r="D5" t="s">
        <v>7</v>
      </c>
      <c r="F5" t="str">
        <f t="shared" si="1"/>
        <v>34:58</v>
      </c>
      <c r="G5" t="str">
        <f t="shared" si="2"/>
        <v>34</v>
      </c>
      <c r="H5" t="str">
        <f t="shared" si="3"/>
        <v>58</v>
      </c>
      <c r="I5">
        <f t="shared" si="4"/>
        <v>2098</v>
      </c>
      <c r="J5" s="4">
        <f t="shared" si="5"/>
        <v>3</v>
      </c>
      <c r="K5" s="4" t="str">
        <f t="shared" si="0"/>
        <v>79.9</v>
      </c>
      <c r="M5">
        <v>3</v>
      </c>
      <c r="N5" s="5">
        <v>79.900000000000006</v>
      </c>
    </row>
    <row r="6" spans="1:14" ht="21" x14ac:dyDescent="0.25">
      <c r="A6" s="1" t="s">
        <v>9</v>
      </c>
      <c r="B6" t="s">
        <v>1</v>
      </c>
      <c r="C6" t="s">
        <v>5</v>
      </c>
      <c r="D6" t="s">
        <v>7</v>
      </c>
      <c r="F6" t="str">
        <f t="shared" si="1"/>
        <v>34:59</v>
      </c>
      <c r="G6" t="str">
        <f t="shared" si="2"/>
        <v>34</v>
      </c>
      <c r="H6" t="str">
        <f t="shared" si="3"/>
        <v>59</v>
      </c>
      <c r="I6">
        <f t="shared" si="4"/>
        <v>2099</v>
      </c>
      <c r="J6" s="4">
        <f t="shared" si="5"/>
        <v>4</v>
      </c>
      <c r="K6" s="4" t="str">
        <f t="shared" si="0"/>
        <v>79.9</v>
      </c>
      <c r="M6">
        <v>4</v>
      </c>
      <c r="N6" s="5">
        <v>79.900000000000006</v>
      </c>
    </row>
    <row r="7" spans="1:14" ht="21" x14ac:dyDescent="0.25">
      <c r="A7" s="1" t="s">
        <v>10</v>
      </c>
      <c r="B7" t="s">
        <v>1</v>
      </c>
      <c r="C7" t="s">
        <v>5</v>
      </c>
      <c r="D7" t="s">
        <v>7</v>
      </c>
      <c r="F7" t="str">
        <f t="shared" si="1"/>
        <v>35:00</v>
      </c>
      <c r="G7" t="str">
        <f t="shared" si="2"/>
        <v>35</v>
      </c>
      <c r="H7" t="str">
        <f t="shared" si="3"/>
        <v>00</v>
      </c>
      <c r="I7">
        <f t="shared" si="4"/>
        <v>2100</v>
      </c>
      <c r="J7" s="4">
        <f t="shared" si="5"/>
        <v>5</v>
      </c>
      <c r="K7" s="4" t="str">
        <f t="shared" si="0"/>
        <v>79.9</v>
      </c>
      <c r="M7">
        <v>5</v>
      </c>
      <c r="N7" s="5">
        <v>79.900000000000006</v>
      </c>
    </row>
    <row r="8" spans="1:14" ht="21" x14ac:dyDescent="0.25">
      <c r="A8" s="1" t="s">
        <v>11</v>
      </c>
      <c r="B8" t="s">
        <v>1</v>
      </c>
      <c r="C8" t="s">
        <v>5</v>
      </c>
      <c r="D8" t="s">
        <v>7</v>
      </c>
      <c r="F8" t="str">
        <f t="shared" si="1"/>
        <v>35:01</v>
      </c>
      <c r="G8" t="str">
        <f t="shared" si="2"/>
        <v>35</v>
      </c>
      <c r="H8" t="str">
        <f t="shared" si="3"/>
        <v>01</v>
      </c>
      <c r="I8">
        <f t="shared" si="4"/>
        <v>2101</v>
      </c>
      <c r="J8" s="4">
        <f t="shared" si="5"/>
        <v>6</v>
      </c>
      <c r="K8" s="4" t="str">
        <f t="shared" si="0"/>
        <v>79.9</v>
      </c>
      <c r="M8">
        <v>6</v>
      </c>
      <c r="N8" s="5">
        <v>79.900000000000006</v>
      </c>
    </row>
    <row r="9" spans="1:14" ht="21" x14ac:dyDescent="0.25">
      <c r="A9" s="1" t="s">
        <v>12</v>
      </c>
      <c r="B9" t="s">
        <v>1</v>
      </c>
      <c r="C9" t="s">
        <v>5</v>
      </c>
      <c r="D9" t="s">
        <v>7</v>
      </c>
      <c r="F9" t="str">
        <f t="shared" si="1"/>
        <v>35:02</v>
      </c>
      <c r="G9" t="str">
        <f t="shared" si="2"/>
        <v>35</v>
      </c>
      <c r="H9" t="str">
        <f t="shared" si="3"/>
        <v>02</v>
      </c>
      <c r="I9">
        <f t="shared" si="4"/>
        <v>2102</v>
      </c>
      <c r="J9" s="4">
        <f t="shared" si="5"/>
        <v>7</v>
      </c>
      <c r="K9" s="4" t="str">
        <f t="shared" si="0"/>
        <v>79.9</v>
      </c>
      <c r="M9">
        <v>7</v>
      </c>
      <c r="N9" s="5">
        <v>79.900000000000006</v>
      </c>
    </row>
    <row r="10" spans="1:14" ht="21" x14ac:dyDescent="0.25">
      <c r="A10" s="1" t="s">
        <v>13</v>
      </c>
      <c r="B10" t="s">
        <v>1</v>
      </c>
      <c r="C10" t="s">
        <v>5</v>
      </c>
      <c r="D10" t="s">
        <v>7</v>
      </c>
      <c r="F10" t="str">
        <f t="shared" si="1"/>
        <v>35:03</v>
      </c>
      <c r="G10" t="str">
        <f t="shared" si="2"/>
        <v>35</v>
      </c>
      <c r="H10" t="str">
        <f t="shared" si="3"/>
        <v>03</v>
      </c>
      <c r="I10">
        <f t="shared" si="4"/>
        <v>2103</v>
      </c>
      <c r="J10" s="4">
        <f t="shared" si="5"/>
        <v>8</v>
      </c>
      <c r="K10" s="4" t="str">
        <f t="shared" si="0"/>
        <v>79.9</v>
      </c>
      <c r="M10">
        <v>8</v>
      </c>
      <c r="N10" s="5">
        <v>79.900000000000006</v>
      </c>
    </row>
    <row r="11" spans="1:14" ht="21" x14ac:dyDescent="0.25">
      <c r="A11" s="1" t="s">
        <v>14</v>
      </c>
      <c r="B11" t="s">
        <v>1</v>
      </c>
      <c r="C11" t="s">
        <v>5</v>
      </c>
      <c r="D11" t="s">
        <v>7</v>
      </c>
      <c r="F11" t="str">
        <f t="shared" si="1"/>
        <v>35:04</v>
      </c>
      <c r="G11" t="str">
        <f t="shared" si="2"/>
        <v>35</v>
      </c>
      <c r="H11" t="str">
        <f t="shared" si="3"/>
        <v>04</v>
      </c>
      <c r="I11">
        <f t="shared" si="4"/>
        <v>2104</v>
      </c>
      <c r="J11" s="4">
        <f t="shared" si="5"/>
        <v>9</v>
      </c>
      <c r="K11" s="4" t="str">
        <f t="shared" si="0"/>
        <v>79.9</v>
      </c>
      <c r="M11">
        <v>9</v>
      </c>
      <c r="N11" s="5">
        <v>79.900000000000006</v>
      </c>
    </row>
    <row r="12" spans="1:14" ht="21" x14ac:dyDescent="0.25">
      <c r="A12" s="1" t="s">
        <v>15</v>
      </c>
      <c r="B12" t="s">
        <v>1</v>
      </c>
      <c r="C12" t="s">
        <v>5</v>
      </c>
      <c r="D12" t="s">
        <v>7</v>
      </c>
      <c r="F12" t="str">
        <f t="shared" si="1"/>
        <v>35:05</v>
      </c>
      <c r="G12" t="str">
        <f t="shared" si="2"/>
        <v>35</v>
      </c>
      <c r="H12" t="str">
        <f t="shared" si="3"/>
        <v>05</v>
      </c>
      <c r="I12">
        <f t="shared" si="4"/>
        <v>2105</v>
      </c>
      <c r="J12" s="4">
        <f t="shared" si="5"/>
        <v>10</v>
      </c>
      <c r="K12" s="4" t="str">
        <f t="shared" si="0"/>
        <v>79.9</v>
      </c>
      <c r="M12">
        <v>10</v>
      </c>
      <c r="N12" s="5">
        <v>79.900000000000006</v>
      </c>
    </row>
    <row r="13" spans="1:14" ht="21" x14ac:dyDescent="0.25">
      <c r="A13" s="1" t="s">
        <v>16</v>
      </c>
      <c r="B13" t="s">
        <v>1</v>
      </c>
      <c r="C13" t="s">
        <v>5</v>
      </c>
      <c r="D13" t="s">
        <v>7</v>
      </c>
      <c r="F13" t="str">
        <f t="shared" si="1"/>
        <v>35:06</v>
      </c>
      <c r="G13" t="str">
        <f t="shared" si="2"/>
        <v>35</v>
      </c>
      <c r="H13" t="str">
        <f t="shared" si="3"/>
        <v>06</v>
      </c>
      <c r="I13">
        <f t="shared" si="4"/>
        <v>2106</v>
      </c>
      <c r="J13" s="4">
        <f t="shared" si="5"/>
        <v>11</v>
      </c>
      <c r="K13" s="4" t="str">
        <f t="shared" si="0"/>
        <v>79.9</v>
      </c>
      <c r="M13">
        <v>11</v>
      </c>
      <c r="N13" s="5">
        <v>79.900000000000006</v>
      </c>
    </row>
    <row r="14" spans="1:14" ht="21" x14ac:dyDescent="0.25">
      <c r="A14" s="1" t="s">
        <v>17</v>
      </c>
      <c r="B14" t="s">
        <v>1</v>
      </c>
      <c r="C14" t="s">
        <v>5</v>
      </c>
      <c r="D14" t="s">
        <v>7</v>
      </c>
      <c r="F14" t="str">
        <f t="shared" si="1"/>
        <v>35:07</v>
      </c>
      <c r="G14" t="str">
        <f t="shared" si="2"/>
        <v>35</v>
      </c>
      <c r="H14" t="str">
        <f t="shared" si="3"/>
        <v>07</v>
      </c>
      <c r="I14">
        <f t="shared" si="4"/>
        <v>2107</v>
      </c>
      <c r="J14" s="4">
        <f t="shared" si="5"/>
        <v>12</v>
      </c>
      <c r="K14" s="4" t="str">
        <f t="shared" si="0"/>
        <v>79.9</v>
      </c>
      <c r="M14">
        <v>12</v>
      </c>
      <c r="N14" s="5">
        <v>79.900000000000006</v>
      </c>
    </row>
    <row r="15" spans="1:14" ht="21" x14ac:dyDescent="0.25">
      <c r="A15" s="1" t="s">
        <v>18</v>
      </c>
      <c r="B15" t="s">
        <v>1</v>
      </c>
      <c r="C15" t="s">
        <v>5</v>
      </c>
      <c r="D15" t="s">
        <v>7</v>
      </c>
      <c r="F15" t="str">
        <f t="shared" si="1"/>
        <v>35:08</v>
      </c>
      <c r="G15" t="str">
        <f t="shared" si="2"/>
        <v>35</v>
      </c>
      <c r="H15" t="str">
        <f t="shared" si="3"/>
        <v>08</v>
      </c>
      <c r="I15">
        <f t="shared" si="4"/>
        <v>2108</v>
      </c>
      <c r="J15" s="4">
        <f t="shared" si="5"/>
        <v>13</v>
      </c>
      <c r="K15" s="4" t="str">
        <f t="shared" si="0"/>
        <v>79.9</v>
      </c>
      <c r="M15">
        <v>13</v>
      </c>
      <c r="N15" s="5">
        <v>79.900000000000006</v>
      </c>
    </row>
    <row r="16" spans="1:14" ht="21" x14ac:dyDescent="0.25">
      <c r="A16" s="1" t="s">
        <v>19</v>
      </c>
      <c r="B16" t="s">
        <v>1</v>
      </c>
      <c r="C16" t="s">
        <v>5</v>
      </c>
      <c r="D16" t="s">
        <v>7</v>
      </c>
      <c r="F16" t="str">
        <f t="shared" si="1"/>
        <v>35:09</v>
      </c>
      <c r="G16" t="str">
        <f t="shared" si="2"/>
        <v>35</v>
      </c>
      <c r="H16" t="str">
        <f t="shared" si="3"/>
        <v>09</v>
      </c>
      <c r="I16">
        <f t="shared" si="4"/>
        <v>2109</v>
      </c>
      <c r="J16" s="4">
        <f t="shared" si="5"/>
        <v>14</v>
      </c>
      <c r="K16" s="4" t="str">
        <f t="shared" si="0"/>
        <v>79.9</v>
      </c>
      <c r="M16">
        <v>14</v>
      </c>
      <c r="N16" s="5">
        <v>79.900000000000006</v>
      </c>
    </row>
    <row r="17" spans="1:14" ht="21" x14ac:dyDescent="0.25">
      <c r="A17" s="1" t="s">
        <v>20</v>
      </c>
      <c r="B17" t="s">
        <v>1</v>
      </c>
      <c r="C17" t="s">
        <v>5</v>
      </c>
      <c r="D17" t="s">
        <v>7</v>
      </c>
      <c r="F17" t="str">
        <f t="shared" si="1"/>
        <v>35:10</v>
      </c>
      <c r="G17" t="str">
        <f t="shared" si="2"/>
        <v>35</v>
      </c>
      <c r="H17" t="str">
        <f t="shared" si="3"/>
        <v>10</v>
      </c>
      <c r="I17">
        <f t="shared" si="4"/>
        <v>2110</v>
      </c>
      <c r="J17" s="4">
        <f t="shared" si="5"/>
        <v>15</v>
      </c>
      <c r="K17" s="4" t="str">
        <f t="shared" si="0"/>
        <v>79.9</v>
      </c>
      <c r="M17">
        <v>15</v>
      </c>
      <c r="N17" s="5">
        <v>79.900000000000006</v>
      </c>
    </row>
    <row r="18" spans="1:14" ht="21" x14ac:dyDescent="0.25">
      <c r="A18" s="1" t="s">
        <v>21</v>
      </c>
      <c r="B18" t="s">
        <v>1</v>
      </c>
      <c r="C18" t="s">
        <v>5</v>
      </c>
      <c r="D18" t="s">
        <v>7</v>
      </c>
      <c r="F18" t="str">
        <f t="shared" si="1"/>
        <v>35:11</v>
      </c>
      <c r="G18" t="str">
        <f t="shared" si="2"/>
        <v>35</v>
      </c>
      <c r="H18" t="str">
        <f t="shared" si="3"/>
        <v>11</v>
      </c>
      <c r="I18">
        <f t="shared" si="4"/>
        <v>2111</v>
      </c>
      <c r="J18" s="4">
        <f t="shared" si="5"/>
        <v>16</v>
      </c>
      <c r="K18" s="4" t="str">
        <f t="shared" si="0"/>
        <v>79.9</v>
      </c>
      <c r="M18">
        <v>16</v>
      </c>
      <c r="N18" s="5">
        <v>79.900000000000006</v>
      </c>
    </row>
    <row r="19" spans="1:14" ht="21" x14ac:dyDescent="0.25">
      <c r="A19" s="1" t="s">
        <v>22</v>
      </c>
      <c r="B19" t="s">
        <v>1</v>
      </c>
      <c r="C19" t="s">
        <v>5</v>
      </c>
      <c r="D19" t="s">
        <v>7</v>
      </c>
      <c r="F19" t="str">
        <f t="shared" si="1"/>
        <v>35:12</v>
      </c>
      <c r="G19" t="str">
        <f t="shared" si="2"/>
        <v>35</v>
      </c>
      <c r="H19" t="str">
        <f t="shared" si="3"/>
        <v>12</v>
      </c>
      <c r="I19">
        <f t="shared" si="4"/>
        <v>2112</v>
      </c>
      <c r="J19" s="4">
        <f t="shared" si="5"/>
        <v>17</v>
      </c>
      <c r="K19" s="4" t="str">
        <f t="shared" si="0"/>
        <v>79.9</v>
      </c>
      <c r="M19">
        <v>17</v>
      </c>
      <c r="N19" s="5">
        <v>79.900000000000006</v>
      </c>
    </row>
    <row r="20" spans="1:14" ht="21" x14ac:dyDescent="0.25">
      <c r="A20" s="1" t="s">
        <v>23</v>
      </c>
      <c r="B20" t="s">
        <v>1</v>
      </c>
      <c r="C20" t="s">
        <v>5</v>
      </c>
      <c r="D20" t="s">
        <v>7</v>
      </c>
      <c r="F20" t="str">
        <f t="shared" si="1"/>
        <v>35:13</v>
      </c>
      <c r="G20" t="str">
        <f t="shared" si="2"/>
        <v>35</v>
      </c>
      <c r="H20" t="str">
        <f t="shared" si="3"/>
        <v>13</v>
      </c>
      <c r="I20">
        <f t="shared" si="4"/>
        <v>2113</v>
      </c>
      <c r="J20" s="4">
        <f t="shared" si="5"/>
        <v>18</v>
      </c>
      <c r="K20" s="4" t="str">
        <f t="shared" si="0"/>
        <v>79.9</v>
      </c>
      <c r="M20">
        <v>18</v>
      </c>
      <c r="N20" s="5">
        <v>79.900000000000006</v>
      </c>
    </row>
    <row r="21" spans="1:14" ht="21" x14ac:dyDescent="0.25">
      <c r="A21" s="1" t="s">
        <v>24</v>
      </c>
      <c r="B21" t="s">
        <v>1</v>
      </c>
      <c r="C21" t="s">
        <v>5</v>
      </c>
      <c r="D21" t="s">
        <v>7</v>
      </c>
      <c r="F21" t="str">
        <f t="shared" si="1"/>
        <v>35:14</v>
      </c>
      <c r="G21" t="str">
        <f t="shared" si="2"/>
        <v>35</v>
      </c>
      <c r="H21" t="str">
        <f t="shared" si="3"/>
        <v>14</v>
      </c>
      <c r="I21">
        <f t="shared" si="4"/>
        <v>2114</v>
      </c>
      <c r="J21" s="4">
        <f t="shared" si="5"/>
        <v>19</v>
      </c>
      <c r="K21" s="4" t="str">
        <f t="shared" si="0"/>
        <v>79.9</v>
      </c>
      <c r="M21">
        <v>19</v>
      </c>
      <c r="N21" s="5">
        <v>79.900000000000006</v>
      </c>
    </row>
    <row r="22" spans="1:14" ht="21" x14ac:dyDescent="0.25">
      <c r="A22" s="1" t="s">
        <v>25</v>
      </c>
      <c r="B22" t="s">
        <v>1</v>
      </c>
      <c r="C22" t="s">
        <v>5</v>
      </c>
      <c r="D22" t="s">
        <v>7</v>
      </c>
      <c r="F22" t="str">
        <f t="shared" si="1"/>
        <v>35:15</v>
      </c>
      <c r="G22" t="str">
        <f t="shared" si="2"/>
        <v>35</v>
      </c>
      <c r="H22" t="str">
        <f t="shared" si="3"/>
        <v>15</v>
      </c>
      <c r="I22">
        <f t="shared" si="4"/>
        <v>2115</v>
      </c>
      <c r="J22" s="4">
        <f t="shared" si="5"/>
        <v>20</v>
      </c>
      <c r="K22" s="4" t="str">
        <f t="shared" si="0"/>
        <v>79.9</v>
      </c>
      <c r="M22">
        <v>20</v>
      </c>
      <c r="N22" s="5">
        <v>79.900000000000006</v>
      </c>
    </row>
    <row r="23" spans="1:14" ht="21" x14ac:dyDescent="0.25">
      <c r="A23" s="1" t="s">
        <v>26</v>
      </c>
      <c r="B23" t="s">
        <v>1</v>
      </c>
      <c r="C23" t="s">
        <v>5</v>
      </c>
      <c r="D23" t="s">
        <v>7</v>
      </c>
      <c r="F23" t="str">
        <f t="shared" si="1"/>
        <v>35:16</v>
      </c>
      <c r="G23" t="str">
        <f t="shared" si="2"/>
        <v>35</v>
      </c>
      <c r="H23" t="str">
        <f t="shared" si="3"/>
        <v>16</v>
      </c>
      <c r="I23">
        <f t="shared" si="4"/>
        <v>2116</v>
      </c>
      <c r="J23" s="4">
        <f t="shared" si="5"/>
        <v>21</v>
      </c>
      <c r="K23" s="4" t="str">
        <f t="shared" si="0"/>
        <v>79.9</v>
      </c>
      <c r="M23">
        <v>21</v>
      </c>
      <c r="N23" s="5">
        <v>79.900000000000006</v>
      </c>
    </row>
    <row r="24" spans="1:14" ht="21" x14ac:dyDescent="0.25">
      <c r="A24" s="1" t="s">
        <v>27</v>
      </c>
      <c r="B24" t="s">
        <v>1</v>
      </c>
      <c r="C24" t="s">
        <v>5</v>
      </c>
      <c r="D24" t="s">
        <v>7</v>
      </c>
      <c r="F24" t="str">
        <f t="shared" si="1"/>
        <v>35:17</v>
      </c>
      <c r="G24" t="str">
        <f t="shared" si="2"/>
        <v>35</v>
      </c>
      <c r="H24" t="str">
        <f t="shared" si="3"/>
        <v>17</v>
      </c>
      <c r="I24">
        <f t="shared" si="4"/>
        <v>2117</v>
      </c>
      <c r="J24" s="4">
        <f t="shared" si="5"/>
        <v>22</v>
      </c>
      <c r="K24" s="4" t="str">
        <f t="shared" si="0"/>
        <v>79.9</v>
      </c>
      <c r="M24">
        <v>22</v>
      </c>
      <c r="N24" s="5">
        <v>79.900000000000006</v>
      </c>
    </row>
    <row r="25" spans="1:14" ht="21" x14ac:dyDescent="0.25">
      <c r="A25" s="1" t="s">
        <v>28</v>
      </c>
      <c r="B25" t="s">
        <v>29</v>
      </c>
      <c r="C25" t="s">
        <v>5</v>
      </c>
      <c r="D25" t="s">
        <v>30</v>
      </c>
      <c r="F25" t="str">
        <f t="shared" si="1"/>
        <v>35:18</v>
      </c>
      <c r="G25" t="str">
        <f t="shared" si="2"/>
        <v>35</v>
      </c>
      <c r="H25" t="str">
        <f t="shared" si="3"/>
        <v>18</v>
      </c>
      <c r="I25">
        <f t="shared" si="4"/>
        <v>2118</v>
      </c>
      <c r="J25" s="4">
        <f t="shared" si="5"/>
        <v>23</v>
      </c>
      <c r="K25" s="4" t="str">
        <f t="shared" si="0"/>
        <v>79.7</v>
      </c>
      <c r="M25">
        <v>23</v>
      </c>
      <c r="N25" s="5">
        <v>79.7</v>
      </c>
    </row>
    <row r="26" spans="1:14" ht="21" x14ac:dyDescent="0.25">
      <c r="A26" s="1" t="s">
        <v>31</v>
      </c>
      <c r="B26" t="s">
        <v>29</v>
      </c>
      <c r="C26" t="s">
        <v>5</v>
      </c>
      <c r="D26" t="s">
        <v>30</v>
      </c>
      <c r="F26" t="str">
        <f t="shared" si="1"/>
        <v>35:19</v>
      </c>
      <c r="G26" t="str">
        <f t="shared" si="2"/>
        <v>35</v>
      </c>
      <c r="H26" t="str">
        <f t="shared" si="3"/>
        <v>19</v>
      </c>
      <c r="I26">
        <f t="shared" si="4"/>
        <v>2119</v>
      </c>
      <c r="J26" s="4">
        <f t="shared" si="5"/>
        <v>24</v>
      </c>
      <c r="K26" s="4" t="str">
        <f t="shared" si="0"/>
        <v>79.7</v>
      </c>
      <c r="M26">
        <v>24</v>
      </c>
      <c r="N26" s="5">
        <v>79.7</v>
      </c>
    </row>
    <row r="27" spans="1:14" ht="21" x14ac:dyDescent="0.25">
      <c r="A27" s="1" t="s">
        <v>32</v>
      </c>
      <c r="B27" t="s">
        <v>33</v>
      </c>
      <c r="C27" t="s">
        <v>2</v>
      </c>
      <c r="D27" t="s">
        <v>34</v>
      </c>
      <c r="F27" t="str">
        <f t="shared" si="1"/>
        <v>35:20</v>
      </c>
      <c r="G27" t="str">
        <f t="shared" si="2"/>
        <v>35</v>
      </c>
      <c r="H27" t="str">
        <f t="shared" si="3"/>
        <v>20</v>
      </c>
      <c r="I27">
        <f t="shared" si="4"/>
        <v>2120</v>
      </c>
      <c r="J27" s="4">
        <f t="shared" si="5"/>
        <v>25</v>
      </c>
      <c r="K27" s="4" t="str">
        <f t="shared" si="0"/>
        <v>79.2</v>
      </c>
      <c r="M27">
        <v>25</v>
      </c>
      <c r="N27" s="5">
        <v>79.2</v>
      </c>
    </row>
    <row r="28" spans="1:14" ht="21" x14ac:dyDescent="0.25">
      <c r="A28" s="1" t="s">
        <v>35</v>
      </c>
      <c r="B28" t="s">
        <v>36</v>
      </c>
      <c r="C28" t="s">
        <v>2</v>
      </c>
      <c r="D28" t="s">
        <v>37</v>
      </c>
      <c r="F28" t="str">
        <f t="shared" si="1"/>
        <v>35:21</v>
      </c>
      <c r="G28" t="str">
        <f t="shared" si="2"/>
        <v>35</v>
      </c>
      <c r="H28" t="str">
        <f t="shared" si="3"/>
        <v>21</v>
      </c>
      <c r="I28">
        <f t="shared" si="4"/>
        <v>2121</v>
      </c>
      <c r="J28" s="4">
        <f t="shared" si="5"/>
        <v>26</v>
      </c>
      <c r="K28" s="4" t="str">
        <f t="shared" si="0"/>
        <v>78.8</v>
      </c>
      <c r="M28">
        <v>26</v>
      </c>
      <c r="N28" s="5">
        <v>78.8</v>
      </c>
    </row>
    <row r="29" spans="1:14" ht="21" x14ac:dyDescent="0.25">
      <c r="A29" s="1" t="s">
        <v>38</v>
      </c>
      <c r="B29" t="s">
        <v>39</v>
      </c>
      <c r="C29" t="s">
        <v>40</v>
      </c>
      <c r="D29" t="s">
        <v>41</v>
      </c>
      <c r="F29" t="str">
        <f t="shared" si="1"/>
        <v>35:22</v>
      </c>
      <c r="G29" t="str">
        <f t="shared" si="2"/>
        <v>35</v>
      </c>
      <c r="H29" t="str">
        <f t="shared" si="3"/>
        <v>22</v>
      </c>
      <c r="I29">
        <f t="shared" si="4"/>
        <v>2122</v>
      </c>
      <c r="J29" s="4">
        <f t="shared" si="5"/>
        <v>27</v>
      </c>
      <c r="K29" s="4" t="str">
        <f t="shared" si="0"/>
        <v>9.20</v>
      </c>
      <c r="M29">
        <v>27</v>
      </c>
      <c r="N29" s="5">
        <v>79.2</v>
      </c>
    </row>
    <row r="30" spans="1:14" ht="21" x14ac:dyDescent="0.25">
      <c r="A30" s="1" t="s">
        <v>42</v>
      </c>
      <c r="B30" t="s">
        <v>29</v>
      </c>
      <c r="C30" t="s">
        <v>5</v>
      </c>
      <c r="D30" t="s">
        <v>30</v>
      </c>
      <c r="F30" t="str">
        <f t="shared" si="1"/>
        <v>35:23</v>
      </c>
      <c r="G30" t="str">
        <f t="shared" si="2"/>
        <v>35</v>
      </c>
      <c r="H30" t="str">
        <f t="shared" si="3"/>
        <v>23</v>
      </c>
      <c r="I30">
        <f t="shared" si="4"/>
        <v>2123</v>
      </c>
      <c r="J30" s="4">
        <f t="shared" si="5"/>
        <v>28</v>
      </c>
      <c r="K30" s="4" t="str">
        <f t="shared" si="0"/>
        <v>79.7</v>
      </c>
      <c r="M30">
        <v>28</v>
      </c>
      <c r="N30" s="5">
        <v>79.7</v>
      </c>
    </row>
    <row r="31" spans="1:14" ht="21" x14ac:dyDescent="0.25">
      <c r="A31" s="1" t="s">
        <v>43</v>
      </c>
      <c r="B31" t="s">
        <v>44</v>
      </c>
      <c r="C31" t="s">
        <v>5</v>
      </c>
      <c r="D31" t="s">
        <v>7</v>
      </c>
      <c r="F31" t="str">
        <f t="shared" si="1"/>
        <v>35:25</v>
      </c>
      <c r="G31" t="str">
        <f t="shared" si="2"/>
        <v>35</v>
      </c>
      <c r="H31" t="str">
        <f t="shared" si="3"/>
        <v>25</v>
      </c>
      <c r="I31">
        <f t="shared" si="4"/>
        <v>2125</v>
      </c>
      <c r="J31" s="4">
        <f t="shared" si="5"/>
        <v>30</v>
      </c>
      <c r="K31" s="4" t="str">
        <f t="shared" si="0"/>
        <v>79.9</v>
      </c>
      <c r="M31">
        <v>30</v>
      </c>
      <c r="N31" s="5">
        <v>79.900000000000006</v>
      </c>
    </row>
    <row r="32" spans="1:14" ht="21" x14ac:dyDescent="0.25">
      <c r="A32" s="1" t="s">
        <v>45</v>
      </c>
      <c r="B32" t="s">
        <v>46</v>
      </c>
      <c r="C32" t="s">
        <v>5</v>
      </c>
      <c r="D32" t="s">
        <v>47</v>
      </c>
      <c r="F32" t="str">
        <f t="shared" si="1"/>
        <v>35:26</v>
      </c>
      <c r="G32" t="str">
        <f t="shared" si="2"/>
        <v>35</v>
      </c>
      <c r="H32" t="str">
        <f t="shared" si="3"/>
        <v>26</v>
      </c>
      <c r="I32">
        <f t="shared" si="4"/>
        <v>2126</v>
      </c>
      <c r="J32" s="4">
        <f t="shared" si="5"/>
        <v>31</v>
      </c>
      <c r="K32" s="4" t="str">
        <f>LEFT(D32,4)</f>
        <v>80.6</v>
      </c>
      <c r="M32">
        <v>31</v>
      </c>
      <c r="N32" s="5">
        <v>80.599999999999994</v>
      </c>
    </row>
    <row r="33" spans="1:14" ht="21" x14ac:dyDescent="0.25">
      <c r="A33" s="1" t="s">
        <v>48</v>
      </c>
      <c r="B33" t="s">
        <v>49</v>
      </c>
      <c r="C33" t="s">
        <v>50</v>
      </c>
      <c r="D33" t="s">
        <v>51</v>
      </c>
      <c r="F33" t="str">
        <f t="shared" si="1"/>
        <v>35:27</v>
      </c>
      <c r="G33" t="str">
        <f t="shared" si="2"/>
        <v>35</v>
      </c>
      <c r="H33" t="str">
        <f t="shared" si="3"/>
        <v>27</v>
      </c>
      <c r="I33">
        <f t="shared" si="4"/>
        <v>2127</v>
      </c>
      <c r="J33" s="4">
        <f t="shared" si="5"/>
        <v>32</v>
      </c>
      <c r="K33" s="4">
        <v>80.8</v>
      </c>
      <c r="M33">
        <v>32</v>
      </c>
      <c r="N33">
        <v>80.8</v>
      </c>
    </row>
    <row r="34" spans="1:14" ht="21" x14ac:dyDescent="0.25">
      <c r="A34" s="1" t="s">
        <v>52</v>
      </c>
      <c r="B34" t="s">
        <v>53</v>
      </c>
      <c r="C34" t="s">
        <v>50</v>
      </c>
      <c r="D34" t="s">
        <v>51</v>
      </c>
      <c r="F34" t="str">
        <f t="shared" si="1"/>
        <v>35:28</v>
      </c>
      <c r="G34" t="str">
        <f t="shared" si="2"/>
        <v>35</v>
      </c>
      <c r="H34" t="str">
        <f t="shared" si="3"/>
        <v>28</v>
      </c>
      <c r="I34">
        <f t="shared" si="4"/>
        <v>2128</v>
      </c>
      <c r="J34" s="4">
        <f t="shared" si="5"/>
        <v>33</v>
      </c>
      <c r="K34" s="4">
        <v>80.8</v>
      </c>
      <c r="M34">
        <v>33</v>
      </c>
      <c r="N34">
        <v>80.8</v>
      </c>
    </row>
    <row r="35" spans="1:14" ht="21" x14ac:dyDescent="0.25">
      <c r="A35" s="1" t="s">
        <v>54</v>
      </c>
      <c r="B35" t="s">
        <v>53</v>
      </c>
      <c r="C35" t="s">
        <v>50</v>
      </c>
      <c r="D35" t="s">
        <v>51</v>
      </c>
      <c r="F35" t="str">
        <f t="shared" si="1"/>
        <v>35:29</v>
      </c>
      <c r="G35" t="str">
        <f t="shared" si="2"/>
        <v>35</v>
      </c>
      <c r="H35" t="str">
        <f t="shared" si="3"/>
        <v>29</v>
      </c>
      <c r="I35">
        <f t="shared" si="4"/>
        <v>2129</v>
      </c>
      <c r="J35" s="4">
        <f t="shared" si="5"/>
        <v>34</v>
      </c>
      <c r="K35" s="4">
        <v>80.8</v>
      </c>
      <c r="M35">
        <v>34</v>
      </c>
      <c r="N35">
        <v>80.8</v>
      </c>
    </row>
    <row r="36" spans="1:14" ht="21" x14ac:dyDescent="0.25">
      <c r="A36" s="1" t="s">
        <v>55</v>
      </c>
      <c r="B36" t="s">
        <v>53</v>
      </c>
      <c r="C36" t="s">
        <v>50</v>
      </c>
      <c r="D36" t="s">
        <v>51</v>
      </c>
      <c r="F36" t="str">
        <f t="shared" si="1"/>
        <v>35:30</v>
      </c>
      <c r="G36" t="str">
        <f t="shared" si="2"/>
        <v>35</v>
      </c>
      <c r="H36" t="str">
        <f t="shared" si="3"/>
        <v>30</v>
      </c>
      <c r="I36">
        <f t="shared" si="4"/>
        <v>2130</v>
      </c>
      <c r="J36" s="4">
        <f t="shared" si="5"/>
        <v>35</v>
      </c>
      <c r="K36" s="4">
        <v>80.8</v>
      </c>
      <c r="M36">
        <v>35</v>
      </c>
      <c r="N36">
        <v>80.8</v>
      </c>
    </row>
    <row r="37" spans="1:14" ht="21" x14ac:dyDescent="0.25">
      <c r="A37" s="1" t="s">
        <v>56</v>
      </c>
      <c r="B37" t="s">
        <v>53</v>
      </c>
      <c r="C37" t="s">
        <v>50</v>
      </c>
      <c r="D37" t="s">
        <v>51</v>
      </c>
      <c r="F37" t="str">
        <f t="shared" si="1"/>
        <v>35:31</v>
      </c>
      <c r="G37" t="str">
        <f t="shared" si="2"/>
        <v>35</v>
      </c>
      <c r="H37" t="str">
        <f t="shared" si="3"/>
        <v>31</v>
      </c>
      <c r="I37">
        <f t="shared" si="4"/>
        <v>2131</v>
      </c>
      <c r="J37" s="4">
        <f t="shared" si="5"/>
        <v>36</v>
      </c>
      <c r="K37" s="4">
        <v>80.8</v>
      </c>
      <c r="M37">
        <v>36</v>
      </c>
      <c r="N37">
        <v>80.8</v>
      </c>
    </row>
    <row r="38" spans="1:14" ht="21" x14ac:dyDescent="0.25">
      <c r="A38" s="1" t="s">
        <v>57</v>
      </c>
      <c r="B38" t="s">
        <v>53</v>
      </c>
      <c r="C38" t="s">
        <v>50</v>
      </c>
      <c r="D38" t="s">
        <v>51</v>
      </c>
      <c r="F38" t="str">
        <f t="shared" si="1"/>
        <v>35:32</v>
      </c>
      <c r="G38" t="str">
        <f t="shared" si="2"/>
        <v>35</v>
      </c>
      <c r="H38" t="str">
        <f t="shared" si="3"/>
        <v>32</v>
      </c>
      <c r="I38">
        <f t="shared" si="4"/>
        <v>2132</v>
      </c>
      <c r="J38" s="4">
        <f t="shared" si="5"/>
        <v>37</v>
      </c>
      <c r="K38" s="4">
        <v>80.8</v>
      </c>
      <c r="M38">
        <v>37</v>
      </c>
      <c r="N38">
        <v>80.8</v>
      </c>
    </row>
    <row r="39" spans="1:14" ht="21" x14ac:dyDescent="0.25">
      <c r="A39" s="1" t="s">
        <v>58</v>
      </c>
      <c r="B39" t="s">
        <v>53</v>
      </c>
      <c r="C39" t="s">
        <v>50</v>
      </c>
      <c r="D39" t="s">
        <v>51</v>
      </c>
      <c r="F39" t="str">
        <f t="shared" si="1"/>
        <v>35:33</v>
      </c>
      <c r="G39" t="str">
        <f t="shared" si="2"/>
        <v>35</v>
      </c>
      <c r="H39" t="str">
        <f t="shared" si="3"/>
        <v>33</v>
      </c>
      <c r="I39">
        <f t="shared" si="4"/>
        <v>2133</v>
      </c>
      <c r="J39" s="4">
        <f t="shared" si="5"/>
        <v>38</v>
      </c>
      <c r="K39" s="4">
        <v>80.8</v>
      </c>
      <c r="M39">
        <v>38</v>
      </c>
      <c r="N39">
        <v>80.8</v>
      </c>
    </row>
    <row r="40" spans="1:14" ht="21" x14ac:dyDescent="0.25">
      <c r="A40" s="1" t="s">
        <v>59</v>
      </c>
      <c r="B40" t="s">
        <v>53</v>
      </c>
      <c r="C40" t="s">
        <v>50</v>
      </c>
      <c r="D40" t="s">
        <v>51</v>
      </c>
      <c r="F40" t="str">
        <f t="shared" si="1"/>
        <v>35:34</v>
      </c>
      <c r="G40" t="str">
        <f t="shared" si="2"/>
        <v>35</v>
      </c>
      <c r="H40" t="str">
        <f t="shared" si="3"/>
        <v>34</v>
      </c>
      <c r="I40">
        <f t="shared" si="4"/>
        <v>2134</v>
      </c>
      <c r="J40" s="4">
        <f t="shared" si="5"/>
        <v>39</v>
      </c>
      <c r="K40" s="4">
        <v>80.8</v>
      </c>
      <c r="M40">
        <v>39</v>
      </c>
      <c r="N40">
        <v>80.8</v>
      </c>
    </row>
    <row r="41" spans="1:14" ht="21" x14ac:dyDescent="0.25">
      <c r="A41" s="1" t="s">
        <v>60</v>
      </c>
      <c r="B41" t="s">
        <v>53</v>
      </c>
      <c r="C41" t="s">
        <v>50</v>
      </c>
      <c r="D41" t="s">
        <v>51</v>
      </c>
      <c r="F41" t="str">
        <f t="shared" si="1"/>
        <v>35:35</v>
      </c>
      <c r="G41" t="str">
        <f t="shared" si="2"/>
        <v>35</v>
      </c>
      <c r="H41" t="str">
        <f t="shared" si="3"/>
        <v>35</v>
      </c>
      <c r="I41">
        <f t="shared" si="4"/>
        <v>2135</v>
      </c>
      <c r="J41" s="4">
        <f t="shared" si="5"/>
        <v>40</v>
      </c>
      <c r="K41" s="4">
        <v>80.8</v>
      </c>
      <c r="M41">
        <v>40</v>
      </c>
      <c r="N41">
        <v>80.8</v>
      </c>
    </row>
    <row r="42" spans="1:14" ht="21" x14ac:dyDescent="0.25">
      <c r="A42" s="1" t="s">
        <v>61</v>
      </c>
      <c r="B42" t="s">
        <v>53</v>
      </c>
      <c r="C42" t="s">
        <v>50</v>
      </c>
      <c r="D42" t="s">
        <v>51</v>
      </c>
      <c r="F42" t="str">
        <f t="shared" si="1"/>
        <v>35:36</v>
      </c>
      <c r="G42" t="str">
        <f t="shared" si="2"/>
        <v>35</v>
      </c>
      <c r="H42" t="str">
        <f t="shared" si="3"/>
        <v>36</v>
      </c>
      <c r="I42">
        <f t="shared" si="4"/>
        <v>2136</v>
      </c>
      <c r="J42" s="4">
        <f t="shared" si="5"/>
        <v>41</v>
      </c>
      <c r="K42" s="4">
        <v>80.8</v>
      </c>
      <c r="M42">
        <v>41</v>
      </c>
      <c r="N42">
        <v>80.8</v>
      </c>
    </row>
    <row r="43" spans="1:14" ht="21" x14ac:dyDescent="0.25">
      <c r="A43" s="1" t="s">
        <v>62</v>
      </c>
      <c r="B43" t="s">
        <v>53</v>
      </c>
      <c r="C43" t="s">
        <v>50</v>
      </c>
      <c r="D43" t="s">
        <v>51</v>
      </c>
      <c r="F43" t="str">
        <f t="shared" si="1"/>
        <v>35:37</v>
      </c>
      <c r="G43" t="str">
        <f t="shared" si="2"/>
        <v>35</v>
      </c>
      <c r="H43" t="str">
        <f t="shared" si="3"/>
        <v>37</v>
      </c>
      <c r="I43">
        <f t="shared" si="4"/>
        <v>2137</v>
      </c>
      <c r="J43" s="4">
        <f t="shared" si="5"/>
        <v>42</v>
      </c>
      <c r="K43" s="4">
        <v>80.8</v>
      </c>
      <c r="M43">
        <v>42</v>
      </c>
      <c r="N43">
        <v>80.8</v>
      </c>
    </row>
    <row r="44" spans="1:14" ht="21" x14ac:dyDescent="0.25">
      <c r="A44" s="1" t="s">
        <v>63</v>
      </c>
      <c r="B44" t="s">
        <v>53</v>
      </c>
      <c r="C44" t="s">
        <v>50</v>
      </c>
      <c r="D44" t="s">
        <v>51</v>
      </c>
      <c r="F44" t="str">
        <f t="shared" si="1"/>
        <v>35:38</v>
      </c>
      <c r="G44" t="str">
        <f t="shared" si="2"/>
        <v>35</v>
      </c>
      <c r="H44" t="str">
        <f t="shared" si="3"/>
        <v>38</v>
      </c>
      <c r="I44">
        <f t="shared" si="4"/>
        <v>2138</v>
      </c>
      <c r="J44" s="4">
        <f t="shared" si="5"/>
        <v>43</v>
      </c>
      <c r="K44" s="4">
        <v>80.8</v>
      </c>
      <c r="M44">
        <v>43</v>
      </c>
      <c r="N44">
        <v>80.8</v>
      </c>
    </row>
    <row r="45" spans="1:14" ht="21" x14ac:dyDescent="0.25">
      <c r="A45" s="1" t="s">
        <v>64</v>
      </c>
      <c r="B45" t="s">
        <v>53</v>
      </c>
      <c r="C45" t="s">
        <v>50</v>
      </c>
      <c r="D45" t="s">
        <v>51</v>
      </c>
      <c r="F45" t="str">
        <f t="shared" si="1"/>
        <v>35:39</v>
      </c>
      <c r="G45" t="str">
        <f t="shared" si="2"/>
        <v>35</v>
      </c>
      <c r="H45" t="str">
        <f t="shared" si="3"/>
        <v>39</v>
      </c>
      <c r="I45">
        <f t="shared" si="4"/>
        <v>2139</v>
      </c>
      <c r="J45" s="4">
        <f t="shared" si="5"/>
        <v>44</v>
      </c>
      <c r="K45" s="4">
        <v>80.8</v>
      </c>
      <c r="M45">
        <v>44</v>
      </c>
      <c r="N45">
        <v>80.8</v>
      </c>
    </row>
    <row r="46" spans="1:14" ht="21" x14ac:dyDescent="0.25">
      <c r="A46" s="1" t="s">
        <v>65</v>
      </c>
      <c r="B46" t="s">
        <v>53</v>
      </c>
      <c r="C46" t="s">
        <v>50</v>
      </c>
      <c r="D46" t="s">
        <v>51</v>
      </c>
      <c r="F46" t="str">
        <f t="shared" si="1"/>
        <v>35:40</v>
      </c>
      <c r="G46" t="str">
        <f t="shared" si="2"/>
        <v>35</v>
      </c>
      <c r="H46" t="str">
        <f t="shared" si="3"/>
        <v>40</v>
      </c>
      <c r="I46">
        <f t="shared" si="4"/>
        <v>2140</v>
      </c>
      <c r="J46" s="4">
        <f t="shared" si="5"/>
        <v>45</v>
      </c>
      <c r="K46" s="4">
        <v>80.8</v>
      </c>
      <c r="M46">
        <v>45</v>
      </c>
      <c r="N46">
        <v>80.8</v>
      </c>
    </row>
    <row r="47" spans="1:14" ht="21" x14ac:dyDescent="0.25">
      <c r="A47" s="1" t="s">
        <v>66</v>
      </c>
      <c r="B47" t="s">
        <v>53</v>
      </c>
      <c r="C47" t="s">
        <v>50</v>
      </c>
      <c r="D47" t="s">
        <v>51</v>
      </c>
      <c r="F47" t="str">
        <f t="shared" si="1"/>
        <v>35:41</v>
      </c>
      <c r="G47" t="str">
        <f t="shared" si="2"/>
        <v>35</v>
      </c>
      <c r="H47" t="str">
        <f t="shared" si="3"/>
        <v>41</v>
      </c>
      <c r="I47">
        <f t="shared" si="4"/>
        <v>2141</v>
      </c>
      <c r="J47" s="4">
        <f t="shared" si="5"/>
        <v>46</v>
      </c>
      <c r="K47" s="4">
        <v>80.8</v>
      </c>
      <c r="M47">
        <v>46</v>
      </c>
      <c r="N47">
        <v>80.8</v>
      </c>
    </row>
    <row r="48" spans="1:14" ht="21" x14ac:dyDescent="0.25">
      <c r="A48" s="1" t="s">
        <v>67</v>
      </c>
      <c r="B48" t="s">
        <v>53</v>
      </c>
      <c r="C48" t="s">
        <v>50</v>
      </c>
      <c r="D48" t="s">
        <v>51</v>
      </c>
      <c r="F48" t="str">
        <f t="shared" si="1"/>
        <v>35:42</v>
      </c>
      <c r="G48" t="str">
        <f t="shared" si="2"/>
        <v>35</v>
      </c>
      <c r="H48" t="str">
        <f t="shared" si="3"/>
        <v>42</v>
      </c>
      <c r="I48">
        <f t="shared" si="4"/>
        <v>2142</v>
      </c>
      <c r="J48" s="4">
        <f t="shared" si="5"/>
        <v>47</v>
      </c>
      <c r="K48" s="4">
        <v>80.8</v>
      </c>
      <c r="M48">
        <v>47</v>
      </c>
      <c r="N48">
        <v>80.8</v>
      </c>
    </row>
    <row r="49" spans="1:14" ht="21" x14ac:dyDescent="0.25">
      <c r="A49" s="1" t="s">
        <v>68</v>
      </c>
      <c r="B49" t="s">
        <v>53</v>
      </c>
      <c r="C49" t="s">
        <v>50</v>
      </c>
      <c r="D49" t="s">
        <v>51</v>
      </c>
      <c r="F49" t="str">
        <f t="shared" si="1"/>
        <v>35:43</v>
      </c>
      <c r="G49" t="str">
        <f t="shared" si="2"/>
        <v>35</v>
      </c>
      <c r="H49" t="str">
        <f t="shared" si="3"/>
        <v>43</v>
      </c>
      <c r="I49">
        <f t="shared" si="4"/>
        <v>2143</v>
      </c>
      <c r="J49" s="4">
        <f t="shared" si="5"/>
        <v>48</v>
      </c>
      <c r="K49" s="4">
        <v>80.8</v>
      </c>
      <c r="M49">
        <v>48</v>
      </c>
      <c r="N49">
        <v>80.8</v>
      </c>
    </row>
    <row r="50" spans="1:14" ht="21" x14ac:dyDescent="0.25">
      <c r="A50" s="1" t="s">
        <v>69</v>
      </c>
      <c r="B50" t="s">
        <v>53</v>
      </c>
      <c r="C50" t="s">
        <v>50</v>
      </c>
      <c r="D50" t="s">
        <v>51</v>
      </c>
      <c r="F50" t="str">
        <f t="shared" si="1"/>
        <v>35:44</v>
      </c>
      <c r="G50" t="str">
        <f t="shared" si="2"/>
        <v>35</v>
      </c>
      <c r="H50" t="str">
        <f t="shared" si="3"/>
        <v>44</v>
      </c>
      <c r="I50">
        <f t="shared" si="4"/>
        <v>2144</v>
      </c>
      <c r="J50" s="4">
        <f t="shared" si="5"/>
        <v>49</v>
      </c>
      <c r="K50" s="4">
        <v>80.8</v>
      </c>
      <c r="M50">
        <v>49</v>
      </c>
      <c r="N50">
        <v>80.8</v>
      </c>
    </row>
    <row r="51" spans="1:14" ht="21" x14ac:dyDescent="0.25">
      <c r="A51" s="1" t="s">
        <v>70</v>
      </c>
      <c r="B51" t="s">
        <v>53</v>
      </c>
      <c r="C51" t="s">
        <v>50</v>
      </c>
      <c r="D51" t="s">
        <v>51</v>
      </c>
      <c r="F51" t="str">
        <f t="shared" si="1"/>
        <v>35:45</v>
      </c>
      <c r="G51" t="str">
        <f t="shared" si="2"/>
        <v>35</v>
      </c>
      <c r="H51" t="str">
        <f t="shared" si="3"/>
        <v>45</v>
      </c>
      <c r="I51">
        <f t="shared" si="4"/>
        <v>2145</v>
      </c>
      <c r="J51" s="4">
        <f t="shared" si="5"/>
        <v>50</v>
      </c>
      <c r="K51" s="4">
        <v>80.8</v>
      </c>
      <c r="M51">
        <v>50</v>
      </c>
      <c r="N51">
        <v>80.8</v>
      </c>
    </row>
    <row r="52" spans="1:14" ht="21" x14ac:dyDescent="0.25">
      <c r="A52" s="1" t="s">
        <v>71</v>
      </c>
      <c r="B52" t="s">
        <v>53</v>
      </c>
      <c r="C52" t="s">
        <v>50</v>
      </c>
      <c r="D52" t="s">
        <v>51</v>
      </c>
      <c r="F52" t="str">
        <f t="shared" si="1"/>
        <v>35:46</v>
      </c>
      <c r="G52" t="str">
        <f t="shared" si="2"/>
        <v>35</v>
      </c>
      <c r="H52" t="str">
        <f t="shared" si="3"/>
        <v>46</v>
      </c>
      <c r="I52">
        <f t="shared" si="4"/>
        <v>2146</v>
      </c>
      <c r="J52" s="4">
        <f t="shared" si="5"/>
        <v>51</v>
      </c>
      <c r="K52" s="4">
        <v>80.8</v>
      </c>
      <c r="M52">
        <v>51</v>
      </c>
      <c r="N52">
        <v>80.8</v>
      </c>
    </row>
    <row r="53" spans="1:14" ht="21" x14ac:dyDescent="0.25">
      <c r="A53" s="1" t="s">
        <v>72</v>
      </c>
      <c r="B53" t="s">
        <v>53</v>
      </c>
      <c r="C53" t="s">
        <v>50</v>
      </c>
      <c r="D53" t="s">
        <v>51</v>
      </c>
      <c r="F53" t="str">
        <f t="shared" si="1"/>
        <v>35:47</v>
      </c>
      <c r="G53" t="str">
        <f t="shared" si="2"/>
        <v>35</v>
      </c>
      <c r="H53" t="str">
        <f t="shared" si="3"/>
        <v>47</v>
      </c>
      <c r="I53">
        <f t="shared" si="4"/>
        <v>2147</v>
      </c>
      <c r="J53" s="4">
        <f t="shared" si="5"/>
        <v>52</v>
      </c>
      <c r="K53" s="4">
        <v>80.8</v>
      </c>
      <c r="M53">
        <v>52</v>
      </c>
      <c r="N53">
        <v>80.8</v>
      </c>
    </row>
    <row r="54" spans="1:14" ht="21" x14ac:dyDescent="0.25">
      <c r="A54" s="1" t="s">
        <v>73</v>
      </c>
      <c r="B54" t="s">
        <v>53</v>
      </c>
      <c r="C54" t="s">
        <v>50</v>
      </c>
      <c r="D54" t="s">
        <v>51</v>
      </c>
      <c r="F54" t="str">
        <f t="shared" si="1"/>
        <v>35:48</v>
      </c>
      <c r="G54" t="str">
        <f t="shared" si="2"/>
        <v>35</v>
      </c>
      <c r="H54" t="str">
        <f t="shared" si="3"/>
        <v>48</v>
      </c>
      <c r="I54">
        <f t="shared" si="4"/>
        <v>2148</v>
      </c>
      <c r="J54" s="4">
        <f t="shared" si="5"/>
        <v>53</v>
      </c>
      <c r="K54" s="4">
        <v>80.8</v>
      </c>
      <c r="M54">
        <v>53</v>
      </c>
      <c r="N54">
        <v>80.8</v>
      </c>
    </row>
    <row r="55" spans="1:14" ht="21" x14ac:dyDescent="0.25">
      <c r="A55" s="1" t="s">
        <v>74</v>
      </c>
      <c r="B55" t="s">
        <v>53</v>
      </c>
      <c r="C55" t="s">
        <v>50</v>
      </c>
      <c r="D55" t="s">
        <v>51</v>
      </c>
      <c r="F55" t="str">
        <f t="shared" si="1"/>
        <v>35:49</v>
      </c>
      <c r="G55" t="str">
        <f t="shared" si="2"/>
        <v>35</v>
      </c>
      <c r="H55" t="str">
        <f t="shared" si="3"/>
        <v>49</v>
      </c>
      <c r="I55">
        <f t="shared" si="4"/>
        <v>2149</v>
      </c>
      <c r="J55" s="4">
        <f t="shared" si="5"/>
        <v>54</v>
      </c>
      <c r="K55" s="4">
        <v>80.8</v>
      </c>
      <c r="M55">
        <v>54</v>
      </c>
      <c r="N55">
        <v>80.8</v>
      </c>
    </row>
    <row r="56" spans="1:14" ht="21" x14ac:dyDescent="0.25">
      <c r="A56" s="1" t="s">
        <v>75</v>
      </c>
      <c r="B56" t="s">
        <v>53</v>
      </c>
      <c r="C56" t="s">
        <v>50</v>
      </c>
      <c r="D56" t="s">
        <v>51</v>
      </c>
      <c r="F56" t="str">
        <f t="shared" si="1"/>
        <v>35:50</v>
      </c>
      <c r="G56" t="str">
        <f t="shared" si="2"/>
        <v>35</v>
      </c>
      <c r="H56" t="str">
        <f t="shared" si="3"/>
        <v>50</v>
      </c>
      <c r="I56">
        <f t="shared" si="4"/>
        <v>2150</v>
      </c>
      <c r="J56" s="4">
        <f t="shared" si="5"/>
        <v>55</v>
      </c>
      <c r="K56" s="4">
        <v>80.8</v>
      </c>
      <c r="M56">
        <v>55</v>
      </c>
      <c r="N56">
        <v>80.8</v>
      </c>
    </row>
    <row r="57" spans="1:14" ht="21" x14ac:dyDescent="0.25">
      <c r="A57" s="1" t="s">
        <v>76</v>
      </c>
      <c r="B57" t="s">
        <v>53</v>
      </c>
      <c r="C57" t="s">
        <v>50</v>
      </c>
      <c r="D57" t="s">
        <v>51</v>
      </c>
      <c r="F57" t="str">
        <f t="shared" si="1"/>
        <v>35:51</v>
      </c>
      <c r="G57" t="str">
        <f t="shared" si="2"/>
        <v>35</v>
      </c>
      <c r="H57" t="str">
        <f t="shared" si="3"/>
        <v>51</v>
      </c>
      <c r="I57">
        <f t="shared" si="4"/>
        <v>2151</v>
      </c>
      <c r="J57" s="4">
        <f t="shared" si="5"/>
        <v>56</v>
      </c>
      <c r="K57" s="4">
        <v>80.8</v>
      </c>
      <c r="M57">
        <v>56</v>
      </c>
      <c r="N57">
        <v>80.8</v>
      </c>
    </row>
    <row r="58" spans="1:14" ht="21" x14ac:dyDescent="0.25">
      <c r="A58" s="1" t="s">
        <v>77</v>
      </c>
      <c r="B58" t="s">
        <v>53</v>
      </c>
      <c r="C58" t="s">
        <v>50</v>
      </c>
      <c r="D58" t="s">
        <v>51</v>
      </c>
      <c r="F58" t="str">
        <f t="shared" si="1"/>
        <v>35:52</v>
      </c>
      <c r="G58" t="str">
        <f t="shared" si="2"/>
        <v>35</v>
      </c>
      <c r="H58" t="str">
        <f t="shared" si="3"/>
        <v>52</v>
      </c>
      <c r="I58">
        <f t="shared" si="4"/>
        <v>2152</v>
      </c>
      <c r="J58" s="4">
        <f t="shared" si="5"/>
        <v>57</v>
      </c>
      <c r="K58" s="4">
        <v>80.8</v>
      </c>
      <c r="M58">
        <v>57</v>
      </c>
      <c r="N58">
        <v>80.8</v>
      </c>
    </row>
    <row r="59" spans="1:14" ht="21" x14ac:dyDescent="0.25">
      <c r="A59" s="1" t="s">
        <v>78</v>
      </c>
      <c r="B59" t="s">
        <v>53</v>
      </c>
      <c r="C59" t="s">
        <v>50</v>
      </c>
      <c r="D59" t="s">
        <v>51</v>
      </c>
      <c r="F59" t="str">
        <f t="shared" si="1"/>
        <v>35:53</v>
      </c>
      <c r="G59" t="str">
        <f t="shared" si="2"/>
        <v>35</v>
      </c>
      <c r="H59" t="str">
        <f t="shared" si="3"/>
        <v>53</v>
      </c>
      <c r="I59">
        <f t="shared" si="4"/>
        <v>2153</v>
      </c>
      <c r="J59" s="4">
        <f t="shared" si="5"/>
        <v>58</v>
      </c>
      <c r="K59" s="4">
        <v>80.8</v>
      </c>
      <c r="M59">
        <v>58</v>
      </c>
      <c r="N59">
        <v>80.8</v>
      </c>
    </row>
    <row r="60" spans="1:14" ht="21" x14ac:dyDescent="0.25">
      <c r="A60" s="1" t="s">
        <v>79</v>
      </c>
      <c r="B60" t="s">
        <v>53</v>
      </c>
      <c r="C60" t="s">
        <v>50</v>
      </c>
      <c r="D60" t="s">
        <v>51</v>
      </c>
      <c r="F60" t="str">
        <f t="shared" si="1"/>
        <v>35:54</v>
      </c>
      <c r="G60" t="str">
        <f t="shared" si="2"/>
        <v>35</v>
      </c>
      <c r="H60" t="str">
        <f t="shared" si="3"/>
        <v>54</v>
      </c>
      <c r="I60">
        <f t="shared" si="4"/>
        <v>2154</v>
      </c>
      <c r="J60" s="4">
        <f t="shared" si="5"/>
        <v>59</v>
      </c>
      <c r="K60" s="4">
        <v>80.8</v>
      </c>
      <c r="M60">
        <v>59</v>
      </c>
      <c r="N60">
        <v>80.8</v>
      </c>
    </row>
    <row r="61" spans="1:14" ht="21" x14ac:dyDescent="0.25">
      <c r="A61" s="1" t="s">
        <v>80</v>
      </c>
      <c r="B61" t="s">
        <v>53</v>
      </c>
      <c r="C61" t="s">
        <v>50</v>
      </c>
      <c r="D61" t="s">
        <v>51</v>
      </c>
      <c r="F61" t="str">
        <f t="shared" si="1"/>
        <v>35:55</v>
      </c>
      <c r="G61" t="str">
        <f t="shared" si="2"/>
        <v>35</v>
      </c>
      <c r="H61" t="str">
        <f t="shared" si="3"/>
        <v>55</v>
      </c>
      <c r="I61">
        <f t="shared" si="4"/>
        <v>2155</v>
      </c>
      <c r="J61" s="4">
        <f t="shared" si="5"/>
        <v>60</v>
      </c>
      <c r="K61" s="4">
        <v>80.8</v>
      </c>
      <c r="M61">
        <v>60</v>
      </c>
      <c r="N61">
        <v>80.8</v>
      </c>
    </row>
    <row r="62" spans="1:14" ht="21" x14ac:dyDescent="0.25">
      <c r="A62" s="1" t="s">
        <v>81</v>
      </c>
      <c r="B62" t="s">
        <v>82</v>
      </c>
      <c r="C62" t="s">
        <v>83</v>
      </c>
      <c r="D62" t="s">
        <v>84</v>
      </c>
      <c r="F62" t="str">
        <f t="shared" si="1"/>
        <v>35:56</v>
      </c>
      <c r="G62" t="str">
        <f t="shared" si="2"/>
        <v>35</v>
      </c>
      <c r="H62" t="str">
        <f t="shared" si="3"/>
        <v>56</v>
      </c>
      <c r="I62">
        <f t="shared" si="4"/>
        <v>2156</v>
      </c>
      <c r="J62" s="4">
        <f t="shared" si="5"/>
        <v>61</v>
      </c>
      <c r="K62" s="4">
        <v>80.8</v>
      </c>
      <c r="M62">
        <v>61</v>
      </c>
      <c r="N62">
        <v>80.8</v>
      </c>
    </row>
    <row r="63" spans="1:14" ht="21" x14ac:dyDescent="0.25">
      <c r="A63" s="1" t="s">
        <v>85</v>
      </c>
      <c r="B63" t="s">
        <v>53</v>
      </c>
      <c r="C63" t="s">
        <v>50</v>
      </c>
      <c r="D63" t="s">
        <v>51</v>
      </c>
      <c r="F63" t="str">
        <f t="shared" si="1"/>
        <v>35:57</v>
      </c>
      <c r="G63" t="str">
        <f t="shared" si="2"/>
        <v>35</v>
      </c>
      <c r="H63" t="str">
        <f t="shared" si="3"/>
        <v>57</v>
      </c>
      <c r="I63">
        <f t="shared" si="4"/>
        <v>2157</v>
      </c>
      <c r="J63" s="4">
        <f t="shared" si="5"/>
        <v>62</v>
      </c>
      <c r="K63" s="4">
        <v>80.8</v>
      </c>
      <c r="M63">
        <v>62</v>
      </c>
      <c r="N63">
        <v>80.8</v>
      </c>
    </row>
    <row r="64" spans="1:14" ht="21" x14ac:dyDescent="0.25">
      <c r="A64" s="1" t="s">
        <v>86</v>
      </c>
      <c r="B64" t="s">
        <v>53</v>
      </c>
      <c r="C64" t="s">
        <v>50</v>
      </c>
      <c r="D64" t="s">
        <v>51</v>
      </c>
      <c r="F64" t="str">
        <f t="shared" si="1"/>
        <v>35:58</v>
      </c>
      <c r="G64" t="str">
        <f t="shared" si="2"/>
        <v>35</v>
      </c>
      <c r="H64" t="str">
        <f t="shared" si="3"/>
        <v>58</v>
      </c>
      <c r="I64">
        <f t="shared" si="4"/>
        <v>2158</v>
      </c>
      <c r="J64" s="4">
        <f t="shared" si="5"/>
        <v>63</v>
      </c>
      <c r="K64" s="4">
        <v>80.8</v>
      </c>
      <c r="M64">
        <v>63</v>
      </c>
      <c r="N64">
        <v>80.8</v>
      </c>
    </row>
    <row r="65" spans="1:14" ht="21" x14ac:dyDescent="0.25">
      <c r="A65" s="1" t="s">
        <v>87</v>
      </c>
      <c r="B65" t="s">
        <v>82</v>
      </c>
      <c r="C65" t="s">
        <v>83</v>
      </c>
      <c r="D65" t="s">
        <v>84</v>
      </c>
      <c r="F65" t="str">
        <f t="shared" si="1"/>
        <v>35:59</v>
      </c>
      <c r="G65" t="str">
        <f t="shared" si="2"/>
        <v>35</v>
      </c>
      <c r="H65" t="str">
        <f t="shared" si="3"/>
        <v>59</v>
      </c>
      <c r="I65">
        <f t="shared" si="4"/>
        <v>2159</v>
      </c>
      <c r="J65" s="4">
        <f t="shared" si="5"/>
        <v>64</v>
      </c>
      <c r="K65" s="4">
        <v>80.8</v>
      </c>
      <c r="M65">
        <v>64</v>
      </c>
      <c r="N65">
        <v>80.8</v>
      </c>
    </row>
    <row r="66" spans="1:14" ht="21" x14ac:dyDescent="0.25">
      <c r="A66" s="1" t="s">
        <v>88</v>
      </c>
      <c r="B66" t="s">
        <v>82</v>
      </c>
      <c r="C66" t="s">
        <v>83</v>
      </c>
      <c r="D66" t="s">
        <v>84</v>
      </c>
      <c r="F66" t="str">
        <f t="shared" si="1"/>
        <v>36:00</v>
      </c>
      <c r="G66" t="str">
        <f t="shared" si="2"/>
        <v>36</v>
      </c>
      <c r="H66" t="str">
        <f t="shared" si="3"/>
        <v>00</v>
      </c>
      <c r="I66">
        <f t="shared" si="4"/>
        <v>2160</v>
      </c>
      <c r="J66" s="4">
        <f t="shared" si="5"/>
        <v>65</v>
      </c>
      <c r="K66" s="4">
        <v>80.8</v>
      </c>
      <c r="M66">
        <v>65</v>
      </c>
      <c r="N66">
        <v>80.8</v>
      </c>
    </row>
    <row r="67" spans="1:14" ht="21" x14ac:dyDescent="0.25">
      <c r="A67" s="1" t="s">
        <v>89</v>
      </c>
      <c r="B67" t="s">
        <v>82</v>
      </c>
      <c r="C67" t="s">
        <v>83</v>
      </c>
      <c r="D67" t="s">
        <v>84</v>
      </c>
      <c r="F67" t="str">
        <f t="shared" ref="F67:F91" si="6">MID(A67, 19, 5)</f>
        <v>36:01</v>
      </c>
      <c r="G67" t="str">
        <f t="shared" ref="G67:G91" si="7">LEFT(F67,2)</f>
        <v>36</v>
      </c>
      <c r="H67" t="str">
        <f t="shared" ref="H67:H91" si="8">RIGHT(F67,2)</f>
        <v>01</v>
      </c>
      <c r="I67">
        <f t="shared" ref="I67:I91" si="9">G67*60+H67</f>
        <v>2161</v>
      </c>
      <c r="J67" s="4">
        <f t="shared" ref="J67:J91" si="10">I67-$I$2</f>
        <v>66</v>
      </c>
      <c r="K67" s="4">
        <v>80.8</v>
      </c>
      <c r="M67">
        <v>66</v>
      </c>
      <c r="N67">
        <v>80.8</v>
      </c>
    </row>
    <row r="68" spans="1:14" ht="21" x14ac:dyDescent="0.25">
      <c r="A68" s="1" t="s">
        <v>90</v>
      </c>
      <c r="B68" t="s">
        <v>53</v>
      </c>
      <c r="C68" t="s">
        <v>50</v>
      </c>
      <c r="D68" t="s">
        <v>51</v>
      </c>
      <c r="F68" t="str">
        <f t="shared" si="6"/>
        <v>36:02</v>
      </c>
      <c r="G68" t="str">
        <f t="shared" si="7"/>
        <v>36</v>
      </c>
      <c r="H68" t="str">
        <f t="shared" si="8"/>
        <v>02</v>
      </c>
      <c r="I68">
        <f t="shared" si="9"/>
        <v>2162</v>
      </c>
      <c r="J68" s="4">
        <f t="shared" si="10"/>
        <v>67</v>
      </c>
      <c r="K68" s="4">
        <v>80.8</v>
      </c>
      <c r="M68">
        <v>67</v>
      </c>
      <c r="N68">
        <v>80.8</v>
      </c>
    </row>
    <row r="69" spans="1:14" ht="21" x14ac:dyDescent="0.25">
      <c r="A69" s="1" t="s">
        <v>91</v>
      </c>
      <c r="B69" t="s">
        <v>82</v>
      </c>
      <c r="C69" t="s">
        <v>83</v>
      </c>
      <c r="D69" t="s">
        <v>84</v>
      </c>
      <c r="F69" t="str">
        <f t="shared" si="6"/>
        <v>36:03</v>
      </c>
      <c r="G69" t="str">
        <f t="shared" si="7"/>
        <v>36</v>
      </c>
      <c r="H69" t="str">
        <f t="shared" si="8"/>
        <v>03</v>
      </c>
      <c r="I69">
        <f t="shared" si="9"/>
        <v>2163</v>
      </c>
      <c r="J69" s="4">
        <f t="shared" si="10"/>
        <v>68</v>
      </c>
      <c r="K69" s="4">
        <v>80.8</v>
      </c>
      <c r="M69">
        <v>68</v>
      </c>
      <c r="N69">
        <v>80.8</v>
      </c>
    </row>
    <row r="70" spans="1:14" ht="21" x14ac:dyDescent="0.25">
      <c r="A70" s="1" t="s">
        <v>92</v>
      </c>
      <c r="B70" t="s">
        <v>82</v>
      </c>
      <c r="C70" t="s">
        <v>83</v>
      </c>
      <c r="D70" t="s">
        <v>84</v>
      </c>
      <c r="F70" t="str">
        <f t="shared" si="6"/>
        <v>36:04</v>
      </c>
      <c r="G70" t="str">
        <f t="shared" si="7"/>
        <v>36</v>
      </c>
      <c r="H70" t="str">
        <f t="shared" si="8"/>
        <v>04</v>
      </c>
      <c r="I70">
        <f t="shared" si="9"/>
        <v>2164</v>
      </c>
      <c r="J70" s="4">
        <f t="shared" si="10"/>
        <v>69</v>
      </c>
      <c r="K70" s="4">
        <v>80.8</v>
      </c>
      <c r="M70">
        <v>69</v>
      </c>
      <c r="N70">
        <v>80.8</v>
      </c>
    </row>
    <row r="71" spans="1:14" ht="21" x14ac:dyDescent="0.25">
      <c r="A71" s="1" t="s">
        <v>93</v>
      </c>
      <c r="B71" t="s">
        <v>82</v>
      </c>
      <c r="C71" t="s">
        <v>83</v>
      </c>
      <c r="D71" t="s">
        <v>84</v>
      </c>
      <c r="F71" t="str">
        <f t="shared" si="6"/>
        <v>36:05</v>
      </c>
      <c r="G71" t="str">
        <f t="shared" si="7"/>
        <v>36</v>
      </c>
      <c r="H71" t="str">
        <f t="shared" si="8"/>
        <v>05</v>
      </c>
      <c r="I71">
        <f t="shared" si="9"/>
        <v>2165</v>
      </c>
      <c r="J71" s="4">
        <f t="shared" si="10"/>
        <v>70</v>
      </c>
      <c r="K71" s="4">
        <v>80.8</v>
      </c>
      <c r="M71">
        <v>70</v>
      </c>
      <c r="N71">
        <v>80.8</v>
      </c>
    </row>
    <row r="72" spans="1:14" ht="21" x14ac:dyDescent="0.25">
      <c r="A72" s="1" t="s">
        <v>94</v>
      </c>
      <c r="B72" t="s">
        <v>82</v>
      </c>
      <c r="C72" t="s">
        <v>83</v>
      </c>
      <c r="D72" t="s">
        <v>84</v>
      </c>
      <c r="F72" t="str">
        <f t="shared" si="6"/>
        <v>36:06</v>
      </c>
      <c r="G72" t="str">
        <f t="shared" si="7"/>
        <v>36</v>
      </c>
      <c r="H72" t="str">
        <f t="shared" si="8"/>
        <v>06</v>
      </c>
      <c r="I72">
        <f t="shared" si="9"/>
        <v>2166</v>
      </c>
      <c r="J72" s="4">
        <f t="shared" si="10"/>
        <v>71</v>
      </c>
      <c r="K72" s="4">
        <v>80.8</v>
      </c>
      <c r="M72">
        <v>71</v>
      </c>
      <c r="N72">
        <v>80.8</v>
      </c>
    </row>
    <row r="73" spans="1:14" ht="21" x14ac:dyDescent="0.25">
      <c r="A73" s="1" t="s">
        <v>95</v>
      </c>
      <c r="B73" t="s">
        <v>82</v>
      </c>
      <c r="C73" t="s">
        <v>83</v>
      </c>
      <c r="D73" t="s">
        <v>84</v>
      </c>
      <c r="F73" t="str">
        <f t="shared" si="6"/>
        <v>36:07</v>
      </c>
      <c r="G73" t="str">
        <f t="shared" si="7"/>
        <v>36</v>
      </c>
      <c r="H73" t="str">
        <f t="shared" si="8"/>
        <v>07</v>
      </c>
      <c r="I73">
        <f t="shared" si="9"/>
        <v>2167</v>
      </c>
      <c r="J73" s="4">
        <f t="shared" si="10"/>
        <v>72</v>
      </c>
      <c r="K73" s="4">
        <v>80.8</v>
      </c>
      <c r="M73">
        <v>72</v>
      </c>
      <c r="N73">
        <v>80.8</v>
      </c>
    </row>
    <row r="74" spans="1:14" ht="21" x14ac:dyDescent="0.25">
      <c r="A74" s="1" t="s">
        <v>96</v>
      </c>
      <c r="B74" t="s">
        <v>82</v>
      </c>
      <c r="C74" t="s">
        <v>83</v>
      </c>
      <c r="D74" t="s">
        <v>84</v>
      </c>
      <c r="F74" t="str">
        <f t="shared" si="6"/>
        <v>36:08</v>
      </c>
      <c r="G74" t="str">
        <f t="shared" si="7"/>
        <v>36</v>
      </c>
      <c r="H74" t="str">
        <f t="shared" si="8"/>
        <v>08</v>
      </c>
      <c r="I74">
        <f t="shared" si="9"/>
        <v>2168</v>
      </c>
      <c r="J74" s="4">
        <f t="shared" si="10"/>
        <v>73</v>
      </c>
      <c r="K74" s="4">
        <v>80.8</v>
      </c>
      <c r="M74">
        <v>73</v>
      </c>
      <c r="N74">
        <v>80.8</v>
      </c>
    </row>
    <row r="75" spans="1:14" ht="21" x14ac:dyDescent="0.25">
      <c r="A75" s="1" t="s">
        <v>97</v>
      </c>
      <c r="B75" t="s">
        <v>82</v>
      </c>
      <c r="C75" t="s">
        <v>83</v>
      </c>
      <c r="D75" t="s">
        <v>84</v>
      </c>
      <c r="F75" t="str">
        <f t="shared" si="6"/>
        <v>36:09</v>
      </c>
      <c r="G75" t="str">
        <f t="shared" si="7"/>
        <v>36</v>
      </c>
      <c r="H75" t="str">
        <f t="shared" si="8"/>
        <v>09</v>
      </c>
      <c r="I75">
        <f t="shared" si="9"/>
        <v>2169</v>
      </c>
      <c r="J75" s="4">
        <f t="shared" si="10"/>
        <v>74</v>
      </c>
      <c r="K75" s="4">
        <v>80.8</v>
      </c>
      <c r="M75">
        <v>74</v>
      </c>
      <c r="N75">
        <v>80.8</v>
      </c>
    </row>
    <row r="76" spans="1:14" ht="21" x14ac:dyDescent="0.25">
      <c r="A76" s="1" t="s">
        <v>98</v>
      </c>
      <c r="B76" t="s">
        <v>82</v>
      </c>
      <c r="C76" t="s">
        <v>83</v>
      </c>
      <c r="D76" t="s">
        <v>84</v>
      </c>
      <c r="F76" t="str">
        <f t="shared" si="6"/>
        <v>36:10</v>
      </c>
      <c r="G76" t="str">
        <f t="shared" si="7"/>
        <v>36</v>
      </c>
      <c r="H76" t="str">
        <f t="shared" si="8"/>
        <v>10</v>
      </c>
      <c r="I76">
        <f t="shared" si="9"/>
        <v>2170</v>
      </c>
      <c r="J76" s="4">
        <f t="shared" si="10"/>
        <v>75</v>
      </c>
      <c r="K76" s="4">
        <v>80.8</v>
      </c>
      <c r="M76">
        <v>75</v>
      </c>
      <c r="N76">
        <v>80.8</v>
      </c>
    </row>
    <row r="77" spans="1:14" ht="21" x14ac:dyDescent="0.25">
      <c r="A77" s="1" t="s">
        <v>99</v>
      </c>
      <c r="B77" t="s">
        <v>82</v>
      </c>
      <c r="C77" t="s">
        <v>83</v>
      </c>
      <c r="D77" t="s">
        <v>84</v>
      </c>
      <c r="F77" t="str">
        <f t="shared" si="6"/>
        <v>36:11</v>
      </c>
      <c r="G77" t="str">
        <f t="shared" si="7"/>
        <v>36</v>
      </c>
      <c r="H77" t="str">
        <f t="shared" si="8"/>
        <v>11</v>
      </c>
      <c r="I77">
        <f t="shared" si="9"/>
        <v>2171</v>
      </c>
      <c r="J77" s="4">
        <f t="shared" si="10"/>
        <v>76</v>
      </c>
      <c r="K77" s="4">
        <v>80.8</v>
      </c>
      <c r="M77">
        <v>76</v>
      </c>
      <c r="N77">
        <v>80.8</v>
      </c>
    </row>
    <row r="78" spans="1:14" ht="21" x14ac:dyDescent="0.25">
      <c r="A78" s="1" t="s">
        <v>100</v>
      </c>
      <c r="B78" t="s">
        <v>82</v>
      </c>
      <c r="C78" t="s">
        <v>83</v>
      </c>
      <c r="D78" t="s">
        <v>84</v>
      </c>
      <c r="F78" t="str">
        <f t="shared" si="6"/>
        <v>36:12</v>
      </c>
      <c r="G78" t="str">
        <f t="shared" si="7"/>
        <v>36</v>
      </c>
      <c r="H78" t="str">
        <f t="shared" si="8"/>
        <v>12</v>
      </c>
      <c r="I78">
        <f t="shared" si="9"/>
        <v>2172</v>
      </c>
      <c r="J78" s="4">
        <f t="shared" si="10"/>
        <v>77</v>
      </c>
      <c r="K78" s="4">
        <v>80.8</v>
      </c>
      <c r="M78">
        <v>77</v>
      </c>
      <c r="N78">
        <v>80.8</v>
      </c>
    </row>
    <row r="79" spans="1:14" ht="21" x14ac:dyDescent="0.25">
      <c r="A79" s="1" t="s">
        <v>101</v>
      </c>
      <c r="B79" t="s">
        <v>82</v>
      </c>
      <c r="C79" t="s">
        <v>83</v>
      </c>
      <c r="D79" t="s">
        <v>84</v>
      </c>
      <c r="F79" t="str">
        <f t="shared" si="6"/>
        <v>36:13</v>
      </c>
      <c r="G79" t="str">
        <f t="shared" si="7"/>
        <v>36</v>
      </c>
      <c r="H79" t="str">
        <f t="shared" si="8"/>
        <v>13</v>
      </c>
      <c r="I79">
        <f t="shared" si="9"/>
        <v>2173</v>
      </c>
      <c r="J79" s="4">
        <f t="shared" si="10"/>
        <v>78</v>
      </c>
      <c r="K79" s="4">
        <v>80.8</v>
      </c>
      <c r="M79">
        <v>78</v>
      </c>
      <c r="N79">
        <v>80.8</v>
      </c>
    </row>
    <row r="80" spans="1:14" ht="21" x14ac:dyDescent="0.25">
      <c r="A80" s="1" t="s">
        <v>102</v>
      </c>
      <c r="B80" t="s">
        <v>82</v>
      </c>
      <c r="C80" t="s">
        <v>83</v>
      </c>
      <c r="D80" t="s">
        <v>84</v>
      </c>
      <c r="F80" t="str">
        <f t="shared" si="6"/>
        <v>36:14</v>
      </c>
      <c r="G80" t="str">
        <f t="shared" si="7"/>
        <v>36</v>
      </c>
      <c r="H80" t="str">
        <f t="shared" si="8"/>
        <v>14</v>
      </c>
      <c r="I80">
        <f t="shared" si="9"/>
        <v>2174</v>
      </c>
      <c r="J80" s="4">
        <f t="shared" si="10"/>
        <v>79</v>
      </c>
      <c r="K80" s="4">
        <v>80.8</v>
      </c>
      <c r="M80">
        <v>79</v>
      </c>
      <c r="N80">
        <v>80.8</v>
      </c>
    </row>
    <row r="81" spans="1:14" ht="21" x14ac:dyDescent="0.25">
      <c r="A81" s="1" t="s">
        <v>103</v>
      </c>
      <c r="B81" t="s">
        <v>82</v>
      </c>
      <c r="C81" t="s">
        <v>83</v>
      </c>
      <c r="D81" t="s">
        <v>84</v>
      </c>
      <c r="F81" t="str">
        <f t="shared" si="6"/>
        <v>36:15</v>
      </c>
      <c r="G81" t="str">
        <f t="shared" si="7"/>
        <v>36</v>
      </c>
      <c r="H81" t="str">
        <f t="shared" si="8"/>
        <v>15</v>
      </c>
      <c r="I81">
        <f t="shared" si="9"/>
        <v>2175</v>
      </c>
      <c r="J81" s="4">
        <f t="shared" si="10"/>
        <v>80</v>
      </c>
      <c r="K81" s="4">
        <v>80.8</v>
      </c>
      <c r="M81">
        <v>80</v>
      </c>
      <c r="N81">
        <v>80.8</v>
      </c>
    </row>
    <row r="82" spans="1:14" ht="21" x14ac:dyDescent="0.25">
      <c r="A82" s="1" t="s">
        <v>104</v>
      </c>
      <c r="B82" t="s">
        <v>82</v>
      </c>
      <c r="C82" t="s">
        <v>83</v>
      </c>
      <c r="D82" t="s">
        <v>84</v>
      </c>
      <c r="F82" t="str">
        <f t="shared" si="6"/>
        <v>36:16</v>
      </c>
      <c r="G82" t="str">
        <f t="shared" si="7"/>
        <v>36</v>
      </c>
      <c r="H82" t="str">
        <f t="shared" si="8"/>
        <v>16</v>
      </c>
      <c r="I82">
        <f t="shared" si="9"/>
        <v>2176</v>
      </c>
      <c r="J82" s="4">
        <f t="shared" si="10"/>
        <v>81</v>
      </c>
      <c r="K82" s="4">
        <v>80.8</v>
      </c>
      <c r="M82">
        <v>81</v>
      </c>
      <c r="N82">
        <v>80.8</v>
      </c>
    </row>
    <row r="83" spans="1:14" ht="21" x14ac:dyDescent="0.25">
      <c r="A83" s="1" t="s">
        <v>105</v>
      </c>
      <c r="B83" t="s">
        <v>82</v>
      </c>
      <c r="C83" t="s">
        <v>83</v>
      </c>
      <c r="D83" t="s">
        <v>84</v>
      </c>
      <c r="F83" t="str">
        <f t="shared" si="6"/>
        <v>36:17</v>
      </c>
      <c r="G83" t="str">
        <f t="shared" si="7"/>
        <v>36</v>
      </c>
      <c r="H83" t="str">
        <f t="shared" si="8"/>
        <v>17</v>
      </c>
      <c r="I83">
        <f t="shared" si="9"/>
        <v>2177</v>
      </c>
      <c r="J83" s="4">
        <f t="shared" si="10"/>
        <v>82</v>
      </c>
      <c r="K83" s="4">
        <v>80.8</v>
      </c>
      <c r="M83">
        <v>82</v>
      </c>
      <c r="N83">
        <v>80.8</v>
      </c>
    </row>
    <row r="84" spans="1:14" ht="21" x14ac:dyDescent="0.25">
      <c r="A84" s="1" t="s">
        <v>106</v>
      </c>
      <c r="B84" t="s">
        <v>82</v>
      </c>
      <c r="C84" t="s">
        <v>83</v>
      </c>
      <c r="D84" t="s">
        <v>84</v>
      </c>
      <c r="F84" t="str">
        <f t="shared" si="6"/>
        <v>36:18</v>
      </c>
      <c r="G84" t="str">
        <f t="shared" si="7"/>
        <v>36</v>
      </c>
      <c r="H84" t="str">
        <f t="shared" si="8"/>
        <v>18</v>
      </c>
      <c r="I84">
        <f t="shared" si="9"/>
        <v>2178</v>
      </c>
      <c r="J84" s="4">
        <f t="shared" si="10"/>
        <v>83</v>
      </c>
      <c r="K84" s="4">
        <v>80.8</v>
      </c>
      <c r="M84">
        <v>83</v>
      </c>
      <c r="N84">
        <v>80.8</v>
      </c>
    </row>
    <row r="85" spans="1:14" ht="21" x14ac:dyDescent="0.25">
      <c r="A85" s="1" t="s">
        <v>107</v>
      </c>
      <c r="B85" t="s">
        <v>82</v>
      </c>
      <c r="C85" t="s">
        <v>83</v>
      </c>
      <c r="D85" t="s">
        <v>84</v>
      </c>
      <c r="F85" t="str">
        <f t="shared" si="6"/>
        <v>36:19</v>
      </c>
      <c r="G85" t="str">
        <f t="shared" si="7"/>
        <v>36</v>
      </c>
      <c r="H85" t="str">
        <f t="shared" si="8"/>
        <v>19</v>
      </c>
      <c r="I85">
        <f t="shared" si="9"/>
        <v>2179</v>
      </c>
      <c r="J85" s="4">
        <f t="shared" si="10"/>
        <v>84</v>
      </c>
      <c r="K85" s="4">
        <v>80.8</v>
      </c>
      <c r="M85">
        <v>84</v>
      </c>
      <c r="N85">
        <v>80.8</v>
      </c>
    </row>
    <row r="86" spans="1:14" ht="21" x14ac:dyDescent="0.25">
      <c r="A86" s="1" t="s">
        <v>108</v>
      </c>
      <c r="B86" t="s">
        <v>82</v>
      </c>
      <c r="C86" t="s">
        <v>83</v>
      </c>
      <c r="D86" t="s">
        <v>84</v>
      </c>
      <c r="F86" t="str">
        <f t="shared" si="6"/>
        <v>36:20</v>
      </c>
      <c r="G86" t="str">
        <f t="shared" si="7"/>
        <v>36</v>
      </c>
      <c r="H86" t="str">
        <f t="shared" si="8"/>
        <v>20</v>
      </c>
      <c r="I86">
        <f t="shared" si="9"/>
        <v>2180</v>
      </c>
      <c r="J86" s="4">
        <f t="shared" si="10"/>
        <v>85</v>
      </c>
      <c r="K86" s="4">
        <v>80.8</v>
      </c>
      <c r="M86">
        <v>85</v>
      </c>
      <c r="N86">
        <v>80.8</v>
      </c>
    </row>
    <row r="87" spans="1:14" ht="21" x14ac:dyDescent="0.25">
      <c r="A87" s="1" t="s">
        <v>109</v>
      </c>
      <c r="B87" t="s">
        <v>82</v>
      </c>
      <c r="C87" t="s">
        <v>83</v>
      </c>
      <c r="D87" t="s">
        <v>84</v>
      </c>
      <c r="F87" t="str">
        <f t="shared" si="6"/>
        <v>36:21</v>
      </c>
      <c r="G87" t="str">
        <f t="shared" si="7"/>
        <v>36</v>
      </c>
      <c r="H87" t="str">
        <f t="shared" si="8"/>
        <v>21</v>
      </c>
      <c r="I87">
        <f t="shared" si="9"/>
        <v>2181</v>
      </c>
      <c r="J87" s="4">
        <f t="shared" si="10"/>
        <v>86</v>
      </c>
      <c r="K87" s="4">
        <v>80.8</v>
      </c>
      <c r="M87">
        <v>86</v>
      </c>
      <c r="N87">
        <v>80.8</v>
      </c>
    </row>
    <row r="88" spans="1:14" ht="21" x14ac:dyDescent="0.25">
      <c r="A88" s="1" t="s">
        <v>110</v>
      </c>
      <c r="B88" t="s">
        <v>82</v>
      </c>
      <c r="C88" t="s">
        <v>83</v>
      </c>
      <c r="D88" t="s">
        <v>84</v>
      </c>
      <c r="F88" t="str">
        <f t="shared" si="6"/>
        <v>36:22</v>
      </c>
      <c r="G88" t="str">
        <f t="shared" si="7"/>
        <v>36</v>
      </c>
      <c r="H88" t="str">
        <f t="shared" si="8"/>
        <v>22</v>
      </c>
      <c r="I88">
        <f t="shared" si="9"/>
        <v>2182</v>
      </c>
      <c r="J88" s="4">
        <f t="shared" si="10"/>
        <v>87</v>
      </c>
      <c r="K88" s="4">
        <v>80.8</v>
      </c>
      <c r="M88">
        <v>87</v>
      </c>
      <c r="N88">
        <v>80.8</v>
      </c>
    </row>
    <row r="89" spans="1:14" ht="21" x14ac:dyDescent="0.25">
      <c r="A89" s="1" t="s">
        <v>111</v>
      </c>
      <c r="B89" t="s">
        <v>82</v>
      </c>
      <c r="C89" t="s">
        <v>83</v>
      </c>
      <c r="D89" t="s">
        <v>84</v>
      </c>
      <c r="F89" t="str">
        <f t="shared" si="6"/>
        <v>36:23</v>
      </c>
      <c r="G89" t="str">
        <f t="shared" si="7"/>
        <v>36</v>
      </c>
      <c r="H89" t="str">
        <f t="shared" si="8"/>
        <v>23</v>
      </c>
      <c r="I89">
        <f t="shared" si="9"/>
        <v>2183</v>
      </c>
      <c r="J89" s="4">
        <f t="shared" si="10"/>
        <v>88</v>
      </c>
      <c r="K89" s="4">
        <v>80.8</v>
      </c>
      <c r="M89">
        <v>88</v>
      </c>
      <c r="N89">
        <v>80.8</v>
      </c>
    </row>
    <row r="90" spans="1:14" ht="21" x14ac:dyDescent="0.25">
      <c r="A90" s="1" t="s">
        <v>112</v>
      </c>
      <c r="B90" t="s">
        <v>82</v>
      </c>
      <c r="C90" t="s">
        <v>83</v>
      </c>
      <c r="D90" t="s">
        <v>84</v>
      </c>
      <c r="F90" t="str">
        <f t="shared" si="6"/>
        <v>36:24</v>
      </c>
      <c r="G90" t="str">
        <f t="shared" si="7"/>
        <v>36</v>
      </c>
      <c r="H90" t="str">
        <f t="shared" si="8"/>
        <v>24</v>
      </c>
      <c r="I90">
        <f t="shared" si="9"/>
        <v>2184</v>
      </c>
      <c r="J90" s="4">
        <f t="shared" si="10"/>
        <v>89</v>
      </c>
      <c r="K90" s="4">
        <v>80.8</v>
      </c>
      <c r="M90">
        <v>89</v>
      </c>
      <c r="N90">
        <v>80.8</v>
      </c>
    </row>
    <row r="91" spans="1:14" ht="21" x14ac:dyDescent="0.25">
      <c r="A91" s="1" t="s">
        <v>113</v>
      </c>
      <c r="B91" t="s">
        <v>82</v>
      </c>
      <c r="C91" t="s">
        <v>83</v>
      </c>
      <c r="D91" t="s">
        <v>84</v>
      </c>
      <c r="F91" t="str">
        <f t="shared" si="6"/>
        <v>36:25</v>
      </c>
      <c r="G91" t="str">
        <f t="shared" si="7"/>
        <v>36</v>
      </c>
      <c r="H91" t="str">
        <f t="shared" si="8"/>
        <v>25</v>
      </c>
      <c r="I91">
        <f t="shared" si="9"/>
        <v>2185</v>
      </c>
      <c r="J91" s="4">
        <f t="shared" si="10"/>
        <v>90</v>
      </c>
      <c r="K91" s="4">
        <v>80.8</v>
      </c>
      <c r="M91">
        <v>90</v>
      </c>
      <c r="N91">
        <v>80.8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2019-05-14T17:36:49Z</dcterms:created>
  <dcterms:modified xsi:type="dcterms:W3CDTF">2019-05-22T17:39:23Z</dcterms:modified>
</cp:coreProperties>
</file>