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rnels\Documents\GitHub\costcalc2\docs\_downloads\"/>
    </mc:Choice>
  </mc:AlternateContent>
  <xr:revisionPtr revIDLastSave="0" documentId="13_ncr:1_{BDB11EA5-6C9C-4784-8F45-2FDD115DF9FB}" xr6:coauthVersionLast="47" xr6:coauthVersionMax="47" xr10:uidLastSave="{00000000-0000-0000-0000-000000000000}"/>
  <bookViews>
    <workbookView xWindow="-96" yWindow="-96" windowWidth="23232" windowHeight="13872" xr2:uid="{82681B47-147F-4CCB-8555-8D6F2F79B0A9}"/>
  </bookViews>
  <sheets>
    <sheet name="Materials" sheetId="1" r:id="rId1"/>
    <sheet name="Route 1"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Ryan Nelson</author>
  </authors>
  <commentList>
    <comment ref="A1" authorId="0" shapeId="0" xr:uid="{B4374193-221B-49C2-B56D-19C594F6DB80}">
      <text>
        <r>
          <rPr>
            <b/>
            <sz val="9"/>
            <color indexed="81"/>
            <rFont val="Tahoma"/>
            <family val="2"/>
          </rPr>
          <t>Ryan Nelson:</t>
        </r>
        <r>
          <rPr>
            <sz val="9"/>
            <color indexed="81"/>
            <rFont val="Tahoma"/>
            <family val="2"/>
          </rPr>
          <t xml:space="preserve">
Fill in the compound names here before the moving to the route sheet. Once a compound name is added here, it can be selected using a dropdown in the route sheet. This ensures that the names are equivalent on both sheets. All of the materials for the route(s) must be included. However, additional materials can be added if desired, as they will be ignored in the calculation. </t>
        </r>
      </text>
    </comment>
    <comment ref="B1" authorId="0" shapeId="0" xr:uid="{CD4B570A-5BD3-4AD2-B5C7-BDE088E09BEF}">
      <text>
        <r>
          <rPr>
            <b/>
            <sz val="9"/>
            <color indexed="81"/>
            <rFont val="Tahoma"/>
            <family val="2"/>
          </rPr>
          <t>Ryan Nelson:</t>
        </r>
        <r>
          <rPr>
            <sz val="9"/>
            <color indexed="81"/>
            <rFont val="Tahoma"/>
            <family val="2"/>
          </rPr>
          <t xml:space="preserve">
Every compound must have a MW defined. For solids, such as silica, using the same MW as the limiting reagent of the reaction means that a 1:1 molar ratio is equivalent to a 1:1 mass ratio.</t>
        </r>
      </text>
    </comment>
    <comment ref="C1" authorId="0" shapeId="0" xr:uid="{A574C597-CD0F-4A5C-A854-4F3E329397F4}">
      <text>
        <r>
          <rPr>
            <b/>
            <sz val="9"/>
            <color indexed="81"/>
            <rFont val="Tahoma"/>
            <family val="2"/>
          </rPr>
          <t>Ryan Nelson:</t>
        </r>
        <r>
          <rPr>
            <sz val="9"/>
            <color indexed="81"/>
            <rFont val="Tahoma"/>
            <family val="2"/>
          </rPr>
          <t xml:space="preserve">
The density is only *required* for solvents. However, adding it for other compounds does not affect the calculation, and may alleviate problems later.</t>
        </r>
      </text>
    </comment>
    <comment ref="D1" authorId="0" shapeId="0" xr:uid="{6FA7CE4F-E5C6-4507-A19B-DAEB3536D30C}">
      <text>
        <r>
          <rPr>
            <b/>
            <sz val="9"/>
            <color indexed="81"/>
            <rFont val="Tahoma"/>
            <family val="2"/>
          </rPr>
          <t xml:space="preserve">Ryan Nelson:
</t>
        </r>
        <r>
          <rPr>
            <sz val="9"/>
            <color indexed="81"/>
            <rFont val="Tahoma"/>
            <family val="2"/>
          </rPr>
          <t xml:space="preserve">The units for compound costs are "$/kg". It is important that all of these values are the same units. Costs for intermediate compounds or final products do not need to be provided; however, they must be costed via a chemical reaction in your route. Costs can be provided for the intermediates/products, but they will be ignored if a cost is calculated via a chemical reaction in the route.  </t>
        </r>
      </text>
    </comment>
    <comment ref="E1" authorId="0" shapeId="0" xr:uid="{F8772D3E-A56A-4775-8A1E-BF0D2CBF588D}">
      <text>
        <r>
          <rPr>
            <b/>
            <sz val="9"/>
            <color indexed="81"/>
            <rFont val="Tahoma"/>
            <family val="2"/>
          </rPr>
          <t>Ryan Nelson:</t>
        </r>
        <r>
          <rPr>
            <sz val="9"/>
            <color indexed="81"/>
            <rFont val="Tahoma"/>
            <family val="2"/>
          </rPr>
          <t xml:space="preserve">
Optional notes about these materials can be helpful.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Ryan Nelson</author>
  </authors>
  <commentList>
    <comment ref="A1" authorId="0" shapeId="0" xr:uid="{43356349-3972-4639-9075-EBF216D6906E}">
      <text>
        <r>
          <rPr>
            <b/>
            <sz val="9"/>
            <color indexed="81"/>
            <rFont val="Tahoma"/>
            <family val="2"/>
          </rPr>
          <t>Ryan Nelson:</t>
        </r>
        <r>
          <rPr>
            <sz val="9"/>
            <color indexed="81"/>
            <rFont val="Tahoma"/>
            <family val="2"/>
          </rPr>
          <t xml:space="preserve">
Used to indicate the individual reactions. This can be letters or numbers (or both, e.g. 1a).</t>
        </r>
      </text>
    </comment>
    <comment ref="B1" authorId="0" shapeId="0" xr:uid="{1119B66C-FC40-4FB5-94CF-FA061382CD04}">
      <text>
        <r>
          <rPr>
            <b/>
            <sz val="9"/>
            <color indexed="81"/>
            <rFont val="Tahoma"/>
            <family val="2"/>
          </rPr>
          <t>Ryan Nelson:</t>
        </r>
        <r>
          <rPr>
            <sz val="9"/>
            <color indexed="81"/>
            <rFont val="Tahoma"/>
            <family val="2"/>
          </rPr>
          <t xml:space="preserve">
Use the dropdown to select a compound name from the Materials sheet.</t>
        </r>
      </text>
    </comment>
    <comment ref="C1" authorId="0" shapeId="0" xr:uid="{7500151F-A450-4200-9175-6AB1AE8AB43C}">
      <text>
        <r>
          <rPr>
            <b/>
            <sz val="9"/>
            <color indexed="81"/>
            <rFont val="Tahoma"/>
            <family val="2"/>
          </rPr>
          <t>Ryan Nelson:</t>
        </r>
        <r>
          <rPr>
            <sz val="9"/>
            <color indexed="81"/>
            <rFont val="Tahoma"/>
            <family val="2"/>
          </rPr>
          <t xml:space="preserve">
Molar equivalents. For a reaction product, the yield is expressed as a fractional molar equivalent. For example, if the theoretical yield is 1 molar equivalent, then 0.75 molar equivalents would be obtained for a 75% yield.</t>
        </r>
      </text>
    </comment>
    <comment ref="D1" authorId="0" shapeId="0" xr:uid="{7A280530-96E1-4619-B3C6-4BCDDDDE1FA3}">
      <text>
        <r>
          <rPr>
            <b/>
            <sz val="9"/>
            <color indexed="81"/>
            <rFont val="Tahoma"/>
            <family val="2"/>
          </rPr>
          <t>Ryan Nelson:</t>
        </r>
        <r>
          <rPr>
            <sz val="9"/>
            <color indexed="81"/>
            <rFont val="Tahoma"/>
            <family val="2"/>
          </rPr>
          <t xml:space="preserve">
For solvents, express the amount as volumes relative to a certain compound. E.g 1 volume = 1 L solvent per 1 kg of SM. (Which is equal to 1 mL per 1 g, etc.) If a "Volume" is given, then the "Relative" and "Sol Recyc" columns must also be completed.</t>
        </r>
      </text>
    </comment>
    <comment ref="E1" authorId="0" shapeId="0" xr:uid="{AA99525A-D3E7-4EEE-A85B-A7F766DC349F}">
      <text>
        <r>
          <rPr>
            <b/>
            <sz val="9"/>
            <color indexed="81"/>
            <rFont val="Tahoma"/>
            <family val="2"/>
          </rPr>
          <t>Ryan Nelson:</t>
        </r>
        <r>
          <rPr>
            <sz val="9"/>
            <color indexed="81"/>
            <rFont val="Tahoma"/>
            <family val="2"/>
          </rPr>
          <t xml:space="preserve">
If a volume is given, use the dropdown in this column to select a the relative "Compound".</t>
        </r>
      </text>
    </comment>
    <comment ref="F1" authorId="0" shapeId="0" xr:uid="{06147299-D599-41FA-996F-2088E117AE5A}">
      <text>
        <r>
          <rPr>
            <b/>
            <sz val="9"/>
            <color indexed="81"/>
            <rFont val="Tahoma"/>
            <family val="2"/>
          </rPr>
          <t>Ryan Nelson:</t>
        </r>
        <r>
          <rPr>
            <sz val="9"/>
            <color indexed="81"/>
            <rFont val="Tahoma"/>
            <family val="2"/>
          </rPr>
          <t xml:space="preserve">
The fractional amount of solvent that can be expected to be recycled. E.g. "0" indicates that none of this solvent can be recycled; "1" indicates that 100% of this solvent can be recycled.</t>
        </r>
      </text>
    </comment>
    <comment ref="G1" authorId="0" shapeId="0" xr:uid="{C439D3A4-DE93-4FC7-AC81-DEC18E39CE50}">
      <text>
        <r>
          <rPr>
            <b/>
            <sz val="9"/>
            <color indexed="81"/>
            <rFont val="Tahoma"/>
            <family val="2"/>
          </rPr>
          <t>Ryan Nelson:</t>
        </r>
        <r>
          <rPr>
            <sz val="9"/>
            <color indexed="81"/>
            <rFont val="Tahoma"/>
            <family val="2"/>
          </rPr>
          <t xml:space="preserve">
For compounds that need to have their prices calculated, this column is used to indicate the "Step" where this calculation takes place. The value here must come from the "Step" column.</t>
        </r>
      </text>
    </comment>
    <comment ref="H1" authorId="0" shapeId="0" xr:uid="{4278FA27-B18E-4386-A139-7313F1E432A2}">
      <text>
        <r>
          <rPr>
            <b/>
            <sz val="9"/>
            <color indexed="81"/>
            <rFont val="Tahoma"/>
            <family val="2"/>
          </rPr>
          <t>Ryan Nelson:</t>
        </r>
        <r>
          <rPr>
            <sz val="9"/>
            <color indexed="81"/>
            <rFont val="Tahoma"/>
            <family val="2"/>
          </rPr>
          <t xml:space="preserve">
Operating expenses (optional). This is used to add estimated operational costs on a per step basis. These are only applicable for a reaction product, and they can be added to as many reactions as desired. </t>
        </r>
      </text>
    </comment>
    <comment ref="I1" authorId="0" shapeId="0" xr:uid="{E4632029-8B68-45A6-8BAC-EDA9D289C2C0}">
      <text>
        <r>
          <rPr>
            <b/>
            <sz val="9"/>
            <color indexed="81"/>
            <rFont val="Tahoma"/>
            <family val="2"/>
          </rPr>
          <t>Ryan Nelson:</t>
        </r>
        <r>
          <rPr>
            <sz val="9"/>
            <color indexed="81"/>
            <rFont val="Tahoma"/>
            <family val="2"/>
          </rPr>
          <t xml:space="preserve">
Optional notes. This can be helpful to keep track of references or assumptions, for example.</t>
        </r>
      </text>
    </comment>
  </commentList>
</comments>
</file>

<file path=xl/sharedStrings.xml><?xml version="1.0" encoding="utf-8"?>
<sst xmlns="http://schemas.openxmlformats.org/spreadsheetml/2006/main" count="14" uniqueCount="12">
  <si>
    <t>Compound</t>
  </si>
  <si>
    <t>MW</t>
  </si>
  <si>
    <t>Density</t>
  </si>
  <si>
    <t>Cost</t>
  </si>
  <si>
    <t>Notes</t>
  </si>
  <si>
    <t>Step</t>
  </si>
  <si>
    <t>Equiv</t>
  </si>
  <si>
    <t>Volumes</t>
  </si>
  <si>
    <t>Relative</t>
  </si>
  <si>
    <t>Sol Recyc</t>
  </si>
  <si>
    <t>OPEX</t>
  </si>
  <si>
    <t>Cost step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</si>
</sst>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name val="Arial"/>
    </font>
    <font>
      <sz val="10"/>
      <name val="Arial"/>
      <family val="2"/>
    </font>
    <font>
      <b/>
      <sz val="9"/>
      <color indexed="81"/>
      <name val="Tahoma"/>
      <family val="2"/>
    </font>
    <font>
      <sz val="9"/>
      <color indexed="81"/>
      <name val="Tahoma"/>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5">
    <xf numFmtId="0" fontId="0" fillId="0" borderId="0" xfId="0"/>
    <xf numFmtId="0" fontId="1" fillId="0" borderId="0" xfId="0" applyFont="1"/>
    <xf numFmtId="0" fontId="0" fillId="0" borderId="1" xfId="0" applyBorder="1"/>
    <xf numFmtId="0" fontId="2" fillId="0" borderId="1" xfId="0" applyFont="1" applyBorder="1"/>
    <xf numFmtId="0" fontId="2" fillId="0" borderId="0" xfId="0" applyFont="1"/>
  </cellXfs>
  <cellStyles count="1">
    <cellStyle name="Normal" xfId="0" builtinId="0"/>
  </cellStyles>
  <dxfs count="11">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bgColor theme="7" tint="0.79998168889431442"/>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45F94-EDDC-480D-82FE-147DEA4C2785}">
  <dimension ref="A1:E9"/>
  <sheetViews>
    <sheetView tabSelected="1" workbookViewId="0">
      <selection activeCell="A2" sqref="A2"/>
    </sheetView>
  </sheetViews>
  <sheetFormatPr defaultRowHeight="14.4" x14ac:dyDescent="0.55000000000000004"/>
  <cols>
    <col min="1" max="1" width="19.05078125" bestFit="1" customWidth="1"/>
  </cols>
  <sheetData>
    <row r="1" spans="1:5" s="2" customFormat="1" x14ac:dyDescent="0.55000000000000004">
      <c r="A1" s="3" t="s">
        <v>0</v>
      </c>
      <c r="B1" s="3" t="s">
        <v>1</v>
      </c>
      <c r="C1" s="3" t="s">
        <v>2</v>
      </c>
      <c r="D1" s="3" t="s">
        <v>3</v>
      </c>
      <c r="E1" s="3" t="s">
        <v>4</v>
      </c>
    </row>
    <row r="2" spans="1:5" x14ac:dyDescent="0.55000000000000004">
      <c r="A2" s="1"/>
      <c r="B2" s="1"/>
      <c r="D2" s="1"/>
    </row>
    <row r="3" spans="1:5" x14ac:dyDescent="0.55000000000000004">
      <c r="A3" s="4"/>
      <c r="E3" s="1"/>
    </row>
    <row r="4" spans="1:5" x14ac:dyDescent="0.55000000000000004">
      <c r="A4" s="4"/>
      <c r="E4" s="1"/>
    </row>
    <row r="5" spans="1:5" x14ac:dyDescent="0.55000000000000004">
      <c r="A5" s="1"/>
      <c r="B5" s="1"/>
      <c r="D5" s="1"/>
      <c r="E5" s="1"/>
    </row>
    <row r="6" spans="1:5" x14ac:dyDescent="0.55000000000000004">
      <c r="A6" s="1"/>
      <c r="E6" s="1"/>
    </row>
    <row r="7" spans="1:5" x14ac:dyDescent="0.55000000000000004">
      <c r="A7" s="1"/>
    </row>
    <row r="8" spans="1:5" x14ac:dyDescent="0.55000000000000004">
      <c r="A8" s="1"/>
    </row>
    <row r="9" spans="1:5" x14ac:dyDescent="0.55000000000000004">
      <c r="A9" s="1"/>
    </row>
  </sheetData>
  <conditionalFormatting sqref="B2:B1048576">
    <cfRule type="expression" dxfId="10" priority="1">
      <formula>NOT(ISBLANK(B2))</formula>
    </cfRule>
    <cfRule type="expression" dxfId="9" priority="2">
      <formula>NOT(ISBLANK(A2))</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EA32B-47F9-4219-8A49-366A80826A6A}">
  <dimension ref="A1:I1"/>
  <sheetViews>
    <sheetView workbookViewId="0">
      <selection activeCell="D16" sqref="D16"/>
    </sheetView>
  </sheetViews>
  <sheetFormatPr defaultRowHeight="14.4" x14ac:dyDescent="0.55000000000000004"/>
  <cols>
    <col min="1" max="1" width="6.26171875" customWidth="1"/>
    <col min="2" max="2" width="21.578125" customWidth="1"/>
    <col min="3" max="3" width="7.83984375" customWidth="1"/>
    <col min="5" max="5" width="22.68359375" customWidth="1"/>
  </cols>
  <sheetData>
    <row r="1" spans="1:9" s="2" customFormat="1" ht="15.75" customHeight="1" x14ac:dyDescent="0.55000000000000004">
      <c r="A1" s="3" t="s">
        <v>5</v>
      </c>
      <c r="B1" s="3" t="s">
        <v>0</v>
      </c>
      <c r="C1" s="3" t="s">
        <v>6</v>
      </c>
      <c r="D1" s="3" t="s">
        <v>7</v>
      </c>
      <c r="E1" s="3" t="s">
        <v>8</v>
      </c>
      <c r="F1" s="3" t="s">
        <v>9</v>
      </c>
      <c r="G1" s="3" t="s">
        <v>11</v>
      </c>
      <c r="H1" s="3" t="s">
        <v>10</v>
      </c>
      <c r="I1" s="3" t="s">
        <v>4</v>
      </c>
    </row>
  </sheetData>
  <conditionalFormatting sqref="A2:A1048576">
    <cfRule type="expression" dxfId="8" priority="4">
      <formula>NOT(ISBLANK(B2))</formula>
    </cfRule>
  </conditionalFormatting>
  <conditionalFormatting sqref="A2:F1048576">
    <cfRule type="expression" dxfId="7" priority="1">
      <formula>NOT(ISBLANK(A2))</formula>
    </cfRule>
  </conditionalFormatting>
  <conditionalFormatting sqref="B2:B1048576">
    <cfRule type="expression" dxfId="6" priority="2">
      <formula>NOT(ISBLANK(A2))</formula>
    </cfRule>
  </conditionalFormatting>
  <conditionalFormatting sqref="C2:C1048576">
    <cfRule type="expression" dxfId="5" priority="6">
      <formula>NOT(ISBLANK(D2))</formula>
    </cfRule>
    <cfRule type="expression" dxfId="4" priority="8">
      <formula>IF(NOT(ISBLANK(B2)),AND(ISBLANK(C2:D2)))</formula>
    </cfRule>
  </conditionalFormatting>
  <conditionalFormatting sqref="D2:D1048576">
    <cfRule type="expression" dxfId="3" priority="10">
      <formula>NOT(ISBLANK(C2))</formula>
    </cfRule>
    <cfRule type="expression" dxfId="2" priority="11">
      <formula>IF(NOT(ISBLANK(B2)),AND(ISBLANK(C2:D2)))</formula>
    </cfRule>
  </conditionalFormatting>
  <conditionalFormatting sqref="E2:E1048576">
    <cfRule type="expression" dxfId="1" priority="13">
      <formula>NOT(ISBLANK(D2))</formula>
    </cfRule>
  </conditionalFormatting>
  <conditionalFormatting sqref="F2:F1048576">
    <cfRule type="expression" dxfId="0" priority="15">
      <formula>NOT(ISBLANK(D2))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B6FA659-5D0A-4F0A-8B1C-FCD9FD377379}">
          <x14:formula1>
            <xm:f>Materials!$A$2:$A$1048576</xm:f>
          </x14:formula1>
          <xm:sqref>E2:E1048576 B2:B1048576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Materials</vt:lpstr>
      <vt:lpstr>Route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Nelson</dc:creator>
  <cp:lastModifiedBy>Ryan Nelson</cp:lastModifiedBy>
  <dcterms:created xsi:type="dcterms:W3CDTF">2022-12-14T17:17:43Z</dcterms:created>
  <dcterms:modified xsi:type="dcterms:W3CDTF">2023-04-17T22:45:17Z</dcterms:modified>
</cp:coreProperties>
</file>