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niswon\Documents\Data\Git\carmel.git\Los_Padres_Bathy\"/>
    </mc:Choice>
  </mc:AlternateContent>
  <bookViews>
    <workbookView xWindow="11622" yWindow="378" windowWidth="25602" windowHeight="17460" tabRatio="500"/>
  </bookViews>
  <sheets>
    <sheet name="elev_vol_interp.txt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7" i="1" l="1"/>
</calcChain>
</file>

<file path=xl/sharedStrings.xml><?xml version="1.0" encoding="utf-8"?>
<sst xmlns="http://schemas.openxmlformats.org/spreadsheetml/2006/main" count="6" uniqueCount="5">
  <si>
    <t>area</t>
  </si>
  <si>
    <t>vol</t>
  </si>
  <si>
    <t>elev</t>
  </si>
  <si>
    <t>area (m2)</t>
  </si>
  <si>
    <t>volume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</si>
</sst>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2"/>
  <sheetViews>
    <sheetView tabSelected="1" workbookViewId="0">
      <selection activeCell="E2" sqref="E2:G152"/>
    </sheetView>
  </sheetViews>
  <sheetFormatPr defaultColWidth="10.90625" defaultRowHeight="15" x14ac:dyDescent="0.5"/>
  <cols>
    <col min="2" max="3" width="10.7265625" style="1"/>
    <col min="4" max="4" width="10.7265625" style="2"/>
    <col min="5" max="5" width="10.90625" style="1"/>
  </cols>
  <sheetData>
    <row r="1" spans="2:9" x14ac:dyDescent="0.5">
      <c r="B1" s="1" t="s">
        <v>2</v>
      </c>
      <c r="C1" s="1" t="s">
        <v>0</v>
      </c>
      <c r="D1" s="2" t="s">
        <v>1</v>
      </c>
      <c r="E1" s="1" t="s">
        <v>2</v>
      </c>
      <c r="F1" t="s">
        <v>3</v>
      </c>
      <c r="G1" t="s">
        <v>4</v>
      </c>
      <c r="I1">
        <v>4046.8564200000001</v>
      </c>
    </row>
    <row r="2" spans="2:9" x14ac:dyDescent="0.5">
      <c r="B2" s="1">
        <v>950</v>
      </c>
      <c r="C2" s="1">
        <v>0</v>
      </c>
      <c r="D2" s="2">
        <v>0</v>
      </c>
      <c r="E2" s="1">
        <v>950</v>
      </c>
      <c r="F2" s="1">
        <f>C2*$I$1</f>
        <v>0</v>
      </c>
      <c r="G2" s="1">
        <f>D2*$I$1*0.3048</f>
        <v>0</v>
      </c>
    </row>
    <row r="3" spans="2:9" x14ac:dyDescent="0.5">
      <c r="B3" s="1">
        <v>950.6</v>
      </c>
      <c r="C3" s="1">
        <v>0</v>
      </c>
      <c r="D3" s="2">
        <v>0</v>
      </c>
      <c r="E3" s="1">
        <v>950.6</v>
      </c>
      <c r="F3" s="1">
        <f>C3*$I$1</f>
        <v>0</v>
      </c>
      <c r="G3" s="1">
        <f t="shared" ref="G3:G66" si="0">D3*$I$1*0.3048</f>
        <v>0</v>
      </c>
    </row>
    <row r="4" spans="2:9" x14ac:dyDescent="0.5">
      <c r="B4" s="1">
        <v>951.2</v>
      </c>
      <c r="C4" s="1">
        <v>0</v>
      </c>
      <c r="D4" s="2">
        <v>0</v>
      </c>
      <c r="E4" s="1">
        <v>951.2</v>
      </c>
      <c r="F4" s="1">
        <f>C4*$I$1</f>
        <v>0</v>
      </c>
      <c r="G4" s="1">
        <f t="shared" si="0"/>
        <v>0</v>
      </c>
    </row>
    <row r="5" spans="2:9" x14ac:dyDescent="0.5">
      <c r="B5" s="1">
        <v>951.79999999999905</v>
      </c>
      <c r="C5" s="1">
        <v>0</v>
      </c>
      <c r="D5" s="2">
        <v>0</v>
      </c>
      <c r="E5" s="1">
        <v>951.79999999999905</v>
      </c>
      <c r="F5" s="1">
        <f>C5*$I$1</f>
        <v>0</v>
      </c>
      <c r="G5" s="1">
        <f t="shared" si="0"/>
        <v>0</v>
      </c>
    </row>
    <row r="6" spans="2:9" x14ac:dyDescent="0.5">
      <c r="B6" s="1">
        <v>952.39999999999895</v>
      </c>
      <c r="C6" s="1">
        <v>0</v>
      </c>
      <c r="D6" s="2">
        <v>0</v>
      </c>
      <c r="E6" s="1">
        <v>952.39999999999895</v>
      </c>
      <c r="F6" s="1">
        <f>C6*$I$1</f>
        <v>0</v>
      </c>
      <c r="G6" s="1">
        <f t="shared" si="0"/>
        <v>0</v>
      </c>
    </row>
    <row r="7" spans="2:9" x14ac:dyDescent="0.5">
      <c r="B7" s="1">
        <v>953</v>
      </c>
      <c r="C7" s="1">
        <v>0</v>
      </c>
      <c r="D7" s="2">
        <v>0</v>
      </c>
      <c r="E7" s="1">
        <v>953</v>
      </c>
      <c r="F7" s="1">
        <f>C7*$I$1</f>
        <v>0</v>
      </c>
      <c r="G7" s="1">
        <f t="shared" si="0"/>
        <v>0</v>
      </c>
    </row>
    <row r="8" spans="2:9" x14ac:dyDescent="0.5">
      <c r="B8" s="1">
        <v>953.6</v>
      </c>
      <c r="C8" s="1">
        <v>0</v>
      </c>
      <c r="D8" s="2">
        <v>0</v>
      </c>
      <c r="E8" s="1">
        <v>953.6</v>
      </c>
      <c r="F8" s="1">
        <f>C8*$I$1</f>
        <v>0</v>
      </c>
      <c r="G8" s="1">
        <f t="shared" si="0"/>
        <v>0</v>
      </c>
    </row>
    <row r="9" spans="2:9" x14ac:dyDescent="0.5">
      <c r="B9" s="1">
        <v>954.2</v>
      </c>
      <c r="C9" s="1">
        <v>0</v>
      </c>
      <c r="D9" s="2">
        <v>0</v>
      </c>
      <c r="E9" s="1">
        <v>954.2</v>
      </c>
      <c r="F9" s="1">
        <f>C9*$I$1</f>
        <v>0</v>
      </c>
      <c r="G9" s="1">
        <f t="shared" si="0"/>
        <v>0</v>
      </c>
    </row>
    <row r="10" spans="2:9" x14ac:dyDescent="0.5">
      <c r="B10" s="1">
        <v>954.79999999999905</v>
      </c>
      <c r="C10" s="1">
        <v>0</v>
      </c>
      <c r="D10" s="2">
        <v>0</v>
      </c>
      <c r="E10" s="1">
        <v>954.79999999999905</v>
      </c>
      <c r="F10" s="1">
        <f>C10*$I$1</f>
        <v>0</v>
      </c>
      <c r="G10" s="1">
        <f t="shared" si="0"/>
        <v>0</v>
      </c>
    </row>
    <row r="11" spans="2:9" x14ac:dyDescent="0.5">
      <c r="B11" s="1">
        <v>955.39999999999895</v>
      </c>
      <c r="C11" s="1">
        <v>0</v>
      </c>
      <c r="D11" s="2">
        <v>0</v>
      </c>
      <c r="E11" s="1">
        <v>955.39999999999895</v>
      </c>
      <c r="F11" s="1">
        <f>C11*$I$1</f>
        <v>0</v>
      </c>
      <c r="G11" s="1">
        <f t="shared" si="0"/>
        <v>0</v>
      </c>
    </row>
    <row r="12" spans="2:9" x14ac:dyDescent="0.5">
      <c r="B12" s="1">
        <v>956</v>
      </c>
      <c r="C12" s="1">
        <v>0</v>
      </c>
      <c r="D12" s="2">
        <v>0</v>
      </c>
      <c r="E12" s="1">
        <v>956</v>
      </c>
      <c r="F12" s="1">
        <f>C12*$I$1</f>
        <v>0</v>
      </c>
      <c r="G12" s="1">
        <f t="shared" si="0"/>
        <v>0</v>
      </c>
    </row>
    <row r="13" spans="2:9" x14ac:dyDescent="0.5">
      <c r="B13" s="1">
        <v>956.6</v>
      </c>
      <c r="C13" s="1">
        <v>0</v>
      </c>
      <c r="D13" s="2">
        <v>0</v>
      </c>
      <c r="E13" s="1">
        <v>956.6</v>
      </c>
      <c r="F13" s="1">
        <f>C13*$I$1</f>
        <v>0</v>
      </c>
      <c r="G13" s="1">
        <f t="shared" si="0"/>
        <v>0</v>
      </c>
    </row>
    <row r="14" spans="2:9" x14ac:dyDescent="0.5">
      <c r="B14" s="1">
        <v>957.2</v>
      </c>
      <c r="C14" s="1">
        <v>0</v>
      </c>
      <c r="D14" s="2">
        <v>0</v>
      </c>
      <c r="E14" s="1">
        <v>957.2</v>
      </c>
      <c r="F14" s="1">
        <f>C14*$I$1</f>
        <v>0</v>
      </c>
      <c r="G14" s="1">
        <f t="shared" si="0"/>
        <v>0</v>
      </c>
    </row>
    <row r="15" spans="2:9" x14ac:dyDescent="0.5">
      <c r="B15" s="1">
        <v>957.79999999999905</v>
      </c>
      <c r="C15" s="1">
        <v>0</v>
      </c>
      <c r="D15" s="2">
        <v>0</v>
      </c>
      <c r="E15" s="1">
        <v>957.79999999999905</v>
      </c>
      <c r="F15" s="1">
        <f>C15*$I$1</f>
        <v>0</v>
      </c>
      <c r="G15" s="1">
        <f t="shared" si="0"/>
        <v>0</v>
      </c>
    </row>
    <row r="16" spans="2:9" x14ac:dyDescent="0.5">
      <c r="B16" s="1">
        <v>958.39999999999895</v>
      </c>
      <c r="C16" s="1">
        <v>0</v>
      </c>
      <c r="D16" s="2">
        <v>0</v>
      </c>
      <c r="E16" s="1">
        <v>958.39999999999895</v>
      </c>
      <c r="F16" s="1">
        <f>C16*$I$1</f>
        <v>0</v>
      </c>
      <c r="G16" s="1">
        <f t="shared" si="0"/>
        <v>0</v>
      </c>
    </row>
    <row r="17" spans="2:7" x14ac:dyDescent="0.5">
      <c r="B17" s="1">
        <v>959</v>
      </c>
      <c r="C17" s="1">
        <v>0</v>
      </c>
      <c r="D17" s="2">
        <v>0</v>
      </c>
      <c r="E17" s="1">
        <v>959</v>
      </c>
      <c r="F17" s="1">
        <f>C17*$I$1</f>
        <v>0</v>
      </c>
      <c r="G17" s="1">
        <f t="shared" si="0"/>
        <v>0</v>
      </c>
    </row>
    <row r="18" spans="2:7" x14ac:dyDescent="0.5">
      <c r="B18" s="1">
        <v>959.6</v>
      </c>
      <c r="C18" s="1">
        <v>0</v>
      </c>
      <c r="D18" s="2">
        <v>0</v>
      </c>
      <c r="E18" s="1">
        <v>959.6</v>
      </c>
      <c r="F18" s="1">
        <f>C18*$I$1</f>
        <v>0</v>
      </c>
      <c r="G18" s="1">
        <f t="shared" si="0"/>
        <v>0</v>
      </c>
    </row>
    <row r="19" spans="2:7" x14ac:dyDescent="0.5">
      <c r="B19" s="1">
        <v>960.2</v>
      </c>
      <c r="C19" s="1">
        <v>0</v>
      </c>
      <c r="D19" s="2">
        <v>0</v>
      </c>
      <c r="E19" s="1">
        <v>960.2</v>
      </c>
      <c r="F19" s="1">
        <f>C19*$I$1</f>
        <v>0</v>
      </c>
      <c r="G19" s="1">
        <f t="shared" si="0"/>
        <v>0</v>
      </c>
    </row>
    <row r="20" spans="2:7" x14ac:dyDescent="0.5">
      <c r="B20" s="1">
        <v>960.79999999999905</v>
      </c>
      <c r="C20" s="1">
        <v>0</v>
      </c>
      <c r="D20" s="2">
        <v>0.02</v>
      </c>
      <c r="E20" s="1">
        <v>960.79999999999905</v>
      </c>
      <c r="F20" s="1">
        <f>C20*$I$1</f>
        <v>0</v>
      </c>
      <c r="G20" s="1">
        <f t="shared" si="0"/>
        <v>24.669636736320005</v>
      </c>
    </row>
    <row r="21" spans="2:7" x14ac:dyDescent="0.5">
      <c r="B21" s="1">
        <v>961.39999999999895</v>
      </c>
      <c r="C21" s="1">
        <v>0</v>
      </c>
      <c r="D21" s="2">
        <v>8.7604123167693601E-2</v>
      </c>
      <c r="E21" s="1">
        <v>961.39999999999895</v>
      </c>
      <c r="F21" s="1">
        <f>C21*$I$1</f>
        <v>0</v>
      </c>
      <c r="G21" s="1">
        <f t="shared" si="0"/>
        <v>108.05809475754182</v>
      </c>
    </row>
    <row r="22" spans="2:7" x14ac:dyDescent="0.5">
      <c r="B22" s="1">
        <v>962</v>
      </c>
      <c r="C22" s="1">
        <v>0</v>
      </c>
      <c r="D22" s="2">
        <v>1.5167850067373301</v>
      </c>
      <c r="E22" s="1">
        <v>962</v>
      </c>
      <c r="F22" s="1">
        <f>C22*$I$1</f>
        <v>0</v>
      </c>
      <c r="G22" s="1">
        <f t="shared" si="0"/>
        <v>1870.926756165331</v>
      </c>
    </row>
    <row r="23" spans="2:7" x14ac:dyDescent="0.5">
      <c r="B23" s="1">
        <v>962.6</v>
      </c>
      <c r="C23" s="1">
        <v>0</v>
      </c>
      <c r="D23" s="2">
        <v>3.03690885449759</v>
      </c>
      <c r="E23" s="1">
        <v>962.6</v>
      </c>
      <c r="F23" s="1">
        <f>C23*$I$1</f>
        <v>0</v>
      </c>
      <c r="G23" s="1">
        <f t="shared" si="0"/>
        <v>3745.971912088462</v>
      </c>
    </row>
    <row r="24" spans="2:7" x14ac:dyDescent="0.5">
      <c r="B24" s="1">
        <v>963.2</v>
      </c>
      <c r="C24" s="1">
        <v>0</v>
      </c>
      <c r="D24" s="2">
        <v>4.6499090334400499</v>
      </c>
      <c r="E24" s="1">
        <v>963.2</v>
      </c>
      <c r="F24" s="1">
        <f>C24*$I$1</f>
        <v>0</v>
      </c>
      <c r="G24" s="1">
        <f t="shared" si="0"/>
        <v>5735.5783355949443</v>
      </c>
    </row>
    <row r="25" spans="2:7" x14ac:dyDescent="0.5">
      <c r="B25" s="1">
        <v>963.79999999999905</v>
      </c>
      <c r="C25" s="1">
        <v>0</v>
      </c>
      <c r="D25" s="2">
        <v>6.3577189110219399</v>
      </c>
      <c r="E25" s="1">
        <v>963.79999999999905</v>
      </c>
      <c r="F25" s="1">
        <f>C25*$I$1</f>
        <v>0</v>
      </c>
      <c r="G25" s="1">
        <f t="shared" si="0"/>
        <v>7842.1308003271624</v>
      </c>
    </row>
    <row r="26" spans="2:7" x14ac:dyDescent="0.5">
      <c r="B26" s="1">
        <v>964.39999999999895</v>
      </c>
      <c r="C26" s="1">
        <v>0</v>
      </c>
      <c r="D26" s="2">
        <v>8.1622718537691892</v>
      </c>
      <c r="E26" s="1">
        <v>964.39999999999895</v>
      </c>
      <c r="F26" s="1">
        <f>C26*$I$1</f>
        <v>0</v>
      </c>
      <c r="G26" s="1">
        <f t="shared" si="0"/>
        <v>10068.014078778759</v>
      </c>
    </row>
    <row r="27" spans="2:7" x14ac:dyDescent="0.5">
      <c r="B27" s="1">
        <v>965</v>
      </c>
      <c r="C27" s="1">
        <v>0</v>
      </c>
      <c r="D27" s="2">
        <v>10.0655012303031</v>
      </c>
      <c r="E27" s="1">
        <v>965</v>
      </c>
      <c r="F27" s="1">
        <f>F28-($F$28-$F$2)/27</f>
        <v>6945.2204672701419</v>
      </c>
      <c r="G27" s="1">
        <f t="shared" si="0"/>
        <v>12415.612946027977</v>
      </c>
    </row>
    <row r="28" spans="2:7" x14ac:dyDescent="0.5">
      <c r="B28" s="1">
        <v>965.6</v>
      </c>
      <c r="C28" s="1">
        <v>1.7822090983390799</v>
      </c>
      <c r="D28" s="2">
        <v>12.069340407382599</v>
      </c>
      <c r="E28" s="1">
        <v>965.6</v>
      </c>
      <c r="F28" s="1">
        <f>C28*$I$1</f>
        <v>7212.3443313959169</v>
      </c>
      <c r="G28" s="1">
        <f t="shared" si="0"/>
        <v>14887.312174855859</v>
      </c>
    </row>
    <row r="29" spans="2:7" x14ac:dyDescent="0.5">
      <c r="B29" s="1">
        <v>966.2</v>
      </c>
      <c r="C29" s="1">
        <v>2.1637477278709398</v>
      </c>
      <c r="D29" s="2">
        <v>14.1757227526977</v>
      </c>
      <c r="E29" s="1">
        <v>966.2</v>
      </c>
      <c r="F29" s="1">
        <f>C29*$I$1</f>
        <v>8756.3763837949264</v>
      </c>
      <c r="G29" s="1">
        <f t="shared" si="0"/>
        <v>17485.496539191925</v>
      </c>
    </row>
    <row r="30" spans="2:7" x14ac:dyDescent="0.5">
      <c r="B30" s="1">
        <v>966.79999999999905</v>
      </c>
      <c r="C30" s="1">
        <v>2.5509583950042698</v>
      </c>
      <c r="D30" s="2">
        <v>16.3865816337056</v>
      </c>
      <c r="E30" s="1">
        <v>966.79999999999905</v>
      </c>
      <c r="F30" s="1">
        <f>C30*$I$1</f>
        <v>10323.362357975926</v>
      </c>
      <c r="G30" s="1">
        <f t="shared" si="0"/>
        <v>20212.550812678513</v>
      </c>
    </row>
    <row r="31" spans="2:7" x14ac:dyDescent="0.5">
      <c r="B31" s="1">
        <v>967.39999999999895</v>
      </c>
      <c r="C31" s="1">
        <v>2.9425095915794302</v>
      </c>
      <c r="D31" s="2">
        <v>18.703850416932202</v>
      </c>
      <c r="E31" s="1">
        <v>967.39999999999895</v>
      </c>
      <c r="F31" s="1">
        <f>C31*$I$1</f>
        <v>11907.913831594795</v>
      </c>
      <c r="G31" s="1">
        <f t="shared" si="0"/>
        <v>23070.859767809245</v>
      </c>
    </row>
    <row r="32" spans="2:7" x14ac:dyDescent="0.5">
      <c r="B32" s="1">
        <v>968</v>
      </c>
      <c r="C32" s="1">
        <v>3.3371454179286899</v>
      </c>
      <c r="D32" s="2">
        <v>21.129462470998899</v>
      </c>
      <c r="E32" s="1">
        <v>968</v>
      </c>
      <c r="F32" s="1">
        <f>C32*$I$1</f>
        <v>13504.948359018303</v>
      </c>
      <c r="G32" s="1">
        <f t="shared" si="0"/>
        <v>26062.808179662461</v>
      </c>
    </row>
    <row r="33" spans="2:7" x14ac:dyDescent="0.5">
      <c r="B33" s="1">
        <v>968.6</v>
      </c>
      <c r="C33" s="1">
        <v>3.73368176817893</v>
      </c>
      <c r="D33" s="2">
        <v>23.665351161733199</v>
      </c>
      <c r="E33" s="1">
        <v>968.6</v>
      </c>
      <c r="F33" s="1">
        <f>C33*$I$1</f>
        <v>15109.674033791855</v>
      </c>
      <c r="G33" s="1">
        <f t="shared" si="0"/>
        <v>29190.780819870328</v>
      </c>
    </row>
    <row r="34" spans="2:7" x14ac:dyDescent="0.5">
      <c r="B34" s="1">
        <v>969.2</v>
      </c>
      <c r="C34" s="1">
        <v>4.1310075819492296</v>
      </c>
      <c r="D34" s="2">
        <v>26.313449857989301</v>
      </c>
      <c r="E34" s="1">
        <v>969.2</v>
      </c>
      <c r="F34" s="1">
        <f>C34*$I$1</f>
        <v>16717.594554079915</v>
      </c>
      <c r="G34" s="1">
        <f t="shared" si="0"/>
        <v>32457.162463798362</v>
      </c>
    </row>
    <row r="35" spans="2:7" x14ac:dyDescent="0.5">
      <c r="B35" s="1">
        <v>969.79999999999905</v>
      </c>
      <c r="C35" s="1">
        <v>4.5280826985836002</v>
      </c>
      <c r="D35" s="2">
        <v>29.075691926525899</v>
      </c>
      <c r="E35" s="1">
        <v>969.79999999999905</v>
      </c>
      <c r="F35" s="1">
        <f>C35*$I$1</f>
        <v>18324.500539053966</v>
      </c>
      <c r="G35" s="1">
        <f t="shared" si="0"/>
        <v>35864.337884227309</v>
      </c>
    </row>
    <row r="36" spans="2:7" x14ac:dyDescent="0.5">
      <c r="B36" s="1">
        <v>970.39999999999895</v>
      </c>
      <c r="C36" s="1">
        <v>4.9239366054534903</v>
      </c>
      <c r="D36" s="2">
        <v>31.9540107348002</v>
      </c>
      <c r="E36" s="1">
        <v>970.39999999999895</v>
      </c>
      <c r="F36" s="1">
        <f>C36*$I$1</f>
        <v>19926.464463452463</v>
      </c>
      <c r="G36" s="1">
        <f t="shared" si="0"/>
        <v>39414.69185479953</v>
      </c>
    </row>
    <row r="37" spans="2:7" x14ac:dyDescent="0.5">
      <c r="B37" s="1">
        <v>971</v>
      </c>
      <c r="C37" s="1">
        <v>5.31766837835311</v>
      </c>
      <c r="D37" s="2">
        <v>34.950339649571099</v>
      </c>
      <c r="E37" s="1">
        <v>971</v>
      </c>
      <c r="F37" s="1">
        <f>C37*$I$1</f>
        <v>21519.840416369272</v>
      </c>
      <c r="G37" s="1">
        <f t="shared" si="0"/>
        <v>43110.60914829604</v>
      </c>
    </row>
    <row r="38" spans="2:7" x14ac:dyDescent="0.5">
      <c r="B38" s="1">
        <v>971.6</v>
      </c>
      <c r="C38" s="1">
        <v>5.7084421217441497</v>
      </c>
      <c r="D38" s="2">
        <v>38.066612038994201</v>
      </c>
      <c r="E38" s="1">
        <v>971.6</v>
      </c>
      <c r="F38" s="1">
        <f>C38*$I$1</f>
        <v>23101.245648578733</v>
      </c>
      <c r="G38" s="1">
        <f t="shared" si="0"/>
        <v>46954.474539220631</v>
      </c>
    </row>
    <row r="39" spans="2:7" x14ac:dyDescent="0.5">
      <c r="B39" s="1">
        <v>972.2</v>
      </c>
      <c r="C39" s="1">
        <v>6.0954895019531197</v>
      </c>
      <c r="D39" s="2">
        <v>41.304761270293902</v>
      </c>
      <c r="E39" s="1">
        <v>972.2</v>
      </c>
      <c r="F39" s="1">
        <f>C39*$I$1</f>
        <v>24667.570824021586</v>
      </c>
      <c r="G39" s="1">
        <f t="shared" si="0"/>
        <v>50948.672800928507</v>
      </c>
    </row>
    <row r="40" spans="2:7" x14ac:dyDescent="0.5">
      <c r="B40" s="1">
        <v>972.79999999999905</v>
      </c>
      <c r="C40" s="1">
        <v>6.4781062901019997</v>
      </c>
      <c r="D40" s="2">
        <v>44.666720710694698</v>
      </c>
      <c r="E40" s="1">
        <v>972.79999999999905</v>
      </c>
      <c r="F40" s="1">
        <f>C40*$I$1</f>
        <v>26215.966029541662</v>
      </c>
      <c r="G40" s="1">
        <f t="shared" si="0"/>
        <v>55095.588706774972</v>
      </c>
    </row>
    <row r="41" spans="2:7" x14ac:dyDescent="0.5">
      <c r="B41" s="1">
        <v>973.39999999999895</v>
      </c>
      <c r="C41" s="1">
        <v>6.8556502461433402</v>
      </c>
      <c r="D41" s="2">
        <v>48.154423727188203</v>
      </c>
      <c r="E41" s="1">
        <v>973.39999999999895</v>
      </c>
      <c r="F41" s="1">
        <f>C41*$I$1</f>
        <v>27743.832211879759</v>
      </c>
      <c r="G41" s="1">
        <f t="shared" si="0"/>
        <v>59397.607029828076</v>
      </c>
    </row>
    <row r="42" spans="2:7" x14ac:dyDescent="0.5">
      <c r="B42" s="1">
        <v>974</v>
      </c>
      <c r="C42" s="1">
        <v>7.2275421321391997</v>
      </c>
      <c r="D42" s="2">
        <v>51.769803687697198</v>
      </c>
      <c r="E42" s="1">
        <v>974</v>
      </c>
      <c r="F42" s="1">
        <f>C42*$I$1</f>
        <v>29248.82527826801</v>
      </c>
      <c r="G42" s="1">
        <f t="shared" si="0"/>
        <v>63857.112544304473</v>
      </c>
    </row>
    <row r="43" spans="2:7" x14ac:dyDescent="0.5">
      <c r="B43" s="1">
        <v>974.6</v>
      </c>
      <c r="C43" s="1">
        <v>7.5932619273662496</v>
      </c>
      <c r="D43" s="2">
        <v>55.514793960144701</v>
      </c>
      <c r="E43" s="1">
        <v>974.6</v>
      </c>
      <c r="F43" s="1">
        <f>C43*$I$1</f>
        <v>30728.84077950368</v>
      </c>
      <c r="G43" s="1">
        <f t="shared" si="0"/>
        <v>68476.490024421073</v>
      </c>
    </row>
    <row r="44" spans="2:7" x14ac:dyDescent="0.5">
      <c r="B44" s="1">
        <v>975.2</v>
      </c>
      <c r="C44" s="1">
        <v>7.9523506760597202</v>
      </c>
      <c r="D44" s="2">
        <v>59.391327911289402</v>
      </c>
      <c r="E44" s="1">
        <v>975.2</v>
      </c>
      <c r="F44" s="1">
        <f>C44*$I$1</f>
        <v>32182.021387503621</v>
      </c>
      <c r="G44" s="1">
        <f t="shared" si="0"/>
        <v>73258.124242958627</v>
      </c>
    </row>
    <row r="45" spans="2:7" x14ac:dyDescent="0.5">
      <c r="B45" s="1">
        <v>975.79999999999905</v>
      </c>
      <c r="C45" s="1">
        <v>8.3044038712978292</v>
      </c>
      <c r="D45" s="2">
        <v>63.401338907657099</v>
      </c>
      <c r="E45" s="1">
        <v>975.79999999999905</v>
      </c>
      <c r="F45" s="1">
        <f>C45*$I$1</f>
        <v>33606.730120834472</v>
      </c>
      <c r="G45" s="1">
        <f t="shared" si="0"/>
        <v>78204.399972410611</v>
      </c>
    </row>
    <row r="46" spans="2:7" x14ac:dyDescent="0.5">
      <c r="B46" s="1">
        <v>976.39999999999895</v>
      </c>
      <c r="C46" s="1">
        <v>8.6490762829780508</v>
      </c>
      <c r="D46" s="2">
        <v>67.546760317869399</v>
      </c>
      <c r="E46" s="1">
        <v>976.39999999999895</v>
      </c>
      <c r="F46" s="1">
        <f>C46*$I$1</f>
        <v>35001.56988283946</v>
      </c>
      <c r="G46" s="1">
        <f t="shared" si="0"/>
        <v>83317.701987855646</v>
      </c>
    </row>
    <row r="47" spans="2:7" x14ac:dyDescent="0.5">
      <c r="B47" s="1">
        <v>977</v>
      </c>
      <c r="C47" s="1">
        <v>8.9860748350620199</v>
      </c>
      <c r="D47" s="2">
        <v>71.829525508452207</v>
      </c>
      <c r="E47" s="1">
        <v>977</v>
      </c>
      <c r="F47" s="1">
        <f>C47*$I$1</f>
        <v>36365.354636871176</v>
      </c>
      <c r="G47" s="1">
        <f t="shared" si="0"/>
        <v>88600.415061787367</v>
      </c>
    </row>
    <row r="48" spans="2:7" x14ac:dyDescent="0.5">
      <c r="B48" s="1">
        <v>977.6</v>
      </c>
      <c r="C48" s="1">
        <v>9.3151616156101191</v>
      </c>
      <c r="D48" s="2">
        <v>76.251567847095401</v>
      </c>
      <c r="E48" s="1">
        <v>977.6</v>
      </c>
      <c r="F48" s="1">
        <f>C48*$I$1</f>
        <v>37697.121587469381</v>
      </c>
      <c r="G48" s="1">
        <f t="shared" si="0"/>
        <v>94054.923968135103</v>
      </c>
    </row>
    <row r="49" spans="2:7" x14ac:dyDescent="0.5">
      <c r="B49" s="1">
        <v>978.2</v>
      </c>
      <c r="C49" s="1">
        <v>9.6361509859561902</v>
      </c>
      <c r="D49" s="2">
        <v>80.814820701721999</v>
      </c>
      <c r="E49" s="1">
        <v>978.2</v>
      </c>
      <c r="F49" s="1">
        <f>C49*$I$1</f>
        <v>38996.11948160614</v>
      </c>
      <c r="G49" s="1">
        <f t="shared" si="0"/>
        <v>99683.613481115754</v>
      </c>
    </row>
    <row r="50" spans="2:7" x14ac:dyDescent="0.5">
      <c r="B50" s="1">
        <v>978.79999999999905</v>
      </c>
      <c r="C50" s="1">
        <v>9.9489051103591901</v>
      </c>
      <c r="D50" s="2">
        <v>85.521217438858002</v>
      </c>
      <c r="E50" s="1">
        <v>978.79999999999905</v>
      </c>
      <c r="F50" s="1">
        <f>C50*$I$1</f>
        <v>40261.790517827896</v>
      </c>
      <c r="G50" s="1">
        <f t="shared" si="0"/>
        <v>105488.86837322311</v>
      </c>
    </row>
    <row r="51" spans="2:7" x14ac:dyDescent="0.5">
      <c r="B51" s="1">
        <v>979.39999999999895</v>
      </c>
      <c r="C51" s="1">
        <v>10.253337830305</v>
      </c>
      <c r="D51" s="2">
        <v>90.372691426659003</v>
      </c>
      <c r="E51" s="1">
        <v>979.39999999999895</v>
      </c>
      <c r="F51" s="1">
        <f>C51*$I$1</f>
        <v>41493.786024998662</v>
      </c>
      <c r="G51" s="1">
        <f t="shared" si="0"/>
        <v>111473.07341896094</v>
      </c>
    </row>
    <row r="52" spans="2:7" x14ac:dyDescent="0.5">
      <c r="B52" s="1">
        <v>980</v>
      </c>
      <c r="C52" s="1">
        <v>10.5494088828563</v>
      </c>
      <c r="D52" s="2">
        <v>95.371176031418102</v>
      </c>
      <c r="E52" s="1">
        <v>980</v>
      </c>
      <c r="F52" s="1">
        <f>C52*$I$1</f>
        <v>42691.943064792045</v>
      </c>
      <c r="G52" s="1">
        <f t="shared" si="0"/>
        <v>117638.61339053568</v>
      </c>
    </row>
    <row r="53" spans="2:7" x14ac:dyDescent="0.5">
      <c r="B53" s="1">
        <v>980.6</v>
      </c>
      <c r="C53" s="1">
        <v>10.837125480175001</v>
      </c>
      <c r="D53" s="2">
        <v>100.518604621756</v>
      </c>
      <c r="E53" s="1">
        <v>980.6</v>
      </c>
      <c r="F53" s="1">
        <f>C53*$I$1</f>
        <v>43856.290823791787</v>
      </c>
      <c r="G53" s="1">
        <f t="shared" si="0"/>
        <v>123987.87306302486</v>
      </c>
    </row>
    <row r="54" spans="2:7" x14ac:dyDescent="0.5">
      <c r="B54" s="1">
        <v>981.2</v>
      </c>
      <c r="C54" s="1">
        <v>11.1165375709533</v>
      </c>
      <c r="D54" s="2">
        <v>105.81691056396799</v>
      </c>
      <c r="E54" s="1">
        <v>981.2</v>
      </c>
      <c r="F54" s="1">
        <f>C54*$I$1</f>
        <v>44987.03143718357</v>
      </c>
      <c r="G54" s="1">
        <f t="shared" si="0"/>
        <v>130523.23720863764</v>
      </c>
    </row>
    <row r="55" spans="2:7" x14ac:dyDescent="0.5">
      <c r="B55" s="1">
        <v>981.79999999999905</v>
      </c>
      <c r="C55" s="1">
        <v>11.3877397477626</v>
      </c>
      <c r="D55" s="2">
        <v>111.268027225974</v>
      </c>
      <c r="E55" s="1">
        <v>981.79999999999905</v>
      </c>
      <c r="F55" s="1">
        <f>C55*$I$1</f>
        <v>46084.547707522259</v>
      </c>
      <c r="G55" s="1">
        <f t="shared" si="0"/>
        <v>137247.09060158712</v>
      </c>
    </row>
    <row r="56" spans="2:7" x14ac:dyDescent="0.5">
      <c r="B56" s="1">
        <v>982.39999999999895</v>
      </c>
      <c r="C56" s="1">
        <v>11.6508666276931</v>
      </c>
      <c r="D56" s="2">
        <v>116.873887975467</v>
      </c>
      <c r="E56" s="1">
        <v>982.39999999999895</v>
      </c>
      <c r="F56" s="1">
        <f>C56*$I$1</f>
        <v>47149.384410843573</v>
      </c>
      <c r="G56" s="1">
        <f t="shared" si="0"/>
        <v>144161.81801580646</v>
      </c>
    </row>
    <row r="57" spans="2:7" x14ac:dyDescent="0.5">
      <c r="B57" s="1">
        <v>983</v>
      </c>
      <c r="C57" s="1">
        <v>11.906094610691</v>
      </c>
      <c r="D57" s="2">
        <v>122.636426179669</v>
      </c>
      <c r="E57" s="1">
        <v>983</v>
      </c>
      <c r="F57" s="1">
        <f>C57*$I$1</f>
        <v>48182.255412402272</v>
      </c>
      <c r="G57" s="1">
        <f t="shared" si="0"/>
        <v>151269.8042246479</v>
      </c>
    </row>
    <row r="58" spans="2:7" x14ac:dyDescent="0.5">
      <c r="B58" s="1">
        <v>983.6</v>
      </c>
      <c r="C58" s="1">
        <v>12.153636842966</v>
      </c>
      <c r="D58" s="2">
        <v>128.55757520487501</v>
      </c>
      <c r="E58" s="1">
        <v>983.6</v>
      </c>
      <c r="F58" s="1">
        <f>C58*$I$1</f>
        <v>49184.023284305491</v>
      </c>
      <c r="G58" s="1">
        <f t="shared" si="0"/>
        <v>158573.4340003203</v>
      </c>
    </row>
    <row r="59" spans="2:7" x14ac:dyDescent="0.5">
      <c r="B59" s="1">
        <v>984.2</v>
      </c>
      <c r="C59" s="1">
        <v>12.393744409084301</v>
      </c>
      <c r="D59" s="2">
        <v>134.63926841993799</v>
      </c>
      <c r="E59" s="1">
        <v>984.2</v>
      </c>
      <c r="F59" s="1">
        <f>C59*$I$1</f>
        <v>50155.704129741905</v>
      </c>
      <c r="G59" s="1">
        <f t="shared" si="0"/>
        <v>166075.09211818757</v>
      </c>
    </row>
    <row r="60" spans="2:7" x14ac:dyDescent="0.5">
      <c r="B60" s="1">
        <v>984.79999999999905</v>
      </c>
      <c r="C60" s="1">
        <v>12.6267029345035</v>
      </c>
      <c r="D60" s="2">
        <v>140.88343919091801</v>
      </c>
      <c r="E60" s="1">
        <v>984.79999999999905</v>
      </c>
      <c r="F60" s="1">
        <f>C60*$I$1</f>
        <v>51098.453833928332</v>
      </c>
      <c r="G60" s="1">
        <f t="shared" si="0"/>
        <v>173777.16335016882</v>
      </c>
    </row>
    <row r="61" spans="2:7" x14ac:dyDescent="0.5">
      <c r="B61" s="1">
        <v>985.39999999999895</v>
      </c>
      <c r="C61" s="1">
        <v>12.8528329133987</v>
      </c>
      <c r="D61" s="2">
        <v>147.29202088620499</v>
      </c>
      <c r="E61" s="1">
        <v>985.39999999999895</v>
      </c>
      <c r="F61" s="1">
        <f>C61*$I$1</f>
        <v>52013.569390774835</v>
      </c>
      <c r="G61" s="1">
        <f t="shared" si="0"/>
        <v>181682.03247105677</v>
      </c>
    </row>
    <row r="62" spans="2:7" x14ac:dyDescent="0.5">
      <c r="B62" s="1">
        <v>986</v>
      </c>
      <c r="C62" s="1">
        <v>13.0724851191043</v>
      </c>
      <c r="D62" s="2">
        <v>153.86694687325499</v>
      </c>
      <c r="E62" s="1">
        <v>986</v>
      </c>
      <c r="F62" s="1">
        <f>C62*$I$1</f>
        <v>52902.470329601703</v>
      </c>
      <c r="G62" s="1">
        <f t="shared" si="0"/>
        <v>189792.08425449245</v>
      </c>
    </row>
    <row r="63" spans="2:7" x14ac:dyDescent="0.5">
      <c r="B63" s="1">
        <v>986.6</v>
      </c>
      <c r="C63" s="1">
        <v>13.286042839288699</v>
      </c>
      <c r="D63" s="2">
        <v>160.610150519059</v>
      </c>
      <c r="E63" s="1">
        <v>986.6</v>
      </c>
      <c r="F63" s="1">
        <f>C63*$I$1</f>
        <v>53766.707760570498</v>
      </c>
      <c r="G63" s="1">
        <f t="shared" si="0"/>
        <v>198109.70347354314</v>
      </c>
    </row>
    <row r="64" spans="2:7" x14ac:dyDescent="0.5">
      <c r="B64" s="1">
        <v>987.2</v>
      </c>
      <c r="C64" s="1">
        <v>13.493917256593701</v>
      </c>
      <c r="D64" s="2">
        <v>167.52356519014501</v>
      </c>
      <c r="E64" s="1">
        <v>987.2</v>
      </c>
      <c r="F64" s="1">
        <f>C64*$I$1</f>
        <v>54607.945680795005</v>
      </c>
      <c r="G64" s="1">
        <f t="shared" si="0"/>
        <v>206637.274900705</v>
      </c>
    </row>
    <row r="65" spans="2:7" x14ac:dyDescent="0.5">
      <c r="B65" s="1">
        <v>987.79999999999905</v>
      </c>
      <c r="C65" s="1">
        <v>13.696547091007201</v>
      </c>
      <c r="D65" s="2">
        <v>174.609124255133</v>
      </c>
      <c r="E65" s="1">
        <v>987.79999999999905</v>
      </c>
      <c r="F65" s="1">
        <f>C65*$I$1</f>
        <v>55427.959527074818</v>
      </c>
      <c r="G65" s="1">
        <f t="shared" si="0"/>
        <v>215377.18331105466</v>
      </c>
    </row>
    <row r="66" spans="2:7" x14ac:dyDescent="0.5">
      <c r="B66" s="1">
        <v>988.39999999999895</v>
      </c>
      <c r="C66" s="1">
        <v>13.8943971693515</v>
      </c>
      <c r="D66" s="2">
        <v>181.86876108055</v>
      </c>
      <c r="E66" s="1">
        <v>988.39999999999895</v>
      </c>
      <c r="F66" s="1">
        <f>C66*$I$1</f>
        <v>56228.630386819947</v>
      </c>
      <c r="G66" s="1">
        <f t="shared" si="0"/>
        <v>224331.8134770871</v>
      </c>
    </row>
    <row r="67" spans="2:7" x14ac:dyDescent="0.5">
      <c r="B67" s="1">
        <v>989</v>
      </c>
      <c r="C67" s="1">
        <v>14.087955743074399</v>
      </c>
      <c r="D67" s="2">
        <v>189.30440903431699</v>
      </c>
      <c r="E67" s="1">
        <v>989</v>
      </c>
      <c r="F67" s="1">
        <f t="shared" ref="F67:F130" si="1">C67*$I$1</f>
        <v>57011.934143536506</v>
      </c>
      <c r="G67" s="1">
        <f t="shared" ref="G67:G130" si="2">D67*$I$1*0.3048</f>
        <v>233503.55017301673</v>
      </c>
    </row>
    <row r="68" spans="2:7" x14ac:dyDescent="0.5">
      <c r="B68" s="1">
        <v>989.6</v>
      </c>
      <c r="C68" s="1">
        <v>14.277733653783701</v>
      </c>
      <c r="D68" s="2">
        <v>196.918001484125</v>
      </c>
      <c r="E68" s="1">
        <v>989.6</v>
      </c>
      <c r="F68" s="1">
        <f t="shared" si="1"/>
        <v>57779.93809986463</v>
      </c>
      <c r="G68" s="1">
        <f t="shared" si="2"/>
        <v>242894.77817277436</v>
      </c>
    </row>
    <row r="69" spans="2:7" x14ac:dyDescent="0.5">
      <c r="B69" s="1">
        <v>990.2</v>
      </c>
      <c r="C69" s="1">
        <v>14.4642626345157</v>
      </c>
      <c r="D69" s="2">
        <v>204.711471796734</v>
      </c>
      <c r="E69" s="1">
        <v>990.2</v>
      </c>
      <c r="F69" s="1">
        <f t="shared" si="1"/>
        <v>58534.794103055974</v>
      </c>
      <c r="G69" s="1">
        <f t="shared" si="2"/>
        <v>252507.88224914225</v>
      </c>
    </row>
    <row r="70" spans="2:7" x14ac:dyDescent="0.5">
      <c r="B70" s="1">
        <v>990.79999999999905</v>
      </c>
      <c r="C70" s="1">
        <v>14.648094058036801</v>
      </c>
      <c r="D70" s="2">
        <v>212.68675333936599</v>
      </c>
      <c r="E70" s="1">
        <v>990.79999999999905</v>
      </c>
      <c r="F70" s="1">
        <f t="shared" si="1"/>
        <v>59278.733479530078</v>
      </c>
      <c r="G70" s="1">
        <f t="shared" si="2"/>
        <v>262345.24717547273</v>
      </c>
    </row>
    <row r="71" spans="2:7" x14ac:dyDescent="0.5">
      <c r="B71" s="1">
        <v>991.39999999999895</v>
      </c>
      <c r="C71" s="1">
        <v>14.829794794321</v>
      </c>
      <c r="D71" s="2">
        <v>220.845779479946</v>
      </c>
      <c r="E71" s="1">
        <v>991.39999999999895</v>
      </c>
      <c r="F71" s="1">
        <f t="shared" si="1"/>
        <v>60014.05027068052</v>
      </c>
      <c r="G71" s="1">
        <f t="shared" si="2"/>
        <v>272409.25772598508</v>
      </c>
    </row>
    <row r="72" spans="2:7" x14ac:dyDescent="0.5">
      <c r="B72" s="1">
        <v>992</v>
      </c>
      <c r="C72" s="1">
        <v>15.009949296712801</v>
      </c>
      <c r="D72" s="2">
        <v>229.19048358523199</v>
      </c>
      <c r="E72" s="1">
        <v>992</v>
      </c>
      <c r="F72" s="1">
        <f t="shared" si="1"/>
        <v>60743.109675276683</v>
      </c>
      <c r="G72" s="1">
        <f t="shared" si="2"/>
        <v>282702.29867345927</v>
      </c>
    </row>
    <row r="73" spans="2:7" x14ac:dyDescent="0.5">
      <c r="B73" s="1">
        <v>992.6</v>
      </c>
      <c r="C73" s="1">
        <v>15.1891554296016</v>
      </c>
      <c r="D73" s="2">
        <v>237.72279902337999</v>
      </c>
      <c r="E73" s="1">
        <v>992.6</v>
      </c>
      <c r="F73" s="1">
        <f t="shared" si="1"/>
        <v>61468.331164661096</v>
      </c>
      <c r="G73" s="1">
        <f t="shared" si="2"/>
        <v>293226.75479239959</v>
      </c>
    </row>
    <row r="74" spans="2:7" x14ac:dyDescent="0.5">
      <c r="B74" s="1">
        <v>993.2</v>
      </c>
      <c r="C74" s="1">
        <v>15.368022590875601</v>
      </c>
      <c r="D74" s="2">
        <v>246.44465916091499</v>
      </c>
      <c r="E74" s="1">
        <v>993.2</v>
      </c>
      <c r="F74" s="1">
        <f t="shared" si="1"/>
        <v>62192.180884589958</v>
      </c>
      <c r="G74" s="1">
        <f t="shared" si="2"/>
        <v>303985.01085529849</v>
      </c>
    </row>
    <row r="75" spans="2:7" x14ac:dyDescent="0.5">
      <c r="B75" s="1">
        <v>993.79999999999905</v>
      </c>
      <c r="C75" s="1">
        <v>15.547171652316999</v>
      </c>
      <c r="D75" s="2">
        <v>255.35799736622701</v>
      </c>
      <c r="E75" s="1">
        <v>993.79999999999905</v>
      </c>
      <c r="F75" s="1">
        <f t="shared" si="1"/>
        <v>62917.171414021061</v>
      </c>
      <c r="G75" s="1">
        <f t="shared" si="2"/>
        <v>314979.45163694903</v>
      </c>
    </row>
    <row r="76" spans="2:7" x14ac:dyDescent="0.5">
      <c r="B76" s="1">
        <v>994.39999999999895</v>
      </c>
      <c r="C76" s="1">
        <v>15.727232575416499</v>
      </c>
      <c r="D76" s="2">
        <v>264.46474700537499</v>
      </c>
      <c r="E76" s="1">
        <v>994.39999999999895</v>
      </c>
      <c r="F76" s="1">
        <f t="shared" si="1"/>
        <v>63645.852116657392</v>
      </c>
      <c r="G76" s="1">
        <f t="shared" si="2"/>
        <v>326212.46190926875</v>
      </c>
    </row>
    <row r="77" spans="2:7" x14ac:dyDescent="0.5">
      <c r="B77" s="1">
        <v>995</v>
      </c>
      <c r="C77" s="1">
        <v>15.9088404476642</v>
      </c>
      <c r="D77" s="2">
        <v>273.76684144721298</v>
      </c>
      <c r="E77" s="1">
        <v>995</v>
      </c>
      <c r="F77" s="1">
        <f t="shared" si="1"/>
        <v>64380.793100385548</v>
      </c>
      <c r="G77" s="1">
        <f t="shared" si="2"/>
        <v>337686.42644762294</v>
      </c>
    </row>
    <row r="78" spans="2:7" x14ac:dyDescent="0.5">
      <c r="B78" s="1">
        <v>995.6</v>
      </c>
      <c r="C78" s="1">
        <v>16.092636913061099</v>
      </c>
      <c r="D78" s="2">
        <v>283.26621405756998</v>
      </c>
      <c r="E78" s="1">
        <v>995.6</v>
      </c>
      <c r="F78" s="1">
        <f t="shared" si="1"/>
        <v>65124.591006350296</v>
      </c>
      <c r="G78" s="1">
        <f t="shared" si="2"/>
        <v>349403.73002364574</v>
      </c>
    </row>
    <row r="79" spans="2:7" x14ac:dyDescent="0.5">
      <c r="B79" s="1">
        <v>996.2</v>
      </c>
      <c r="C79" s="1">
        <v>16.279267728328701</v>
      </c>
      <c r="D79" s="2">
        <v>292.96479820483302</v>
      </c>
      <c r="E79" s="1">
        <v>996.2</v>
      </c>
      <c r="F79" s="1">
        <f t="shared" si="1"/>
        <v>65879.859119285815</v>
      </c>
      <c r="G79" s="1">
        <f t="shared" si="2"/>
        <v>361366.75741212623</v>
      </c>
    </row>
    <row r="80" spans="2:7" x14ac:dyDescent="0.5">
      <c r="B80" s="1">
        <v>996.79999999999905</v>
      </c>
      <c r="C80" s="1">
        <v>16.469378679990701</v>
      </c>
      <c r="D80" s="2">
        <v>302.86452725599497</v>
      </c>
      <c r="E80" s="1">
        <v>996.79999999999905</v>
      </c>
      <c r="F80" s="1">
        <f t="shared" si="1"/>
        <v>66649.210844531495</v>
      </c>
      <c r="G80" s="1">
        <f t="shared" si="2"/>
        <v>373577.89338613418</v>
      </c>
    </row>
    <row r="81" spans="2:7" x14ac:dyDescent="0.5">
      <c r="B81" s="1">
        <v>997.39999999999895</v>
      </c>
      <c r="C81" s="1">
        <v>16.663617223501198</v>
      </c>
      <c r="D81" s="2">
        <v>312.96733457874501</v>
      </c>
      <c r="E81" s="1">
        <v>997.39999999999895</v>
      </c>
      <c r="F81" s="1">
        <f t="shared" si="1"/>
        <v>67435.266341348397</v>
      </c>
      <c r="G81" s="1">
        <f t="shared" si="2"/>
        <v>386039.52271959808</v>
      </c>
    </row>
    <row r="82" spans="2:7" x14ac:dyDescent="0.5">
      <c r="B82" s="1">
        <v>998</v>
      </c>
      <c r="C82" s="1">
        <v>16.862626522779401</v>
      </c>
      <c r="D82" s="2">
        <v>323.27515354077298</v>
      </c>
      <c r="E82" s="1">
        <v>998</v>
      </c>
      <c r="F82" s="1">
        <f t="shared" si="1"/>
        <v>68240.62840177209</v>
      </c>
      <c r="G82" s="1">
        <f t="shared" si="2"/>
        <v>398754.03018644714</v>
      </c>
    </row>
    <row r="83" spans="2:7" x14ac:dyDescent="0.5">
      <c r="B83" s="1">
        <v>998.6</v>
      </c>
      <c r="C83" s="1">
        <v>17.067048788070601</v>
      </c>
      <c r="D83" s="2">
        <v>333.78991750860501</v>
      </c>
      <c r="E83" s="1">
        <v>998.6</v>
      </c>
      <c r="F83" s="1">
        <f t="shared" si="1"/>
        <v>69067.895958456735</v>
      </c>
      <c r="G83" s="1">
        <f t="shared" si="2"/>
        <v>411723.80055917526</v>
      </c>
    </row>
    <row r="84" spans="2:7" x14ac:dyDescent="0.5">
      <c r="B84" s="1">
        <v>999.2</v>
      </c>
      <c r="C84" s="1">
        <v>17.277518749237</v>
      </c>
      <c r="D84" s="2">
        <v>344.51355984946701</v>
      </c>
      <c r="E84" s="1">
        <v>999.2</v>
      </c>
      <c r="F84" s="1">
        <f t="shared" si="1"/>
        <v>69919.637672020122</v>
      </c>
      <c r="G84" s="1">
        <f t="shared" si="2"/>
        <v>424951.21861113957</v>
      </c>
    </row>
    <row r="85" spans="2:7" x14ac:dyDescent="0.5">
      <c r="B85" s="1">
        <v>999.79999999999905</v>
      </c>
      <c r="C85" s="1">
        <v>17.494663685560202</v>
      </c>
      <c r="D85" s="2">
        <v>355.44801393174498</v>
      </c>
      <c r="E85" s="1">
        <v>999.79999999999905</v>
      </c>
      <c r="F85" s="1">
        <f t="shared" si="1"/>
        <v>70798.392051650168</v>
      </c>
      <c r="G85" s="1">
        <f t="shared" si="2"/>
        <v>438438.66911712795</v>
      </c>
    </row>
    <row r="86" spans="2:7" x14ac:dyDescent="0.5">
      <c r="B86" s="1">
        <v>1000.4</v>
      </c>
      <c r="C86" s="1">
        <v>17.7191027700901</v>
      </c>
      <c r="D86" s="2">
        <v>366.59521312196699</v>
      </c>
      <c r="E86" s="1">
        <v>1000.4</v>
      </c>
      <c r="F86" s="1">
        <f t="shared" si="1"/>
        <v>71706.664801778898</v>
      </c>
      <c r="G86" s="1">
        <f t="shared" si="2"/>
        <v>452188.53684963688</v>
      </c>
    </row>
    <row r="87" spans="2:7" x14ac:dyDescent="0.5">
      <c r="B87" s="1">
        <v>1001</v>
      </c>
      <c r="C87" s="1">
        <v>17.9514424204826</v>
      </c>
      <c r="D87" s="2">
        <v>377.95709078758898</v>
      </c>
      <c r="E87" s="1">
        <v>1001</v>
      </c>
      <c r="F87" s="1">
        <f t="shared" si="1"/>
        <v>72646.910007590355</v>
      </c>
      <c r="G87" s="1">
        <f t="shared" si="2"/>
        <v>466203.206582307</v>
      </c>
    </row>
    <row r="88" spans="2:7" x14ac:dyDescent="0.5">
      <c r="B88" s="1">
        <v>1001.6</v>
      </c>
      <c r="C88" s="1">
        <v>18.1922783851623</v>
      </c>
      <c r="D88" s="2">
        <v>389.53558029700002</v>
      </c>
      <c r="E88" s="1">
        <v>1001.6</v>
      </c>
      <c r="F88" s="1">
        <f t="shared" si="1"/>
        <v>73621.538577421292</v>
      </c>
      <c r="G88" s="1">
        <f t="shared" si="2"/>
        <v>480485.06308993004</v>
      </c>
    </row>
    <row r="89" spans="2:7" x14ac:dyDescent="0.5">
      <c r="B89" s="1">
        <v>1002.2</v>
      </c>
      <c r="C89" s="1">
        <v>18.442189097404398</v>
      </c>
      <c r="D89" s="2">
        <v>401.33261501672598</v>
      </c>
      <c r="E89" s="1">
        <v>1002.2</v>
      </c>
      <c r="F89" s="1">
        <f t="shared" si="1"/>
        <v>74632.891347684999</v>
      </c>
      <c r="G89" s="1">
        <f t="shared" si="2"/>
        <v>495036.4911449998</v>
      </c>
    </row>
    <row r="90" spans="2:7" x14ac:dyDescent="0.5">
      <c r="B90" s="1">
        <v>1002.8</v>
      </c>
      <c r="C90" s="1">
        <v>18.701736569404598</v>
      </c>
      <c r="D90" s="2">
        <v>413.350128313992</v>
      </c>
      <c r="E90" s="1">
        <v>1002.8</v>
      </c>
      <c r="F90" s="1">
        <f t="shared" si="1"/>
        <v>75683.242701043782</v>
      </c>
      <c r="G90" s="1">
        <f t="shared" si="2"/>
        <v>509859.87552087219</v>
      </c>
    </row>
    <row r="91" spans="2:7" x14ac:dyDescent="0.5">
      <c r="B91" s="1">
        <v>1003.4</v>
      </c>
      <c r="C91" s="1">
        <v>18.971465349197299</v>
      </c>
      <c r="D91" s="2">
        <v>425.59005355602102</v>
      </c>
      <c r="E91" s="1">
        <v>1003.4</v>
      </c>
      <c r="F91" s="1">
        <f t="shared" si="1"/>
        <v>76774.796345206632</v>
      </c>
      <c r="G91" s="1">
        <f t="shared" si="2"/>
        <v>524957.60099090065</v>
      </c>
    </row>
    <row r="92" spans="2:7" x14ac:dyDescent="0.5">
      <c r="B92" s="1">
        <v>1004</v>
      </c>
      <c r="C92" s="1">
        <v>19.251897871494201</v>
      </c>
      <c r="D92" s="2">
        <v>438.05432411073701</v>
      </c>
      <c r="E92" s="1">
        <v>1004</v>
      </c>
      <c r="F92" s="1">
        <f t="shared" si="1"/>
        <v>77909.666498440638</v>
      </c>
      <c r="G92" s="1">
        <f t="shared" si="2"/>
        <v>540332.05232930335</v>
      </c>
    </row>
    <row r="93" spans="2:7" x14ac:dyDescent="0.5">
      <c r="B93" s="1">
        <v>1004.6</v>
      </c>
      <c r="C93" s="1">
        <v>19.543534994125299</v>
      </c>
      <c r="D93" s="2">
        <v>450.74487334536298</v>
      </c>
      <c r="E93" s="1">
        <v>1004.6</v>
      </c>
      <c r="F93" s="1">
        <f t="shared" si="1"/>
        <v>79089.880060470634</v>
      </c>
      <c r="G93" s="1">
        <f t="shared" si="2"/>
        <v>555985.61430943373</v>
      </c>
    </row>
    <row r="94" spans="2:7" x14ac:dyDescent="0.5">
      <c r="B94" s="1">
        <v>1005.2</v>
      </c>
      <c r="C94" s="1">
        <v>19.846852630376802</v>
      </c>
      <c r="D94" s="2">
        <v>463.66363462735802</v>
      </c>
      <c r="E94" s="1">
        <v>1005.2</v>
      </c>
      <c r="F94" s="1">
        <f t="shared" si="1"/>
        <v>80317.362984034247</v>
      </c>
      <c r="G94" s="1">
        <f t="shared" si="2"/>
        <v>571920.67170493631</v>
      </c>
    </row>
    <row r="95" spans="2:7" x14ac:dyDescent="0.5">
      <c r="B95" s="1">
        <v>1005.8</v>
      </c>
      <c r="C95" s="1">
        <v>20.162299960851598</v>
      </c>
      <c r="D95" s="2">
        <v>476.81254132394599</v>
      </c>
      <c r="E95" s="1">
        <v>1005.8</v>
      </c>
      <c r="F95" s="1">
        <f t="shared" si="1"/>
        <v>81593.933038538045</v>
      </c>
      <c r="G95" s="1">
        <f t="shared" si="2"/>
        <v>588139.60928916582</v>
      </c>
    </row>
    <row r="96" spans="2:7" x14ac:dyDescent="0.5">
      <c r="B96" s="1">
        <v>1006.4</v>
      </c>
      <c r="C96" s="1">
        <v>20.490297377109499</v>
      </c>
      <c r="D96" s="2">
        <v>490.19352680305002</v>
      </c>
      <c r="E96" s="1">
        <v>1006.4</v>
      </c>
      <c r="F96" s="1">
        <f t="shared" si="1"/>
        <v>82921.291488264746</v>
      </c>
      <c r="G96" s="1">
        <f t="shared" si="2"/>
        <v>604644.8118363393</v>
      </c>
    </row>
    <row r="97" spans="2:7" x14ac:dyDescent="0.5">
      <c r="B97" s="1">
        <v>1007</v>
      </c>
      <c r="C97" s="1">
        <v>20.831235706806101</v>
      </c>
      <c r="D97" s="2">
        <v>503.808524430962</v>
      </c>
      <c r="E97" s="1">
        <v>1007</v>
      </c>
      <c r="F97" s="1">
        <f t="shared" si="1"/>
        <v>84301.019956621516</v>
      </c>
      <c r="G97" s="1">
        <f t="shared" si="2"/>
        <v>621438.66411866166</v>
      </c>
    </row>
    <row r="98" spans="2:7" x14ac:dyDescent="0.5">
      <c r="B98" s="1">
        <v>1007.6</v>
      </c>
      <c r="C98" s="1">
        <v>21.185473829507799</v>
      </c>
      <c r="D98" s="2">
        <v>517.65946757537301</v>
      </c>
      <c r="E98" s="1">
        <v>1007.6</v>
      </c>
      <c r="F98" s="1">
        <f t="shared" si="1"/>
        <v>85734.570777685629</v>
      </c>
      <c r="G98" s="1">
        <f t="shared" si="2"/>
        <v>638523.55091006367</v>
      </c>
    </row>
    <row r="99" spans="2:7" x14ac:dyDescent="0.5">
      <c r="B99" s="1">
        <v>1008.2</v>
      </c>
      <c r="C99" s="1">
        <v>21.5533332824707</v>
      </c>
      <c r="D99" s="2">
        <v>531.74828960373895</v>
      </c>
      <c r="E99" s="1">
        <v>1008.2</v>
      </c>
      <c r="F99" s="1">
        <f t="shared" si="1"/>
        <v>87223.245166566223</v>
      </c>
      <c r="G99" s="1">
        <f t="shared" si="2"/>
        <v>655901.85698418622</v>
      </c>
    </row>
    <row r="100" spans="2:7" x14ac:dyDescent="0.5">
      <c r="B100" s="1">
        <v>1008.8</v>
      </c>
      <c r="C100" s="1">
        <v>21.935102343559201</v>
      </c>
      <c r="D100" s="2">
        <v>546.07692388421799</v>
      </c>
      <c r="E100" s="1">
        <v>1008.8</v>
      </c>
      <c r="F100" s="1">
        <f t="shared" si="1"/>
        <v>88768.209742389605</v>
      </c>
      <c r="G100" s="1">
        <f t="shared" si="2"/>
        <v>673575.96711553633</v>
      </c>
    </row>
    <row r="101" spans="2:7" x14ac:dyDescent="0.5">
      <c r="B101" s="1">
        <v>1009.4</v>
      </c>
      <c r="C101" s="1">
        <v>22.331029355525899</v>
      </c>
      <c r="D101" s="2">
        <v>560.64730378356705</v>
      </c>
      <c r="E101" s="1">
        <v>1009.4</v>
      </c>
      <c r="F101" s="1">
        <f t="shared" si="1"/>
        <v>90370.469512618452</v>
      </c>
      <c r="G101" s="1">
        <f t="shared" si="2"/>
        <v>691548.26607689227</v>
      </c>
    </row>
    <row r="102" spans="2:7" x14ac:dyDescent="0.5">
      <c r="B102" s="1">
        <v>1010</v>
      </c>
      <c r="C102" s="1">
        <v>22.741321504116002</v>
      </c>
      <c r="D102" s="2">
        <v>575.46136266901101</v>
      </c>
      <c r="E102" s="1">
        <v>1010</v>
      </c>
      <c r="F102" s="1">
        <f t="shared" si="1"/>
        <v>92030.862928215894</v>
      </c>
      <c r="G102" s="1">
        <f t="shared" si="2"/>
        <v>709821.13864161016</v>
      </c>
    </row>
    <row r="103" spans="2:7" x14ac:dyDescent="0.5">
      <c r="B103" s="1">
        <v>1010.6</v>
      </c>
      <c r="C103" s="1">
        <v>23.166144728660498</v>
      </c>
      <c r="D103" s="2">
        <v>590.52103390777404</v>
      </c>
      <c r="E103" s="1">
        <v>1010.6</v>
      </c>
      <c r="F103" s="1">
        <f t="shared" si="1"/>
        <v>93750.061521828902</v>
      </c>
      <c r="G103" s="1">
        <f t="shared" si="2"/>
        <v>728396.96958304453</v>
      </c>
    </row>
    <row r="104" spans="2:7" x14ac:dyDescent="0.5">
      <c r="B104" s="1">
        <v>1011.2</v>
      </c>
      <c r="C104" s="1">
        <v>23.605619043111801</v>
      </c>
      <c r="D104" s="2">
        <v>605.82825086754701</v>
      </c>
      <c r="E104" s="1">
        <v>1011.2</v>
      </c>
      <c r="F104" s="1">
        <f t="shared" si="1"/>
        <v>95528.550972691257</v>
      </c>
      <c r="G104" s="1">
        <f t="shared" si="2"/>
        <v>747278.14367512637</v>
      </c>
    </row>
    <row r="105" spans="2:7" x14ac:dyDescent="0.5">
      <c r="B105" s="1">
        <v>1011.8</v>
      </c>
      <c r="C105" s="1">
        <v>24.059818983077999</v>
      </c>
      <c r="D105" s="2">
        <v>621.38494691601898</v>
      </c>
      <c r="E105" s="1">
        <v>1011.8</v>
      </c>
      <c r="F105" s="1">
        <f t="shared" si="1"/>
        <v>97366.632915707072</v>
      </c>
      <c r="G105" s="1">
        <f t="shared" si="2"/>
        <v>766467.04569178377</v>
      </c>
    </row>
    <row r="106" spans="2:7" x14ac:dyDescent="0.5">
      <c r="B106" s="1">
        <v>1012.4</v>
      </c>
      <c r="C106" s="1">
        <v>24.528770059347099</v>
      </c>
      <c r="D106" s="2">
        <v>637.19305541971596</v>
      </c>
      <c r="E106" s="1">
        <v>1012.4</v>
      </c>
      <c r="F106" s="1">
        <f t="shared" si="1"/>
        <v>99264.410589372594</v>
      </c>
      <c r="G106" s="1">
        <f t="shared" si="2"/>
        <v>785966.06040551059</v>
      </c>
    </row>
    <row r="107" spans="2:7" x14ac:dyDescent="0.5">
      <c r="B107" s="1">
        <v>1013</v>
      </c>
      <c r="C107" s="1">
        <v>25.012444853782601</v>
      </c>
      <c r="D107" s="2">
        <v>653.25450974726095</v>
      </c>
      <c r="E107" s="1">
        <v>1013</v>
      </c>
      <c r="F107" s="1">
        <f t="shared" si="1"/>
        <v>101221.77303642608</v>
      </c>
      <c r="G107" s="1">
        <f t="shared" si="2"/>
        <v>805777.57259138708</v>
      </c>
    </row>
    <row r="108" spans="2:7" x14ac:dyDescent="0.5">
      <c r="B108" s="1">
        <v>1013.6</v>
      </c>
      <c r="C108" s="1">
        <v>25.510765999555499</v>
      </c>
      <c r="D108" s="2">
        <v>669.57124326447899</v>
      </c>
      <c r="E108" s="1">
        <v>1013.6</v>
      </c>
      <c r="F108" s="1">
        <f t="shared" si="1"/>
        <v>103238.4071644189</v>
      </c>
      <c r="G108" s="1">
        <f t="shared" si="2"/>
        <v>825903.96702104236</v>
      </c>
    </row>
    <row r="109" spans="2:7" x14ac:dyDescent="0.5">
      <c r="B109" s="1">
        <v>1014.2</v>
      </c>
      <c r="C109" s="1">
        <v>26.0235995054245</v>
      </c>
      <c r="D109" s="2">
        <v>686.14518933999295</v>
      </c>
      <c r="E109" s="1">
        <v>1014.2</v>
      </c>
      <c r="F109" s="1">
        <f t="shared" si="1"/>
        <v>105313.77073003596</v>
      </c>
      <c r="G109" s="1">
        <f t="shared" si="2"/>
        <v>846347.62846955669</v>
      </c>
    </row>
    <row r="110" spans="2:7" x14ac:dyDescent="0.5">
      <c r="B110" s="1">
        <v>1014.8</v>
      </c>
      <c r="C110" s="1">
        <v>26.550753325223901</v>
      </c>
      <c r="D110" s="2">
        <v>702.97828134079396</v>
      </c>
      <c r="E110" s="1">
        <v>1014.8</v>
      </c>
      <c r="F110" s="1">
        <f t="shared" si="1"/>
        <v>107447.08655001869</v>
      </c>
      <c r="G110" s="1">
        <f t="shared" si="2"/>
        <v>867110.94170999737</v>
      </c>
    </row>
    <row r="111" spans="2:7" x14ac:dyDescent="0.5">
      <c r="B111" s="1">
        <v>1015.4</v>
      </c>
      <c r="C111" s="1">
        <v>27.091976940631799</v>
      </c>
      <c r="D111" s="2">
        <v>720.07245263387404</v>
      </c>
      <c r="E111" s="1">
        <v>1015.4</v>
      </c>
      <c r="F111" s="1">
        <f t="shared" si="1"/>
        <v>109637.34081268776</v>
      </c>
      <c r="G111" s="1">
        <f t="shared" si="2"/>
        <v>888196.29151543311</v>
      </c>
    </row>
    <row r="112" spans="2:7" x14ac:dyDescent="0.5">
      <c r="B112" s="1">
        <v>1016</v>
      </c>
      <c r="C112" s="1">
        <v>27.646958589553801</v>
      </c>
      <c r="D112" s="2">
        <v>737.42963658645704</v>
      </c>
      <c r="E112" s="1">
        <v>1016</v>
      </c>
      <c r="F112" s="1">
        <f t="shared" si="1"/>
        <v>111883.27186160994</v>
      </c>
      <c r="G112" s="1">
        <f t="shared" si="2"/>
        <v>909606.06265921844</v>
      </c>
    </row>
    <row r="113" spans="2:7" x14ac:dyDescent="0.5">
      <c r="B113" s="1">
        <v>1016.6</v>
      </c>
      <c r="C113" s="1">
        <v>28.2153220176696</v>
      </c>
      <c r="D113" s="2">
        <v>755.05176656739695</v>
      </c>
      <c r="E113" s="1">
        <v>1016.6</v>
      </c>
      <c r="F113" s="1">
        <f t="shared" si="1"/>
        <v>114183.35704957358</v>
      </c>
      <c r="G113" s="1">
        <f t="shared" si="2"/>
        <v>931342.63991671859</v>
      </c>
    </row>
    <row r="114" spans="2:7" x14ac:dyDescent="0.5">
      <c r="B114" s="1">
        <v>1017.2</v>
      </c>
      <c r="C114" s="1">
        <v>28.796626269817299</v>
      </c>
      <c r="D114" s="2">
        <v>772.94077594228997</v>
      </c>
      <c r="E114" s="1">
        <v>1017.2</v>
      </c>
      <c r="F114" s="1">
        <f t="shared" si="1"/>
        <v>116535.81189435079</v>
      </c>
      <c r="G114" s="1">
        <f t="shared" si="2"/>
        <v>953408.40805928025</v>
      </c>
    </row>
    <row r="115" spans="2:7" x14ac:dyDescent="0.5">
      <c r="B115" s="1">
        <v>1017.8</v>
      </c>
      <c r="C115" s="1">
        <v>29.390360623597999</v>
      </c>
      <c r="D115" s="2">
        <v>791.09859807952296</v>
      </c>
      <c r="E115" s="1">
        <v>1017.8</v>
      </c>
      <c r="F115" s="1">
        <f t="shared" si="1"/>
        <v>118938.56957572277</v>
      </c>
      <c r="G115" s="1">
        <f t="shared" si="2"/>
        <v>975805.75186169252</v>
      </c>
    </row>
    <row r="116" spans="2:7" x14ac:dyDescent="0.5">
      <c r="B116" s="1">
        <v>1018.4</v>
      </c>
      <c r="C116" s="1">
        <v>29.995945394039101</v>
      </c>
      <c r="D116" s="2">
        <v>809.52716634655303</v>
      </c>
      <c r="E116" s="1">
        <v>1018.4</v>
      </c>
      <c r="F116" s="1">
        <f t="shared" si="1"/>
        <v>121389.28419183657</v>
      </c>
      <c r="G116" s="1">
        <f t="shared" si="2"/>
        <v>998537.05609759782</v>
      </c>
    </row>
    <row r="117" spans="2:7" x14ac:dyDescent="0.5">
      <c r="B117" s="1">
        <v>1019</v>
      </c>
      <c r="C117" s="1">
        <v>30.612727969884801</v>
      </c>
      <c r="D117" s="2">
        <v>828.22841410990804</v>
      </c>
      <c r="E117" s="1">
        <v>1019</v>
      </c>
      <c r="F117" s="1">
        <f t="shared" si="1"/>
        <v>123885.31471864188</v>
      </c>
      <c r="G117" s="1">
        <f t="shared" si="2"/>
        <v>1021604.7055394921</v>
      </c>
    </row>
    <row r="118" spans="2:7" x14ac:dyDescent="0.5">
      <c r="B118" s="1">
        <v>1019.6</v>
      </c>
      <c r="C118" s="1">
        <v>31.2399812340736</v>
      </c>
      <c r="D118" s="2">
        <v>847.20427473704297</v>
      </c>
      <c r="E118" s="1">
        <v>1019.6</v>
      </c>
      <c r="F118" s="1">
        <f t="shared" si="1"/>
        <v>126423.71861779028</v>
      </c>
      <c r="G118" s="1">
        <f t="shared" si="2"/>
        <v>1045011.0849610149</v>
      </c>
    </row>
    <row r="119" spans="2:7" x14ac:dyDescent="0.5">
      <c r="B119" s="1">
        <v>1020.2</v>
      </c>
      <c r="C119" s="1">
        <v>31.8769004046916</v>
      </c>
      <c r="D119" s="2">
        <v>866.45668159634795</v>
      </c>
      <c r="E119" s="1">
        <v>1020.2</v>
      </c>
      <c r="F119" s="1">
        <f t="shared" si="1"/>
        <v>129001.2390524268</v>
      </c>
      <c r="G119" s="1">
        <f t="shared" si="2"/>
        <v>1068758.5791369593</v>
      </c>
    </row>
    <row r="120" spans="2:7" x14ac:dyDescent="0.5">
      <c r="B120" s="1">
        <v>1020.8</v>
      </c>
      <c r="C120" s="1">
        <v>32.522602140903402</v>
      </c>
      <c r="D120" s="2">
        <v>885.987568054348</v>
      </c>
      <c r="E120" s="1">
        <v>1020.8</v>
      </c>
      <c r="F120" s="1">
        <f t="shared" si="1"/>
        <v>131614.30126902068</v>
      </c>
      <c r="G120" s="1">
        <f t="shared" si="2"/>
        <v>1092849.5728398182</v>
      </c>
    </row>
    <row r="121" spans="2:7" x14ac:dyDescent="0.5">
      <c r="B121" s="1">
        <v>1021.4</v>
      </c>
      <c r="C121" s="1">
        <v>33.176122575998299</v>
      </c>
      <c r="D121" s="2">
        <v>905.79886747896603</v>
      </c>
      <c r="E121" s="1">
        <v>1021.4</v>
      </c>
      <c r="F121" s="1">
        <f t="shared" si="1"/>
        <v>134259.00463738566</v>
      </c>
      <c r="G121" s="1">
        <f t="shared" si="2"/>
        <v>1117286.4508438075</v>
      </c>
    </row>
    <row r="122" spans="2:7" x14ac:dyDescent="0.5">
      <c r="B122" s="1">
        <v>1022</v>
      </c>
      <c r="C122" s="1">
        <v>33.836413294076898</v>
      </c>
      <c r="D122" s="2">
        <v>925.89251323742701</v>
      </c>
      <c r="E122" s="1">
        <v>1022</v>
      </c>
      <c r="F122" s="1">
        <f t="shared" si="1"/>
        <v>136931.10636890845</v>
      </c>
      <c r="G122" s="1">
        <f t="shared" si="2"/>
        <v>1142071.5979222842</v>
      </c>
    </row>
    <row r="123" spans="2:7" x14ac:dyDescent="0.5">
      <c r="B123" s="1">
        <v>1022.6</v>
      </c>
      <c r="C123" s="1">
        <v>34.5023375153541</v>
      </c>
      <c r="D123" s="2">
        <v>946.27043869649003</v>
      </c>
      <c r="E123" s="1">
        <v>1022.6</v>
      </c>
      <c r="F123" s="1">
        <f t="shared" si="1"/>
        <v>139626.00607901759</v>
      </c>
      <c r="G123" s="1">
        <f t="shared" si="2"/>
        <v>1167207.3988480286</v>
      </c>
    </row>
    <row r="124" spans="2:7" x14ac:dyDescent="0.5">
      <c r="B124" s="1">
        <v>1023.2</v>
      </c>
      <c r="C124" s="1">
        <v>35.172675609588602</v>
      </c>
      <c r="D124" s="2">
        <v>966.934577223612</v>
      </c>
      <c r="E124" s="1">
        <v>1023.2</v>
      </c>
      <c r="F124" s="1">
        <f t="shared" si="1"/>
        <v>142338.76809924105</v>
      </c>
      <c r="G124" s="1">
        <f t="shared" si="2"/>
        <v>1192696.2383946832</v>
      </c>
    </row>
    <row r="125" spans="2:7" x14ac:dyDescent="0.5">
      <c r="B125" s="1">
        <v>1023.8</v>
      </c>
      <c r="C125" s="1">
        <v>35.846113622188497</v>
      </c>
      <c r="D125" s="2">
        <v>987.88686218671501</v>
      </c>
      <c r="E125" s="1">
        <v>1023.8</v>
      </c>
      <c r="F125" s="1">
        <f t="shared" si="1"/>
        <v>145064.07504400297</v>
      </c>
      <c r="G125" s="1">
        <f t="shared" si="2"/>
        <v>1218540.501336464</v>
      </c>
    </row>
    <row r="126" spans="2:7" x14ac:dyDescent="0.5">
      <c r="B126" s="1">
        <v>1024.4000000000001</v>
      </c>
      <c r="C126" s="1">
        <v>36.5212442278862</v>
      </c>
      <c r="D126" s="2">
        <v>1009.12922695348</v>
      </c>
      <c r="E126" s="1">
        <v>1024.4000000000001</v>
      </c>
      <c r="F126" s="1">
        <f t="shared" si="1"/>
        <v>147796.23167000921</v>
      </c>
      <c r="G126" s="1">
        <f t="shared" si="2"/>
        <v>1244742.5724472888</v>
      </c>
    </row>
    <row r="127" spans="2:7" x14ac:dyDescent="0.5">
      <c r="B127" s="1">
        <v>1025</v>
      </c>
      <c r="C127" s="1">
        <v>37.196567416191101</v>
      </c>
      <c r="D127" s="2">
        <v>1030.6636048906901</v>
      </c>
      <c r="E127" s="1">
        <v>1025</v>
      </c>
      <c r="F127" s="1">
        <f t="shared" si="1"/>
        <v>150529.16765017578</v>
      </c>
      <c r="G127" s="1">
        <f t="shared" si="2"/>
        <v>1271304.8364999685</v>
      </c>
    </row>
    <row r="128" spans="2:7" x14ac:dyDescent="0.5">
      <c r="B128" s="1">
        <v>1025.5999999999899</v>
      </c>
      <c r="C128" s="1">
        <v>37.870483815669999</v>
      </c>
      <c r="D128" s="2">
        <v>1052.4919293657799</v>
      </c>
      <c r="E128" s="1">
        <v>1025.5999999999899</v>
      </c>
      <c r="F128" s="1">
        <f t="shared" si="1"/>
        <v>153256.41055795024</v>
      </c>
      <c r="G128" s="1">
        <f t="shared" si="2"/>
        <v>1298229.6782681181</v>
      </c>
    </row>
    <row r="129" spans="2:7" x14ac:dyDescent="0.5">
      <c r="B129" s="1">
        <v>1026.2</v>
      </c>
      <c r="C129" s="1">
        <v>38.541295766830402</v>
      </c>
      <c r="D129" s="2">
        <v>1074.6161337459901</v>
      </c>
      <c r="E129" s="1">
        <v>1026.2</v>
      </c>
      <c r="F129" s="1">
        <f t="shared" si="1"/>
        <v>155971.09020911643</v>
      </c>
      <c r="G129" s="1">
        <f t="shared" si="2"/>
        <v>1325519.4825251123</v>
      </c>
    </row>
    <row r="130" spans="2:7" x14ac:dyDescent="0.5">
      <c r="B130" s="1">
        <v>1026.8</v>
      </c>
      <c r="C130" s="1">
        <v>39.207201749086302</v>
      </c>
      <c r="D130" s="2">
        <v>1097.03815139876</v>
      </c>
      <c r="E130" s="1">
        <v>1026.8</v>
      </c>
      <c r="F130" s="1">
        <f t="shared" si="1"/>
        <v>158665.91610852513</v>
      </c>
      <c r="G130" s="1">
        <f t="shared" si="2"/>
        <v>1353176.6340445715</v>
      </c>
    </row>
    <row r="131" spans="2:7" x14ac:dyDescent="0.5">
      <c r="B131" s="1">
        <v>1027.4000000000001</v>
      </c>
      <c r="C131" s="1">
        <v>39.866296857595401</v>
      </c>
      <c r="D131" s="2">
        <v>1119.75991569133</v>
      </c>
      <c r="E131" s="1">
        <v>1027.4000000000001</v>
      </c>
      <c r="F131" s="1">
        <f t="shared" ref="F131:F152" si="3">C131*$I$1</f>
        <v>161333.17937978578</v>
      </c>
      <c r="G131" s="1">
        <f t="shared" ref="G131:G152" si="4">D131*$I$1*0.3048</f>
        <v>1381203.5175998711</v>
      </c>
    </row>
    <row r="132" spans="2:7" x14ac:dyDescent="0.5">
      <c r="B132" s="1">
        <v>1028</v>
      </c>
      <c r="C132" s="1">
        <v>40.516569584608</v>
      </c>
      <c r="D132" s="2">
        <v>1142.78335999161</v>
      </c>
      <c r="E132" s="1">
        <v>1028</v>
      </c>
      <c r="F132" s="1">
        <f t="shared" si="3"/>
        <v>163964.73973984763</v>
      </c>
      <c r="G132" s="1">
        <f t="shared" si="4"/>
        <v>1409602.5179652113</v>
      </c>
    </row>
    <row r="133" spans="2:7" x14ac:dyDescent="0.5">
      <c r="B133" s="1">
        <v>1028.5999999999899</v>
      </c>
      <c r="C133" s="1">
        <v>41.155895918607698</v>
      </c>
      <c r="D133" s="2">
        <v>1166.11041766684</v>
      </c>
      <c r="E133" s="1">
        <v>1028.5999999999899</v>
      </c>
      <c r="F133" s="1">
        <f t="shared" si="3"/>
        <v>166552.00161906937</v>
      </c>
      <c r="G133" s="1">
        <f t="shared" si="4"/>
        <v>1438376.0199139668</v>
      </c>
    </row>
    <row r="134" spans="2:7" x14ac:dyDescent="0.5">
      <c r="B134" s="1">
        <v>1029.2</v>
      </c>
      <c r="C134" s="1">
        <v>41.7820456624031</v>
      </c>
      <c r="D134" s="2">
        <v>1189.7430220844601</v>
      </c>
      <c r="E134" s="1">
        <v>1029.2</v>
      </c>
      <c r="F134" s="1">
        <f t="shared" si="3"/>
        <v>169085.93972962914</v>
      </c>
      <c r="G134" s="1">
        <f t="shared" si="4"/>
        <v>1467526.4082197587</v>
      </c>
    </row>
    <row r="135" spans="2:7" x14ac:dyDescent="0.5">
      <c r="B135" s="1">
        <v>1029.8</v>
      </c>
      <c r="C135" s="1">
        <v>42.392669796943601</v>
      </c>
      <c r="D135" s="2">
        <v>1213.6831066114801</v>
      </c>
      <c r="E135" s="1">
        <v>1029.8</v>
      </c>
      <c r="F135" s="1">
        <f t="shared" si="3"/>
        <v>171557.0479287013</v>
      </c>
      <c r="G135" s="1">
        <f t="shared" si="4"/>
        <v>1497056.0676556777</v>
      </c>
    </row>
    <row r="136" spans="2:7" x14ac:dyDescent="0.5">
      <c r="B136" s="1">
        <v>1030.4000000000001</v>
      </c>
      <c r="C136" s="1">
        <v>42.985303699970203</v>
      </c>
      <c r="D136" s="2">
        <v>1237.93260461464</v>
      </c>
      <c r="E136" s="1">
        <v>1030.4000000000001</v>
      </c>
      <c r="F136" s="1">
        <f t="shared" si="3"/>
        <v>173955.35224387416</v>
      </c>
      <c r="G136" s="1">
        <f t="shared" si="4"/>
        <v>1526967.3829944814</v>
      </c>
    </row>
    <row r="137" spans="2:7" x14ac:dyDescent="0.5">
      <c r="B137" s="1">
        <v>1031</v>
      </c>
      <c r="C137" s="1">
        <v>43.557366788387199</v>
      </c>
      <c r="D137" s="2">
        <v>1262.49344946257</v>
      </c>
      <c r="E137" s="1">
        <v>1031</v>
      </c>
      <c r="F137" s="1">
        <f t="shared" si="3"/>
        <v>176270.40942587951</v>
      </c>
      <c r="G137" s="1">
        <f t="shared" si="4"/>
        <v>1557262.7390112588</v>
      </c>
    </row>
    <row r="138" spans="2:7" x14ac:dyDescent="0.5">
      <c r="B138" s="1">
        <v>1031.5999999999899</v>
      </c>
      <c r="C138" s="1">
        <v>44.106151819229098</v>
      </c>
      <c r="D138" s="2">
        <v>1287.3675745220301</v>
      </c>
      <c r="E138" s="1">
        <v>1031.5999999999899</v>
      </c>
      <c r="F138" s="1">
        <f t="shared" si="3"/>
        <v>178491.26365114196</v>
      </c>
      <c r="G138" s="1">
        <f t="shared" si="4"/>
        <v>1587944.5204787925</v>
      </c>
    </row>
    <row r="139" spans="2:7" x14ac:dyDescent="0.5">
      <c r="B139" s="1">
        <v>1032.2</v>
      </c>
      <c r="C139" s="1">
        <v>44.628832161426502</v>
      </c>
      <c r="D139" s="2">
        <v>1312.5569131602499</v>
      </c>
      <c r="E139" s="1">
        <v>1032.2</v>
      </c>
      <c r="F139" s="1">
        <f t="shared" si="3"/>
        <v>180606.47594957132</v>
      </c>
      <c r="G139" s="1">
        <f t="shared" si="4"/>
        <v>1619015.1121704443</v>
      </c>
    </row>
    <row r="140" spans="2:7" x14ac:dyDescent="0.5">
      <c r="B140" s="1">
        <v>1032.8</v>
      </c>
      <c r="C140" s="1">
        <v>45.122453540563498</v>
      </c>
      <c r="D140" s="2">
        <v>1338.06339874537</v>
      </c>
      <c r="E140" s="1">
        <v>1032.8</v>
      </c>
      <c r="F140" s="1">
        <f t="shared" si="3"/>
        <v>182604.09079678112</v>
      </c>
      <c r="G140" s="1">
        <f t="shared" si="4"/>
        <v>1650476.8988606988</v>
      </c>
    </row>
    <row r="141" spans="2:7" x14ac:dyDescent="0.5">
      <c r="B141" s="1">
        <v>1033.4000000000001</v>
      </c>
      <c r="C141" s="1">
        <v>45.583931148052201</v>
      </c>
      <c r="D141" s="2">
        <v>1363.88896464393</v>
      </c>
      <c r="E141" s="1">
        <v>1033.4000000000001</v>
      </c>
      <c r="F141" s="1">
        <f t="shared" si="3"/>
        <v>184471.62441533303</v>
      </c>
      <c r="G141" s="1">
        <f t="shared" si="4"/>
        <v>1682332.2653220673</v>
      </c>
    </row>
    <row r="142" spans="2:7" x14ac:dyDescent="0.5">
      <c r="B142" s="1">
        <v>1034</v>
      </c>
      <c r="C142" s="1">
        <v>46.010050982236798</v>
      </c>
      <c r="D142" s="2">
        <v>1390.03554422408</v>
      </c>
      <c r="E142" s="1">
        <v>1034</v>
      </c>
      <c r="F142" s="1">
        <f t="shared" si="3"/>
        <v>186196.07020199229</v>
      </c>
      <c r="G142" s="1">
        <f t="shared" si="4"/>
        <v>1714583.5963290466</v>
      </c>
    </row>
    <row r="143" spans="2:7" x14ac:dyDescent="0.5">
      <c r="B143" s="1">
        <v>1034.5999999999899</v>
      </c>
      <c r="C143" s="1">
        <v>46.397464662790199</v>
      </c>
      <c r="D143" s="2">
        <v>1416.5050708521101</v>
      </c>
      <c r="E143" s="1">
        <v>1034.5999999999899</v>
      </c>
      <c r="F143" s="1">
        <f t="shared" si="3"/>
        <v>187763.87774233567</v>
      </c>
      <c r="G143" s="1">
        <f t="shared" si="4"/>
        <v>1747233.276653839</v>
      </c>
    </row>
    <row r="144" spans="2:7" x14ac:dyDescent="0.5">
      <c r="B144" s="1">
        <v>1035.2</v>
      </c>
      <c r="C144" s="1">
        <v>46.742686688899902</v>
      </c>
      <c r="D144" s="2">
        <v>1443.29947789618</v>
      </c>
      <c r="E144" s="1">
        <v>1035.2</v>
      </c>
      <c r="F144" s="1">
        <f t="shared" si="3"/>
        <v>189160.9417150231</v>
      </c>
      <c r="G144" s="1">
        <f t="shared" si="4"/>
        <v>1780283.6910709541</v>
      </c>
    </row>
    <row r="145" spans="2:7" x14ac:dyDescent="0.5">
      <c r="B145" s="1">
        <v>1035.8</v>
      </c>
      <c r="C145" s="1">
        <v>47.042093455791402</v>
      </c>
      <c r="D145" s="2">
        <v>1470.42069872352</v>
      </c>
      <c r="E145" s="1">
        <v>1035.8</v>
      </c>
      <c r="F145" s="1">
        <f t="shared" si="3"/>
        <v>190372.59791180943</v>
      </c>
      <c r="G145" s="1">
        <f t="shared" si="4"/>
        <v>1813737.2243537537</v>
      </c>
    </row>
    <row r="146" spans="2:7" x14ac:dyDescent="0.5">
      <c r="B146" s="1">
        <v>1036.4000000000001</v>
      </c>
      <c r="C146" s="1">
        <v>47.291919976472798</v>
      </c>
      <c r="D146" s="2">
        <v>1497.87066670134</v>
      </c>
      <c r="E146" s="1">
        <v>1036.4000000000001</v>
      </c>
      <c r="F146" s="1">
        <f t="shared" si="3"/>
        <v>191383.60997091519</v>
      </c>
      <c r="G146" s="1">
        <f t="shared" si="4"/>
        <v>1847596.2612755755</v>
      </c>
    </row>
    <row r="147" spans="2:7" x14ac:dyDescent="0.5">
      <c r="B147" s="1">
        <v>1037</v>
      </c>
      <c r="C147" s="1">
        <v>47.4882566034793</v>
      </c>
      <c r="D147" s="2">
        <v>1525.6513151971101</v>
      </c>
      <c r="E147" s="1">
        <v>1037</v>
      </c>
      <c r="F147" s="1">
        <f t="shared" si="3"/>
        <v>192178.1561103976</v>
      </c>
      <c r="G147" s="1">
        <f t="shared" si="4"/>
        <v>1881863.1866100775</v>
      </c>
    </row>
    <row r="148" spans="2:7" x14ac:dyDescent="0.5">
      <c r="B148" s="1">
        <v>1037.5999999999899</v>
      </c>
      <c r="C148" s="1">
        <v>47.627048045396798</v>
      </c>
      <c r="D148" s="2">
        <v>1553.76457757875</v>
      </c>
      <c r="E148" s="1">
        <v>1037.5999999999899</v>
      </c>
      <c r="F148" s="1">
        <f t="shared" si="3"/>
        <v>192739.82514816249</v>
      </c>
      <c r="G148" s="1">
        <f t="shared" si="4"/>
        <v>1916540.385131473</v>
      </c>
    </row>
    <row r="149" spans="2:7" x14ac:dyDescent="0.5">
      <c r="B149" s="1">
        <v>1038.2</v>
      </c>
      <c r="C149" s="1">
        <v>47.704089879989603</v>
      </c>
      <c r="D149" s="2">
        <v>1582.21238721278</v>
      </c>
      <c r="E149" s="1">
        <v>1038.2</v>
      </c>
      <c r="F149" s="1">
        <f t="shared" si="3"/>
        <v>193051.60239109295</v>
      </c>
      <c r="G149" s="1">
        <f t="shared" si="4"/>
        <v>1951630.2416122484</v>
      </c>
    </row>
    <row r="150" spans="2:7" x14ac:dyDescent="0.5">
      <c r="B150" s="1">
        <v>1038.8</v>
      </c>
      <c r="C150" s="1">
        <v>47.715025037526999</v>
      </c>
      <c r="D150" s="2">
        <v>1610.9966774669001</v>
      </c>
      <c r="E150" s="1">
        <v>1038.8</v>
      </c>
      <c r="F150" s="1">
        <f t="shared" si="3"/>
        <v>193095.85540357689</v>
      </c>
      <c r="G150" s="1">
        <f t="shared" si="4"/>
        <v>1987135.1408263452</v>
      </c>
    </row>
    <row r="151" spans="2:7" x14ac:dyDescent="0.5">
      <c r="B151" s="1">
        <v>1039.4000000000001</v>
      </c>
      <c r="C151" s="1">
        <v>47.655342698097201</v>
      </c>
      <c r="D151" s="2">
        <v>1640.1193817083199</v>
      </c>
      <c r="E151" s="1">
        <v>1039.4000000000001</v>
      </c>
      <c r="F151" s="1">
        <f t="shared" si="3"/>
        <v>192854.32954509478</v>
      </c>
      <c r="G151" s="1">
        <f t="shared" si="4"/>
        <v>2023057.4675471007</v>
      </c>
    </row>
    <row r="152" spans="2:7" x14ac:dyDescent="0.5">
      <c r="B152" s="1">
        <v>1040</v>
      </c>
      <c r="C152" s="1">
        <v>47.520376265048903</v>
      </c>
      <c r="D152" s="2">
        <v>1669.58243330498</v>
      </c>
      <c r="E152" s="1">
        <v>1040</v>
      </c>
      <c r="F152" s="1">
        <f t="shared" si="3"/>
        <v>192308.13976902878</v>
      </c>
      <c r="G152" s="1">
        <f t="shared" si="4"/>
        <v>2059399.6065487538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elev_vol_interp.txt</vt:lpstr>
    </vt:vector>
  </TitlesOfParts>
  <Company>Right on Q Hydrogeology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Hutnak</dc:creator>
  <cp:lastModifiedBy>Niswonger, Richard</cp:lastModifiedBy>
  <dcterms:created xsi:type="dcterms:W3CDTF">2018-03-14T21:40:14Z</dcterms:created>
  <dcterms:modified xsi:type="dcterms:W3CDTF">2018-03-14T23:40:25Z</dcterms:modified>
</cp:coreProperties>
</file>