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.git\gsflow_examples.git\sagehen_restart\output\"/>
    </mc:Choice>
  </mc:AlternateContent>
  <bookViews>
    <workbookView xWindow="0" yWindow="0" windowWidth="29535" windowHeight="11505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52511"/>
</workbook>
</file>

<file path=xl/calcChain.xml><?xml version="1.0" encoding="utf-8"?>
<calcChain xmlns="http://schemas.openxmlformats.org/spreadsheetml/2006/main">
  <c r="A2" i="1" l="1"/>
  <c r="E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I2" i="1" s="1"/>
  <c r="D1069" i="1"/>
  <c r="D1070" i="1"/>
  <c r="D1071" i="1"/>
  <c r="D1072" i="1"/>
  <c r="D1073" i="1"/>
  <c r="D1074" i="1"/>
  <c r="D1075" i="1"/>
  <c r="I3" i="1" s="1"/>
  <c r="D1076" i="1"/>
  <c r="D1077" i="1"/>
  <c r="D1078" i="1"/>
  <c r="D1079" i="1"/>
  <c r="D1080" i="1"/>
  <c r="D1081" i="1"/>
  <c r="D1082" i="1"/>
  <c r="I4" i="1" s="1"/>
  <c r="D1083" i="1"/>
  <c r="D1084" i="1"/>
  <c r="D1085" i="1"/>
  <c r="D1086" i="1"/>
  <c r="D1087" i="1"/>
  <c r="D1088" i="1"/>
  <c r="D1089" i="1"/>
  <c r="I5" i="1" s="1"/>
  <c r="D1090" i="1"/>
  <c r="D1091" i="1"/>
  <c r="D1092" i="1"/>
  <c r="D1093" i="1"/>
  <c r="D1094" i="1"/>
  <c r="D1095" i="1"/>
  <c r="D1096" i="1"/>
  <c r="I6" i="1" s="1"/>
  <c r="D1097" i="1"/>
  <c r="D1098" i="1"/>
  <c r="D1099" i="1"/>
  <c r="D1100" i="1"/>
  <c r="D1101" i="1"/>
  <c r="D1102" i="1"/>
  <c r="D1103" i="1"/>
  <c r="I7" i="1" s="1"/>
  <c r="D1104" i="1"/>
  <c r="D1105" i="1"/>
  <c r="D1106" i="1"/>
  <c r="D1107" i="1"/>
  <c r="D1108" i="1"/>
  <c r="D1109" i="1"/>
  <c r="D1110" i="1"/>
  <c r="I8" i="1" s="1"/>
  <c r="D1111" i="1"/>
  <c r="D1112" i="1"/>
  <c r="D1113" i="1"/>
  <c r="D1114" i="1"/>
  <c r="D1115" i="1"/>
  <c r="D1116" i="1"/>
  <c r="D1117" i="1"/>
  <c r="I9" i="1" s="1"/>
  <c r="D1118" i="1"/>
  <c r="D1119" i="1"/>
  <c r="D1120" i="1"/>
  <c r="D1121" i="1"/>
  <c r="D1122" i="1"/>
  <c r="D1123" i="1"/>
  <c r="D1124" i="1"/>
  <c r="I10" i="1" s="1"/>
  <c r="D1125" i="1"/>
  <c r="D1126" i="1"/>
  <c r="D1127" i="1"/>
  <c r="D1128" i="1"/>
  <c r="D1129" i="1"/>
  <c r="D1130" i="1"/>
  <c r="D1131" i="1"/>
  <c r="I11" i="1" s="1"/>
  <c r="D1132" i="1"/>
  <c r="D1133" i="1"/>
  <c r="D1134" i="1"/>
  <c r="D1135" i="1"/>
  <c r="D1136" i="1"/>
  <c r="D1137" i="1"/>
  <c r="D1138" i="1"/>
  <c r="I12" i="1" s="1"/>
  <c r="D1139" i="1"/>
  <c r="D1140" i="1"/>
  <c r="D1141" i="1"/>
  <c r="D1142" i="1"/>
  <c r="D1143" i="1"/>
  <c r="D1144" i="1"/>
  <c r="D1145" i="1"/>
  <c r="I13" i="1" s="1"/>
  <c r="D1146" i="1"/>
  <c r="D1147" i="1"/>
  <c r="D1148" i="1"/>
  <c r="D1149" i="1"/>
  <c r="D1150" i="1"/>
  <c r="D1151" i="1"/>
  <c r="D1152" i="1"/>
  <c r="I14" i="1" s="1"/>
  <c r="D1153" i="1"/>
  <c r="D1154" i="1"/>
  <c r="D1155" i="1"/>
  <c r="D1156" i="1"/>
  <c r="D1157" i="1"/>
  <c r="D1158" i="1"/>
  <c r="D1159" i="1"/>
  <c r="I15" i="1" s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2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3" i="1"/>
  <c r="E3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E30" i="1" s="1"/>
  <c r="A31" i="1"/>
  <c r="E31" i="1" s="1"/>
  <c r="A32" i="1"/>
  <c r="E32" i="1" s="1"/>
  <c r="A33" i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E50" i="1" s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65" i="1"/>
  <c r="E65" i="1" s="1"/>
  <c r="A66" i="1"/>
  <c r="E66" i="1" s="1"/>
  <c r="A67" i="1"/>
  <c r="E67" i="1" s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81" i="1"/>
  <c r="E81" i="1" s="1"/>
  <c r="A82" i="1"/>
  <c r="E82" i="1" s="1"/>
  <c r="A83" i="1"/>
  <c r="E83" i="1" s="1"/>
  <c r="A84" i="1"/>
  <c r="E84" i="1" s="1"/>
  <c r="A85" i="1"/>
  <c r="E85" i="1" s="1"/>
  <c r="A86" i="1"/>
  <c r="E86" i="1" s="1"/>
  <c r="A87" i="1"/>
  <c r="E87" i="1" s="1"/>
  <c r="A88" i="1"/>
  <c r="E88" i="1" s="1"/>
  <c r="A89" i="1"/>
  <c r="E89" i="1" s="1"/>
  <c r="A90" i="1"/>
  <c r="E90" i="1" s="1"/>
  <c r="A91" i="1"/>
  <c r="E91" i="1" s="1"/>
  <c r="A92" i="1"/>
  <c r="E92" i="1" s="1"/>
  <c r="A93" i="1"/>
  <c r="E93" i="1" s="1"/>
  <c r="A94" i="1"/>
  <c r="E94" i="1" s="1"/>
  <c r="A95" i="1"/>
  <c r="E95" i="1" s="1"/>
  <c r="A96" i="1"/>
  <c r="E96" i="1" s="1"/>
  <c r="A97" i="1"/>
  <c r="E97" i="1" s="1"/>
  <c r="A98" i="1"/>
  <c r="E98" i="1" s="1"/>
  <c r="A99" i="1"/>
  <c r="E99" i="1" s="1"/>
  <c r="A100" i="1"/>
  <c r="E100" i="1" s="1"/>
  <c r="A101" i="1"/>
  <c r="E101" i="1" s="1"/>
  <c r="A102" i="1"/>
  <c r="E102" i="1" s="1"/>
  <c r="A103" i="1"/>
  <c r="E103" i="1" s="1"/>
  <c r="A104" i="1"/>
  <c r="E104" i="1" s="1"/>
  <c r="A105" i="1"/>
  <c r="E105" i="1" s="1"/>
  <c r="A106" i="1"/>
  <c r="E106" i="1" s="1"/>
  <c r="A107" i="1"/>
  <c r="E107" i="1" s="1"/>
  <c r="A108" i="1"/>
  <c r="E108" i="1" s="1"/>
  <c r="A109" i="1"/>
  <c r="E109" i="1" s="1"/>
  <c r="A110" i="1"/>
  <c r="E110" i="1" s="1"/>
  <c r="A111" i="1"/>
  <c r="E111" i="1" s="1"/>
  <c r="A112" i="1"/>
  <c r="E112" i="1" s="1"/>
  <c r="A113" i="1"/>
  <c r="E113" i="1" s="1"/>
  <c r="A114" i="1"/>
  <c r="E114" i="1" s="1"/>
  <c r="A115" i="1"/>
  <c r="E115" i="1" s="1"/>
  <c r="A116" i="1"/>
  <c r="E116" i="1" s="1"/>
  <c r="A117" i="1"/>
  <c r="E117" i="1" s="1"/>
  <c r="A118" i="1"/>
  <c r="E118" i="1" s="1"/>
  <c r="A119" i="1"/>
  <c r="E119" i="1" s="1"/>
  <c r="A120" i="1"/>
  <c r="E120" i="1" s="1"/>
  <c r="A121" i="1"/>
  <c r="E121" i="1" s="1"/>
  <c r="A122" i="1"/>
  <c r="E122" i="1" s="1"/>
  <c r="A123" i="1"/>
  <c r="E123" i="1" s="1"/>
  <c r="A124" i="1"/>
  <c r="E124" i="1" s="1"/>
  <c r="A125" i="1"/>
  <c r="E125" i="1" s="1"/>
  <c r="A126" i="1"/>
  <c r="E126" i="1" s="1"/>
  <c r="A127" i="1"/>
  <c r="E127" i="1" s="1"/>
  <c r="A128" i="1"/>
  <c r="E128" i="1" s="1"/>
  <c r="A129" i="1"/>
  <c r="E129" i="1" s="1"/>
  <c r="A130" i="1"/>
  <c r="E130" i="1" s="1"/>
  <c r="A131" i="1"/>
  <c r="E131" i="1" s="1"/>
  <c r="A132" i="1"/>
  <c r="E132" i="1" s="1"/>
  <c r="A133" i="1"/>
  <c r="E133" i="1" s="1"/>
  <c r="A134" i="1"/>
  <c r="E134" i="1" s="1"/>
  <c r="A135" i="1"/>
  <c r="E135" i="1" s="1"/>
  <c r="A136" i="1"/>
  <c r="E136" i="1" s="1"/>
  <c r="A137" i="1"/>
  <c r="E137" i="1" s="1"/>
  <c r="A138" i="1"/>
  <c r="E138" i="1" s="1"/>
  <c r="A139" i="1"/>
  <c r="E139" i="1" s="1"/>
  <c r="A140" i="1"/>
  <c r="E140" i="1" s="1"/>
  <c r="A141" i="1"/>
  <c r="E141" i="1" s="1"/>
  <c r="A142" i="1"/>
  <c r="E142" i="1" s="1"/>
  <c r="A143" i="1"/>
  <c r="E143" i="1" s="1"/>
  <c r="A144" i="1"/>
  <c r="E144" i="1" s="1"/>
  <c r="A145" i="1"/>
  <c r="E145" i="1" s="1"/>
  <c r="A146" i="1"/>
  <c r="E146" i="1" s="1"/>
  <c r="A147" i="1"/>
  <c r="E147" i="1" s="1"/>
  <c r="A148" i="1"/>
  <c r="E148" i="1" s="1"/>
  <c r="A149" i="1"/>
  <c r="E149" i="1" s="1"/>
  <c r="A150" i="1"/>
  <c r="E150" i="1" s="1"/>
  <c r="A151" i="1"/>
  <c r="E151" i="1" s="1"/>
  <c r="A152" i="1"/>
  <c r="E152" i="1" s="1"/>
  <c r="A153" i="1"/>
  <c r="E153" i="1" s="1"/>
  <c r="A154" i="1"/>
  <c r="E154" i="1" s="1"/>
  <c r="A155" i="1"/>
  <c r="E155" i="1" s="1"/>
  <c r="A156" i="1"/>
  <c r="E156" i="1" s="1"/>
  <c r="A157" i="1"/>
  <c r="E157" i="1" s="1"/>
  <c r="A158" i="1"/>
  <c r="E158" i="1" s="1"/>
  <c r="A159" i="1"/>
  <c r="E159" i="1" s="1"/>
  <c r="A160" i="1"/>
  <c r="E160" i="1" s="1"/>
  <c r="A161" i="1"/>
  <c r="E161" i="1" s="1"/>
  <c r="A162" i="1"/>
  <c r="E162" i="1" s="1"/>
  <c r="A163" i="1"/>
  <c r="E163" i="1" s="1"/>
  <c r="A164" i="1"/>
  <c r="E164" i="1" s="1"/>
  <c r="A165" i="1"/>
  <c r="E165" i="1" s="1"/>
  <c r="A166" i="1"/>
  <c r="E166" i="1" s="1"/>
  <c r="A167" i="1"/>
  <c r="E167" i="1" s="1"/>
  <c r="A168" i="1"/>
  <c r="E168" i="1" s="1"/>
  <c r="A169" i="1"/>
  <c r="E169" i="1" s="1"/>
  <c r="A170" i="1"/>
  <c r="E170" i="1" s="1"/>
  <c r="A171" i="1"/>
  <c r="E171" i="1" s="1"/>
  <c r="A172" i="1"/>
  <c r="E172" i="1" s="1"/>
  <c r="A173" i="1"/>
  <c r="E173" i="1" s="1"/>
  <c r="A174" i="1"/>
  <c r="E174" i="1" s="1"/>
  <c r="A175" i="1"/>
  <c r="E175" i="1" s="1"/>
  <c r="A176" i="1"/>
  <c r="E176" i="1" s="1"/>
  <c r="A177" i="1"/>
  <c r="E177" i="1" s="1"/>
  <c r="A178" i="1"/>
  <c r="E178" i="1" s="1"/>
  <c r="A179" i="1"/>
  <c r="E179" i="1" s="1"/>
  <c r="A180" i="1"/>
  <c r="E180" i="1" s="1"/>
  <c r="A181" i="1"/>
  <c r="E181" i="1" s="1"/>
  <c r="A182" i="1"/>
  <c r="E182" i="1" s="1"/>
  <c r="A183" i="1"/>
  <c r="E183" i="1" s="1"/>
  <c r="A184" i="1"/>
  <c r="E184" i="1" s="1"/>
  <c r="A185" i="1"/>
  <c r="E185" i="1" s="1"/>
  <c r="A186" i="1"/>
  <c r="E186" i="1" s="1"/>
  <c r="A187" i="1"/>
  <c r="E187" i="1" s="1"/>
  <c r="A188" i="1"/>
  <c r="E188" i="1" s="1"/>
  <c r="A189" i="1"/>
  <c r="E189" i="1" s="1"/>
  <c r="A190" i="1"/>
  <c r="E190" i="1" s="1"/>
  <c r="A191" i="1"/>
  <c r="E191" i="1" s="1"/>
  <c r="A192" i="1"/>
  <c r="E192" i="1" s="1"/>
  <c r="A193" i="1"/>
  <c r="E193" i="1" s="1"/>
  <c r="A194" i="1"/>
  <c r="E194" i="1" s="1"/>
  <c r="A195" i="1"/>
  <c r="E195" i="1" s="1"/>
  <c r="A196" i="1"/>
  <c r="E196" i="1" s="1"/>
  <c r="A197" i="1"/>
  <c r="E197" i="1" s="1"/>
  <c r="A198" i="1"/>
  <c r="E198" i="1" s="1"/>
  <c r="A199" i="1"/>
  <c r="E199" i="1" s="1"/>
  <c r="A200" i="1"/>
  <c r="E200" i="1" s="1"/>
  <c r="A201" i="1"/>
  <c r="E201" i="1" s="1"/>
  <c r="A202" i="1"/>
  <c r="E202" i="1" s="1"/>
  <c r="A203" i="1"/>
  <c r="E203" i="1" s="1"/>
  <c r="A204" i="1"/>
  <c r="E204" i="1" s="1"/>
  <c r="A205" i="1"/>
  <c r="E205" i="1" s="1"/>
  <c r="A206" i="1"/>
  <c r="E206" i="1" s="1"/>
  <c r="A207" i="1"/>
  <c r="E207" i="1" s="1"/>
  <c r="A208" i="1"/>
  <c r="E208" i="1" s="1"/>
  <c r="A209" i="1"/>
  <c r="E209" i="1" s="1"/>
  <c r="A210" i="1"/>
  <c r="E210" i="1" s="1"/>
  <c r="A211" i="1"/>
  <c r="E211" i="1" s="1"/>
  <c r="A212" i="1"/>
  <c r="E212" i="1" s="1"/>
  <c r="A213" i="1"/>
  <c r="E213" i="1" s="1"/>
  <c r="A214" i="1"/>
  <c r="E214" i="1" s="1"/>
  <c r="A215" i="1"/>
  <c r="E215" i="1" s="1"/>
  <c r="A216" i="1"/>
  <c r="E216" i="1" s="1"/>
  <c r="A217" i="1"/>
  <c r="E217" i="1" s="1"/>
  <c r="A218" i="1"/>
  <c r="E218" i="1" s="1"/>
  <c r="A219" i="1"/>
  <c r="E219" i="1" s="1"/>
  <c r="A220" i="1"/>
  <c r="E220" i="1" s="1"/>
  <c r="A221" i="1"/>
  <c r="E221" i="1" s="1"/>
  <c r="A222" i="1"/>
  <c r="E222" i="1" s="1"/>
  <c r="A223" i="1"/>
  <c r="E223" i="1" s="1"/>
  <c r="A224" i="1"/>
  <c r="E224" i="1" s="1"/>
  <c r="A225" i="1"/>
  <c r="E225" i="1" s="1"/>
  <c r="A226" i="1"/>
  <c r="E226" i="1" s="1"/>
  <c r="A227" i="1"/>
  <c r="E227" i="1" s="1"/>
  <c r="A228" i="1"/>
  <c r="E228" i="1" s="1"/>
  <c r="A229" i="1"/>
  <c r="E229" i="1" s="1"/>
  <c r="A230" i="1"/>
  <c r="E230" i="1" s="1"/>
  <c r="A231" i="1"/>
  <c r="E231" i="1" s="1"/>
  <c r="A232" i="1"/>
  <c r="E232" i="1" s="1"/>
  <c r="A233" i="1"/>
  <c r="E233" i="1" s="1"/>
  <c r="A234" i="1"/>
  <c r="E234" i="1" s="1"/>
  <c r="A235" i="1"/>
  <c r="E235" i="1" s="1"/>
  <c r="A236" i="1"/>
  <c r="E236" i="1" s="1"/>
  <c r="A237" i="1"/>
  <c r="E237" i="1" s="1"/>
  <c r="A238" i="1"/>
  <c r="E238" i="1" s="1"/>
  <c r="A239" i="1"/>
  <c r="E239" i="1" s="1"/>
  <c r="A240" i="1"/>
  <c r="E240" i="1" s="1"/>
  <c r="A241" i="1"/>
  <c r="E241" i="1" s="1"/>
  <c r="A242" i="1"/>
  <c r="E242" i="1" s="1"/>
  <c r="A243" i="1"/>
  <c r="E243" i="1" s="1"/>
  <c r="A244" i="1"/>
  <c r="E244" i="1" s="1"/>
  <c r="A245" i="1"/>
  <c r="E245" i="1" s="1"/>
  <c r="A246" i="1"/>
  <c r="E246" i="1" s="1"/>
  <c r="A247" i="1"/>
  <c r="E247" i="1" s="1"/>
  <c r="A248" i="1"/>
  <c r="E248" i="1" s="1"/>
  <c r="A249" i="1"/>
  <c r="E249" i="1" s="1"/>
  <c r="A250" i="1"/>
  <c r="E250" i="1" s="1"/>
  <c r="A251" i="1"/>
  <c r="E251" i="1" s="1"/>
  <c r="A252" i="1"/>
  <c r="E252" i="1" s="1"/>
  <c r="A253" i="1"/>
  <c r="E253" i="1" s="1"/>
  <c r="A254" i="1"/>
  <c r="E254" i="1" s="1"/>
  <c r="A255" i="1"/>
  <c r="E255" i="1" s="1"/>
  <c r="A256" i="1"/>
  <c r="E256" i="1" s="1"/>
  <c r="A257" i="1"/>
  <c r="E257" i="1" s="1"/>
  <c r="A258" i="1"/>
  <c r="E258" i="1" s="1"/>
  <c r="A259" i="1"/>
  <c r="E259" i="1" s="1"/>
  <c r="A260" i="1"/>
  <c r="E260" i="1" s="1"/>
  <c r="A261" i="1"/>
  <c r="E261" i="1" s="1"/>
  <c r="A262" i="1"/>
  <c r="E262" i="1" s="1"/>
  <c r="A263" i="1"/>
  <c r="E263" i="1" s="1"/>
  <c r="A264" i="1"/>
  <c r="E264" i="1" s="1"/>
  <c r="A265" i="1"/>
  <c r="E265" i="1" s="1"/>
  <c r="A266" i="1"/>
  <c r="E266" i="1" s="1"/>
  <c r="A267" i="1"/>
  <c r="E267" i="1" s="1"/>
  <c r="A268" i="1"/>
  <c r="E268" i="1" s="1"/>
  <c r="A269" i="1"/>
  <c r="E269" i="1" s="1"/>
  <c r="A270" i="1"/>
  <c r="E270" i="1" s="1"/>
  <c r="A271" i="1"/>
  <c r="E271" i="1" s="1"/>
  <c r="A272" i="1"/>
  <c r="E272" i="1" s="1"/>
  <c r="A273" i="1"/>
  <c r="E273" i="1" s="1"/>
  <c r="A274" i="1"/>
  <c r="E274" i="1" s="1"/>
  <c r="A275" i="1"/>
  <c r="E275" i="1" s="1"/>
  <c r="A276" i="1"/>
  <c r="E276" i="1" s="1"/>
  <c r="A277" i="1"/>
  <c r="E277" i="1" s="1"/>
  <c r="A278" i="1"/>
  <c r="E278" i="1" s="1"/>
  <c r="A279" i="1"/>
  <c r="E279" i="1" s="1"/>
  <c r="A280" i="1"/>
  <c r="E280" i="1" s="1"/>
  <c r="A281" i="1"/>
  <c r="E281" i="1" s="1"/>
  <c r="A282" i="1"/>
  <c r="E282" i="1" s="1"/>
  <c r="A283" i="1"/>
  <c r="E283" i="1" s="1"/>
  <c r="A284" i="1"/>
  <c r="E284" i="1" s="1"/>
  <c r="A285" i="1"/>
  <c r="E285" i="1" s="1"/>
  <c r="A286" i="1"/>
  <c r="E286" i="1" s="1"/>
  <c r="A287" i="1"/>
  <c r="E287" i="1" s="1"/>
  <c r="A288" i="1"/>
  <c r="E288" i="1" s="1"/>
  <c r="A289" i="1"/>
  <c r="E289" i="1" s="1"/>
  <c r="A290" i="1"/>
  <c r="E290" i="1" s="1"/>
  <c r="A291" i="1"/>
  <c r="E291" i="1" s="1"/>
  <c r="A292" i="1"/>
  <c r="E292" i="1" s="1"/>
  <c r="A293" i="1"/>
  <c r="E293" i="1" s="1"/>
  <c r="A294" i="1"/>
  <c r="E294" i="1" s="1"/>
  <c r="A295" i="1"/>
  <c r="E295" i="1" s="1"/>
  <c r="A296" i="1"/>
  <c r="E296" i="1" s="1"/>
  <c r="A297" i="1"/>
  <c r="E297" i="1" s="1"/>
  <c r="A298" i="1"/>
  <c r="E298" i="1" s="1"/>
  <c r="A299" i="1"/>
  <c r="E299" i="1" s="1"/>
  <c r="A300" i="1"/>
  <c r="E300" i="1" s="1"/>
  <c r="A301" i="1"/>
  <c r="E301" i="1" s="1"/>
  <c r="A302" i="1"/>
  <c r="E302" i="1" s="1"/>
  <c r="A303" i="1"/>
  <c r="E303" i="1" s="1"/>
  <c r="A304" i="1"/>
  <c r="E304" i="1" s="1"/>
  <c r="A305" i="1"/>
  <c r="E305" i="1" s="1"/>
  <c r="A306" i="1"/>
  <c r="E306" i="1" s="1"/>
  <c r="A307" i="1"/>
  <c r="E307" i="1" s="1"/>
  <c r="A308" i="1"/>
  <c r="E308" i="1" s="1"/>
  <c r="A309" i="1"/>
  <c r="E309" i="1" s="1"/>
  <c r="A310" i="1"/>
  <c r="E310" i="1" s="1"/>
  <c r="A311" i="1"/>
  <c r="E311" i="1" s="1"/>
  <c r="A312" i="1"/>
  <c r="E312" i="1" s="1"/>
  <c r="A313" i="1"/>
  <c r="E313" i="1" s="1"/>
  <c r="A314" i="1"/>
  <c r="E314" i="1" s="1"/>
  <c r="A315" i="1"/>
  <c r="E315" i="1" s="1"/>
  <c r="A316" i="1"/>
  <c r="E316" i="1" s="1"/>
  <c r="A317" i="1"/>
  <c r="E317" i="1" s="1"/>
  <c r="A318" i="1"/>
  <c r="E318" i="1" s="1"/>
  <c r="A319" i="1"/>
  <c r="E319" i="1" s="1"/>
  <c r="A320" i="1"/>
  <c r="E320" i="1" s="1"/>
  <c r="A321" i="1"/>
  <c r="E321" i="1" s="1"/>
  <c r="A322" i="1"/>
  <c r="E322" i="1" s="1"/>
  <c r="A323" i="1"/>
  <c r="E323" i="1" s="1"/>
  <c r="A324" i="1"/>
  <c r="E324" i="1" s="1"/>
  <c r="A325" i="1"/>
  <c r="E325" i="1" s="1"/>
  <c r="A326" i="1"/>
  <c r="E326" i="1" s="1"/>
  <c r="A327" i="1"/>
  <c r="E327" i="1" s="1"/>
  <c r="A328" i="1"/>
  <c r="E328" i="1" s="1"/>
  <c r="A329" i="1"/>
  <c r="E329" i="1" s="1"/>
  <c r="A330" i="1"/>
  <c r="E330" i="1" s="1"/>
  <c r="A331" i="1"/>
  <c r="E331" i="1" s="1"/>
  <c r="A332" i="1"/>
  <c r="E332" i="1" s="1"/>
  <c r="A333" i="1"/>
  <c r="E333" i="1" s="1"/>
  <c r="A334" i="1"/>
  <c r="E334" i="1" s="1"/>
  <c r="A335" i="1"/>
  <c r="E335" i="1" s="1"/>
  <c r="A336" i="1"/>
  <c r="E336" i="1" s="1"/>
  <c r="A337" i="1"/>
  <c r="E337" i="1" s="1"/>
  <c r="A338" i="1"/>
  <c r="E338" i="1" s="1"/>
  <c r="A339" i="1"/>
  <c r="E339" i="1" s="1"/>
  <c r="A340" i="1"/>
  <c r="E340" i="1" s="1"/>
  <c r="A341" i="1"/>
  <c r="E341" i="1" s="1"/>
  <c r="A342" i="1"/>
  <c r="E342" i="1" s="1"/>
  <c r="A343" i="1"/>
  <c r="E343" i="1" s="1"/>
  <c r="A344" i="1"/>
  <c r="E344" i="1" s="1"/>
  <c r="A345" i="1"/>
  <c r="E345" i="1" s="1"/>
  <c r="A346" i="1"/>
  <c r="E346" i="1" s="1"/>
  <c r="A347" i="1"/>
  <c r="E347" i="1" s="1"/>
  <c r="A348" i="1"/>
  <c r="E348" i="1" s="1"/>
  <c r="A349" i="1"/>
  <c r="E349" i="1" s="1"/>
  <c r="A350" i="1"/>
  <c r="E350" i="1" s="1"/>
  <c r="A351" i="1"/>
  <c r="E351" i="1" s="1"/>
  <c r="A352" i="1"/>
  <c r="E352" i="1" s="1"/>
  <c r="A353" i="1"/>
  <c r="E353" i="1" s="1"/>
  <c r="A354" i="1"/>
  <c r="E354" i="1" s="1"/>
  <c r="A355" i="1"/>
  <c r="E355" i="1" s="1"/>
  <c r="A356" i="1"/>
  <c r="E356" i="1" s="1"/>
  <c r="A357" i="1"/>
  <c r="E357" i="1" s="1"/>
  <c r="A358" i="1"/>
  <c r="E358" i="1" s="1"/>
  <c r="A359" i="1"/>
  <c r="E359" i="1" s="1"/>
  <c r="A360" i="1"/>
  <c r="E360" i="1" s="1"/>
  <c r="A361" i="1"/>
  <c r="E361" i="1" s="1"/>
  <c r="A362" i="1"/>
  <c r="E362" i="1" s="1"/>
  <c r="A363" i="1"/>
  <c r="E363" i="1" s="1"/>
  <c r="A364" i="1"/>
  <c r="E364" i="1" s="1"/>
  <c r="A365" i="1"/>
  <c r="E365" i="1" s="1"/>
  <c r="A366" i="1"/>
  <c r="E366" i="1" s="1"/>
  <c r="A367" i="1"/>
  <c r="E367" i="1" s="1"/>
  <c r="A368" i="1"/>
  <c r="E368" i="1" s="1"/>
  <c r="A369" i="1"/>
  <c r="E369" i="1" s="1"/>
  <c r="A370" i="1"/>
  <c r="E370" i="1" s="1"/>
  <c r="A371" i="1"/>
  <c r="E371" i="1" s="1"/>
  <c r="A372" i="1"/>
  <c r="E372" i="1" s="1"/>
  <c r="A373" i="1"/>
  <c r="E373" i="1" s="1"/>
  <c r="A374" i="1"/>
  <c r="E374" i="1" s="1"/>
  <c r="A375" i="1"/>
  <c r="E375" i="1" s="1"/>
  <c r="A376" i="1"/>
  <c r="E376" i="1" s="1"/>
  <c r="A377" i="1"/>
  <c r="E377" i="1" s="1"/>
  <c r="A378" i="1"/>
  <c r="E378" i="1" s="1"/>
  <c r="A379" i="1"/>
  <c r="E379" i="1" s="1"/>
  <c r="A380" i="1"/>
  <c r="E380" i="1" s="1"/>
  <c r="A381" i="1"/>
  <c r="E381" i="1" s="1"/>
  <c r="A382" i="1"/>
  <c r="E382" i="1" s="1"/>
  <c r="A383" i="1"/>
  <c r="E383" i="1" s="1"/>
  <c r="A384" i="1"/>
  <c r="E384" i="1" s="1"/>
  <c r="A385" i="1"/>
  <c r="E385" i="1" s="1"/>
  <c r="A386" i="1"/>
  <c r="E386" i="1" s="1"/>
  <c r="A387" i="1"/>
  <c r="E387" i="1" s="1"/>
  <c r="A388" i="1"/>
  <c r="E388" i="1" s="1"/>
  <c r="A389" i="1"/>
  <c r="E389" i="1" s="1"/>
  <c r="A390" i="1"/>
  <c r="E390" i="1" s="1"/>
  <c r="A391" i="1"/>
  <c r="E391" i="1" s="1"/>
  <c r="A392" i="1"/>
  <c r="E392" i="1" s="1"/>
  <c r="A393" i="1"/>
  <c r="E393" i="1" s="1"/>
  <c r="A394" i="1"/>
  <c r="E394" i="1" s="1"/>
  <c r="A395" i="1"/>
  <c r="E395" i="1" s="1"/>
  <c r="A396" i="1"/>
  <c r="E396" i="1" s="1"/>
  <c r="A397" i="1"/>
  <c r="E397" i="1" s="1"/>
  <c r="A398" i="1"/>
  <c r="E398" i="1" s="1"/>
  <c r="A399" i="1"/>
  <c r="E399" i="1" s="1"/>
  <c r="A400" i="1"/>
  <c r="E400" i="1" s="1"/>
  <c r="A401" i="1"/>
  <c r="E401" i="1" s="1"/>
  <c r="A402" i="1"/>
  <c r="E402" i="1" s="1"/>
  <c r="A403" i="1"/>
  <c r="E403" i="1" s="1"/>
  <c r="A404" i="1"/>
  <c r="E404" i="1" s="1"/>
  <c r="A405" i="1"/>
  <c r="E405" i="1" s="1"/>
  <c r="A406" i="1"/>
  <c r="E406" i="1" s="1"/>
  <c r="A407" i="1"/>
  <c r="E407" i="1" s="1"/>
  <c r="A408" i="1"/>
  <c r="E408" i="1" s="1"/>
  <c r="A409" i="1"/>
  <c r="E409" i="1" s="1"/>
  <c r="A410" i="1"/>
  <c r="E410" i="1" s="1"/>
  <c r="A411" i="1"/>
  <c r="E411" i="1" s="1"/>
  <c r="A412" i="1"/>
  <c r="E412" i="1" s="1"/>
  <c r="A413" i="1"/>
  <c r="E413" i="1" s="1"/>
  <c r="A414" i="1"/>
  <c r="E414" i="1" s="1"/>
  <c r="A415" i="1"/>
  <c r="E415" i="1" s="1"/>
  <c r="A416" i="1"/>
  <c r="E416" i="1" s="1"/>
  <c r="A417" i="1"/>
  <c r="E417" i="1" s="1"/>
  <c r="A418" i="1"/>
  <c r="E418" i="1" s="1"/>
  <c r="A419" i="1"/>
  <c r="E419" i="1" s="1"/>
  <c r="A420" i="1"/>
  <c r="E420" i="1" s="1"/>
  <c r="A421" i="1"/>
  <c r="E421" i="1" s="1"/>
  <c r="A422" i="1"/>
  <c r="E422" i="1" s="1"/>
  <c r="A423" i="1"/>
  <c r="E423" i="1" s="1"/>
  <c r="A424" i="1"/>
  <c r="E424" i="1" s="1"/>
  <c r="A425" i="1"/>
  <c r="E425" i="1" s="1"/>
  <c r="A426" i="1"/>
  <c r="E426" i="1" s="1"/>
  <c r="A427" i="1"/>
  <c r="E427" i="1" s="1"/>
  <c r="A428" i="1"/>
  <c r="E428" i="1" s="1"/>
  <c r="A429" i="1"/>
  <c r="E429" i="1" s="1"/>
  <c r="A430" i="1"/>
  <c r="E430" i="1" s="1"/>
  <c r="A431" i="1"/>
  <c r="E431" i="1" s="1"/>
  <c r="A432" i="1"/>
  <c r="E432" i="1" s="1"/>
  <c r="A433" i="1"/>
  <c r="E433" i="1" s="1"/>
  <c r="A434" i="1"/>
  <c r="E434" i="1" s="1"/>
  <c r="A435" i="1"/>
  <c r="E435" i="1" s="1"/>
  <c r="A436" i="1"/>
  <c r="E436" i="1" s="1"/>
  <c r="A437" i="1"/>
  <c r="E437" i="1" s="1"/>
  <c r="A438" i="1"/>
  <c r="E438" i="1" s="1"/>
  <c r="A439" i="1"/>
  <c r="E439" i="1" s="1"/>
  <c r="A440" i="1"/>
  <c r="E440" i="1" s="1"/>
  <c r="A441" i="1"/>
  <c r="E441" i="1" s="1"/>
  <c r="A442" i="1"/>
  <c r="E442" i="1" s="1"/>
  <c r="A443" i="1"/>
  <c r="E443" i="1" s="1"/>
  <c r="A444" i="1"/>
  <c r="E444" i="1" s="1"/>
  <c r="A445" i="1"/>
  <c r="E445" i="1" s="1"/>
  <c r="A446" i="1"/>
  <c r="E446" i="1" s="1"/>
  <c r="A447" i="1"/>
  <c r="E447" i="1" s="1"/>
  <c r="A448" i="1"/>
  <c r="E448" i="1" s="1"/>
  <c r="A449" i="1"/>
  <c r="E449" i="1" s="1"/>
  <c r="A450" i="1"/>
  <c r="E450" i="1" s="1"/>
  <c r="A451" i="1"/>
  <c r="E451" i="1" s="1"/>
  <c r="A452" i="1"/>
  <c r="E452" i="1" s="1"/>
  <c r="A453" i="1"/>
  <c r="E453" i="1" s="1"/>
  <c r="A454" i="1"/>
  <c r="E454" i="1" s="1"/>
  <c r="A455" i="1"/>
  <c r="E455" i="1" s="1"/>
  <c r="A456" i="1"/>
  <c r="E456" i="1" s="1"/>
  <c r="A457" i="1"/>
  <c r="E457" i="1" s="1"/>
  <c r="A458" i="1"/>
  <c r="E458" i="1" s="1"/>
  <c r="A459" i="1"/>
  <c r="E459" i="1" s="1"/>
  <c r="A460" i="1"/>
  <c r="E460" i="1" s="1"/>
  <c r="A461" i="1"/>
  <c r="E461" i="1" s="1"/>
  <c r="A462" i="1"/>
  <c r="E462" i="1" s="1"/>
  <c r="A463" i="1"/>
  <c r="E463" i="1" s="1"/>
  <c r="A464" i="1"/>
  <c r="E464" i="1" s="1"/>
  <c r="A465" i="1"/>
  <c r="E465" i="1" s="1"/>
  <c r="A466" i="1"/>
  <c r="E466" i="1" s="1"/>
  <c r="A467" i="1"/>
  <c r="E467" i="1" s="1"/>
  <c r="A468" i="1"/>
  <c r="E468" i="1" s="1"/>
  <c r="A469" i="1"/>
  <c r="E469" i="1" s="1"/>
  <c r="A470" i="1"/>
  <c r="E470" i="1" s="1"/>
  <c r="A471" i="1"/>
  <c r="E471" i="1" s="1"/>
  <c r="A472" i="1"/>
  <c r="E472" i="1" s="1"/>
  <c r="A473" i="1"/>
  <c r="E473" i="1" s="1"/>
  <c r="A474" i="1"/>
  <c r="E474" i="1" s="1"/>
  <c r="A475" i="1"/>
  <c r="E475" i="1" s="1"/>
  <c r="A476" i="1"/>
  <c r="E476" i="1" s="1"/>
  <c r="A477" i="1"/>
  <c r="E477" i="1" s="1"/>
  <c r="A478" i="1"/>
  <c r="E478" i="1" s="1"/>
  <c r="A479" i="1"/>
  <c r="E479" i="1" s="1"/>
  <c r="A480" i="1"/>
  <c r="E480" i="1" s="1"/>
  <c r="A481" i="1"/>
  <c r="E481" i="1" s="1"/>
  <c r="A482" i="1"/>
  <c r="E482" i="1" s="1"/>
  <c r="A483" i="1"/>
  <c r="E483" i="1" s="1"/>
  <c r="A484" i="1"/>
  <c r="E484" i="1" s="1"/>
  <c r="A485" i="1"/>
  <c r="E485" i="1" s="1"/>
  <c r="A486" i="1"/>
  <c r="E486" i="1" s="1"/>
  <c r="A487" i="1"/>
  <c r="E487" i="1" s="1"/>
  <c r="A488" i="1"/>
  <c r="E488" i="1" s="1"/>
  <c r="A489" i="1"/>
  <c r="E489" i="1" s="1"/>
  <c r="A490" i="1"/>
  <c r="E490" i="1" s="1"/>
  <c r="A491" i="1"/>
  <c r="E491" i="1" s="1"/>
  <c r="A492" i="1"/>
  <c r="E492" i="1" s="1"/>
  <c r="A493" i="1"/>
  <c r="E493" i="1" s="1"/>
  <c r="A494" i="1"/>
  <c r="E494" i="1" s="1"/>
  <c r="A495" i="1"/>
  <c r="E495" i="1" s="1"/>
  <c r="A496" i="1"/>
  <c r="E496" i="1" s="1"/>
  <c r="A497" i="1"/>
  <c r="E497" i="1" s="1"/>
  <c r="A498" i="1"/>
  <c r="E498" i="1" s="1"/>
  <c r="A499" i="1"/>
  <c r="E499" i="1" s="1"/>
  <c r="A500" i="1"/>
  <c r="E500" i="1" s="1"/>
  <c r="A501" i="1"/>
  <c r="E501" i="1" s="1"/>
  <c r="A502" i="1"/>
  <c r="E502" i="1" s="1"/>
  <c r="A503" i="1"/>
  <c r="E503" i="1" s="1"/>
  <c r="A504" i="1"/>
  <c r="E504" i="1" s="1"/>
  <c r="A505" i="1"/>
  <c r="E505" i="1" s="1"/>
  <c r="A506" i="1"/>
  <c r="E506" i="1" s="1"/>
  <c r="A507" i="1"/>
  <c r="E507" i="1" s="1"/>
  <c r="A508" i="1"/>
  <c r="E508" i="1" s="1"/>
  <c r="A509" i="1"/>
  <c r="E509" i="1" s="1"/>
  <c r="A510" i="1"/>
  <c r="E510" i="1" s="1"/>
  <c r="A511" i="1"/>
  <c r="E511" i="1" s="1"/>
  <c r="A512" i="1"/>
  <c r="E512" i="1" s="1"/>
  <c r="A513" i="1"/>
  <c r="E513" i="1" s="1"/>
  <c r="A514" i="1"/>
  <c r="E514" i="1" s="1"/>
  <c r="A515" i="1"/>
  <c r="E515" i="1" s="1"/>
  <c r="A516" i="1"/>
  <c r="E516" i="1" s="1"/>
  <c r="A517" i="1"/>
  <c r="E517" i="1" s="1"/>
  <c r="A518" i="1"/>
  <c r="E518" i="1" s="1"/>
  <c r="A519" i="1"/>
  <c r="E519" i="1" s="1"/>
  <c r="A520" i="1"/>
  <c r="E520" i="1" s="1"/>
  <c r="A521" i="1"/>
  <c r="E521" i="1" s="1"/>
  <c r="A522" i="1"/>
  <c r="E522" i="1" s="1"/>
  <c r="A523" i="1"/>
  <c r="E523" i="1" s="1"/>
  <c r="A524" i="1"/>
  <c r="E524" i="1" s="1"/>
  <c r="A525" i="1"/>
  <c r="E525" i="1" s="1"/>
  <c r="A526" i="1"/>
  <c r="E526" i="1" s="1"/>
  <c r="A527" i="1"/>
  <c r="E527" i="1" s="1"/>
  <c r="A528" i="1"/>
  <c r="E528" i="1" s="1"/>
  <c r="A529" i="1"/>
  <c r="E529" i="1" s="1"/>
  <c r="A530" i="1"/>
  <c r="E530" i="1" s="1"/>
  <c r="A531" i="1"/>
  <c r="E531" i="1" s="1"/>
  <c r="A532" i="1"/>
  <c r="E532" i="1" s="1"/>
  <c r="A533" i="1"/>
  <c r="E533" i="1" s="1"/>
  <c r="A534" i="1"/>
  <c r="E534" i="1" s="1"/>
  <c r="A535" i="1"/>
  <c r="E535" i="1" s="1"/>
  <c r="A536" i="1"/>
  <c r="E536" i="1" s="1"/>
  <c r="A537" i="1"/>
  <c r="E537" i="1" s="1"/>
  <c r="A538" i="1"/>
  <c r="E538" i="1" s="1"/>
  <c r="A539" i="1"/>
  <c r="E539" i="1" s="1"/>
  <c r="A540" i="1"/>
  <c r="E540" i="1" s="1"/>
  <c r="A541" i="1"/>
  <c r="E541" i="1" s="1"/>
  <c r="A542" i="1"/>
  <c r="E542" i="1" s="1"/>
  <c r="A543" i="1"/>
  <c r="E543" i="1" s="1"/>
  <c r="A544" i="1"/>
  <c r="E544" i="1" s="1"/>
  <c r="A545" i="1"/>
  <c r="E545" i="1" s="1"/>
  <c r="A546" i="1"/>
  <c r="E546" i="1" s="1"/>
  <c r="A547" i="1"/>
  <c r="E547" i="1" s="1"/>
  <c r="A548" i="1"/>
  <c r="E548" i="1" s="1"/>
  <c r="A549" i="1"/>
  <c r="E549" i="1" s="1"/>
  <c r="A550" i="1"/>
  <c r="E550" i="1" s="1"/>
  <c r="A551" i="1"/>
  <c r="E551" i="1" s="1"/>
  <c r="A552" i="1"/>
  <c r="E552" i="1" s="1"/>
  <c r="A553" i="1"/>
  <c r="E553" i="1" s="1"/>
  <c r="A554" i="1"/>
  <c r="E554" i="1" s="1"/>
  <c r="A555" i="1"/>
  <c r="E555" i="1" s="1"/>
  <c r="A556" i="1"/>
  <c r="E556" i="1" s="1"/>
  <c r="A557" i="1"/>
  <c r="E557" i="1" s="1"/>
  <c r="A558" i="1"/>
  <c r="E558" i="1" s="1"/>
  <c r="A559" i="1"/>
  <c r="E559" i="1" s="1"/>
  <c r="A560" i="1"/>
  <c r="E560" i="1" s="1"/>
  <c r="A561" i="1"/>
  <c r="E561" i="1" s="1"/>
  <c r="A562" i="1"/>
  <c r="E562" i="1" s="1"/>
  <c r="A563" i="1"/>
  <c r="E563" i="1" s="1"/>
  <c r="A564" i="1"/>
  <c r="E564" i="1" s="1"/>
  <c r="A565" i="1"/>
  <c r="E565" i="1" s="1"/>
  <c r="A566" i="1"/>
  <c r="E566" i="1" s="1"/>
  <c r="A567" i="1"/>
  <c r="E567" i="1" s="1"/>
  <c r="A568" i="1"/>
  <c r="E568" i="1" s="1"/>
  <c r="A569" i="1"/>
  <c r="E569" i="1" s="1"/>
  <c r="A570" i="1"/>
  <c r="E570" i="1" s="1"/>
  <c r="A571" i="1"/>
  <c r="E571" i="1" s="1"/>
  <c r="A572" i="1"/>
  <c r="E572" i="1" s="1"/>
  <c r="A573" i="1"/>
  <c r="E573" i="1" s="1"/>
  <c r="A574" i="1"/>
  <c r="E574" i="1" s="1"/>
  <c r="A575" i="1"/>
  <c r="E575" i="1" s="1"/>
  <c r="A576" i="1"/>
  <c r="E576" i="1" s="1"/>
  <c r="A577" i="1"/>
  <c r="E577" i="1" s="1"/>
  <c r="A578" i="1"/>
  <c r="E578" i="1" s="1"/>
  <c r="A579" i="1"/>
  <c r="E579" i="1" s="1"/>
  <c r="A580" i="1"/>
  <c r="E580" i="1" s="1"/>
  <c r="A581" i="1"/>
  <c r="E581" i="1" s="1"/>
  <c r="A582" i="1"/>
  <c r="E582" i="1" s="1"/>
  <c r="A583" i="1"/>
  <c r="E583" i="1" s="1"/>
  <c r="A584" i="1"/>
  <c r="E584" i="1" s="1"/>
  <c r="A585" i="1"/>
  <c r="E585" i="1" s="1"/>
  <c r="A586" i="1"/>
  <c r="E586" i="1" s="1"/>
  <c r="A587" i="1"/>
  <c r="E587" i="1" s="1"/>
  <c r="A588" i="1"/>
  <c r="E588" i="1" s="1"/>
  <c r="A589" i="1"/>
  <c r="E589" i="1" s="1"/>
  <c r="A590" i="1"/>
  <c r="E590" i="1" s="1"/>
  <c r="A591" i="1"/>
  <c r="E591" i="1" s="1"/>
  <c r="A592" i="1"/>
  <c r="E592" i="1" s="1"/>
  <c r="A593" i="1"/>
  <c r="E593" i="1" s="1"/>
  <c r="A594" i="1"/>
  <c r="E594" i="1" s="1"/>
  <c r="A595" i="1"/>
  <c r="E595" i="1" s="1"/>
  <c r="A596" i="1"/>
  <c r="E596" i="1" s="1"/>
  <c r="A597" i="1"/>
  <c r="E597" i="1" s="1"/>
  <c r="A598" i="1"/>
  <c r="E598" i="1" s="1"/>
  <c r="A599" i="1"/>
  <c r="E599" i="1" s="1"/>
  <c r="A600" i="1"/>
  <c r="E600" i="1" s="1"/>
  <c r="A601" i="1"/>
  <c r="E601" i="1" s="1"/>
  <c r="A602" i="1"/>
  <c r="E602" i="1" s="1"/>
  <c r="A603" i="1"/>
  <c r="E603" i="1" s="1"/>
  <c r="A604" i="1"/>
  <c r="E604" i="1" s="1"/>
  <c r="A605" i="1"/>
  <c r="E605" i="1" s="1"/>
  <c r="A606" i="1"/>
  <c r="E606" i="1" s="1"/>
  <c r="A607" i="1"/>
  <c r="E607" i="1" s="1"/>
  <c r="A608" i="1"/>
  <c r="E608" i="1" s="1"/>
  <c r="A609" i="1"/>
  <c r="E609" i="1" s="1"/>
  <c r="A610" i="1"/>
  <c r="E610" i="1" s="1"/>
  <c r="A611" i="1"/>
  <c r="E611" i="1" s="1"/>
  <c r="A612" i="1"/>
  <c r="E612" i="1" s="1"/>
  <c r="A613" i="1"/>
  <c r="E613" i="1" s="1"/>
  <c r="A614" i="1"/>
  <c r="E614" i="1" s="1"/>
  <c r="A615" i="1"/>
  <c r="E615" i="1" s="1"/>
  <c r="A616" i="1"/>
  <c r="E616" i="1" s="1"/>
  <c r="A617" i="1"/>
  <c r="E617" i="1" s="1"/>
  <c r="A618" i="1"/>
  <c r="E618" i="1" s="1"/>
  <c r="A619" i="1"/>
  <c r="E619" i="1" s="1"/>
  <c r="A620" i="1"/>
  <c r="E620" i="1" s="1"/>
  <c r="A621" i="1"/>
  <c r="E621" i="1" s="1"/>
  <c r="A622" i="1"/>
  <c r="E622" i="1" s="1"/>
  <c r="A623" i="1"/>
  <c r="E623" i="1" s="1"/>
  <c r="A624" i="1"/>
  <c r="E624" i="1" s="1"/>
  <c r="A625" i="1"/>
  <c r="E625" i="1" s="1"/>
  <c r="A626" i="1"/>
  <c r="E626" i="1" s="1"/>
  <c r="A627" i="1"/>
  <c r="E627" i="1" s="1"/>
  <c r="A628" i="1"/>
  <c r="E628" i="1" s="1"/>
  <c r="A629" i="1"/>
  <c r="E629" i="1" s="1"/>
  <c r="A630" i="1"/>
  <c r="E630" i="1" s="1"/>
  <c r="A631" i="1"/>
  <c r="E631" i="1" s="1"/>
  <c r="A632" i="1"/>
  <c r="E632" i="1" s="1"/>
  <c r="A633" i="1"/>
  <c r="E633" i="1" s="1"/>
  <c r="A634" i="1"/>
  <c r="E634" i="1" s="1"/>
  <c r="A635" i="1"/>
  <c r="E635" i="1" s="1"/>
  <c r="A636" i="1"/>
  <c r="E636" i="1" s="1"/>
  <c r="A637" i="1"/>
  <c r="E637" i="1" s="1"/>
  <c r="A638" i="1"/>
  <c r="E638" i="1" s="1"/>
  <c r="A639" i="1"/>
  <c r="E639" i="1" s="1"/>
  <c r="A640" i="1"/>
  <c r="E640" i="1" s="1"/>
  <c r="A641" i="1"/>
  <c r="E641" i="1" s="1"/>
  <c r="A642" i="1"/>
  <c r="E642" i="1" s="1"/>
  <c r="A643" i="1"/>
  <c r="E643" i="1" s="1"/>
  <c r="A644" i="1"/>
  <c r="E644" i="1" s="1"/>
  <c r="A645" i="1"/>
  <c r="E645" i="1" s="1"/>
  <c r="A646" i="1"/>
  <c r="E646" i="1" s="1"/>
  <c r="A647" i="1"/>
  <c r="E647" i="1" s="1"/>
  <c r="A648" i="1"/>
  <c r="E648" i="1" s="1"/>
  <c r="A649" i="1"/>
  <c r="E649" i="1" s="1"/>
  <c r="A650" i="1"/>
  <c r="E650" i="1" s="1"/>
  <c r="A651" i="1"/>
  <c r="E651" i="1" s="1"/>
  <c r="A652" i="1"/>
  <c r="E652" i="1" s="1"/>
  <c r="A653" i="1"/>
  <c r="E653" i="1" s="1"/>
  <c r="A654" i="1"/>
  <c r="E654" i="1" s="1"/>
  <c r="A655" i="1"/>
  <c r="E655" i="1" s="1"/>
  <c r="A656" i="1"/>
  <c r="E656" i="1" s="1"/>
  <c r="A657" i="1"/>
  <c r="E657" i="1" s="1"/>
  <c r="A658" i="1"/>
  <c r="E658" i="1" s="1"/>
  <c r="A659" i="1"/>
  <c r="E659" i="1" s="1"/>
  <c r="A660" i="1"/>
  <c r="E660" i="1" s="1"/>
  <c r="A661" i="1"/>
  <c r="E661" i="1" s="1"/>
  <c r="A662" i="1"/>
  <c r="E662" i="1" s="1"/>
  <c r="A663" i="1"/>
  <c r="E663" i="1" s="1"/>
  <c r="A664" i="1"/>
  <c r="E664" i="1" s="1"/>
  <c r="A665" i="1"/>
  <c r="E665" i="1" s="1"/>
  <c r="A666" i="1"/>
  <c r="E666" i="1" s="1"/>
  <c r="A667" i="1"/>
  <c r="E667" i="1" s="1"/>
  <c r="A668" i="1"/>
  <c r="E668" i="1" s="1"/>
  <c r="A669" i="1"/>
  <c r="E669" i="1" s="1"/>
  <c r="A670" i="1"/>
  <c r="E670" i="1" s="1"/>
  <c r="A671" i="1"/>
  <c r="E671" i="1" s="1"/>
  <c r="A672" i="1"/>
  <c r="E672" i="1" s="1"/>
  <c r="A673" i="1"/>
  <c r="E673" i="1" s="1"/>
  <c r="A674" i="1"/>
  <c r="E674" i="1" s="1"/>
  <c r="A675" i="1"/>
  <c r="E675" i="1" s="1"/>
  <c r="A676" i="1"/>
  <c r="E676" i="1" s="1"/>
  <c r="A677" i="1"/>
  <c r="E677" i="1" s="1"/>
  <c r="A678" i="1"/>
  <c r="E678" i="1" s="1"/>
  <c r="A679" i="1"/>
  <c r="E679" i="1" s="1"/>
  <c r="A680" i="1"/>
  <c r="E680" i="1" s="1"/>
  <c r="A681" i="1"/>
  <c r="E681" i="1" s="1"/>
  <c r="A682" i="1"/>
  <c r="E682" i="1" s="1"/>
  <c r="A683" i="1"/>
  <c r="E683" i="1" s="1"/>
  <c r="A684" i="1"/>
  <c r="E684" i="1" s="1"/>
  <c r="A685" i="1"/>
  <c r="E685" i="1" s="1"/>
  <c r="A686" i="1"/>
  <c r="E686" i="1" s="1"/>
  <c r="A687" i="1"/>
  <c r="E687" i="1" s="1"/>
  <c r="A688" i="1"/>
  <c r="E688" i="1" s="1"/>
  <c r="A689" i="1"/>
  <c r="E689" i="1" s="1"/>
  <c r="A690" i="1"/>
  <c r="E690" i="1" s="1"/>
  <c r="A691" i="1"/>
  <c r="E691" i="1" s="1"/>
  <c r="A692" i="1"/>
  <c r="E692" i="1" s="1"/>
  <c r="A693" i="1"/>
  <c r="E693" i="1" s="1"/>
  <c r="A694" i="1"/>
  <c r="E694" i="1" s="1"/>
  <c r="A695" i="1"/>
  <c r="E695" i="1" s="1"/>
  <c r="A696" i="1"/>
  <c r="E696" i="1" s="1"/>
  <c r="A697" i="1"/>
  <c r="E697" i="1" s="1"/>
  <c r="A698" i="1"/>
  <c r="E698" i="1" s="1"/>
  <c r="A699" i="1"/>
  <c r="E699" i="1" s="1"/>
  <c r="A700" i="1"/>
  <c r="E700" i="1" s="1"/>
  <c r="A701" i="1"/>
  <c r="E701" i="1" s="1"/>
  <c r="A702" i="1"/>
  <c r="E702" i="1" s="1"/>
  <c r="A703" i="1"/>
  <c r="E703" i="1" s="1"/>
  <c r="A704" i="1"/>
  <c r="E704" i="1" s="1"/>
  <c r="A705" i="1"/>
  <c r="E705" i="1" s="1"/>
  <c r="A706" i="1"/>
  <c r="E706" i="1" s="1"/>
  <c r="A707" i="1"/>
  <c r="E707" i="1" s="1"/>
  <c r="A708" i="1"/>
  <c r="E708" i="1" s="1"/>
  <c r="A709" i="1"/>
  <c r="E709" i="1" s="1"/>
  <c r="A710" i="1"/>
  <c r="E710" i="1" s="1"/>
  <c r="A711" i="1"/>
  <c r="E711" i="1" s="1"/>
  <c r="A712" i="1"/>
  <c r="E712" i="1" s="1"/>
  <c r="A713" i="1"/>
  <c r="E713" i="1" s="1"/>
  <c r="A714" i="1"/>
  <c r="E714" i="1" s="1"/>
  <c r="A715" i="1"/>
  <c r="E715" i="1" s="1"/>
  <c r="A716" i="1"/>
  <c r="E716" i="1" s="1"/>
  <c r="A717" i="1"/>
  <c r="E717" i="1" s="1"/>
  <c r="A718" i="1"/>
  <c r="E718" i="1" s="1"/>
  <c r="A719" i="1"/>
  <c r="E719" i="1" s="1"/>
  <c r="A720" i="1"/>
  <c r="E720" i="1" s="1"/>
  <c r="A721" i="1"/>
  <c r="E721" i="1" s="1"/>
  <c r="A722" i="1"/>
  <c r="E722" i="1" s="1"/>
  <c r="A723" i="1"/>
  <c r="E723" i="1" s="1"/>
  <c r="A724" i="1"/>
  <c r="E724" i="1" s="1"/>
  <c r="A725" i="1"/>
  <c r="E725" i="1" s="1"/>
  <c r="A726" i="1"/>
  <c r="E726" i="1" s="1"/>
  <c r="A727" i="1"/>
  <c r="E727" i="1" s="1"/>
  <c r="A728" i="1"/>
  <c r="E728" i="1" s="1"/>
  <c r="A729" i="1"/>
  <c r="E729" i="1" s="1"/>
  <c r="A730" i="1"/>
  <c r="E730" i="1" s="1"/>
  <c r="A731" i="1"/>
  <c r="E731" i="1" s="1"/>
  <c r="A732" i="1"/>
  <c r="E732" i="1" s="1"/>
  <c r="A733" i="1"/>
  <c r="E733" i="1" s="1"/>
  <c r="A734" i="1"/>
  <c r="E734" i="1" s="1"/>
  <c r="A735" i="1"/>
  <c r="E735" i="1" s="1"/>
  <c r="A736" i="1"/>
  <c r="E736" i="1" s="1"/>
  <c r="A737" i="1"/>
  <c r="E737" i="1" s="1"/>
  <c r="A738" i="1"/>
  <c r="E738" i="1" s="1"/>
  <c r="A739" i="1"/>
  <c r="E739" i="1" s="1"/>
  <c r="A740" i="1"/>
  <c r="E740" i="1" s="1"/>
  <c r="A741" i="1"/>
  <c r="E741" i="1" s="1"/>
  <c r="A742" i="1"/>
  <c r="E742" i="1" s="1"/>
  <c r="A743" i="1"/>
  <c r="E743" i="1" s="1"/>
  <c r="A744" i="1"/>
  <c r="E744" i="1" s="1"/>
  <c r="A745" i="1"/>
  <c r="E745" i="1" s="1"/>
  <c r="A746" i="1"/>
  <c r="E746" i="1" s="1"/>
  <c r="A747" i="1"/>
  <c r="E747" i="1" s="1"/>
  <c r="A748" i="1"/>
  <c r="E748" i="1" s="1"/>
  <c r="A749" i="1"/>
  <c r="E749" i="1" s="1"/>
  <c r="A750" i="1"/>
  <c r="E750" i="1" s="1"/>
  <c r="A751" i="1"/>
  <c r="E751" i="1" s="1"/>
  <c r="A752" i="1"/>
  <c r="E752" i="1" s="1"/>
  <c r="A753" i="1"/>
  <c r="E753" i="1" s="1"/>
  <c r="A754" i="1"/>
  <c r="E754" i="1" s="1"/>
  <c r="A755" i="1"/>
  <c r="E755" i="1" s="1"/>
  <c r="A756" i="1"/>
  <c r="E756" i="1" s="1"/>
  <c r="A757" i="1"/>
  <c r="E757" i="1" s="1"/>
  <c r="A758" i="1"/>
  <c r="E758" i="1" s="1"/>
  <c r="A759" i="1"/>
  <c r="E759" i="1" s="1"/>
  <c r="A760" i="1"/>
  <c r="E760" i="1" s="1"/>
  <c r="A761" i="1"/>
  <c r="E761" i="1" s="1"/>
  <c r="A762" i="1"/>
  <c r="E762" i="1" s="1"/>
  <c r="A763" i="1"/>
  <c r="E763" i="1" s="1"/>
  <c r="A764" i="1"/>
  <c r="E764" i="1" s="1"/>
  <c r="A765" i="1"/>
  <c r="E765" i="1" s="1"/>
  <c r="A766" i="1"/>
  <c r="E766" i="1" s="1"/>
  <c r="A767" i="1"/>
  <c r="E767" i="1" s="1"/>
  <c r="A768" i="1"/>
  <c r="E768" i="1" s="1"/>
  <c r="A769" i="1"/>
  <c r="E769" i="1" s="1"/>
  <c r="A770" i="1"/>
  <c r="E770" i="1" s="1"/>
  <c r="A771" i="1"/>
  <c r="E771" i="1" s="1"/>
  <c r="A772" i="1"/>
  <c r="E772" i="1" s="1"/>
  <c r="A773" i="1"/>
  <c r="E773" i="1" s="1"/>
  <c r="A774" i="1"/>
  <c r="E774" i="1" s="1"/>
  <c r="A775" i="1"/>
  <c r="E775" i="1" s="1"/>
  <c r="A776" i="1"/>
  <c r="E776" i="1" s="1"/>
  <c r="A777" i="1"/>
  <c r="E777" i="1" s="1"/>
  <c r="A778" i="1"/>
  <c r="E778" i="1" s="1"/>
  <c r="A779" i="1"/>
  <c r="E779" i="1" s="1"/>
  <c r="A780" i="1"/>
  <c r="E780" i="1" s="1"/>
  <c r="A781" i="1"/>
  <c r="E781" i="1" s="1"/>
  <c r="A782" i="1"/>
  <c r="E782" i="1" s="1"/>
  <c r="A783" i="1"/>
  <c r="E783" i="1" s="1"/>
  <c r="A784" i="1"/>
  <c r="E784" i="1" s="1"/>
  <c r="A785" i="1"/>
  <c r="E785" i="1" s="1"/>
  <c r="A786" i="1"/>
  <c r="E786" i="1" s="1"/>
  <c r="A787" i="1"/>
  <c r="E787" i="1" s="1"/>
  <c r="A788" i="1"/>
  <c r="E788" i="1" s="1"/>
  <c r="A789" i="1"/>
  <c r="E789" i="1" s="1"/>
  <c r="A790" i="1"/>
  <c r="E790" i="1" s="1"/>
  <c r="A791" i="1"/>
  <c r="E791" i="1" s="1"/>
  <c r="A792" i="1"/>
  <c r="E792" i="1" s="1"/>
  <c r="A793" i="1"/>
  <c r="E793" i="1" s="1"/>
  <c r="A794" i="1"/>
  <c r="E794" i="1" s="1"/>
  <c r="A795" i="1"/>
  <c r="E795" i="1" s="1"/>
  <c r="A796" i="1"/>
  <c r="E796" i="1" s="1"/>
  <c r="A797" i="1"/>
  <c r="E797" i="1" s="1"/>
  <c r="A798" i="1"/>
  <c r="E798" i="1" s="1"/>
  <c r="A799" i="1"/>
  <c r="E799" i="1" s="1"/>
  <c r="A800" i="1"/>
  <c r="E800" i="1" s="1"/>
  <c r="A801" i="1"/>
  <c r="E801" i="1" s="1"/>
  <c r="A802" i="1"/>
  <c r="E802" i="1" s="1"/>
  <c r="A803" i="1"/>
  <c r="E803" i="1" s="1"/>
  <c r="A804" i="1"/>
  <c r="E804" i="1" s="1"/>
  <c r="A805" i="1"/>
  <c r="E805" i="1" s="1"/>
  <c r="A806" i="1"/>
  <c r="E806" i="1" s="1"/>
  <c r="A807" i="1"/>
  <c r="E807" i="1" s="1"/>
  <c r="A808" i="1"/>
  <c r="E808" i="1" s="1"/>
  <c r="A809" i="1"/>
  <c r="E809" i="1" s="1"/>
  <c r="A810" i="1"/>
  <c r="E810" i="1" s="1"/>
  <c r="A811" i="1"/>
  <c r="E811" i="1" s="1"/>
  <c r="A812" i="1"/>
  <c r="E812" i="1" s="1"/>
  <c r="A813" i="1"/>
  <c r="E813" i="1" s="1"/>
  <c r="A814" i="1"/>
  <c r="E814" i="1" s="1"/>
  <c r="A815" i="1"/>
  <c r="E815" i="1" s="1"/>
  <c r="A816" i="1"/>
  <c r="E816" i="1" s="1"/>
  <c r="A817" i="1"/>
  <c r="E817" i="1" s="1"/>
  <c r="A818" i="1"/>
  <c r="E818" i="1" s="1"/>
  <c r="A819" i="1"/>
  <c r="E819" i="1" s="1"/>
  <c r="A820" i="1"/>
  <c r="E820" i="1" s="1"/>
  <c r="A821" i="1"/>
  <c r="E821" i="1" s="1"/>
  <c r="A822" i="1"/>
  <c r="E822" i="1" s="1"/>
  <c r="A823" i="1"/>
  <c r="E823" i="1" s="1"/>
  <c r="A824" i="1"/>
  <c r="E824" i="1" s="1"/>
  <c r="A825" i="1"/>
  <c r="E825" i="1" s="1"/>
  <c r="A826" i="1"/>
  <c r="E826" i="1" s="1"/>
  <c r="A827" i="1"/>
  <c r="E827" i="1" s="1"/>
  <c r="A828" i="1"/>
  <c r="E828" i="1" s="1"/>
  <c r="A829" i="1"/>
  <c r="E829" i="1" s="1"/>
  <c r="A830" i="1"/>
  <c r="E830" i="1" s="1"/>
  <c r="A831" i="1"/>
  <c r="E831" i="1" s="1"/>
  <c r="A832" i="1"/>
  <c r="E832" i="1" s="1"/>
  <c r="A833" i="1"/>
  <c r="E833" i="1" s="1"/>
  <c r="A834" i="1"/>
  <c r="E834" i="1" s="1"/>
  <c r="A835" i="1"/>
  <c r="E835" i="1" s="1"/>
  <c r="A836" i="1"/>
  <c r="E836" i="1" s="1"/>
  <c r="A837" i="1"/>
  <c r="E837" i="1" s="1"/>
  <c r="A838" i="1"/>
  <c r="E838" i="1" s="1"/>
  <c r="A839" i="1"/>
  <c r="E839" i="1" s="1"/>
  <c r="A840" i="1"/>
  <c r="E840" i="1" s="1"/>
  <c r="A841" i="1"/>
  <c r="E841" i="1" s="1"/>
  <c r="A842" i="1"/>
  <c r="E842" i="1" s="1"/>
  <c r="A843" i="1"/>
  <c r="E843" i="1" s="1"/>
  <c r="A844" i="1"/>
  <c r="E844" i="1" s="1"/>
  <c r="A845" i="1"/>
  <c r="E845" i="1" s="1"/>
  <c r="A846" i="1"/>
  <c r="E846" i="1" s="1"/>
  <c r="A847" i="1"/>
  <c r="E847" i="1" s="1"/>
  <c r="A848" i="1"/>
  <c r="E848" i="1" s="1"/>
  <c r="A849" i="1"/>
  <c r="E849" i="1" s="1"/>
  <c r="A850" i="1"/>
  <c r="E850" i="1" s="1"/>
  <c r="A851" i="1"/>
  <c r="E851" i="1" s="1"/>
  <c r="A852" i="1"/>
  <c r="E852" i="1" s="1"/>
  <c r="A853" i="1"/>
  <c r="E853" i="1" s="1"/>
  <c r="A854" i="1"/>
  <c r="E854" i="1" s="1"/>
  <c r="A855" i="1"/>
  <c r="E855" i="1" s="1"/>
  <c r="A856" i="1"/>
  <c r="E856" i="1" s="1"/>
  <c r="A857" i="1"/>
  <c r="E857" i="1" s="1"/>
  <c r="A858" i="1"/>
  <c r="E858" i="1" s="1"/>
  <c r="A859" i="1"/>
  <c r="E859" i="1" s="1"/>
  <c r="A860" i="1"/>
  <c r="E860" i="1" s="1"/>
  <c r="A861" i="1"/>
  <c r="E861" i="1" s="1"/>
  <c r="A862" i="1"/>
  <c r="E862" i="1" s="1"/>
  <c r="A863" i="1"/>
  <c r="E863" i="1" s="1"/>
  <c r="A864" i="1"/>
  <c r="E864" i="1" s="1"/>
  <c r="A865" i="1"/>
  <c r="E865" i="1" s="1"/>
  <c r="A866" i="1"/>
  <c r="E866" i="1" s="1"/>
  <c r="A867" i="1"/>
  <c r="E867" i="1" s="1"/>
  <c r="A868" i="1"/>
  <c r="E868" i="1" s="1"/>
  <c r="A869" i="1"/>
  <c r="E869" i="1" s="1"/>
  <c r="A870" i="1"/>
  <c r="E870" i="1" s="1"/>
  <c r="A871" i="1"/>
  <c r="E871" i="1" s="1"/>
  <c r="A872" i="1"/>
  <c r="E872" i="1" s="1"/>
  <c r="A873" i="1"/>
  <c r="E873" i="1" s="1"/>
  <c r="A874" i="1"/>
  <c r="E874" i="1" s="1"/>
  <c r="A875" i="1"/>
  <c r="E875" i="1" s="1"/>
  <c r="A876" i="1"/>
  <c r="E876" i="1" s="1"/>
  <c r="A877" i="1"/>
  <c r="E877" i="1" s="1"/>
  <c r="A878" i="1"/>
  <c r="E878" i="1" s="1"/>
  <c r="A879" i="1"/>
  <c r="E879" i="1" s="1"/>
  <c r="A880" i="1"/>
  <c r="E880" i="1" s="1"/>
  <c r="A881" i="1"/>
  <c r="E881" i="1" s="1"/>
  <c r="A882" i="1"/>
  <c r="E882" i="1" s="1"/>
  <c r="A883" i="1"/>
  <c r="E883" i="1" s="1"/>
  <c r="A884" i="1"/>
  <c r="E884" i="1" s="1"/>
  <c r="A885" i="1"/>
  <c r="E885" i="1" s="1"/>
  <c r="A886" i="1"/>
  <c r="E886" i="1" s="1"/>
  <c r="A887" i="1"/>
  <c r="E887" i="1" s="1"/>
  <c r="A888" i="1"/>
  <c r="E888" i="1" s="1"/>
  <c r="A889" i="1"/>
  <c r="E889" i="1" s="1"/>
  <c r="A890" i="1"/>
  <c r="E890" i="1" s="1"/>
  <c r="A891" i="1"/>
  <c r="E891" i="1" s="1"/>
  <c r="A892" i="1"/>
  <c r="E892" i="1" s="1"/>
  <c r="A893" i="1"/>
  <c r="E893" i="1" s="1"/>
  <c r="A894" i="1"/>
  <c r="E894" i="1" s="1"/>
  <c r="A895" i="1"/>
  <c r="E895" i="1" s="1"/>
  <c r="A896" i="1"/>
  <c r="E896" i="1" s="1"/>
  <c r="A897" i="1"/>
  <c r="E897" i="1" s="1"/>
  <c r="A898" i="1"/>
  <c r="E898" i="1" s="1"/>
  <c r="A899" i="1"/>
  <c r="E899" i="1" s="1"/>
  <c r="A900" i="1"/>
  <c r="E900" i="1" s="1"/>
  <c r="A901" i="1"/>
  <c r="E901" i="1" s="1"/>
  <c r="A902" i="1"/>
  <c r="E902" i="1" s="1"/>
  <c r="A903" i="1"/>
  <c r="E903" i="1" s="1"/>
  <c r="A904" i="1"/>
  <c r="E904" i="1" s="1"/>
  <c r="A905" i="1"/>
  <c r="E905" i="1" s="1"/>
  <c r="A906" i="1"/>
  <c r="E906" i="1" s="1"/>
  <c r="A907" i="1"/>
  <c r="E907" i="1" s="1"/>
  <c r="A908" i="1"/>
  <c r="E908" i="1" s="1"/>
  <c r="A909" i="1"/>
  <c r="E909" i="1" s="1"/>
  <c r="A910" i="1"/>
  <c r="E910" i="1" s="1"/>
  <c r="A911" i="1"/>
  <c r="E911" i="1" s="1"/>
  <c r="A912" i="1"/>
  <c r="E912" i="1" s="1"/>
  <c r="A913" i="1"/>
  <c r="E913" i="1" s="1"/>
  <c r="A914" i="1"/>
  <c r="E914" i="1" s="1"/>
  <c r="A915" i="1"/>
  <c r="E915" i="1" s="1"/>
  <c r="A916" i="1"/>
  <c r="E916" i="1" s="1"/>
  <c r="A917" i="1"/>
  <c r="E917" i="1" s="1"/>
  <c r="A918" i="1"/>
  <c r="E918" i="1" s="1"/>
  <c r="A919" i="1"/>
  <c r="E919" i="1" s="1"/>
  <c r="A920" i="1"/>
  <c r="E920" i="1" s="1"/>
  <c r="A921" i="1"/>
  <c r="E921" i="1" s="1"/>
  <c r="A922" i="1"/>
  <c r="E922" i="1" s="1"/>
  <c r="A923" i="1"/>
  <c r="E923" i="1" s="1"/>
  <c r="A924" i="1"/>
  <c r="E924" i="1" s="1"/>
  <c r="A925" i="1"/>
  <c r="E925" i="1" s="1"/>
  <c r="A926" i="1"/>
  <c r="E926" i="1" s="1"/>
  <c r="A927" i="1"/>
  <c r="E927" i="1" s="1"/>
  <c r="A928" i="1"/>
  <c r="E928" i="1" s="1"/>
  <c r="A929" i="1"/>
  <c r="E929" i="1" s="1"/>
  <c r="A930" i="1"/>
  <c r="E930" i="1" s="1"/>
  <c r="A931" i="1"/>
  <c r="E931" i="1" s="1"/>
  <c r="A932" i="1"/>
  <c r="E932" i="1" s="1"/>
  <c r="A933" i="1"/>
  <c r="E933" i="1" s="1"/>
  <c r="A934" i="1"/>
  <c r="E934" i="1" s="1"/>
  <c r="A935" i="1"/>
  <c r="E935" i="1" s="1"/>
  <c r="A936" i="1"/>
  <c r="E936" i="1" s="1"/>
  <c r="A937" i="1"/>
  <c r="E937" i="1" s="1"/>
  <c r="A938" i="1"/>
  <c r="E938" i="1" s="1"/>
  <c r="A939" i="1"/>
  <c r="E939" i="1" s="1"/>
  <c r="A940" i="1"/>
  <c r="E940" i="1" s="1"/>
  <c r="A941" i="1"/>
  <c r="E941" i="1" s="1"/>
  <c r="A942" i="1"/>
  <c r="E942" i="1" s="1"/>
  <c r="A943" i="1"/>
  <c r="E943" i="1" s="1"/>
  <c r="A944" i="1"/>
  <c r="E944" i="1" s="1"/>
  <c r="A945" i="1"/>
  <c r="E945" i="1" s="1"/>
  <c r="A946" i="1"/>
  <c r="E946" i="1" s="1"/>
  <c r="A947" i="1"/>
  <c r="E947" i="1" s="1"/>
  <c r="A948" i="1"/>
  <c r="E948" i="1" s="1"/>
  <c r="A949" i="1"/>
  <c r="E949" i="1" s="1"/>
  <c r="A950" i="1"/>
  <c r="E950" i="1" s="1"/>
  <c r="A951" i="1"/>
  <c r="E951" i="1" s="1"/>
  <c r="A952" i="1"/>
  <c r="E952" i="1" s="1"/>
  <c r="A953" i="1"/>
  <c r="E953" i="1" s="1"/>
  <c r="A954" i="1"/>
  <c r="E954" i="1" s="1"/>
  <c r="A955" i="1"/>
  <c r="E955" i="1" s="1"/>
  <c r="A956" i="1"/>
  <c r="E956" i="1" s="1"/>
  <c r="A957" i="1"/>
  <c r="E957" i="1" s="1"/>
  <c r="A958" i="1"/>
  <c r="E958" i="1" s="1"/>
  <c r="A959" i="1"/>
  <c r="E959" i="1" s="1"/>
  <c r="A960" i="1"/>
  <c r="E960" i="1" s="1"/>
  <c r="A961" i="1"/>
  <c r="E961" i="1" s="1"/>
  <c r="A962" i="1"/>
  <c r="E962" i="1" s="1"/>
  <c r="A963" i="1"/>
  <c r="E963" i="1" s="1"/>
  <c r="A964" i="1"/>
  <c r="E964" i="1" s="1"/>
  <c r="A965" i="1"/>
  <c r="E965" i="1" s="1"/>
  <c r="A966" i="1"/>
  <c r="E966" i="1" s="1"/>
  <c r="A967" i="1"/>
  <c r="E967" i="1" s="1"/>
  <c r="A968" i="1"/>
  <c r="E968" i="1" s="1"/>
  <c r="A969" i="1"/>
  <c r="E969" i="1" s="1"/>
  <c r="A970" i="1"/>
  <c r="E970" i="1" s="1"/>
  <c r="A971" i="1"/>
  <c r="E971" i="1" s="1"/>
  <c r="A972" i="1"/>
  <c r="E972" i="1" s="1"/>
  <c r="A973" i="1"/>
  <c r="E973" i="1" s="1"/>
  <c r="A974" i="1"/>
  <c r="E974" i="1" s="1"/>
  <c r="A975" i="1"/>
  <c r="E975" i="1" s="1"/>
  <c r="A976" i="1"/>
  <c r="E976" i="1" s="1"/>
  <c r="A977" i="1"/>
  <c r="E977" i="1" s="1"/>
  <c r="A978" i="1"/>
  <c r="E978" i="1" s="1"/>
  <c r="A979" i="1"/>
  <c r="E979" i="1" s="1"/>
  <c r="A980" i="1"/>
  <c r="E980" i="1" s="1"/>
  <c r="A981" i="1"/>
  <c r="E981" i="1" s="1"/>
  <c r="A982" i="1"/>
  <c r="E982" i="1" s="1"/>
  <c r="A983" i="1"/>
  <c r="E983" i="1" s="1"/>
  <c r="A984" i="1"/>
  <c r="E984" i="1" s="1"/>
  <c r="A985" i="1"/>
  <c r="E985" i="1" s="1"/>
  <c r="A986" i="1"/>
  <c r="E986" i="1" s="1"/>
  <c r="A987" i="1"/>
  <c r="E987" i="1" s="1"/>
  <c r="A988" i="1"/>
  <c r="E988" i="1" s="1"/>
  <c r="A989" i="1"/>
  <c r="E989" i="1" s="1"/>
  <c r="A990" i="1"/>
  <c r="E990" i="1" s="1"/>
  <c r="A991" i="1"/>
  <c r="E991" i="1" s="1"/>
  <c r="A992" i="1"/>
  <c r="E992" i="1" s="1"/>
  <c r="A993" i="1"/>
  <c r="E993" i="1" s="1"/>
  <c r="A994" i="1"/>
  <c r="E994" i="1" s="1"/>
  <c r="A995" i="1"/>
  <c r="E995" i="1" s="1"/>
  <c r="A996" i="1"/>
  <c r="E996" i="1" s="1"/>
  <c r="A997" i="1"/>
  <c r="E997" i="1" s="1"/>
  <c r="A998" i="1"/>
  <c r="E998" i="1" s="1"/>
  <c r="A999" i="1"/>
  <c r="E999" i="1" s="1"/>
  <c r="A1000" i="1"/>
  <c r="E1000" i="1" s="1"/>
  <c r="A1001" i="1"/>
  <c r="E1001" i="1" s="1"/>
  <c r="A1002" i="1"/>
  <c r="E1002" i="1" s="1"/>
  <c r="A1003" i="1"/>
  <c r="E1003" i="1" s="1"/>
  <c r="A1004" i="1"/>
  <c r="E1004" i="1" s="1"/>
  <c r="A1005" i="1"/>
  <c r="E1005" i="1" s="1"/>
  <c r="A1006" i="1"/>
  <c r="E1006" i="1" s="1"/>
  <c r="A1007" i="1"/>
  <c r="E1007" i="1" s="1"/>
  <c r="A1008" i="1"/>
  <c r="E1008" i="1" s="1"/>
  <c r="A1009" i="1"/>
  <c r="E1009" i="1" s="1"/>
  <c r="A1010" i="1"/>
  <c r="E1010" i="1" s="1"/>
  <c r="A1011" i="1"/>
  <c r="E1011" i="1" s="1"/>
  <c r="A1012" i="1"/>
  <c r="E1012" i="1" s="1"/>
  <c r="A1013" i="1"/>
  <c r="E1013" i="1" s="1"/>
  <c r="A1014" i="1"/>
  <c r="E1014" i="1" s="1"/>
  <c r="A1015" i="1"/>
  <c r="E1015" i="1" s="1"/>
  <c r="A1016" i="1"/>
  <c r="E1016" i="1" s="1"/>
  <c r="A1017" i="1"/>
  <c r="E1017" i="1" s="1"/>
  <c r="A1018" i="1"/>
  <c r="E1018" i="1" s="1"/>
  <c r="A1019" i="1"/>
  <c r="E1019" i="1" s="1"/>
  <c r="A1020" i="1"/>
  <c r="E1020" i="1" s="1"/>
  <c r="A1021" i="1"/>
  <c r="E1021" i="1" s="1"/>
  <c r="A1022" i="1"/>
  <c r="E1022" i="1" s="1"/>
  <c r="A1023" i="1"/>
  <c r="E1023" i="1" s="1"/>
  <c r="A1024" i="1"/>
  <c r="E1024" i="1" s="1"/>
  <c r="A1025" i="1"/>
  <c r="E1025" i="1" s="1"/>
  <c r="A1026" i="1"/>
  <c r="E1026" i="1" s="1"/>
  <c r="A1027" i="1"/>
  <c r="E1027" i="1" s="1"/>
  <c r="A1028" i="1"/>
  <c r="E1028" i="1" s="1"/>
  <c r="A1029" i="1"/>
  <c r="E1029" i="1" s="1"/>
  <c r="A1030" i="1"/>
  <c r="E1030" i="1" s="1"/>
  <c r="A1031" i="1"/>
  <c r="E1031" i="1" s="1"/>
  <c r="A1032" i="1"/>
  <c r="E1032" i="1" s="1"/>
  <c r="A1033" i="1"/>
  <c r="E1033" i="1" s="1"/>
  <c r="A1034" i="1"/>
  <c r="E1034" i="1" s="1"/>
  <c r="A1035" i="1"/>
  <c r="E1035" i="1" s="1"/>
  <c r="A1036" i="1"/>
  <c r="E1036" i="1" s="1"/>
  <c r="A1037" i="1"/>
  <c r="E1037" i="1" s="1"/>
  <c r="A1038" i="1"/>
  <c r="E1038" i="1" s="1"/>
  <c r="A1039" i="1"/>
  <c r="E1039" i="1" s="1"/>
  <c r="A1040" i="1"/>
  <c r="E1040" i="1" s="1"/>
  <c r="A1041" i="1"/>
  <c r="E1041" i="1" s="1"/>
  <c r="A1042" i="1"/>
  <c r="E1042" i="1" s="1"/>
  <c r="A1043" i="1"/>
  <c r="E1043" i="1" s="1"/>
  <c r="A1044" i="1"/>
  <c r="E1044" i="1" s="1"/>
  <c r="A1045" i="1"/>
  <c r="E1045" i="1" s="1"/>
  <c r="A1046" i="1"/>
  <c r="E1046" i="1" s="1"/>
  <c r="A1047" i="1"/>
  <c r="E1047" i="1" s="1"/>
  <c r="A1048" i="1"/>
  <c r="E1048" i="1" s="1"/>
  <c r="A1049" i="1"/>
  <c r="E1049" i="1" s="1"/>
  <c r="A1050" i="1"/>
  <c r="E1050" i="1" s="1"/>
  <c r="A1051" i="1"/>
  <c r="E1051" i="1" s="1"/>
  <c r="A1052" i="1"/>
  <c r="E1052" i="1" s="1"/>
  <c r="A1053" i="1"/>
  <c r="E1053" i="1" s="1"/>
  <c r="A1054" i="1"/>
  <c r="E1054" i="1" s="1"/>
  <c r="A1055" i="1"/>
  <c r="E1055" i="1" s="1"/>
  <c r="A1056" i="1"/>
  <c r="E1056" i="1" s="1"/>
  <c r="A1057" i="1"/>
  <c r="E1057" i="1" s="1"/>
  <c r="A1058" i="1"/>
  <c r="E1058" i="1" s="1"/>
  <c r="A1059" i="1"/>
  <c r="E1059" i="1" s="1"/>
  <c r="A1060" i="1"/>
  <c r="E1060" i="1" s="1"/>
  <c r="A1061" i="1"/>
  <c r="E1061" i="1" s="1"/>
  <c r="A1062" i="1"/>
  <c r="E1062" i="1" s="1"/>
  <c r="A1063" i="1"/>
  <c r="E1063" i="1" s="1"/>
  <c r="A1064" i="1"/>
  <c r="E1064" i="1" s="1"/>
  <c r="A1065" i="1"/>
  <c r="E1065" i="1" s="1"/>
  <c r="A1066" i="1"/>
  <c r="E1066" i="1" s="1"/>
  <c r="A1067" i="1"/>
  <c r="E1067" i="1" s="1"/>
  <c r="A1068" i="1"/>
  <c r="A1069" i="1"/>
  <c r="E1069" i="1" s="1"/>
  <c r="A1070" i="1"/>
  <c r="E1070" i="1" s="1"/>
  <c r="A1071" i="1"/>
  <c r="E1071" i="1" s="1"/>
  <c r="A1072" i="1"/>
  <c r="E1072" i="1" s="1"/>
  <c r="A1073" i="1"/>
  <c r="E1073" i="1" s="1"/>
  <c r="A1074" i="1"/>
  <c r="E1074" i="1" s="1"/>
  <c r="A1075" i="1"/>
  <c r="E1075" i="1" s="1"/>
  <c r="A1076" i="1"/>
  <c r="E1076" i="1" s="1"/>
  <c r="A1077" i="1"/>
  <c r="E1077" i="1" s="1"/>
  <c r="A1078" i="1"/>
  <c r="E1078" i="1" s="1"/>
  <c r="A1079" i="1"/>
  <c r="E1079" i="1" s="1"/>
  <c r="A1080" i="1"/>
  <c r="E1080" i="1" s="1"/>
  <c r="A1081" i="1"/>
  <c r="E1081" i="1" s="1"/>
  <c r="A1082" i="1"/>
  <c r="E1082" i="1" s="1"/>
  <c r="A1083" i="1"/>
  <c r="E1083" i="1" s="1"/>
  <c r="A1084" i="1"/>
  <c r="E1084" i="1" s="1"/>
  <c r="A1085" i="1"/>
  <c r="E1085" i="1" s="1"/>
  <c r="A1086" i="1"/>
  <c r="E1086" i="1" s="1"/>
  <c r="A1087" i="1"/>
  <c r="E1087" i="1" s="1"/>
  <c r="A1088" i="1"/>
  <c r="E1088" i="1" s="1"/>
  <c r="A1089" i="1"/>
  <c r="E1089" i="1" s="1"/>
  <c r="A1090" i="1"/>
  <c r="E1090" i="1" s="1"/>
  <c r="A1091" i="1"/>
  <c r="E1091" i="1" s="1"/>
  <c r="A1092" i="1"/>
  <c r="E1092" i="1" s="1"/>
  <c r="A1093" i="1"/>
  <c r="E1093" i="1" s="1"/>
  <c r="A1094" i="1"/>
  <c r="E1094" i="1" s="1"/>
  <c r="A1095" i="1"/>
  <c r="E1095" i="1" s="1"/>
  <c r="A1096" i="1"/>
  <c r="E1096" i="1" s="1"/>
  <c r="A1097" i="1"/>
  <c r="E1097" i="1" s="1"/>
  <c r="A1098" i="1"/>
  <c r="E1098" i="1" s="1"/>
  <c r="A1099" i="1"/>
  <c r="E1099" i="1" s="1"/>
  <c r="A1100" i="1"/>
  <c r="E1100" i="1" s="1"/>
  <c r="A1101" i="1"/>
  <c r="E1101" i="1" s="1"/>
  <c r="A1102" i="1"/>
  <c r="E1102" i="1" s="1"/>
  <c r="A1103" i="1"/>
  <c r="E1103" i="1" s="1"/>
  <c r="A1104" i="1"/>
  <c r="E1104" i="1" s="1"/>
  <c r="A1105" i="1"/>
  <c r="E1105" i="1" s="1"/>
  <c r="A1106" i="1"/>
  <c r="E1106" i="1" s="1"/>
  <c r="A1107" i="1"/>
  <c r="E1107" i="1" s="1"/>
  <c r="A1108" i="1"/>
  <c r="E1108" i="1" s="1"/>
  <c r="A1109" i="1"/>
  <c r="E1109" i="1" s="1"/>
  <c r="A1110" i="1"/>
  <c r="E1110" i="1" s="1"/>
  <c r="A1111" i="1"/>
  <c r="E1111" i="1" s="1"/>
  <c r="A1112" i="1"/>
  <c r="E1112" i="1" s="1"/>
  <c r="A1113" i="1"/>
  <c r="E1113" i="1" s="1"/>
  <c r="A1114" i="1"/>
  <c r="E1114" i="1" s="1"/>
  <c r="A1115" i="1"/>
  <c r="E1115" i="1" s="1"/>
  <c r="A1116" i="1"/>
  <c r="E1116" i="1" s="1"/>
  <c r="A1117" i="1"/>
  <c r="E1117" i="1" s="1"/>
  <c r="A1118" i="1"/>
  <c r="E1118" i="1" s="1"/>
  <c r="A1119" i="1"/>
  <c r="E1119" i="1" s="1"/>
  <c r="A1120" i="1"/>
  <c r="E1120" i="1" s="1"/>
  <c r="A1121" i="1"/>
  <c r="E1121" i="1" s="1"/>
  <c r="A1122" i="1"/>
  <c r="E1122" i="1" s="1"/>
  <c r="A1123" i="1"/>
  <c r="E1123" i="1" s="1"/>
  <c r="A1124" i="1"/>
  <c r="E1124" i="1" s="1"/>
  <c r="A1125" i="1"/>
  <c r="E1125" i="1" s="1"/>
  <c r="A1126" i="1"/>
  <c r="E1126" i="1" s="1"/>
  <c r="A1127" i="1"/>
  <c r="E1127" i="1" s="1"/>
  <c r="A1128" i="1"/>
  <c r="E1128" i="1" s="1"/>
  <c r="A1129" i="1"/>
  <c r="E1129" i="1" s="1"/>
  <c r="A1130" i="1"/>
  <c r="E1130" i="1" s="1"/>
  <c r="A1131" i="1"/>
  <c r="E1131" i="1" s="1"/>
  <c r="A1132" i="1"/>
  <c r="E1132" i="1" s="1"/>
  <c r="A1133" i="1"/>
  <c r="E1133" i="1" s="1"/>
  <c r="A1134" i="1"/>
  <c r="E1134" i="1" s="1"/>
  <c r="A1135" i="1"/>
  <c r="E1135" i="1" s="1"/>
  <c r="A1136" i="1"/>
  <c r="E1136" i="1" s="1"/>
  <c r="A1137" i="1"/>
  <c r="E1137" i="1" s="1"/>
  <c r="A1138" i="1"/>
  <c r="E1138" i="1" s="1"/>
  <c r="A1139" i="1"/>
  <c r="E1139" i="1" s="1"/>
  <c r="A1140" i="1"/>
  <c r="E1140" i="1" s="1"/>
  <c r="A1141" i="1"/>
  <c r="E1141" i="1" s="1"/>
  <c r="A1142" i="1"/>
  <c r="E1142" i="1" s="1"/>
  <c r="A1143" i="1"/>
  <c r="E1143" i="1" s="1"/>
  <c r="A1144" i="1"/>
  <c r="E1144" i="1" s="1"/>
  <c r="A1145" i="1"/>
  <c r="E1145" i="1" s="1"/>
  <c r="A1146" i="1"/>
  <c r="E1146" i="1" s="1"/>
  <c r="A1147" i="1"/>
  <c r="E1147" i="1" s="1"/>
  <c r="A1148" i="1"/>
  <c r="E1148" i="1" s="1"/>
  <c r="A1149" i="1"/>
  <c r="E1149" i="1" s="1"/>
  <c r="A1150" i="1"/>
  <c r="E1150" i="1" s="1"/>
  <c r="A1151" i="1"/>
  <c r="E1151" i="1" s="1"/>
  <c r="A1152" i="1"/>
  <c r="E1152" i="1" s="1"/>
  <c r="A1153" i="1"/>
  <c r="E1153" i="1" s="1"/>
  <c r="A1154" i="1"/>
  <c r="E1154" i="1" s="1"/>
  <c r="A1155" i="1"/>
  <c r="E1155" i="1" s="1"/>
  <c r="A1156" i="1"/>
  <c r="E1156" i="1" s="1"/>
  <c r="A1157" i="1"/>
  <c r="E1157" i="1" s="1"/>
  <c r="A1158" i="1"/>
  <c r="E1158" i="1" s="1"/>
  <c r="A1159" i="1"/>
  <c r="E1159" i="1" s="1"/>
  <c r="A1160" i="1"/>
  <c r="E1160" i="1" s="1"/>
  <c r="A1161" i="1"/>
  <c r="E1161" i="1" s="1"/>
  <c r="A1162" i="1"/>
  <c r="E1162" i="1" s="1"/>
  <c r="A1163" i="1"/>
  <c r="E1163" i="1" s="1"/>
  <c r="A1164" i="1"/>
  <c r="E1164" i="1" s="1"/>
  <c r="A1165" i="1"/>
  <c r="E1165" i="1" s="1"/>
  <c r="A1166" i="1"/>
  <c r="E1166" i="1" s="1"/>
  <c r="A1167" i="1"/>
  <c r="E1167" i="1" s="1"/>
  <c r="A1168" i="1"/>
  <c r="E1168" i="1" s="1"/>
  <c r="A1169" i="1"/>
  <c r="E1169" i="1" s="1"/>
  <c r="A1170" i="1"/>
  <c r="E1170" i="1" s="1"/>
  <c r="A1171" i="1"/>
  <c r="E1171" i="1" s="1"/>
  <c r="A1172" i="1"/>
  <c r="E1172" i="1" s="1"/>
  <c r="A1173" i="1"/>
  <c r="E1173" i="1" s="1"/>
  <c r="A1174" i="1"/>
  <c r="E1174" i="1" s="1"/>
  <c r="A1175" i="1"/>
  <c r="E1175" i="1" s="1"/>
  <c r="A1176" i="1"/>
  <c r="E1176" i="1" s="1"/>
  <c r="A1177" i="1"/>
  <c r="E1177" i="1" s="1"/>
  <c r="A1178" i="1"/>
  <c r="E1178" i="1" s="1"/>
  <c r="A1179" i="1"/>
  <c r="E1179" i="1" s="1"/>
  <c r="E1068" i="1" l="1"/>
  <c r="H2" i="1"/>
  <c r="H3" i="1" s="1"/>
  <c r="H4" i="1" s="1"/>
  <c r="H5" i="1" s="1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>
  <connection id="1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<sst xmlns="http://schemas.openxmlformats.org/spreadsheetml/2006/main" count="150" uniqueCount="71">
  <si>
    <t>Q (continuous)</t>
  </si>
  <si>
    <t>residual</t>
  </si>
  <si>
    <t>Percent error</t>
  </si>
  <si>
    <t>Date</t>
  </si>
  <si>
    <t>Q (restart)</t>
  </si>
  <si>
    <t>Restart Times</t>
  </si>
  <si>
    <t>gwflow2lakes</t>
  </si>
  <si>
    <t>basininfil</t>
  </si>
  <si>
    <t>basindunnian</t>
  </si>
  <si>
    <t>basinhortonian</t>
  </si>
  <si>
    <t>basinsm2gvr</t>
  </si>
  <si>
    <t>basingvr2sm</t>
  </si>
  <si>
    <t>basininfil_tot</t>
  </si>
  <si>
    <t>basininfil2pref</t>
  </si>
  <si>
    <t>basindnflow</t>
  </si>
  <si>
    <t>basinactet</t>
  </si>
  <si>
    <t>basinsnowmelt</t>
  </si>
  <si>
    <t>basinhortonianlakes</t>
  </si>
  <si>
    <t>basinlakeinsz</t>
  </si>
  <si>
    <t>basinlakeevap</t>
  </si>
  <si>
    <t>basinlakeprecip</t>
  </si>
  <si>
    <t>basinfarfieldflow</t>
  </si>
  <si>
    <t>basinsoiltogw</t>
  </si>
  <si>
    <t>basinszfarflow</t>
  </si>
  <si>
    <t>basinsrofffarflow</t>
  </si>
  <si>
    <t>basinswaleet</t>
  </si>
  <si>
    <t>unsat_et</t>
  </si>
  <si>
    <t>sat_et</t>
  </si>
  <si>
    <t>basinnetgwwel</t>
  </si>
  <si>
    <t>kkiter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</si>
  <si>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</si>
  <si>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</si>
  <si>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</si>
  <si>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</si>
  <si>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</si>
  <si>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</si>
  <si>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</si>
  <si>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</si>
  <si>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</si>
  <si>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</si>
  <si>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</si>
  <si>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</si>
  <si>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</si>
  <si>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</si>
  <si>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</si>
  <si>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</si>
  <si>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</si>
  <si>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</si>
  <si>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</si>
  <si>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</si>
  <si>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</si>
  <si>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</si>
  <si>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</si>
  <si>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</si>
  <si>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</si>
  <si>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</si>
  <si>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</si>
  <si>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</si>
  <si>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</si>
  <si>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</si>
  <si>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</si>
  <si>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</si>
  <si>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</si>
  <si>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</si>
  <si>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</si>
  <si>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</si>
  <si>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</si>
  <si>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 xml:space="preserve">Infil2Soil_Q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</si>
  <si>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Infil2Soil_Q</t>
  </si>
  <si>
    <t>Q(continuous)</t>
  </si>
  <si>
    <t>KKITER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</si>
</sst>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6541.05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8486.9189999999999</c:v>
                </c:pt>
                <c:pt idx="47">
                  <c:v>8590.1550000000007</c:v>
                </c:pt>
                <c:pt idx="48">
                  <c:v>8674.348</c:v>
                </c:pt>
                <c:pt idx="49">
                  <c:v>8646.3520000000008</c:v>
                </c:pt>
                <c:pt idx="50">
                  <c:v>8579.1919999999991</c:v>
                </c:pt>
                <c:pt idx="51">
                  <c:v>8465.6280000000006</c:v>
                </c:pt>
                <c:pt idx="52">
                  <c:v>8393.8629999999994</c:v>
                </c:pt>
                <c:pt idx="53">
                  <c:v>8361.8619999999992</c:v>
                </c:pt>
                <c:pt idx="54">
                  <c:v>8371.7420000000002</c:v>
                </c:pt>
                <c:pt idx="55">
                  <c:v>8436.6010000000006</c:v>
                </c:pt>
                <c:pt idx="56">
                  <c:v>8544.3629999999994</c:v>
                </c:pt>
                <c:pt idx="57">
                  <c:v>8690.4279999999999</c:v>
                </c:pt>
                <c:pt idx="58">
                  <c:v>8744.2029999999995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28317.46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17004.669999999998</c:v>
                </c:pt>
                <c:pt idx="97">
                  <c:v>16842.28</c:v>
                </c:pt>
                <c:pt idx="98">
                  <c:v>16699.79</c:v>
                </c:pt>
                <c:pt idx="99">
                  <c:v>16291.5</c:v>
                </c:pt>
                <c:pt idx="100">
                  <c:v>15424.58</c:v>
                </c:pt>
                <c:pt idx="101">
                  <c:v>14608.97</c:v>
                </c:pt>
                <c:pt idx="102">
                  <c:v>13856.49</c:v>
                </c:pt>
                <c:pt idx="103">
                  <c:v>13177.92</c:v>
                </c:pt>
                <c:pt idx="104">
                  <c:v>12594.52</c:v>
                </c:pt>
                <c:pt idx="105">
                  <c:v>12014.1</c:v>
                </c:pt>
                <c:pt idx="106">
                  <c:v>11420.22</c:v>
                </c:pt>
                <c:pt idx="107">
                  <c:v>10782.98</c:v>
                </c:pt>
                <c:pt idx="108">
                  <c:v>10237.65</c:v>
                </c:pt>
                <c:pt idx="109">
                  <c:v>9892.74</c:v>
                </c:pt>
                <c:pt idx="110">
                  <c:v>9497.1489999999994</c:v>
                </c:pt>
                <c:pt idx="111">
                  <c:v>9142.2209999999995</c:v>
                </c:pt>
                <c:pt idx="112">
                  <c:v>8817.4599999999991</c:v>
                </c:pt>
                <c:pt idx="113">
                  <c:v>8424.6610000000001</c:v>
                </c:pt>
                <c:pt idx="114">
                  <c:v>12494.33</c:v>
                </c:pt>
                <c:pt idx="115">
                  <c:v>10519.9</c:v>
                </c:pt>
                <c:pt idx="116">
                  <c:v>10670.43</c:v>
                </c:pt>
                <c:pt idx="117">
                  <c:v>10950.98</c:v>
                </c:pt>
                <c:pt idx="118">
                  <c:v>11293.04</c:v>
                </c:pt>
                <c:pt idx="119">
                  <c:v>11638.48</c:v>
                </c:pt>
                <c:pt idx="120">
                  <c:v>12010.61</c:v>
                </c:pt>
                <c:pt idx="121">
                  <c:v>12384.27</c:v>
                </c:pt>
                <c:pt idx="122">
                  <c:v>12746.32</c:v>
                </c:pt>
                <c:pt idx="123">
                  <c:v>13090.79</c:v>
                </c:pt>
                <c:pt idx="124">
                  <c:v>13410.33</c:v>
                </c:pt>
                <c:pt idx="125">
                  <c:v>13750.55</c:v>
                </c:pt>
                <c:pt idx="126">
                  <c:v>14051.29</c:v>
                </c:pt>
                <c:pt idx="127">
                  <c:v>14311.9</c:v>
                </c:pt>
                <c:pt idx="128">
                  <c:v>14538.34</c:v>
                </c:pt>
                <c:pt idx="129">
                  <c:v>14737.05</c:v>
                </c:pt>
                <c:pt idx="130">
                  <c:v>14912.21</c:v>
                </c:pt>
                <c:pt idx="131">
                  <c:v>15067.18</c:v>
                </c:pt>
                <c:pt idx="132">
                  <c:v>15204.75</c:v>
                </c:pt>
                <c:pt idx="133">
                  <c:v>15325.96</c:v>
                </c:pt>
                <c:pt idx="134">
                  <c:v>16399.18</c:v>
                </c:pt>
                <c:pt idx="135">
                  <c:v>56787.77</c:v>
                </c:pt>
                <c:pt idx="136">
                  <c:v>133970</c:v>
                </c:pt>
                <c:pt idx="137">
                  <c:v>83136.62</c:v>
                </c:pt>
                <c:pt idx="138">
                  <c:v>115670.5</c:v>
                </c:pt>
                <c:pt idx="139">
                  <c:v>144819.1</c:v>
                </c:pt>
                <c:pt idx="140">
                  <c:v>137167.1</c:v>
                </c:pt>
                <c:pt idx="141">
                  <c:v>128610</c:v>
                </c:pt>
                <c:pt idx="142">
                  <c:v>96065.77</c:v>
                </c:pt>
                <c:pt idx="143">
                  <c:v>80040.45</c:v>
                </c:pt>
                <c:pt idx="144">
                  <c:v>81347.98</c:v>
                </c:pt>
                <c:pt idx="145">
                  <c:v>95320.17</c:v>
                </c:pt>
                <c:pt idx="146">
                  <c:v>123052</c:v>
                </c:pt>
                <c:pt idx="147">
                  <c:v>78616.009999999995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49702.59</c:v>
                </c:pt>
                <c:pt idx="151">
                  <c:v>44179.63</c:v>
                </c:pt>
                <c:pt idx="152">
                  <c:v>39991.07</c:v>
                </c:pt>
                <c:pt idx="153">
                  <c:v>38836.18</c:v>
                </c:pt>
                <c:pt idx="154">
                  <c:v>39980.19</c:v>
                </c:pt>
                <c:pt idx="155">
                  <c:v>39419.42</c:v>
                </c:pt>
                <c:pt idx="156">
                  <c:v>37393.040000000001</c:v>
                </c:pt>
                <c:pt idx="157">
                  <c:v>45652.03</c:v>
                </c:pt>
                <c:pt idx="158">
                  <c:v>53506.21</c:v>
                </c:pt>
                <c:pt idx="159">
                  <c:v>65640.149999999994</c:v>
                </c:pt>
                <c:pt idx="160">
                  <c:v>80083.91</c:v>
                </c:pt>
                <c:pt idx="161">
                  <c:v>83050.070000000007</c:v>
                </c:pt>
                <c:pt idx="162">
                  <c:v>67102.48</c:v>
                </c:pt>
                <c:pt idx="163">
                  <c:v>51362.79</c:v>
                </c:pt>
                <c:pt idx="164">
                  <c:v>43703.63</c:v>
                </c:pt>
                <c:pt idx="165">
                  <c:v>42766.41</c:v>
                </c:pt>
                <c:pt idx="166">
                  <c:v>37708.76</c:v>
                </c:pt>
                <c:pt idx="167">
                  <c:v>32622.42</c:v>
                </c:pt>
                <c:pt idx="168">
                  <c:v>34453.17</c:v>
                </c:pt>
                <c:pt idx="169">
                  <c:v>31004.54</c:v>
                </c:pt>
                <c:pt idx="170">
                  <c:v>26842.77</c:v>
                </c:pt>
                <c:pt idx="171">
                  <c:v>24641.53</c:v>
                </c:pt>
                <c:pt idx="172">
                  <c:v>26552.95</c:v>
                </c:pt>
                <c:pt idx="173">
                  <c:v>27702.61</c:v>
                </c:pt>
                <c:pt idx="174">
                  <c:v>34735.870000000003</c:v>
                </c:pt>
                <c:pt idx="175">
                  <c:v>99862.1</c:v>
                </c:pt>
                <c:pt idx="176">
                  <c:v>47606.14</c:v>
                </c:pt>
                <c:pt idx="177">
                  <c:v>41561.5</c:v>
                </c:pt>
                <c:pt idx="178">
                  <c:v>41891.199999999997</c:v>
                </c:pt>
                <c:pt idx="179">
                  <c:v>75043.11</c:v>
                </c:pt>
                <c:pt idx="180">
                  <c:v>44986.11</c:v>
                </c:pt>
                <c:pt idx="181">
                  <c:v>39422.410000000003</c:v>
                </c:pt>
                <c:pt idx="182">
                  <c:v>51296.62</c:v>
                </c:pt>
                <c:pt idx="183">
                  <c:v>44452.03</c:v>
                </c:pt>
                <c:pt idx="184">
                  <c:v>41532.620000000003</c:v>
                </c:pt>
                <c:pt idx="185">
                  <c:v>64979.02</c:v>
                </c:pt>
                <c:pt idx="186">
                  <c:v>80744.960000000006</c:v>
                </c:pt>
                <c:pt idx="187">
                  <c:v>96966.7</c:v>
                </c:pt>
                <c:pt idx="188">
                  <c:v>92754.75</c:v>
                </c:pt>
                <c:pt idx="189">
                  <c:v>83414.69</c:v>
                </c:pt>
                <c:pt idx="190">
                  <c:v>93292.68</c:v>
                </c:pt>
                <c:pt idx="191">
                  <c:v>83726.38</c:v>
                </c:pt>
                <c:pt idx="192">
                  <c:v>71716.56</c:v>
                </c:pt>
                <c:pt idx="193">
                  <c:v>69151.92</c:v>
                </c:pt>
                <c:pt idx="194">
                  <c:v>85409.9</c:v>
                </c:pt>
                <c:pt idx="195">
                  <c:v>87813.39</c:v>
                </c:pt>
                <c:pt idx="196">
                  <c:v>81324.95</c:v>
                </c:pt>
                <c:pt idx="197">
                  <c:v>74826.14</c:v>
                </c:pt>
                <c:pt idx="198">
                  <c:v>74706.240000000005</c:v>
                </c:pt>
                <c:pt idx="199">
                  <c:v>63458.41</c:v>
                </c:pt>
                <c:pt idx="200">
                  <c:v>70551.42</c:v>
                </c:pt>
                <c:pt idx="201">
                  <c:v>56817.51</c:v>
                </c:pt>
                <c:pt idx="202">
                  <c:v>70500.5</c:v>
                </c:pt>
                <c:pt idx="203">
                  <c:v>60240.41</c:v>
                </c:pt>
                <c:pt idx="204">
                  <c:v>55029.17</c:v>
                </c:pt>
                <c:pt idx="205">
                  <c:v>48177.39</c:v>
                </c:pt>
                <c:pt idx="206">
                  <c:v>36291.81</c:v>
                </c:pt>
                <c:pt idx="207">
                  <c:v>38248.25</c:v>
                </c:pt>
                <c:pt idx="208">
                  <c:v>32286.33</c:v>
                </c:pt>
                <c:pt idx="209">
                  <c:v>39233.29</c:v>
                </c:pt>
                <c:pt idx="210">
                  <c:v>32126.78</c:v>
                </c:pt>
                <c:pt idx="211">
                  <c:v>26992.16</c:v>
                </c:pt>
                <c:pt idx="212">
                  <c:v>20551.79</c:v>
                </c:pt>
                <c:pt idx="213">
                  <c:v>20978.94</c:v>
                </c:pt>
                <c:pt idx="214">
                  <c:v>15168.85</c:v>
                </c:pt>
                <c:pt idx="215">
                  <c:v>12673.61</c:v>
                </c:pt>
                <c:pt idx="216">
                  <c:v>11221.56</c:v>
                </c:pt>
                <c:pt idx="217">
                  <c:v>10311.629999999999</c:v>
                </c:pt>
                <c:pt idx="218">
                  <c:v>9501.9089999999997</c:v>
                </c:pt>
                <c:pt idx="219">
                  <c:v>9915.0349999999999</c:v>
                </c:pt>
                <c:pt idx="220">
                  <c:v>10771.18</c:v>
                </c:pt>
                <c:pt idx="221">
                  <c:v>10100.26</c:v>
                </c:pt>
                <c:pt idx="222">
                  <c:v>9948.0859999999993</c:v>
                </c:pt>
                <c:pt idx="223">
                  <c:v>10449.48</c:v>
                </c:pt>
                <c:pt idx="224">
                  <c:v>9638.0370000000003</c:v>
                </c:pt>
                <c:pt idx="225">
                  <c:v>9217.6239999999998</c:v>
                </c:pt>
                <c:pt idx="226">
                  <c:v>12559.85</c:v>
                </c:pt>
                <c:pt idx="227">
                  <c:v>9600.8009999999995</c:v>
                </c:pt>
                <c:pt idx="228">
                  <c:v>9014.6610000000001</c:v>
                </c:pt>
                <c:pt idx="229">
                  <c:v>22731.119999999999</c:v>
                </c:pt>
                <c:pt idx="230">
                  <c:v>16215.85</c:v>
                </c:pt>
                <c:pt idx="231">
                  <c:v>13385.61</c:v>
                </c:pt>
                <c:pt idx="232">
                  <c:v>14560.99</c:v>
                </c:pt>
                <c:pt idx="233">
                  <c:v>17442.47</c:v>
                </c:pt>
                <c:pt idx="234">
                  <c:v>14333.21</c:v>
                </c:pt>
                <c:pt idx="235">
                  <c:v>12573.57</c:v>
                </c:pt>
                <c:pt idx="236">
                  <c:v>17172.080000000002</c:v>
                </c:pt>
                <c:pt idx="237">
                  <c:v>17759.64</c:v>
                </c:pt>
                <c:pt idx="238">
                  <c:v>13736.49</c:v>
                </c:pt>
                <c:pt idx="239">
                  <c:v>16220.25</c:v>
                </c:pt>
                <c:pt idx="240">
                  <c:v>11892.04</c:v>
                </c:pt>
                <c:pt idx="241">
                  <c:v>10205.83</c:v>
                </c:pt>
                <c:pt idx="242">
                  <c:v>8713.07</c:v>
                </c:pt>
                <c:pt idx="243">
                  <c:v>7611.7579999999998</c:v>
                </c:pt>
                <c:pt idx="244">
                  <c:v>6960.982</c:v>
                </c:pt>
                <c:pt idx="245">
                  <c:v>6613.1120000000001</c:v>
                </c:pt>
                <c:pt idx="246">
                  <c:v>6652.6540000000005</c:v>
                </c:pt>
                <c:pt idx="247">
                  <c:v>6217.1790000000001</c:v>
                </c:pt>
                <c:pt idx="248">
                  <c:v>5847.8959999999997</c:v>
                </c:pt>
                <c:pt idx="249">
                  <c:v>5608.2740000000003</c:v>
                </c:pt>
                <c:pt idx="250">
                  <c:v>5487.134</c:v>
                </c:pt>
                <c:pt idx="251">
                  <c:v>5408.2070000000003</c:v>
                </c:pt>
                <c:pt idx="252">
                  <c:v>5331.027</c:v>
                </c:pt>
                <c:pt idx="253">
                  <c:v>5266.9359999999997</c:v>
                </c:pt>
                <c:pt idx="254">
                  <c:v>5225.433</c:v>
                </c:pt>
                <c:pt idx="255">
                  <c:v>5166.4650000000001</c:v>
                </c:pt>
                <c:pt idx="256">
                  <c:v>5134.4989999999998</c:v>
                </c:pt>
                <c:pt idx="257">
                  <c:v>5129.7250000000004</c:v>
                </c:pt>
                <c:pt idx="258">
                  <c:v>5123.26</c:v>
                </c:pt>
                <c:pt idx="259">
                  <c:v>5059.3159999999998</c:v>
                </c:pt>
                <c:pt idx="260">
                  <c:v>4982.5659999999998</c:v>
                </c:pt>
                <c:pt idx="261">
                  <c:v>4858.5619999999999</c:v>
                </c:pt>
                <c:pt idx="262">
                  <c:v>4733.9539999999997</c:v>
                </c:pt>
                <c:pt idx="263">
                  <c:v>4631.1000000000004</c:v>
                </c:pt>
                <c:pt idx="264">
                  <c:v>4539.6949999999997</c:v>
                </c:pt>
                <c:pt idx="265">
                  <c:v>4470.7610000000004</c:v>
                </c:pt>
                <c:pt idx="266">
                  <c:v>4443.1390000000001</c:v>
                </c:pt>
                <c:pt idx="267">
                  <c:v>4421.4279999999999</c:v>
                </c:pt>
                <c:pt idx="268">
                  <c:v>4403.0739999999996</c:v>
                </c:pt>
                <c:pt idx="269">
                  <c:v>4390.1890000000003</c:v>
                </c:pt>
                <c:pt idx="270">
                  <c:v>4379.192</c:v>
                </c:pt>
                <c:pt idx="271">
                  <c:v>4369.9709999999995</c:v>
                </c:pt>
                <c:pt idx="272">
                  <c:v>4360.6760000000004</c:v>
                </c:pt>
                <c:pt idx="273">
                  <c:v>4351.049</c:v>
                </c:pt>
                <c:pt idx="274">
                  <c:v>4341.05</c:v>
                </c:pt>
                <c:pt idx="275">
                  <c:v>4330.8329999999996</c:v>
                </c:pt>
                <c:pt idx="276">
                  <c:v>4321.1959999999999</c:v>
                </c:pt>
                <c:pt idx="277">
                  <c:v>4311.4719999999998</c:v>
                </c:pt>
                <c:pt idx="278">
                  <c:v>4301.9799999999996</c:v>
                </c:pt>
                <c:pt idx="279">
                  <c:v>4292.6559999999999</c:v>
                </c:pt>
                <c:pt idx="280">
                  <c:v>4283.28</c:v>
                </c:pt>
                <c:pt idx="281">
                  <c:v>4273.9750000000004</c:v>
                </c:pt>
                <c:pt idx="282">
                  <c:v>4264.5630000000001</c:v>
                </c:pt>
                <c:pt idx="283">
                  <c:v>4254.9949999999999</c:v>
                </c:pt>
                <c:pt idx="284">
                  <c:v>4291.1379999999999</c:v>
                </c:pt>
                <c:pt idx="285">
                  <c:v>4317.951</c:v>
                </c:pt>
                <c:pt idx="286">
                  <c:v>4331.5429999999997</c:v>
                </c:pt>
                <c:pt idx="287">
                  <c:v>4336.6419999999998</c:v>
                </c:pt>
                <c:pt idx="288">
                  <c:v>4336.9870000000001</c:v>
                </c:pt>
                <c:pt idx="289">
                  <c:v>4334.7650000000003</c:v>
                </c:pt>
                <c:pt idx="290">
                  <c:v>4331.03</c:v>
                </c:pt>
                <c:pt idx="291">
                  <c:v>4326.6040000000003</c:v>
                </c:pt>
                <c:pt idx="292">
                  <c:v>4321.4340000000002</c:v>
                </c:pt>
                <c:pt idx="293">
                  <c:v>4316.0910000000003</c:v>
                </c:pt>
                <c:pt idx="294">
                  <c:v>4310.9250000000002</c:v>
                </c:pt>
                <c:pt idx="295">
                  <c:v>4333.1459999999997</c:v>
                </c:pt>
                <c:pt idx="296">
                  <c:v>4341.2619999999997</c:v>
                </c:pt>
                <c:pt idx="297">
                  <c:v>4343.0389999999998</c:v>
                </c:pt>
                <c:pt idx="298">
                  <c:v>4341.9089999999997</c:v>
                </c:pt>
                <c:pt idx="299">
                  <c:v>4339.5159999999996</c:v>
                </c:pt>
                <c:pt idx="300">
                  <c:v>4336.58</c:v>
                </c:pt>
                <c:pt idx="301">
                  <c:v>4332.9880000000003</c:v>
                </c:pt>
                <c:pt idx="302">
                  <c:v>4329.8519999999999</c:v>
                </c:pt>
                <c:pt idx="303">
                  <c:v>4326.375</c:v>
                </c:pt>
                <c:pt idx="304">
                  <c:v>4276.9089999999997</c:v>
                </c:pt>
                <c:pt idx="305">
                  <c:v>4238.4269999999997</c:v>
                </c:pt>
                <c:pt idx="306">
                  <c:v>4212.7139999999999</c:v>
                </c:pt>
                <c:pt idx="307">
                  <c:v>4195.1719999999996</c:v>
                </c:pt>
                <c:pt idx="308">
                  <c:v>4182.4089999999997</c:v>
                </c:pt>
                <c:pt idx="309">
                  <c:v>4172.3720000000003</c:v>
                </c:pt>
                <c:pt idx="310">
                  <c:v>4163.7929999999997</c:v>
                </c:pt>
                <c:pt idx="311">
                  <c:v>4156.0659999999998</c:v>
                </c:pt>
                <c:pt idx="312">
                  <c:v>4177.45</c:v>
                </c:pt>
                <c:pt idx="313">
                  <c:v>4184.6030000000001</c:v>
                </c:pt>
                <c:pt idx="314">
                  <c:v>4185.5569999999998</c:v>
                </c:pt>
                <c:pt idx="315">
                  <c:v>4183.9480000000003</c:v>
                </c:pt>
                <c:pt idx="316">
                  <c:v>4180.7730000000001</c:v>
                </c:pt>
                <c:pt idx="317">
                  <c:v>4177.1239999999998</c:v>
                </c:pt>
                <c:pt idx="318">
                  <c:v>4173.2560000000003</c:v>
                </c:pt>
                <c:pt idx="319">
                  <c:v>4169.1120000000001</c:v>
                </c:pt>
                <c:pt idx="320">
                  <c:v>4164.9269999999997</c:v>
                </c:pt>
                <c:pt idx="321">
                  <c:v>4160.875</c:v>
                </c:pt>
                <c:pt idx="322">
                  <c:v>4156.8370000000004</c:v>
                </c:pt>
                <c:pt idx="323">
                  <c:v>4152.9660000000003</c:v>
                </c:pt>
                <c:pt idx="324">
                  <c:v>4149.1499999999996</c:v>
                </c:pt>
                <c:pt idx="325">
                  <c:v>4145.0280000000002</c:v>
                </c:pt>
                <c:pt idx="326">
                  <c:v>4141.0249999999996</c:v>
                </c:pt>
                <c:pt idx="327">
                  <c:v>4137.1379999999999</c:v>
                </c:pt>
                <c:pt idx="328">
                  <c:v>4133.299</c:v>
                </c:pt>
                <c:pt idx="329">
                  <c:v>4129.4660000000003</c:v>
                </c:pt>
                <c:pt idx="330">
                  <c:v>4096.4650000000001</c:v>
                </c:pt>
                <c:pt idx="331">
                  <c:v>4078.3850000000002</c:v>
                </c:pt>
                <c:pt idx="332">
                  <c:v>4066.904</c:v>
                </c:pt>
                <c:pt idx="333">
                  <c:v>4058.2730000000001</c:v>
                </c:pt>
                <c:pt idx="334">
                  <c:v>4051.0680000000002</c:v>
                </c:pt>
                <c:pt idx="335">
                  <c:v>4044.6309999999999</c:v>
                </c:pt>
                <c:pt idx="336">
                  <c:v>4038.442</c:v>
                </c:pt>
                <c:pt idx="337">
                  <c:v>4032.4059999999999</c:v>
                </c:pt>
                <c:pt idx="338">
                  <c:v>4026.4679999999998</c:v>
                </c:pt>
                <c:pt idx="339">
                  <c:v>4020.6559999999999</c:v>
                </c:pt>
                <c:pt idx="340">
                  <c:v>4014.759</c:v>
                </c:pt>
                <c:pt idx="341">
                  <c:v>3979.0340000000001</c:v>
                </c:pt>
                <c:pt idx="342">
                  <c:v>3958.7269999999999</c:v>
                </c:pt>
                <c:pt idx="343">
                  <c:v>4039.1329999999998</c:v>
                </c:pt>
                <c:pt idx="344">
                  <c:v>4028.34</c:v>
                </c:pt>
                <c:pt idx="345">
                  <c:v>4018.0990000000002</c:v>
                </c:pt>
                <c:pt idx="346">
                  <c:v>4008.2449999999999</c:v>
                </c:pt>
                <c:pt idx="347">
                  <c:v>3998.4549999999999</c:v>
                </c:pt>
                <c:pt idx="348">
                  <c:v>3989.056</c:v>
                </c:pt>
                <c:pt idx="349">
                  <c:v>3979.8229999999999</c:v>
                </c:pt>
                <c:pt idx="350">
                  <c:v>3970.7469999999998</c:v>
                </c:pt>
                <c:pt idx="351">
                  <c:v>3961.8739999999998</c:v>
                </c:pt>
                <c:pt idx="352">
                  <c:v>3953.1750000000002</c:v>
                </c:pt>
                <c:pt idx="353">
                  <c:v>3944.585</c:v>
                </c:pt>
                <c:pt idx="354">
                  <c:v>3936.0120000000002</c:v>
                </c:pt>
                <c:pt idx="355">
                  <c:v>3927.5729999999999</c:v>
                </c:pt>
                <c:pt idx="356">
                  <c:v>3919.2849999999999</c:v>
                </c:pt>
                <c:pt idx="357">
                  <c:v>3911.049</c:v>
                </c:pt>
                <c:pt idx="358">
                  <c:v>7263.6819999999998</c:v>
                </c:pt>
                <c:pt idx="359">
                  <c:v>11415.3</c:v>
                </c:pt>
                <c:pt idx="360">
                  <c:v>6294.5420000000004</c:v>
                </c:pt>
                <c:pt idx="361">
                  <c:v>5501.2209999999995</c:v>
                </c:pt>
                <c:pt idx="362">
                  <c:v>5081.9970000000003</c:v>
                </c:pt>
                <c:pt idx="363">
                  <c:v>4828.3469999999998</c:v>
                </c:pt>
                <c:pt idx="364">
                  <c:v>4671.1149999999998</c:v>
                </c:pt>
                <c:pt idx="365">
                  <c:v>4572.66</c:v>
                </c:pt>
                <c:pt idx="366">
                  <c:v>4478.7290000000003</c:v>
                </c:pt>
                <c:pt idx="367">
                  <c:v>4419.6080000000002</c:v>
                </c:pt>
                <c:pt idx="368">
                  <c:v>4353.8509999999997</c:v>
                </c:pt>
                <c:pt idx="369">
                  <c:v>4327.82</c:v>
                </c:pt>
                <c:pt idx="370">
                  <c:v>4306.9129999999996</c:v>
                </c:pt>
                <c:pt idx="371">
                  <c:v>8032.143</c:v>
                </c:pt>
                <c:pt idx="372">
                  <c:v>7429.5780000000004</c:v>
                </c:pt>
                <c:pt idx="373">
                  <c:v>6715.3549999999996</c:v>
                </c:pt>
                <c:pt idx="374">
                  <c:v>8356.8289999999997</c:v>
                </c:pt>
                <c:pt idx="375">
                  <c:v>7795.0060000000003</c:v>
                </c:pt>
                <c:pt idx="376">
                  <c:v>6588.6139999999996</c:v>
                </c:pt>
                <c:pt idx="377">
                  <c:v>6421.134</c:v>
                </c:pt>
                <c:pt idx="378">
                  <c:v>6820.0469999999996</c:v>
                </c:pt>
                <c:pt idx="379">
                  <c:v>7245.0940000000001</c:v>
                </c:pt>
                <c:pt idx="380">
                  <c:v>7937.2070000000003</c:v>
                </c:pt>
                <c:pt idx="381">
                  <c:v>8469.8880000000008</c:v>
                </c:pt>
                <c:pt idx="382">
                  <c:v>8731.8829999999998</c:v>
                </c:pt>
                <c:pt idx="383">
                  <c:v>7537.7889999999998</c:v>
                </c:pt>
                <c:pt idx="384">
                  <c:v>6875.317</c:v>
                </c:pt>
                <c:pt idx="385">
                  <c:v>6294.7820000000002</c:v>
                </c:pt>
                <c:pt idx="386">
                  <c:v>5782.866</c:v>
                </c:pt>
                <c:pt idx="387">
                  <c:v>5415.08</c:v>
                </c:pt>
                <c:pt idx="388">
                  <c:v>5122.1239999999998</c:v>
                </c:pt>
                <c:pt idx="389">
                  <c:v>4918.9830000000002</c:v>
                </c:pt>
                <c:pt idx="390">
                  <c:v>4739.8710000000001</c:v>
                </c:pt>
                <c:pt idx="391">
                  <c:v>9056.0259999999998</c:v>
                </c:pt>
                <c:pt idx="392">
                  <c:v>7445.5889999999999</c:v>
                </c:pt>
                <c:pt idx="393">
                  <c:v>6528.0169999999998</c:v>
                </c:pt>
                <c:pt idx="394">
                  <c:v>6377.3149999999996</c:v>
                </c:pt>
                <c:pt idx="395">
                  <c:v>7339.7669999999998</c:v>
                </c:pt>
                <c:pt idx="396">
                  <c:v>11400.08</c:v>
                </c:pt>
                <c:pt idx="397">
                  <c:v>15535.21</c:v>
                </c:pt>
                <c:pt idx="398">
                  <c:v>20386.02</c:v>
                </c:pt>
                <c:pt idx="399">
                  <c:v>25201.22</c:v>
                </c:pt>
                <c:pt idx="400">
                  <c:v>26102.09</c:v>
                </c:pt>
                <c:pt idx="401">
                  <c:v>28185.93</c:v>
                </c:pt>
                <c:pt idx="402">
                  <c:v>26430.59</c:v>
                </c:pt>
                <c:pt idx="403">
                  <c:v>26051.25</c:v>
                </c:pt>
                <c:pt idx="404">
                  <c:v>23860.639999999999</c:v>
                </c:pt>
                <c:pt idx="405">
                  <c:v>21587.33</c:v>
                </c:pt>
                <c:pt idx="406">
                  <c:v>19113.560000000001</c:v>
                </c:pt>
                <c:pt idx="407">
                  <c:v>102835.9</c:v>
                </c:pt>
                <c:pt idx="408">
                  <c:v>161894.9</c:v>
                </c:pt>
                <c:pt idx="409">
                  <c:v>113632.6</c:v>
                </c:pt>
                <c:pt idx="410">
                  <c:v>113628</c:v>
                </c:pt>
                <c:pt idx="411">
                  <c:v>423938.7</c:v>
                </c:pt>
                <c:pt idx="412">
                  <c:v>294679.8</c:v>
                </c:pt>
                <c:pt idx="413">
                  <c:v>143187.5</c:v>
                </c:pt>
                <c:pt idx="414">
                  <c:v>110882.2</c:v>
                </c:pt>
                <c:pt idx="415">
                  <c:v>109431.5</c:v>
                </c:pt>
                <c:pt idx="416">
                  <c:v>278793.90000000002</c:v>
                </c:pt>
                <c:pt idx="417">
                  <c:v>125078.1</c:v>
                </c:pt>
                <c:pt idx="418">
                  <c:v>193783.3</c:v>
                </c:pt>
                <c:pt idx="419">
                  <c:v>174213.7</c:v>
                </c:pt>
                <c:pt idx="420">
                  <c:v>102608.6</c:v>
                </c:pt>
                <c:pt idx="421">
                  <c:v>81870.61</c:v>
                </c:pt>
                <c:pt idx="422">
                  <c:v>66828.789999999994</c:v>
                </c:pt>
                <c:pt idx="423">
                  <c:v>56576.13</c:v>
                </c:pt>
                <c:pt idx="424">
                  <c:v>48892.05</c:v>
                </c:pt>
                <c:pt idx="425">
                  <c:v>42950.91</c:v>
                </c:pt>
                <c:pt idx="426">
                  <c:v>37827.230000000003</c:v>
                </c:pt>
                <c:pt idx="427">
                  <c:v>34276</c:v>
                </c:pt>
                <c:pt idx="428">
                  <c:v>31416.66</c:v>
                </c:pt>
                <c:pt idx="429">
                  <c:v>32365.85</c:v>
                </c:pt>
                <c:pt idx="430">
                  <c:v>46655.01</c:v>
                </c:pt>
                <c:pt idx="431">
                  <c:v>67674.44</c:v>
                </c:pt>
                <c:pt idx="432">
                  <c:v>92206.02</c:v>
                </c:pt>
                <c:pt idx="433">
                  <c:v>107930.8</c:v>
                </c:pt>
                <c:pt idx="434">
                  <c:v>233878.39999999999</c:v>
                </c:pt>
                <c:pt idx="435">
                  <c:v>240081.4</c:v>
                </c:pt>
                <c:pt idx="436">
                  <c:v>147059.1</c:v>
                </c:pt>
                <c:pt idx="437">
                  <c:v>109129.2</c:v>
                </c:pt>
                <c:pt idx="438">
                  <c:v>88145.05</c:v>
                </c:pt>
                <c:pt idx="439">
                  <c:v>88974.68</c:v>
                </c:pt>
                <c:pt idx="440">
                  <c:v>129774</c:v>
                </c:pt>
                <c:pt idx="441">
                  <c:v>89964.45</c:v>
                </c:pt>
                <c:pt idx="442">
                  <c:v>84030.81</c:v>
                </c:pt>
                <c:pt idx="443">
                  <c:v>264273.7</c:v>
                </c:pt>
                <c:pt idx="444">
                  <c:v>1425064</c:v>
                </c:pt>
                <c:pt idx="445">
                  <c:v>694105.4</c:v>
                </c:pt>
                <c:pt idx="446">
                  <c:v>203546.5</c:v>
                </c:pt>
                <c:pt idx="447">
                  <c:v>150055.79999999999</c:v>
                </c:pt>
                <c:pt idx="448">
                  <c:v>116175.7</c:v>
                </c:pt>
                <c:pt idx="449">
                  <c:v>93138.59</c:v>
                </c:pt>
                <c:pt idx="450">
                  <c:v>76703.360000000001</c:v>
                </c:pt>
                <c:pt idx="451">
                  <c:v>64620.52</c:v>
                </c:pt>
                <c:pt idx="452">
                  <c:v>55537.26</c:v>
                </c:pt>
                <c:pt idx="453">
                  <c:v>48519.54</c:v>
                </c:pt>
                <c:pt idx="454">
                  <c:v>43002.71</c:v>
                </c:pt>
                <c:pt idx="455">
                  <c:v>38614.480000000003</c:v>
                </c:pt>
                <c:pt idx="456">
                  <c:v>35076.32</c:v>
                </c:pt>
                <c:pt idx="457">
                  <c:v>32204.21</c:v>
                </c:pt>
                <c:pt idx="458">
                  <c:v>29830.39</c:v>
                </c:pt>
                <c:pt idx="459">
                  <c:v>27839.95</c:v>
                </c:pt>
                <c:pt idx="460">
                  <c:v>26138.720000000001</c:v>
                </c:pt>
                <c:pt idx="461">
                  <c:v>24706.82</c:v>
                </c:pt>
                <c:pt idx="462">
                  <c:v>23500.11</c:v>
                </c:pt>
                <c:pt idx="463">
                  <c:v>22473.72</c:v>
                </c:pt>
                <c:pt idx="464">
                  <c:v>21594.82</c:v>
                </c:pt>
                <c:pt idx="465">
                  <c:v>20563.98</c:v>
                </c:pt>
                <c:pt idx="466">
                  <c:v>19897.490000000002</c:v>
                </c:pt>
                <c:pt idx="467">
                  <c:v>19457.16</c:v>
                </c:pt>
                <c:pt idx="468">
                  <c:v>19012.830000000002</c:v>
                </c:pt>
                <c:pt idx="469">
                  <c:v>18593.310000000001</c:v>
                </c:pt>
                <c:pt idx="470">
                  <c:v>17931.41</c:v>
                </c:pt>
                <c:pt idx="471">
                  <c:v>17590.849999999999</c:v>
                </c:pt>
                <c:pt idx="472">
                  <c:v>17318.580000000002</c:v>
                </c:pt>
                <c:pt idx="473">
                  <c:v>17169.939999999999</c:v>
                </c:pt>
                <c:pt idx="474">
                  <c:v>16983.45</c:v>
                </c:pt>
                <c:pt idx="475">
                  <c:v>16791.96</c:v>
                </c:pt>
                <c:pt idx="476">
                  <c:v>16609.009999999998</c:v>
                </c:pt>
                <c:pt idx="477">
                  <c:v>16440.439999999999</c:v>
                </c:pt>
                <c:pt idx="478">
                  <c:v>16283.57</c:v>
                </c:pt>
                <c:pt idx="479">
                  <c:v>16140.37</c:v>
                </c:pt>
                <c:pt idx="480">
                  <c:v>16009.23</c:v>
                </c:pt>
                <c:pt idx="481">
                  <c:v>15890.69</c:v>
                </c:pt>
                <c:pt idx="482">
                  <c:v>15782.44</c:v>
                </c:pt>
                <c:pt idx="483">
                  <c:v>15684.8</c:v>
                </c:pt>
                <c:pt idx="484">
                  <c:v>15597.83</c:v>
                </c:pt>
                <c:pt idx="485">
                  <c:v>15521.32</c:v>
                </c:pt>
                <c:pt idx="486">
                  <c:v>15452.88</c:v>
                </c:pt>
                <c:pt idx="487">
                  <c:v>15393.14</c:v>
                </c:pt>
                <c:pt idx="488">
                  <c:v>15337.67</c:v>
                </c:pt>
                <c:pt idx="489">
                  <c:v>15288.33</c:v>
                </c:pt>
                <c:pt idx="490">
                  <c:v>15243.73</c:v>
                </c:pt>
                <c:pt idx="491">
                  <c:v>15200.9</c:v>
                </c:pt>
                <c:pt idx="492">
                  <c:v>15159.3</c:v>
                </c:pt>
                <c:pt idx="493">
                  <c:v>15084.92</c:v>
                </c:pt>
                <c:pt idx="494">
                  <c:v>15033.04</c:v>
                </c:pt>
                <c:pt idx="495">
                  <c:v>14993.97</c:v>
                </c:pt>
                <c:pt idx="496">
                  <c:v>14956.73</c:v>
                </c:pt>
                <c:pt idx="497">
                  <c:v>14952.3</c:v>
                </c:pt>
                <c:pt idx="498">
                  <c:v>14935.03</c:v>
                </c:pt>
                <c:pt idx="499">
                  <c:v>14912.88</c:v>
                </c:pt>
                <c:pt idx="500">
                  <c:v>14891.57</c:v>
                </c:pt>
                <c:pt idx="501">
                  <c:v>23623.38</c:v>
                </c:pt>
                <c:pt idx="502">
                  <c:v>192767.8</c:v>
                </c:pt>
                <c:pt idx="503">
                  <c:v>208033.1</c:v>
                </c:pt>
                <c:pt idx="504">
                  <c:v>94438.65</c:v>
                </c:pt>
                <c:pt idx="505">
                  <c:v>73644.84</c:v>
                </c:pt>
                <c:pt idx="506">
                  <c:v>81787.320000000007</c:v>
                </c:pt>
                <c:pt idx="507">
                  <c:v>103861.7</c:v>
                </c:pt>
                <c:pt idx="508">
                  <c:v>123097.2</c:v>
                </c:pt>
                <c:pt idx="509">
                  <c:v>135506.6</c:v>
                </c:pt>
                <c:pt idx="510">
                  <c:v>101603.7</c:v>
                </c:pt>
                <c:pt idx="511">
                  <c:v>88910.95</c:v>
                </c:pt>
                <c:pt idx="512">
                  <c:v>85936.6</c:v>
                </c:pt>
                <c:pt idx="513">
                  <c:v>91271.6</c:v>
                </c:pt>
                <c:pt idx="514">
                  <c:v>90990.19</c:v>
                </c:pt>
                <c:pt idx="515">
                  <c:v>92482.52</c:v>
                </c:pt>
                <c:pt idx="516">
                  <c:v>231673.7</c:v>
                </c:pt>
                <c:pt idx="517">
                  <c:v>102891.2</c:v>
                </c:pt>
                <c:pt idx="518">
                  <c:v>82367.69</c:v>
                </c:pt>
                <c:pt idx="519">
                  <c:v>67988.55</c:v>
                </c:pt>
                <c:pt idx="520">
                  <c:v>57491.75</c:v>
                </c:pt>
                <c:pt idx="521">
                  <c:v>49593.83</c:v>
                </c:pt>
                <c:pt idx="522">
                  <c:v>43533.85</c:v>
                </c:pt>
                <c:pt idx="523">
                  <c:v>38787.519999999997</c:v>
                </c:pt>
                <c:pt idx="524">
                  <c:v>35630.69</c:v>
                </c:pt>
                <c:pt idx="525">
                  <c:v>49713.06</c:v>
                </c:pt>
                <c:pt idx="526">
                  <c:v>58188.85</c:v>
                </c:pt>
                <c:pt idx="527">
                  <c:v>45527.72</c:v>
                </c:pt>
                <c:pt idx="528">
                  <c:v>52188.05</c:v>
                </c:pt>
                <c:pt idx="529">
                  <c:v>80744.45</c:v>
                </c:pt>
                <c:pt idx="530">
                  <c:v>46781.59</c:v>
                </c:pt>
                <c:pt idx="531">
                  <c:v>39392.620000000003</c:v>
                </c:pt>
                <c:pt idx="532">
                  <c:v>33921.35</c:v>
                </c:pt>
                <c:pt idx="533">
                  <c:v>30209.34</c:v>
                </c:pt>
                <c:pt idx="534">
                  <c:v>26769.27</c:v>
                </c:pt>
                <c:pt idx="535">
                  <c:v>25073.97</c:v>
                </c:pt>
                <c:pt idx="536">
                  <c:v>23505.65</c:v>
                </c:pt>
                <c:pt idx="537">
                  <c:v>22223.71</c:v>
                </c:pt>
                <c:pt idx="538">
                  <c:v>21008.28</c:v>
                </c:pt>
                <c:pt idx="539">
                  <c:v>18604.419999999998</c:v>
                </c:pt>
                <c:pt idx="540">
                  <c:v>15943.81</c:v>
                </c:pt>
                <c:pt idx="541">
                  <c:v>13886.36</c:v>
                </c:pt>
                <c:pt idx="542">
                  <c:v>13061.67</c:v>
                </c:pt>
                <c:pt idx="543">
                  <c:v>14085.8</c:v>
                </c:pt>
                <c:pt idx="544">
                  <c:v>12506.34</c:v>
                </c:pt>
                <c:pt idx="545">
                  <c:v>12220.19</c:v>
                </c:pt>
                <c:pt idx="546">
                  <c:v>12112.92</c:v>
                </c:pt>
                <c:pt idx="547">
                  <c:v>11975.66</c:v>
                </c:pt>
                <c:pt idx="548">
                  <c:v>11949.77</c:v>
                </c:pt>
                <c:pt idx="549">
                  <c:v>11879.35</c:v>
                </c:pt>
                <c:pt idx="550">
                  <c:v>11708.94</c:v>
                </c:pt>
                <c:pt idx="551">
                  <c:v>11449.54</c:v>
                </c:pt>
                <c:pt idx="552">
                  <c:v>11257.5</c:v>
                </c:pt>
                <c:pt idx="553">
                  <c:v>11157.9</c:v>
                </c:pt>
                <c:pt idx="554">
                  <c:v>11245.78</c:v>
                </c:pt>
                <c:pt idx="555">
                  <c:v>11411.62</c:v>
                </c:pt>
                <c:pt idx="556">
                  <c:v>11478.62</c:v>
                </c:pt>
                <c:pt idx="557">
                  <c:v>24171.17</c:v>
                </c:pt>
                <c:pt idx="558">
                  <c:v>15599.3</c:v>
                </c:pt>
                <c:pt idx="559">
                  <c:v>14884.04</c:v>
                </c:pt>
                <c:pt idx="560">
                  <c:v>15719.88</c:v>
                </c:pt>
                <c:pt idx="561">
                  <c:v>15305.12</c:v>
                </c:pt>
                <c:pt idx="562">
                  <c:v>16460.54</c:v>
                </c:pt>
                <c:pt idx="563">
                  <c:v>20003.59</c:v>
                </c:pt>
                <c:pt idx="564">
                  <c:v>28019.16</c:v>
                </c:pt>
                <c:pt idx="565">
                  <c:v>26987.18</c:v>
                </c:pt>
                <c:pt idx="566">
                  <c:v>27896.52</c:v>
                </c:pt>
                <c:pt idx="567">
                  <c:v>30436.04</c:v>
                </c:pt>
                <c:pt idx="568">
                  <c:v>44643.89</c:v>
                </c:pt>
                <c:pt idx="569">
                  <c:v>63242.09</c:v>
                </c:pt>
                <c:pt idx="570">
                  <c:v>67119.25</c:v>
                </c:pt>
                <c:pt idx="571">
                  <c:v>78376.13</c:v>
                </c:pt>
                <c:pt idx="572">
                  <c:v>93526.94</c:v>
                </c:pt>
                <c:pt idx="573">
                  <c:v>105488.2</c:v>
                </c:pt>
                <c:pt idx="574">
                  <c:v>134227.29999999999</c:v>
                </c:pt>
                <c:pt idx="575">
                  <c:v>132283.5</c:v>
                </c:pt>
                <c:pt idx="576">
                  <c:v>139603.4</c:v>
                </c:pt>
                <c:pt idx="577">
                  <c:v>173685.2</c:v>
                </c:pt>
                <c:pt idx="578">
                  <c:v>216199.1</c:v>
                </c:pt>
                <c:pt idx="579">
                  <c:v>252390.1</c:v>
                </c:pt>
                <c:pt idx="580">
                  <c:v>295232.59999999998</c:v>
                </c:pt>
                <c:pt idx="581">
                  <c:v>305496.09999999998</c:v>
                </c:pt>
                <c:pt idx="582">
                  <c:v>298933.7</c:v>
                </c:pt>
                <c:pt idx="583">
                  <c:v>371730.7</c:v>
                </c:pt>
                <c:pt idx="584">
                  <c:v>334986.8</c:v>
                </c:pt>
                <c:pt idx="585">
                  <c:v>378272</c:v>
                </c:pt>
                <c:pt idx="586">
                  <c:v>143603</c:v>
                </c:pt>
                <c:pt idx="587">
                  <c:v>125478.5</c:v>
                </c:pt>
                <c:pt idx="588">
                  <c:v>161560.79999999999</c:v>
                </c:pt>
                <c:pt idx="589">
                  <c:v>246574.2</c:v>
                </c:pt>
                <c:pt idx="590">
                  <c:v>266144.59999999998</c:v>
                </c:pt>
                <c:pt idx="591">
                  <c:v>270564.8</c:v>
                </c:pt>
                <c:pt idx="592">
                  <c:v>291976.90000000002</c:v>
                </c:pt>
                <c:pt idx="593">
                  <c:v>343781.6</c:v>
                </c:pt>
                <c:pt idx="594">
                  <c:v>281181.90000000002</c:v>
                </c:pt>
                <c:pt idx="595">
                  <c:v>254793.60000000001</c:v>
                </c:pt>
                <c:pt idx="596">
                  <c:v>323801.09999999998</c:v>
                </c:pt>
                <c:pt idx="597">
                  <c:v>367323.4</c:v>
                </c:pt>
                <c:pt idx="598">
                  <c:v>375923.8</c:v>
                </c:pt>
                <c:pt idx="599">
                  <c:v>404527.2</c:v>
                </c:pt>
                <c:pt idx="600">
                  <c:v>412360</c:v>
                </c:pt>
                <c:pt idx="601">
                  <c:v>400890.2</c:v>
                </c:pt>
                <c:pt idx="602">
                  <c:v>424441.9</c:v>
                </c:pt>
                <c:pt idx="603">
                  <c:v>403908</c:v>
                </c:pt>
                <c:pt idx="604">
                  <c:v>252926.8</c:v>
                </c:pt>
                <c:pt idx="605">
                  <c:v>254548.6</c:v>
                </c:pt>
                <c:pt idx="606">
                  <c:v>234813.1</c:v>
                </c:pt>
                <c:pt idx="607">
                  <c:v>258708.5</c:v>
                </c:pt>
                <c:pt idx="608">
                  <c:v>144137</c:v>
                </c:pt>
                <c:pt idx="609">
                  <c:v>157354.9</c:v>
                </c:pt>
                <c:pt idx="610">
                  <c:v>140311.1</c:v>
                </c:pt>
                <c:pt idx="611">
                  <c:v>134882</c:v>
                </c:pt>
                <c:pt idx="612">
                  <c:v>119546.3</c:v>
                </c:pt>
                <c:pt idx="613">
                  <c:v>111211.6</c:v>
                </c:pt>
                <c:pt idx="614">
                  <c:v>115746.3</c:v>
                </c:pt>
                <c:pt idx="615">
                  <c:v>144531.6</c:v>
                </c:pt>
                <c:pt idx="616">
                  <c:v>162648.29999999999</c:v>
                </c:pt>
                <c:pt idx="617">
                  <c:v>201714.3</c:v>
                </c:pt>
                <c:pt idx="618">
                  <c:v>212495</c:v>
                </c:pt>
                <c:pt idx="619">
                  <c:v>160612.9</c:v>
                </c:pt>
                <c:pt idx="620">
                  <c:v>129598.6</c:v>
                </c:pt>
                <c:pt idx="621">
                  <c:v>147064.29999999999</c:v>
                </c:pt>
                <c:pt idx="622">
                  <c:v>191509.9</c:v>
                </c:pt>
                <c:pt idx="623">
                  <c:v>203163.9</c:v>
                </c:pt>
                <c:pt idx="624">
                  <c:v>200675.4</c:v>
                </c:pt>
                <c:pt idx="625">
                  <c:v>259584</c:v>
                </c:pt>
                <c:pt idx="626">
                  <c:v>306670</c:v>
                </c:pt>
                <c:pt idx="627">
                  <c:v>170056.8</c:v>
                </c:pt>
                <c:pt idx="628">
                  <c:v>185950.8</c:v>
                </c:pt>
                <c:pt idx="629">
                  <c:v>155412.4</c:v>
                </c:pt>
                <c:pt idx="630">
                  <c:v>144105.70000000001</c:v>
                </c:pt>
                <c:pt idx="631">
                  <c:v>132121.20000000001</c:v>
                </c:pt>
                <c:pt idx="632">
                  <c:v>117334.9</c:v>
                </c:pt>
                <c:pt idx="633">
                  <c:v>108746.4</c:v>
                </c:pt>
                <c:pt idx="634">
                  <c:v>100732.4</c:v>
                </c:pt>
                <c:pt idx="635">
                  <c:v>97002.32</c:v>
                </c:pt>
                <c:pt idx="636">
                  <c:v>82562.81</c:v>
                </c:pt>
                <c:pt idx="637">
                  <c:v>97962.8</c:v>
                </c:pt>
                <c:pt idx="638">
                  <c:v>142439.5</c:v>
                </c:pt>
                <c:pt idx="639">
                  <c:v>101041.7</c:v>
                </c:pt>
                <c:pt idx="640">
                  <c:v>96488.62</c:v>
                </c:pt>
                <c:pt idx="641">
                  <c:v>71224.179999999993</c:v>
                </c:pt>
                <c:pt idx="642">
                  <c:v>79376.58</c:v>
                </c:pt>
                <c:pt idx="643">
                  <c:v>77502.89</c:v>
                </c:pt>
                <c:pt idx="644">
                  <c:v>80518.28</c:v>
                </c:pt>
                <c:pt idx="645">
                  <c:v>70717.48</c:v>
                </c:pt>
                <c:pt idx="646">
                  <c:v>60579.5</c:v>
                </c:pt>
                <c:pt idx="647">
                  <c:v>67184.88</c:v>
                </c:pt>
                <c:pt idx="648">
                  <c:v>64496.92</c:v>
                </c:pt>
                <c:pt idx="649">
                  <c:v>62780.72</c:v>
                </c:pt>
                <c:pt idx="650">
                  <c:v>58062.33</c:v>
                </c:pt>
                <c:pt idx="651">
                  <c:v>55250.83</c:v>
                </c:pt>
                <c:pt idx="652">
                  <c:v>51187.87</c:v>
                </c:pt>
                <c:pt idx="653">
                  <c:v>47178.37</c:v>
                </c:pt>
                <c:pt idx="654">
                  <c:v>41969.35</c:v>
                </c:pt>
                <c:pt idx="655">
                  <c:v>41864.58</c:v>
                </c:pt>
                <c:pt idx="656">
                  <c:v>41450.85</c:v>
                </c:pt>
                <c:pt idx="657">
                  <c:v>39814.54</c:v>
                </c:pt>
                <c:pt idx="658">
                  <c:v>36380.370000000003</c:v>
                </c:pt>
                <c:pt idx="659">
                  <c:v>35351.78</c:v>
                </c:pt>
                <c:pt idx="660">
                  <c:v>33353.019999999997</c:v>
                </c:pt>
                <c:pt idx="661">
                  <c:v>33185.449999999997</c:v>
                </c:pt>
                <c:pt idx="662">
                  <c:v>29931.919999999998</c:v>
                </c:pt>
                <c:pt idx="663">
                  <c:v>30113.99</c:v>
                </c:pt>
                <c:pt idx="664">
                  <c:v>29226.13</c:v>
                </c:pt>
                <c:pt idx="665">
                  <c:v>26807.11</c:v>
                </c:pt>
                <c:pt idx="666">
                  <c:v>26653</c:v>
                </c:pt>
                <c:pt idx="667">
                  <c:v>24589.03</c:v>
                </c:pt>
                <c:pt idx="668">
                  <c:v>22405.759999999998</c:v>
                </c:pt>
                <c:pt idx="669">
                  <c:v>23542.66</c:v>
                </c:pt>
                <c:pt idx="670">
                  <c:v>17599.61</c:v>
                </c:pt>
                <c:pt idx="671">
                  <c:v>17588.419999999998</c:v>
                </c:pt>
                <c:pt idx="672">
                  <c:v>17227.63</c:v>
                </c:pt>
                <c:pt idx="673">
                  <c:v>16287.95</c:v>
                </c:pt>
                <c:pt idx="674">
                  <c:v>17049.509999999998</c:v>
                </c:pt>
                <c:pt idx="675">
                  <c:v>16697.22</c:v>
                </c:pt>
                <c:pt idx="676">
                  <c:v>14695.86</c:v>
                </c:pt>
                <c:pt idx="677">
                  <c:v>14460.18</c:v>
                </c:pt>
                <c:pt idx="678">
                  <c:v>13587.08</c:v>
                </c:pt>
                <c:pt idx="679">
                  <c:v>13677.3</c:v>
                </c:pt>
                <c:pt idx="680">
                  <c:v>12661.53</c:v>
                </c:pt>
                <c:pt idx="681">
                  <c:v>12170.9</c:v>
                </c:pt>
                <c:pt idx="682">
                  <c:v>11549</c:v>
                </c:pt>
                <c:pt idx="683">
                  <c:v>11738.32</c:v>
                </c:pt>
                <c:pt idx="684">
                  <c:v>10853.94</c:v>
                </c:pt>
                <c:pt idx="685">
                  <c:v>10640.49</c:v>
                </c:pt>
                <c:pt idx="686">
                  <c:v>10394.31</c:v>
                </c:pt>
                <c:pt idx="687">
                  <c:v>9953.2880000000005</c:v>
                </c:pt>
                <c:pt idx="688">
                  <c:v>9736.2330000000002</c:v>
                </c:pt>
                <c:pt idx="689">
                  <c:v>9524.3619999999992</c:v>
                </c:pt>
                <c:pt idx="690">
                  <c:v>9441.0619999999999</c:v>
                </c:pt>
                <c:pt idx="691">
                  <c:v>9083.0840000000007</c:v>
                </c:pt>
                <c:pt idx="692">
                  <c:v>8509.0939999999991</c:v>
                </c:pt>
                <c:pt idx="693">
                  <c:v>7983.2030000000004</c:v>
                </c:pt>
                <c:pt idx="694">
                  <c:v>7783.6670000000004</c:v>
                </c:pt>
                <c:pt idx="695">
                  <c:v>7268.0619999999999</c:v>
                </c:pt>
                <c:pt idx="696">
                  <c:v>7122.6049999999996</c:v>
                </c:pt>
                <c:pt idx="697">
                  <c:v>6480.4979999999996</c:v>
                </c:pt>
                <c:pt idx="698">
                  <c:v>6553.1909999999998</c:v>
                </c:pt>
                <c:pt idx="699">
                  <c:v>6476.5990000000002</c:v>
                </c:pt>
                <c:pt idx="700">
                  <c:v>6428.1419999999998</c:v>
                </c:pt>
                <c:pt idx="701">
                  <c:v>6333.6580000000004</c:v>
                </c:pt>
                <c:pt idx="702">
                  <c:v>6299.1009999999997</c:v>
                </c:pt>
                <c:pt idx="703">
                  <c:v>6018.3090000000002</c:v>
                </c:pt>
                <c:pt idx="704">
                  <c:v>5944.6719999999996</c:v>
                </c:pt>
                <c:pt idx="705">
                  <c:v>5948.4790000000003</c:v>
                </c:pt>
                <c:pt idx="706">
                  <c:v>5829.9380000000001</c:v>
                </c:pt>
                <c:pt idx="707">
                  <c:v>5672.7839999999997</c:v>
                </c:pt>
                <c:pt idx="708">
                  <c:v>5573.5259999999998</c:v>
                </c:pt>
                <c:pt idx="709">
                  <c:v>5445.5680000000002</c:v>
                </c:pt>
                <c:pt idx="710">
                  <c:v>5235.1559999999999</c:v>
                </c:pt>
                <c:pt idx="711">
                  <c:v>5129.0410000000002</c:v>
                </c:pt>
                <c:pt idx="712">
                  <c:v>5125.9049999999997</c:v>
                </c:pt>
                <c:pt idx="713">
                  <c:v>4893.8950000000004</c:v>
                </c:pt>
                <c:pt idx="714">
                  <c:v>14988.21</c:v>
                </c:pt>
                <c:pt idx="715">
                  <c:v>11490.7</c:v>
                </c:pt>
                <c:pt idx="716">
                  <c:v>15416.65</c:v>
                </c:pt>
                <c:pt idx="717">
                  <c:v>20169.5</c:v>
                </c:pt>
                <c:pt idx="718">
                  <c:v>24516.33</c:v>
                </c:pt>
                <c:pt idx="719">
                  <c:v>15474.74</c:v>
                </c:pt>
                <c:pt idx="720">
                  <c:v>15274.59</c:v>
                </c:pt>
                <c:pt idx="721">
                  <c:v>14218.84</c:v>
                </c:pt>
                <c:pt idx="722">
                  <c:v>32453.9</c:v>
                </c:pt>
                <c:pt idx="723">
                  <c:v>50971.46</c:v>
                </c:pt>
                <c:pt idx="724">
                  <c:v>81093.679999999993</c:v>
                </c:pt>
                <c:pt idx="725">
                  <c:v>78567.429999999993</c:v>
                </c:pt>
                <c:pt idx="726">
                  <c:v>66728.73</c:v>
                </c:pt>
                <c:pt idx="727">
                  <c:v>66480.97</c:v>
                </c:pt>
                <c:pt idx="728">
                  <c:v>111790.2</c:v>
                </c:pt>
                <c:pt idx="729">
                  <c:v>61237.72</c:v>
                </c:pt>
                <c:pt idx="730">
                  <c:v>53190.39</c:v>
                </c:pt>
                <c:pt idx="731">
                  <c:v>46997.22</c:v>
                </c:pt>
                <c:pt idx="732">
                  <c:v>36658.730000000003</c:v>
                </c:pt>
                <c:pt idx="733">
                  <c:v>28396.06</c:v>
                </c:pt>
                <c:pt idx="734">
                  <c:v>22161.119999999999</c:v>
                </c:pt>
                <c:pt idx="735">
                  <c:v>18522.810000000001</c:v>
                </c:pt>
                <c:pt idx="736">
                  <c:v>20951.560000000001</c:v>
                </c:pt>
                <c:pt idx="737">
                  <c:v>18032.88</c:v>
                </c:pt>
                <c:pt idx="738">
                  <c:v>17449.64</c:v>
                </c:pt>
                <c:pt idx="739">
                  <c:v>16876.27</c:v>
                </c:pt>
                <c:pt idx="740">
                  <c:v>15192.77</c:v>
                </c:pt>
                <c:pt idx="741">
                  <c:v>13573.76</c:v>
                </c:pt>
                <c:pt idx="742">
                  <c:v>11861.24</c:v>
                </c:pt>
                <c:pt idx="743">
                  <c:v>10348.91</c:v>
                </c:pt>
                <c:pt idx="744">
                  <c:v>13221.73</c:v>
                </c:pt>
                <c:pt idx="745">
                  <c:v>9740.4110000000001</c:v>
                </c:pt>
                <c:pt idx="746">
                  <c:v>8926.27</c:v>
                </c:pt>
                <c:pt idx="747">
                  <c:v>8020.4579999999996</c:v>
                </c:pt>
                <c:pt idx="748">
                  <c:v>7310.6469999999999</c:v>
                </c:pt>
                <c:pt idx="749">
                  <c:v>6830.57</c:v>
                </c:pt>
                <c:pt idx="750">
                  <c:v>9221.9969999999994</c:v>
                </c:pt>
                <c:pt idx="751">
                  <c:v>16036.44</c:v>
                </c:pt>
                <c:pt idx="752">
                  <c:v>45723.54</c:v>
                </c:pt>
                <c:pt idx="753">
                  <c:v>130023.2</c:v>
                </c:pt>
                <c:pt idx="754">
                  <c:v>72503.5</c:v>
                </c:pt>
                <c:pt idx="755">
                  <c:v>60823.93</c:v>
                </c:pt>
                <c:pt idx="756">
                  <c:v>46889.599999999999</c:v>
                </c:pt>
                <c:pt idx="757">
                  <c:v>47672.41</c:v>
                </c:pt>
                <c:pt idx="758">
                  <c:v>53263.199999999997</c:v>
                </c:pt>
                <c:pt idx="759">
                  <c:v>77105.759999999995</c:v>
                </c:pt>
                <c:pt idx="760">
                  <c:v>59110.87</c:v>
                </c:pt>
                <c:pt idx="761">
                  <c:v>63704.93</c:v>
                </c:pt>
                <c:pt idx="762">
                  <c:v>69064.039999999994</c:v>
                </c:pt>
                <c:pt idx="763">
                  <c:v>75831.94</c:v>
                </c:pt>
                <c:pt idx="764">
                  <c:v>86202.3</c:v>
                </c:pt>
                <c:pt idx="765">
                  <c:v>100488.2</c:v>
                </c:pt>
                <c:pt idx="766">
                  <c:v>106038.5</c:v>
                </c:pt>
                <c:pt idx="767">
                  <c:v>94960.94</c:v>
                </c:pt>
                <c:pt idx="768">
                  <c:v>71528.53</c:v>
                </c:pt>
                <c:pt idx="769">
                  <c:v>60525.279999999999</c:v>
                </c:pt>
                <c:pt idx="770">
                  <c:v>52199.33</c:v>
                </c:pt>
                <c:pt idx="771">
                  <c:v>45712.26</c:v>
                </c:pt>
                <c:pt idx="772">
                  <c:v>40585.339999999997</c:v>
                </c:pt>
                <c:pt idx="773">
                  <c:v>36492.980000000003</c:v>
                </c:pt>
                <c:pt idx="774">
                  <c:v>33300.28</c:v>
                </c:pt>
                <c:pt idx="775">
                  <c:v>33908.01</c:v>
                </c:pt>
                <c:pt idx="776">
                  <c:v>34733.870000000003</c:v>
                </c:pt>
                <c:pt idx="777">
                  <c:v>41761.94</c:v>
                </c:pt>
                <c:pt idx="778">
                  <c:v>65156.52</c:v>
                </c:pt>
                <c:pt idx="779">
                  <c:v>42846.09</c:v>
                </c:pt>
                <c:pt idx="780">
                  <c:v>37817.07</c:v>
                </c:pt>
                <c:pt idx="781">
                  <c:v>33873.64</c:v>
                </c:pt>
                <c:pt idx="782">
                  <c:v>30733.03</c:v>
                </c:pt>
                <c:pt idx="783">
                  <c:v>28222.28</c:v>
                </c:pt>
                <c:pt idx="784">
                  <c:v>26198.22</c:v>
                </c:pt>
                <c:pt idx="785">
                  <c:v>24541.72</c:v>
                </c:pt>
                <c:pt idx="786">
                  <c:v>23163.81</c:v>
                </c:pt>
                <c:pt idx="787">
                  <c:v>22011.759999999998</c:v>
                </c:pt>
                <c:pt idx="788">
                  <c:v>21653.53</c:v>
                </c:pt>
                <c:pt idx="789">
                  <c:v>20465.11</c:v>
                </c:pt>
                <c:pt idx="790">
                  <c:v>19651.900000000001</c:v>
                </c:pt>
                <c:pt idx="791">
                  <c:v>18986.080000000002</c:v>
                </c:pt>
                <c:pt idx="792">
                  <c:v>18415.849999999999</c:v>
                </c:pt>
                <c:pt idx="793">
                  <c:v>17918.509999999998</c:v>
                </c:pt>
                <c:pt idx="794">
                  <c:v>17489.080000000002</c:v>
                </c:pt>
                <c:pt idx="795">
                  <c:v>17119.84</c:v>
                </c:pt>
                <c:pt idx="796">
                  <c:v>16723.38</c:v>
                </c:pt>
                <c:pt idx="797">
                  <c:v>16476.599999999999</c:v>
                </c:pt>
                <c:pt idx="798">
                  <c:v>16250.94</c:v>
                </c:pt>
                <c:pt idx="799">
                  <c:v>16046.14</c:v>
                </c:pt>
                <c:pt idx="800">
                  <c:v>15859.98</c:v>
                </c:pt>
                <c:pt idx="801">
                  <c:v>15694.64</c:v>
                </c:pt>
                <c:pt idx="802">
                  <c:v>15566.14</c:v>
                </c:pt>
                <c:pt idx="803">
                  <c:v>15460.03</c:v>
                </c:pt>
                <c:pt idx="804">
                  <c:v>15350.21</c:v>
                </c:pt>
                <c:pt idx="805">
                  <c:v>15246.22</c:v>
                </c:pt>
                <c:pt idx="806">
                  <c:v>15279.85</c:v>
                </c:pt>
                <c:pt idx="807">
                  <c:v>25361.5</c:v>
                </c:pt>
                <c:pt idx="808">
                  <c:v>19201.7</c:v>
                </c:pt>
                <c:pt idx="809">
                  <c:v>18394.72</c:v>
                </c:pt>
                <c:pt idx="810">
                  <c:v>25424.720000000001</c:v>
                </c:pt>
                <c:pt idx="811">
                  <c:v>20588.07</c:v>
                </c:pt>
                <c:pt idx="812">
                  <c:v>19542.580000000002</c:v>
                </c:pt>
                <c:pt idx="813">
                  <c:v>18703.509999999998</c:v>
                </c:pt>
                <c:pt idx="814">
                  <c:v>18024.27</c:v>
                </c:pt>
                <c:pt idx="815">
                  <c:v>17434.54</c:v>
                </c:pt>
                <c:pt idx="816">
                  <c:v>16954.689999999999</c:v>
                </c:pt>
                <c:pt idx="817">
                  <c:v>16558.91</c:v>
                </c:pt>
                <c:pt idx="818">
                  <c:v>16224.09</c:v>
                </c:pt>
                <c:pt idx="819">
                  <c:v>15937.96</c:v>
                </c:pt>
                <c:pt idx="820">
                  <c:v>15697.22</c:v>
                </c:pt>
                <c:pt idx="821">
                  <c:v>15487.71</c:v>
                </c:pt>
                <c:pt idx="822">
                  <c:v>15297.15</c:v>
                </c:pt>
                <c:pt idx="823">
                  <c:v>15123.03</c:v>
                </c:pt>
                <c:pt idx="824">
                  <c:v>14972.17</c:v>
                </c:pt>
                <c:pt idx="825">
                  <c:v>14841.2</c:v>
                </c:pt>
                <c:pt idx="826">
                  <c:v>14726.24</c:v>
                </c:pt>
                <c:pt idx="827">
                  <c:v>14625.21</c:v>
                </c:pt>
                <c:pt idx="828">
                  <c:v>14534.88</c:v>
                </c:pt>
                <c:pt idx="829">
                  <c:v>14460.16</c:v>
                </c:pt>
                <c:pt idx="830">
                  <c:v>14423.25</c:v>
                </c:pt>
                <c:pt idx="831">
                  <c:v>14380.65</c:v>
                </c:pt>
                <c:pt idx="832">
                  <c:v>14325.83</c:v>
                </c:pt>
                <c:pt idx="833">
                  <c:v>14294.02</c:v>
                </c:pt>
                <c:pt idx="834">
                  <c:v>14260.69</c:v>
                </c:pt>
                <c:pt idx="835">
                  <c:v>14244.72</c:v>
                </c:pt>
                <c:pt idx="836">
                  <c:v>14317.03</c:v>
                </c:pt>
                <c:pt idx="837">
                  <c:v>14314.58</c:v>
                </c:pt>
                <c:pt idx="838">
                  <c:v>14256.22</c:v>
                </c:pt>
                <c:pt idx="839">
                  <c:v>14227.59</c:v>
                </c:pt>
                <c:pt idx="840">
                  <c:v>14148.34</c:v>
                </c:pt>
                <c:pt idx="841">
                  <c:v>14100.52</c:v>
                </c:pt>
                <c:pt idx="842">
                  <c:v>14057.7</c:v>
                </c:pt>
                <c:pt idx="843">
                  <c:v>14019.72</c:v>
                </c:pt>
                <c:pt idx="844">
                  <c:v>14017.02</c:v>
                </c:pt>
                <c:pt idx="845">
                  <c:v>14002.06</c:v>
                </c:pt>
                <c:pt idx="846">
                  <c:v>13982.57</c:v>
                </c:pt>
                <c:pt idx="847">
                  <c:v>13963.44</c:v>
                </c:pt>
                <c:pt idx="848">
                  <c:v>13944.38</c:v>
                </c:pt>
                <c:pt idx="849">
                  <c:v>13924.72</c:v>
                </c:pt>
                <c:pt idx="850">
                  <c:v>13906.32</c:v>
                </c:pt>
                <c:pt idx="851">
                  <c:v>13891.61</c:v>
                </c:pt>
                <c:pt idx="852">
                  <c:v>13876.09</c:v>
                </c:pt>
                <c:pt idx="853">
                  <c:v>13860.77</c:v>
                </c:pt>
                <c:pt idx="854">
                  <c:v>13845.49</c:v>
                </c:pt>
                <c:pt idx="855">
                  <c:v>13830.84</c:v>
                </c:pt>
                <c:pt idx="856">
                  <c:v>13817.17</c:v>
                </c:pt>
                <c:pt idx="857">
                  <c:v>13803.2</c:v>
                </c:pt>
                <c:pt idx="858">
                  <c:v>13789.51</c:v>
                </c:pt>
                <c:pt idx="859">
                  <c:v>13776.28</c:v>
                </c:pt>
                <c:pt idx="860">
                  <c:v>13728.59</c:v>
                </c:pt>
                <c:pt idx="861">
                  <c:v>13698.5</c:v>
                </c:pt>
                <c:pt idx="862">
                  <c:v>13677.58</c:v>
                </c:pt>
                <c:pt idx="863">
                  <c:v>13660.53</c:v>
                </c:pt>
                <c:pt idx="864">
                  <c:v>13644.07</c:v>
                </c:pt>
                <c:pt idx="865">
                  <c:v>13628.11</c:v>
                </c:pt>
                <c:pt idx="866">
                  <c:v>13612.47</c:v>
                </c:pt>
                <c:pt idx="867">
                  <c:v>13597.28</c:v>
                </c:pt>
                <c:pt idx="868">
                  <c:v>13581.88</c:v>
                </c:pt>
                <c:pt idx="869">
                  <c:v>13782.1</c:v>
                </c:pt>
                <c:pt idx="870">
                  <c:v>24101.16</c:v>
                </c:pt>
                <c:pt idx="871">
                  <c:v>17492.5</c:v>
                </c:pt>
                <c:pt idx="872">
                  <c:v>16790.77</c:v>
                </c:pt>
                <c:pt idx="873">
                  <c:v>16245.51</c:v>
                </c:pt>
                <c:pt idx="874">
                  <c:v>17215.689999999999</c:v>
                </c:pt>
                <c:pt idx="875">
                  <c:v>26571.01</c:v>
                </c:pt>
                <c:pt idx="876">
                  <c:v>30906.58</c:v>
                </c:pt>
                <c:pt idx="877">
                  <c:v>30781.96</c:v>
                </c:pt>
                <c:pt idx="878">
                  <c:v>25069.919999999998</c:v>
                </c:pt>
                <c:pt idx="879">
                  <c:v>23039.83</c:v>
                </c:pt>
                <c:pt idx="880">
                  <c:v>21441.59</c:v>
                </c:pt>
                <c:pt idx="881">
                  <c:v>20167.96</c:v>
                </c:pt>
                <c:pt idx="882">
                  <c:v>19141.349999999999</c:v>
                </c:pt>
                <c:pt idx="883">
                  <c:v>18307.810000000001</c:v>
                </c:pt>
                <c:pt idx="884">
                  <c:v>17649.060000000001</c:v>
                </c:pt>
                <c:pt idx="885">
                  <c:v>17582.150000000001</c:v>
                </c:pt>
                <c:pt idx="886">
                  <c:v>17904.349999999999</c:v>
                </c:pt>
                <c:pt idx="887">
                  <c:v>21581.5</c:v>
                </c:pt>
                <c:pt idx="888">
                  <c:v>22332.5</c:v>
                </c:pt>
                <c:pt idx="889">
                  <c:v>28811.55</c:v>
                </c:pt>
                <c:pt idx="890">
                  <c:v>52238.559999999998</c:v>
                </c:pt>
                <c:pt idx="891">
                  <c:v>63302</c:v>
                </c:pt>
                <c:pt idx="892">
                  <c:v>84734.09</c:v>
                </c:pt>
                <c:pt idx="893">
                  <c:v>69643.63</c:v>
                </c:pt>
                <c:pt idx="894">
                  <c:v>45471.39</c:v>
                </c:pt>
                <c:pt idx="895">
                  <c:v>37945.82</c:v>
                </c:pt>
                <c:pt idx="896">
                  <c:v>32245.89</c:v>
                </c:pt>
                <c:pt idx="897">
                  <c:v>28970</c:v>
                </c:pt>
                <c:pt idx="898">
                  <c:v>25002.44</c:v>
                </c:pt>
                <c:pt idx="899">
                  <c:v>22236.26</c:v>
                </c:pt>
                <c:pt idx="900">
                  <c:v>20945.3</c:v>
                </c:pt>
                <c:pt idx="901">
                  <c:v>18861.150000000001</c:v>
                </c:pt>
                <c:pt idx="902">
                  <c:v>17308.96</c:v>
                </c:pt>
                <c:pt idx="903">
                  <c:v>16000.63</c:v>
                </c:pt>
                <c:pt idx="904">
                  <c:v>15027.34</c:v>
                </c:pt>
                <c:pt idx="905">
                  <c:v>14225.83</c:v>
                </c:pt>
                <c:pt idx="906">
                  <c:v>13586.42</c:v>
                </c:pt>
                <c:pt idx="907">
                  <c:v>13361.24</c:v>
                </c:pt>
                <c:pt idx="908">
                  <c:v>12901.49</c:v>
                </c:pt>
                <c:pt idx="909">
                  <c:v>12600.47</c:v>
                </c:pt>
                <c:pt idx="910">
                  <c:v>12568.05</c:v>
                </c:pt>
                <c:pt idx="911">
                  <c:v>12573.12</c:v>
                </c:pt>
                <c:pt idx="912">
                  <c:v>12025.17</c:v>
                </c:pt>
                <c:pt idx="913">
                  <c:v>11920.99</c:v>
                </c:pt>
                <c:pt idx="914">
                  <c:v>11387.22</c:v>
                </c:pt>
                <c:pt idx="915">
                  <c:v>11113.63</c:v>
                </c:pt>
                <c:pt idx="916">
                  <c:v>11078.76</c:v>
                </c:pt>
                <c:pt idx="917">
                  <c:v>11159.9</c:v>
                </c:pt>
                <c:pt idx="918">
                  <c:v>11281.92</c:v>
                </c:pt>
                <c:pt idx="919">
                  <c:v>11297.69</c:v>
                </c:pt>
                <c:pt idx="920">
                  <c:v>10561.39</c:v>
                </c:pt>
                <c:pt idx="921">
                  <c:v>9674.4930000000004</c:v>
                </c:pt>
                <c:pt idx="922">
                  <c:v>8604.7000000000007</c:v>
                </c:pt>
                <c:pt idx="923">
                  <c:v>8143.5929999999998</c:v>
                </c:pt>
                <c:pt idx="924">
                  <c:v>7931.6189999999997</c:v>
                </c:pt>
                <c:pt idx="925">
                  <c:v>7965.52</c:v>
                </c:pt>
                <c:pt idx="926">
                  <c:v>8136.1289999999999</c:v>
                </c:pt>
                <c:pt idx="927">
                  <c:v>8280.5959999999995</c:v>
                </c:pt>
                <c:pt idx="928">
                  <c:v>8068.65</c:v>
                </c:pt>
                <c:pt idx="929">
                  <c:v>8081.9989999999998</c:v>
                </c:pt>
                <c:pt idx="930">
                  <c:v>8429.25</c:v>
                </c:pt>
                <c:pt idx="931">
                  <c:v>12732.54</c:v>
                </c:pt>
                <c:pt idx="932">
                  <c:v>10733.8</c:v>
                </c:pt>
                <c:pt idx="933">
                  <c:v>16441.439999999999</c:v>
                </c:pt>
                <c:pt idx="934">
                  <c:v>18128.29</c:v>
                </c:pt>
                <c:pt idx="935">
                  <c:v>13698.6</c:v>
                </c:pt>
                <c:pt idx="936">
                  <c:v>12047.61</c:v>
                </c:pt>
                <c:pt idx="937">
                  <c:v>11066.89</c:v>
                </c:pt>
                <c:pt idx="938">
                  <c:v>10684.67</c:v>
                </c:pt>
                <c:pt idx="939">
                  <c:v>11812.11</c:v>
                </c:pt>
                <c:pt idx="940">
                  <c:v>18204.689999999999</c:v>
                </c:pt>
                <c:pt idx="941">
                  <c:v>18051.52</c:v>
                </c:pt>
                <c:pt idx="942">
                  <c:v>14938.95</c:v>
                </c:pt>
                <c:pt idx="943">
                  <c:v>25436.61</c:v>
                </c:pt>
                <c:pt idx="944">
                  <c:v>26072.51</c:v>
                </c:pt>
                <c:pt idx="945">
                  <c:v>40657.06</c:v>
                </c:pt>
                <c:pt idx="946">
                  <c:v>32992.04</c:v>
                </c:pt>
                <c:pt idx="947">
                  <c:v>23833.68</c:v>
                </c:pt>
                <c:pt idx="948">
                  <c:v>32238.99</c:v>
                </c:pt>
                <c:pt idx="949">
                  <c:v>41717.18</c:v>
                </c:pt>
                <c:pt idx="950">
                  <c:v>50782.05</c:v>
                </c:pt>
                <c:pt idx="951">
                  <c:v>47877.47</c:v>
                </c:pt>
                <c:pt idx="952">
                  <c:v>37478.15</c:v>
                </c:pt>
                <c:pt idx="953">
                  <c:v>62905.58</c:v>
                </c:pt>
                <c:pt idx="954">
                  <c:v>80465.62</c:v>
                </c:pt>
                <c:pt idx="955">
                  <c:v>85117.06</c:v>
                </c:pt>
                <c:pt idx="956">
                  <c:v>114644.5</c:v>
                </c:pt>
                <c:pt idx="957">
                  <c:v>118452.8</c:v>
                </c:pt>
                <c:pt idx="958">
                  <c:v>137653.9</c:v>
                </c:pt>
                <c:pt idx="959">
                  <c:v>184812.9</c:v>
                </c:pt>
                <c:pt idx="960">
                  <c:v>226727.8</c:v>
                </c:pt>
                <c:pt idx="961">
                  <c:v>255879.6</c:v>
                </c:pt>
                <c:pt idx="962">
                  <c:v>294635.59999999998</c:v>
                </c:pt>
                <c:pt idx="963">
                  <c:v>338107.8</c:v>
                </c:pt>
                <c:pt idx="964">
                  <c:v>380278.8</c:v>
                </c:pt>
                <c:pt idx="965">
                  <c:v>411085</c:v>
                </c:pt>
                <c:pt idx="966">
                  <c:v>448510.1</c:v>
                </c:pt>
                <c:pt idx="967">
                  <c:v>481859.5</c:v>
                </c:pt>
                <c:pt idx="968">
                  <c:v>500863.6</c:v>
                </c:pt>
                <c:pt idx="969">
                  <c:v>522609.9</c:v>
                </c:pt>
                <c:pt idx="970">
                  <c:v>563862.9</c:v>
                </c:pt>
                <c:pt idx="971">
                  <c:v>430489.5</c:v>
                </c:pt>
                <c:pt idx="972">
                  <c:v>469744.8</c:v>
                </c:pt>
                <c:pt idx="973">
                  <c:v>262256.90000000002</c:v>
                </c:pt>
                <c:pt idx="974">
                  <c:v>335381.90000000002</c:v>
                </c:pt>
                <c:pt idx="975">
                  <c:v>297116</c:v>
                </c:pt>
                <c:pt idx="976">
                  <c:v>477674.6</c:v>
                </c:pt>
                <c:pt idx="977">
                  <c:v>383002.7</c:v>
                </c:pt>
                <c:pt idx="978">
                  <c:v>439792.2</c:v>
                </c:pt>
                <c:pt idx="979">
                  <c:v>482810</c:v>
                </c:pt>
                <c:pt idx="980">
                  <c:v>355267.3</c:v>
                </c:pt>
                <c:pt idx="981">
                  <c:v>371202.1</c:v>
                </c:pt>
                <c:pt idx="982">
                  <c:v>373435.9</c:v>
                </c:pt>
                <c:pt idx="983">
                  <c:v>404688.5</c:v>
                </c:pt>
                <c:pt idx="984">
                  <c:v>263933.8</c:v>
                </c:pt>
                <c:pt idx="985">
                  <c:v>353509.7</c:v>
                </c:pt>
                <c:pt idx="986">
                  <c:v>345366.6</c:v>
                </c:pt>
                <c:pt idx="987">
                  <c:v>351109.2</c:v>
                </c:pt>
                <c:pt idx="988">
                  <c:v>341544.6</c:v>
                </c:pt>
                <c:pt idx="989">
                  <c:v>358040</c:v>
                </c:pt>
                <c:pt idx="990">
                  <c:v>302651.3</c:v>
                </c:pt>
                <c:pt idx="991">
                  <c:v>225199.4</c:v>
                </c:pt>
                <c:pt idx="992">
                  <c:v>220946.6</c:v>
                </c:pt>
                <c:pt idx="993">
                  <c:v>195680.8</c:v>
                </c:pt>
                <c:pt idx="994">
                  <c:v>223572.6</c:v>
                </c:pt>
                <c:pt idx="995">
                  <c:v>244676.8</c:v>
                </c:pt>
                <c:pt idx="996">
                  <c:v>216252.7</c:v>
                </c:pt>
                <c:pt idx="997">
                  <c:v>216357.5</c:v>
                </c:pt>
                <c:pt idx="998">
                  <c:v>205676.1</c:v>
                </c:pt>
                <c:pt idx="999">
                  <c:v>181016.5</c:v>
                </c:pt>
                <c:pt idx="1000">
                  <c:v>187382</c:v>
                </c:pt>
                <c:pt idx="1001">
                  <c:v>191222.9</c:v>
                </c:pt>
                <c:pt idx="1002">
                  <c:v>147984.4</c:v>
                </c:pt>
                <c:pt idx="1003">
                  <c:v>183711.7</c:v>
                </c:pt>
                <c:pt idx="1004">
                  <c:v>122060.1</c:v>
                </c:pt>
                <c:pt idx="1005">
                  <c:v>158931.4</c:v>
                </c:pt>
                <c:pt idx="1006">
                  <c:v>174868</c:v>
                </c:pt>
                <c:pt idx="1007">
                  <c:v>173633</c:v>
                </c:pt>
                <c:pt idx="1008">
                  <c:v>170510.6</c:v>
                </c:pt>
                <c:pt idx="1009">
                  <c:v>140644.20000000001</c:v>
                </c:pt>
                <c:pt idx="1010">
                  <c:v>84812.67</c:v>
                </c:pt>
                <c:pt idx="1011">
                  <c:v>87489.98</c:v>
                </c:pt>
                <c:pt idx="1012">
                  <c:v>94307.02</c:v>
                </c:pt>
                <c:pt idx="1013">
                  <c:v>116161.4</c:v>
                </c:pt>
                <c:pt idx="1014">
                  <c:v>121708.6</c:v>
                </c:pt>
                <c:pt idx="1015">
                  <c:v>111715.5</c:v>
                </c:pt>
                <c:pt idx="1016">
                  <c:v>115863.3</c:v>
                </c:pt>
                <c:pt idx="1017">
                  <c:v>88527.09</c:v>
                </c:pt>
                <c:pt idx="1018">
                  <c:v>78649.23</c:v>
                </c:pt>
                <c:pt idx="1019">
                  <c:v>85956.95</c:v>
                </c:pt>
                <c:pt idx="1020">
                  <c:v>69860.97</c:v>
                </c:pt>
                <c:pt idx="1021">
                  <c:v>70844.3</c:v>
                </c:pt>
                <c:pt idx="1022">
                  <c:v>66650.880000000005</c:v>
                </c:pt>
                <c:pt idx="1023">
                  <c:v>80246.11</c:v>
                </c:pt>
                <c:pt idx="1024">
                  <c:v>80241.89</c:v>
                </c:pt>
                <c:pt idx="1025">
                  <c:v>68130.61</c:v>
                </c:pt>
                <c:pt idx="1026">
                  <c:v>71548.539999999994</c:v>
                </c:pt>
                <c:pt idx="1027">
                  <c:v>68219.199999999997</c:v>
                </c:pt>
                <c:pt idx="1028">
                  <c:v>62371.65</c:v>
                </c:pt>
                <c:pt idx="1029">
                  <c:v>60870.19</c:v>
                </c:pt>
                <c:pt idx="1030">
                  <c:v>61619.9</c:v>
                </c:pt>
                <c:pt idx="1031">
                  <c:v>68601.95</c:v>
                </c:pt>
                <c:pt idx="1032">
                  <c:v>76143.789999999994</c:v>
                </c:pt>
                <c:pt idx="1033">
                  <c:v>71327.45</c:v>
                </c:pt>
                <c:pt idx="1034">
                  <c:v>66730.66</c:v>
                </c:pt>
                <c:pt idx="1035">
                  <c:v>64408.7</c:v>
                </c:pt>
                <c:pt idx="1036">
                  <c:v>59990.91</c:v>
                </c:pt>
                <c:pt idx="1037">
                  <c:v>50333.27</c:v>
                </c:pt>
                <c:pt idx="1038">
                  <c:v>42643.67</c:v>
                </c:pt>
                <c:pt idx="1039">
                  <c:v>42644.33</c:v>
                </c:pt>
                <c:pt idx="1040">
                  <c:v>41627.949999999997</c:v>
                </c:pt>
                <c:pt idx="1041">
                  <c:v>26954.26</c:v>
                </c:pt>
                <c:pt idx="1042">
                  <c:v>24200.15</c:v>
                </c:pt>
                <c:pt idx="1043">
                  <c:v>47385.4</c:v>
                </c:pt>
                <c:pt idx="1044">
                  <c:v>24116.799999999999</c:v>
                </c:pt>
                <c:pt idx="1045">
                  <c:v>22390.45</c:v>
                </c:pt>
                <c:pt idx="1046">
                  <c:v>19800.38</c:v>
                </c:pt>
                <c:pt idx="1047">
                  <c:v>16940.310000000001</c:v>
                </c:pt>
                <c:pt idx="1048">
                  <c:v>31901.01</c:v>
                </c:pt>
                <c:pt idx="1049">
                  <c:v>29367.74</c:v>
                </c:pt>
                <c:pt idx="1050">
                  <c:v>19821.03</c:v>
                </c:pt>
                <c:pt idx="1051">
                  <c:v>14926.97</c:v>
                </c:pt>
                <c:pt idx="1052">
                  <c:v>22329.64</c:v>
                </c:pt>
                <c:pt idx="1053">
                  <c:v>13178.58</c:v>
                </c:pt>
                <c:pt idx="1054">
                  <c:v>12750.37</c:v>
                </c:pt>
                <c:pt idx="1055">
                  <c:v>16686.669999999998</c:v>
                </c:pt>
                <c:pt idx="1056">
                  <c:v>11184.67</c:v>
                </c:pt>
                <c:pt idx="1057">
                  <c:v>10302.23</c:v>
                </c:pt>
                <c:pt idx="1058">
                  <c:v>8974.73</c:v>
                </c:pt>
                <c:pt idx="1059">
                  <c:v>8891.3680000000004</c:v>
                </c:pt>
                <c:pt idx="1060">
                  <c:v>8259.8760000000002</c:v>
                </c:pt>
                <c:pt idx="1061">
                  <c:v>6687.4709999999995</c:v>
                </c:pt>
                <c:pt idx="1062">
                  <c:v>6062.4579999999996</c:v>
                </c:pt>
                <c:pt idx="1063">
                  <c:v>5562.1310000000003</c:v>
                </c:pt>
                <c:pt idx="1064">
                  <c:v>5247.8969999999999</c:v>
                </c:pt>
                <c:pt idx="1065">
                  <c:v>7302.8909999999996</c:v>
                </c:pt>
                <c:pt idx="1066">
                  <c:v>5646.3360000000002</c:v>
                </c:pt>
                <c:pt idx="1067">
                  <c:v>5426.82</c:v>
                </c:pt>
                <c:pt idx="1068">
                  <c:v>5111.4390000000003</c:v>
                </c:pt>
                <c:pt idx="1069">
                  <c:v>4893.2340000000004</c:v>
                </c:pt>
                <c:pt idx="1070">
                  <c:v>4668.5</c:v>
                </c:pt>
                <c:pt idx="1071">
                  <c:v>4460.027</c:v>
                </c:pt>
                <c:pt idx="1072">
                  <c:v>4343.3900000000003</c:v>
                </c:pt>
                <c:pt idx="1073">
                  <c:v>4144.5240000000003</c:v>
                </c:pt>
                <c:pt idx="1074">
                  <c:v>4072.4119999999998</c:v>
                </c:pt>
                <c:pt idx="1075">
                  <c:v>3988.049</c:v>
                </c:pt>
                <c:pt idx="1076">
                  <c:v>3937.5880000000002</c:v>
                </c:pt>
                <c:pt idx="1077">
                  <c:v>3897.165</c:v>
                </c:pt>
                <c:pt idx="1078">
                  <c:v>3855.6509999999998</c:v>
                </c:pt>
                <c:pt idx="1079">
                  <c:v>3823.2530000000002</c:v>
                </c:pt>
                <c:pt idx="1080">
                  <c:v>3850.893</c:v>
                </c:pt>
                <c:pt idx="1081">
                  <c:v>3873.931</c:v>
                </c:pt>
                <c:pt idx="1082">
                  <c:v>3868.0830000000001</c:v>
                </c:pt>
                <c:pt idx="1083">
                  <c:v>3867.9679999999998</c:v>
                </c:pt>
                <c:pt idx="1084">
                  <c:v>3834.91</c:v>
                </c:pt>
                <c:pt idx="1085">
                  <c:v>3829.8049999999998</c:v>
                </c:pt>
                <c:pt idx="1086">
                  <c:v>7483.9530000000004</c:v>
                </c:pt>
                <c:pt idx="1087">
                  <c:v>8583.8960000000006</c:v>
                </c:pt>
                <c:pt idx="1088">
                  <c:v>5399.9889999999996</c:v>
                </c:pt>
                <c:pt idx="1089">
                  <c:v>4876.0290000000005</c:v>
                </c:pt>
                <c:pt idx="1090">
                  <c:v>4561.0770000000002</c:v>
                </c:pt>
                <c:pt idx="1091">
                  <c:v>4329.2110000000002</c:v>
                </c:pt>
                <c:pt idx="1092">
                  <c:v>5125.549</c:v>
                </c:pt>
                <c:pt idx="1093">
                  <c:v>8929.9310000000005</c:v>
                </c:pt>
                <c:pt idx="1094">
                  <c:v>5670.3040000000001</c:v>
                </c:pt>
                <c:pt idx="1095">
                  <c:v>6039.93</c:v>
                </c:pt>
                <c:pt idx="1096">
                  <c:v>5910.68</c:v>
                </c:pt>
                <c:pt idx="1097">
                  <c:v>5333.5050000000001</c:v>
                </c:pt>
                <c:pt idx="1098">
                  <c:v>5213.0429999999997</c:v>
                </c:pt>
                <c:pt idx="1099">
                  <c:v>5039.8010000000004</c:v>
                </c:pt>
                <c:pt idx="1100">
                  <c:v>4757.4870000000001</c:v>
                </c:pt>
                <c:pt idx="1101">
                  <c:v>4458.2179999999998</c:v>
                </c:pt>
                <c:pt idx="1102">
                  <c:v>4172.5990000000002</c:v>
                </c:pt>
                <c:pt idx="1103">
                  <c:v>3953.7809999999999</c:v>
                </c:pt>
                <c:pt idx="1104">
                  <c:v>3814.596</c:v>
                </c:pt>
                <c:pt idx="1105">
                  <c:v>3737.058</c:v>
                </c:pt>
                <c:pt idx="1106">
                  <c:v>3674.355</c:v>
                </c:pt>
                <c:pt idx="1107">
                  <c:v>3641.8530000000001</c:v>
                </c:pt>
                <c:pt idx="1108">
                  <c:v>3593.3820000000001</c:v>
                </c:pt>
                <c:pt idx="1109">
                  <c:v>3561.4630000000002</c:v>
                </c:pt>
                <c:pt idx="1110">
                  <c:v>3546.7559999999999</c:v>
                </c:pt>
                <c:pt idx="1111">
                  <c:v>3540.067</c:v>
                </c:pt>
                <c:pt idx="1112">
                  <c:v>3560.1219999999998</c:v>
                </c:pt>
                <c:pt idx="1113">
                  <c:v>3563.6579999999999</c:v>
                </c:pt>
                <c:pt idx="1114">
                  <c:v>3554.9470000000001</c:v>
                </c:pt>
                <c:pt idx="1115">
                  <c:v>3542.6179999999999</c:v>
                </c:pt>
                <c:pt idx="1116">
                  <c:v>3525.962</c:v>
                </c:pt>
                <c:pt idx="1117">
                  <c:v>4913.6620000000003</c:v>
                </c:pt>
                <c:pt idx="1118">
                  <c:v>5120.4780000000001</c:v>
                </c:pt>
                <c:pt idx="1119">
                  <c:v>4251.8779999999997</c:v>
                </c:pt>
                <c:pt idx="1120">
                  <c:v>4091.01</c:v>
                </c:pt>
                <c:pt idx="1121">
                  <c:v>3960.5309999999999</c:v>
                </c:pt>
                <c:pt idx="1122">
                  <c:v>3888.471</c:v>
                </c:pt>
                <c:pt idx="1123">
                  <c:v>5868.6980000000003</c:v>
                </c:pt>
                <c:pt idx="1124">
                  <c:v>10360.120000000001</c:v>
                </c:pt>
                <c:pt idx="1125">
                  <c:v>10652.53</c:v>
                </c:pt>
                <c:pt idx="1126">
                  <c:v>14068.84</c:v>
                </c:pt>
                <c:pt idx="1127">
                  <c:v>17814.03</c:v>
                </c:pt>
                <c:pt idx="1128">
                  <c:v>21393.67</c:v>
                </c:pt>
                <c:pt idx="1129">
                  <c:v>28602.3</c:v>
                </c:pt>
                <c:pt idx="1130">
                  <c:v>28558.5</c:v>
                </c:pt>
                <c:pt idx="1131">
                  <c:v>40595.56</c:v>
                </c:pt>
                <c:pt idx="1132">
                  <c:v>51883.88</c:v>
                </c:pt>
                <c:pt idx="1133">
                  <c:v>32057.58</c:v>
                </c:pt>
                <c:pt idx="1134">
                  <c:v>33677.300000000003</c:v>
                </c:pt>
                <c:pt idx="1135">
                  <c:v>88647.9</c:v>
                </c:pt>
                <c:pt idx="1136">
                  <c:v>77737.570000000007</c:v>
                </c:pt>
                <c:pt idx="1137">
                  <c:v>50911.7</c:v>
                </c:pt>
                <c:pt idx="1138">
                  <c:v>41147.64</c:v>
                </c:pt>
                <c:pt idx="1139">
                  <c:v>35161.839999999997</c:v>
                </c:pt>
                <c:pt idx="1140">
                  <c:v>30764.95</c:v>
                </c:pt>
                <c:pt idx="1141">
                  <c:v>55504.77</c:v>
                </c:pt>
                <c:pt idx="1142">
                  <c:v>51607.16</c:v>
                </c:pt>
                <c:pt idx="1143">
                  <c:v>37347.879999999997</c:v>
                </c:pt>
                <c:pt idx="1144">
                  <c:v>32531.71</c:v>
                </c:pt>
                <c:pt idx="1145">
                  <c:v>29474.76</c:v>
                </c:pt>
                <c:pt idx="1146">
                  <c:v>26323.73</c:v>
                </c:pt>
                <c:pt idx="1147">
                  <c:v>24085.88</c:v>
                </c:pt>
                <c:pt idx="1148">
                  <c:v>22319.38</c:v>
                </c:pt>
                <c:pt idx="1149">
                  <c:v>20888.189999999999</c:v>
                </c:pt>
                <c:pt idx="1150">
                  <c:v>19717.32</c:v>
                </c:pt>
                <c:pt idx="1151">
                  <c:v>18760.14</c:v>
                </c:pt>
                <c:pt idx="1152">
                  <c:v>17963.97</c:v>
                </c:pt>
                <c:pt idx="1153">
                  <c:v>17303.04</c:v>
                </c:pt>
                <c:pt idx="1154">
                  <c:v>16748.82</c:v>
                </c:pt>
                <c:pt idx="1155">
                  <c:v>16275.29</c:v>
                </c:pt>
                <c:pt idx="1156">
                  <c:v>15832.31</c:v>
                </c:pt>
                <c:pt idx="1157">
                  <c:v>15493.42</c:v>
                </c:pt>
                <c:pt idx="1158">
                  <c:v>15197.75</c:v>
                </c:pt>
                <c:pt idx="1159">
                  <c:v>14934.77</c:v>
                </c:pt>
                <c:pt idx="1160">
                  <c:v>14661.77</c:v>
                </c:pt>
                <c:pt idx="1161">
                  <c:v>14426.92</c:v>
                </c:pt>
                <c:pt idx="1162">
                  <c:v>14229.15</c:v>
                </c:pt>
                <c:pt idx="1163">
                  <c:v>14064.19</c:v>
                </c:pt>
                <c:pt idx="1164">
                  <c:v>13919.94</c:v>
                </c:pt>
                <c:pt idx="1165">
                  <c:v>13760.39</c:v>
                </c:pt>
                <c:pt idx="1166">
                  <c:v>13629.99</c:v>
                </c:pt>
                <c:pt idx="1167">
                  <c:v>13519.38</c:v>
                </c:pt>
                <c:pt idx="1168">
                  <c:v>13422.96</c:v>
                </c:pt>
                <c:pt idx="1169">
                  <c:v>13334.93</c:v>
                </c:pt>
                <c:pt idx="1170">
                  <c:v>13255.2</c:v>
                </c:pt>
                <c:pt idx="1171">
                  <c:v>13909.68</c:v>
                </c:pt>
                <c:pt idx="1172">
                  <c:v>16313.14</c:v>
                </c:pt>
                <c:pt idx="1173">
                  <c:v>14378.32</c:v>
                </c:pt>
                <c:pt idx="1174">
                  <c:v>14145.78</c:v>
                </c:pt>
                <c:pt idx="1175">
                  <c:v>13905.07</c:v>
                </c:pt>
                <c:pt idx="1176">
                  <c:v>13674.85</c:v>
                </c:pt>
                <c:pt idx="1177">
                  <c:v>13511.5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6541.05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8486.9189999999999</c:v>
                </c:pt>
                <c:pt idx="47">
                  <c:v>8590.1550000000007</c:v>
                </c:pt>
                <c:pt idx="48">
                  <c:v>8674.348</c:v>
                </c:pt>
                <c:pt idx="49">
                  <c:v>8646.3520000000008</c:v>
                </c:pt>
                <c:pt idx="50">
                  <c:v>8579.1919999999991</c:v>
                </c:pt>
                <c:pt idx="51">
                  <c:v>8465.6280000000006</c:v>
                </c:pt>
                <c:pt idx="52">
                  <c:v>8393.8629999999994</c:v>
                </c:pt>
                <c:pt idx="53">
                  <c:v>8361.8619999999992</c:v>
                </c:pt>
                <c:pt idx="54">
                  <c:v>8371.7420000000002</c:v>
                </c:pt>
                <c:pt idx="55">
                  <c:v>8436.6010000000006</c:v>
                </c:pt>
                <c:pt idx="56">
                  <c:v>8544.3629999999994</c:v>
                </c:pt>
                <c:pt idx="57">
                  <c:v>8690.4279999999999</c:v>
                </c:pt>
                <c:pt idx="58">
                  <c:v>8744.2029999999995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28317.46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17004.669999999998</c:v>
                </c:pt>
                <c:pt idx="97">
                  <c:v>16842.28</c:v>
                </c:pt>
                <c:pt idx="98">
                  <c:v>16699.79</c:v>
                </c:pt>
                <c:pt idx="99">
                  <c:v>16291.5</c:v>
                </c:pt>
                <c:pt idx="100">
                  <c:v>15424.58</c:v>
                </c:pt>
                <c:pt idx="101">
                  <c:v>14608.97</c:v>
                </c:pt>
                <c:pt idx="102">
                  <c:v>13856.49</c:v>
                </c:pt>
                <c:pt idx="103">
                  <c:v>13177.92</c:v>
                </c:pt>
                <c:pt idx="104">
                  <c:v>12594.52</c:v>
                </c:pt>
                <c:pt idx="105">
                  <c:v>12014.1</c:v>
                </c:pt>
                <c:pt idx="106">
                  <c:v>11420.22</c:v>
                </c:pt>
                <c:pt idx="107">
                  <c:v>10782.98</c:v>
                </c:pt>
                <c:pt idx="108">
                  <c:v>10237.65</c:v>
                </c:pt>
                <c:pt idx="109">
                  <c:v>9892.74</c:v>
                </c:pt>
                <c:pt idx="110">
                  <c:v>9497.1489999999994</c:v>
                </c:pt>
                <c:pt idx="111">
                  <c:v>9142.2209999999995</c:v>
                </c:pt>
                <c:pt idx="112">
                  <c:v>8817.4599999999991</c:v>
                </c:pt>
                <c:pt idx="113">
                  <c:v>8424.6610000000001</c:v>
                </c:pt>
                <c:pt idx="114">
                  <c:v>12494.33</c:v>
                </c:pt>
                <c:pt idx="115">
                  <c:v>10519.9</c:v>
                </c:pt>
                <c:pt idx="116">
                  <c:v>10670.43</c:v>
                </c:pt>
                <c:pt idx="117">
                  <c:v>10950.98</c:v>
                </c:pt>
                <c:pt idx="118">
                  <c:v>11293.04</c:v>
                </c:pt>
                <c:pt idx="119">
                  <c:v>11638.48</c:v>
                </c:pt>
                <c:pt idx="120">
                  <c:v>12010.61</c:v>
                </c:pt>
                <c:pt idx="121">
                  <c:v>12384.27</c:v>
                </c:pt>
                <c:pt idx="122">
                  <c:v>12746.32</c:v>
                </c:pt>
                <c:pt idx="123">
                  <c:v>13090.79</c:v>
                </c:pt>
                <c:pt idx="124">
                  <c:v>13410.33</c:v>
                </c:pt>
                <c:pt idx="125">
                  <c:v>13750.55</c:v>
                </c:pt>
                <c:pt idx="126">
                  <c:v>14051.29</c:v>
                </c:pt>
                <c:pt idx="127">
                  <c:v>14311.9</c:v>
                </c:pt>
                <c:pt idx="128">
                  <c:v>14538.34</c:v>
                </c:pt>
                <c:pt idx="129">
                  <c:v>14737.05</c:v>
                </c:pt>
                <c:pt idx="130">
                  <c:v>14912.21</c:v>
                </c:pt>
                <c:pt idx="131">
                  <c:v>15067.18</c:v>
                </c:pt>
                <c:pt idx="132">
                  <c:v>15204.75</c:v>
                </c:pt>
                <c:pt idx="133">
                  <c:v>15325.96</c:v>
                </c:pt>
                <c:pt idx="134">
                  <c:v>16399.18</c:v>
                </c:pt>
                <c:pt idx="135">
                  <c:v>56787.77</c:v>
                </c:pt>
                <c:pt idx="136">
                  <c:v>133970</c:v>
                </c:pt>
                <c:pt idx="137">
                  <c:v>83136.62</c:v>
                </c:pt>
                <c:pt idx="138">
                  <c:v>115670.5</c:v>
                </c:pt>
                <c:pt idx="139">
                  <c:v>144819.1</c:v>
                </c:pt>
                <c:pt idx="140">
                  <c:v>137167.1</c:v>
                </c:pt>
                <c:pt idx="141">
                  <c:v>128610</c:v>
                </c:pt>
                <c:pt idx="142">
                  <c:v>96065.77</c:v>
                </c:pt>
                <c:pt idx="143">
                  <c:v>80040.45</c:v>
                </c:pt>
                <c:pt idx="144">
                  <c:v>81347.98</c:v>
                </c:pt>
                <c:pt idx="145">
                  <c:v>95320.17</c:v>
                </c:pt>
                <c:pt idx="146">
                  <c:v>123052</c:v>
                </c:pt>
                <c:pt idx="147">
                  <c:v>78616.009999999995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49702.59</c:v>
                </c:pt>
                <c:pt idx="151">
                  <c:v>44179.63</c:v>
                </c:pt>
                <c:pt idx="152">
                  <c:v>39991.07</c:v>
                </c:pt>
                <c:pt idx="153">
                  <c:v>38836.18</c:v>
                </c:pt>
                <c:pt idx="154">
                  <c:v>39980.19</c:v>
                </c:pt>
                <c:pt idx="155">
                  <c:v>39419.42</c:v>
                </c:pt>
                <c:pt idx="156">
                  <c:v>37393.040000000001</c:v>
                </c:pt>
                <c:pt idx="157">
                  <c:v>45652.03</c:v>
                </c:pt>
                <c:pt idx="158">
                  <c:v>53506.21</c:v>
                </c:pt>
                <c:pt idx="159">
                  <c:v>65640.149999999994</c:v>
                </c:pt>
                <c:pt idx="160">
                  <c:v>80083.91</c:v>
                </c:pt>
                <c:pt idx="161">
                  <c:v>83050.070000000007</c:v>
                </c:pt>
                <c:pt idx="162">
                  <c:v>67102.48</c:v>
                </c:pt>
                <c:pt idx="163">
                  <c:v>51362.79</c:v>
                </c:pt>
                <c:pt idx="164">
                  <c:v>43703.63</c:v>
                </c:pt>
                <c:pt idx="165">
                  <c:v>42766.41</c:v>
                </c:pt>
                <c:pt idx="166">
                  <c:v>37708.76</c:v>
                </c:pt>
                <c:pt idx="167">
                  <c:v>32622.42</c:v>
                </c:pt>
                <c:pt idx="168">
                  <c:v>34453.17</c:v>
                </c:pt>
                <c:pt idx="169">
                  <c:v>31004.54</c:v>
                </c:pt>
                <c:pt idx="170">
                  <c:v>26842.77</c:v>
                </c:pt>
                <c:pt idx="171">
                  <c:v>24641.53</c:v>
                </c:pt>
                <c:pt idx="172">
                  <c:v>26552.95</c:v>
                </c:pt>
                <c:pt idx="173">
                  <c:v>27702.61</c:v>
                </c:pt>
                <c:pt idx="174">
                  <c:v>34735.870000000003</c:v>
                </c:pt>
                <c:pt idx="175">
                  <c:v>99862.1</c:v>
                </c:pt>
                <c:pt idx="176">
                  <c:v>47606.14</c:v>
                </c:pt>
                <c:pt idx="177">
                  <c:v>41561.5</c:v>
                </c:pt>
                <c:pt idx="178">
                  <c:v>41891.199999999997</c:v>
                </c:pt>
                <c:pt idx="179">
                  <c:v>75043.11</c:v>
                </c:pt>
                <c:pt idx="180">
                  <c:v>44986.11</c:v>
                </c:pt>
                <c:pt idx="181">
                  <c:v>39422.410000000003</c:v>
                </c:pt>
                <c:pt idx="182">
                  <c:v>51296.62</c:v>
                </c:pt>
                <c:pt idx="183">
                  <c:v>44452.03</c:v>
                </c:pt>
                <c:pt idx="184">
                  <c:v>41532.620000000003</c:v>
                </c:pt>
                <c:pt idx="185">
                  <c:v>64979.02</c:v>
                </c:pt>
                <c:pt idx="186">
                  <c:v>80744.960000000006</c:v>
                </c:pt>
                <c:pt idx="187">
                  <c:v>96966.7</c:v>
                </c:pt>
                <c:pt idx="188">
                  <c:v>92754.75</c:v>
                </c:pt>
                <c:pt idx="189">
                  <c:v>83414.69</c:v>
                </c:pt>
                <c:pt idx="190">
                  <c:v>93292.68</c:v>
                </c:pt>
                <c:pt idx="191">
                  <c:v>83726.38</c:v>
                </c:pt>
                <c:pt idx="192">
                  <c:v>71716.56</c:v>
                </c:pt>
                <c:pt idx="193">
                  <c:v>69151.92</c:v>
                </c:pt>
                <c:pt idx="194">
                  <c:v>85409.9</c:v>
                </c:pt>
                <c:pt idx="195">
                  <c:v>87813.39</c:v>
                </c:pt>
                <c:pt idx="196">
                  <c:v>81324.95</c:v>
                </c:pt>
                <c:pt idx="197">
                  <c:v>74826.14</c:v>
                </c:pt>
                <c:pt idx="198">
                  <c:v>74706.240000000005</c:v>
                </c:pt>
                <c:pt idx="199">
                  <c:v>63458.41</c:v>
                </c:pt>
                <c:pt idx="200">
                  <c:v>70551.42</c:v>
                </c:pt>
                <c:pt idx="201">
                  <c:v>56817.51</c:v>
                </c:pt>
                <c:pt idx="202">
                  <c:v>70500.5</c:v>
                </c:pt>
                <c:pt idx="203">
                  <c:v>60240.41</c:v>
                </c:pt>
                <c:pt idx="204">
                  <c:v>55029.17</c:v>
                </c:pt>
                <c:pt idx="205">
                  <c:v>48177.39</c:v>
                </c:pt>
                <c:pt idx="206">
                  <c:v>36291.81</c:v>
                </c:pt>
                <c:pt idx="207">
                  <c:v>38248.25</c:v>
                </c:pt>
                <c:pt idx="208">
                  <c:v>32286.33</c:v>
                </c:pt>
                <c:pt idx="209">
                  <c:v>39233.29</c:v>
                </c:pt>
                <c:pt idx="210">
                  <c:v>32126.78</c:v>
                </c:pt>
                <c:pt idx="211">
                  <c:v>26992.16</c:v>
                </c:pt>
                <c:pt idx="212">
                  <c:v>20551.79</c:v>
                </c:pt>
                <c:pt idx="213">
                  <c:v>20978.94</c:v>
                </c:pt>
                <c:pt idx="214">
                  <c:v>15168.85</c:v>
                </c:pt>
                <c:pt idx="215">
                  <c:v>12673.61</c:v>
                </c:pt>
                <c:pt idx="216">
                  <c:v>11221.56</c:v>
                </c:pt>
                <c:pt idx="217">
                  <c:v>10311.629999999999</c:v>
                </c:pt>
                <c:pt idx="218">
                  <c:v>9501.9089999999997</c:v>
                </c:pt>
                <c:pt idx="219">
                  <c:v>9915.0349999999999</c:v>
                </c:pt>
                <c:pt idx="220">
                  <c:v>10771.18</c:v>
                </c:pt>
                <c:pt idx="221">
                  <c:v>10100.26</c:v>
                </c:pt>
                <c:pt idx="222">
                  <c:v>9948.0859999999993</c:v>
                </c:pt>
                <c:pt idx="223">
                  <c:v>10449.48</c:v>
                </c:pt>
                <c:pt idx="224">
                  <c:v>9638.0370000000003</c:v>
                </c:pt>
                <c:pt idx="225">
                  <c:v>9217.6239999999998</c:v>
                </c:pt>
                <c:pt idx="226">
                  <c:v>12559.85</c:v>
                </c:pt>
                <c:pt idx="227">
                  <c:v>9600.8009999999995</c:v>
                </c:pt>
                <c:pt idx="228">
                  <c:v>9014.6610000000001</c:v>
                </c:pt>
                <c:pt idx="229">
                  <c:v>22731.119999999999</c:v>
                </c:pt>
                <c:pt idx="230">
                  <c:v>16215.85</c:v>
                </c:pt>
                <c:pt idx="231">
                  <c:v>13385.61</c:v>
                </c:pt>
                <c:pt idx="232">
                  <c:v>14560.99</c:v>
                </c:pt>
                <c:pt idx="233">
                  <c:v>17442.47</c:v>
                </c:pt>
                <c:pt idx="234">
                  <c:v>14333.21</c:v>
                </c:pt>
                <c:pt idx="235">
                  <c:v>12573.57</c:v>
                </c:pt>
                <c:pt idx="236">
                  <c:v>17172.080000000002</c:v>
                </c:pt>
                <c:pt idx="237">
                  <c:v>17759.64</c:v>
                </c:pt>
                <c:pt idx="238">
                  <c:v>13736.49</c:v>
                </c:pt>
                <c:pt idx="239">
                  <c:v>16220.25</c:v>
                </c:pt>
                <c:pt idx="240">
                  <c:v>11892.04</c:v>
                </c:pt>
                <c:pt idx="241">
                  <c:v>10205.83</c:v>
                </c:pt>
                <c:pt idx="242">
                  <c:v>8713.07</c:v>
                </c:pt>
                <c:pt idx="243">
                  <c:v>7611.7579999999998</c:v>
                </c:pt>
                <c:pt idx="244">
                  <c:v>6960.982</c:v>
                </c:pt>
                <c:pt idx="245">
                  <c:v>6613.1120000000001</c:v>
                </c:pt>
                <c:pt idx="246">
                  <c:v>6652.6540000000005</c:v>
                </c:pt>
                <c:pt idx="247">
                  <c:v>6217.1790000000001</c:v>
                </c:pt>
                <c:pt idx="248">
                  <c:v>5847.8959999999997</c:v>
                </c:pt>
                <c:pt idx="249">
                  <c:v>5608.2740000000003</c:v>
                </c:pt>
                <c:pt idx="250">
                  <c:v>5487.134</c:v>
                </c:pt>
                <c:pt idx="251">
                  <c:v>5408.2070000000003</c:v>
                </c:pt>
                <c:pt idx="252">
                  <c:v>5331.027</c:v>
                </c:pt>
                <c:pt idx="253">
                  <c:v>5266.9359999999997</c:v>
                </c:pt>
                <c:pt idx="254">
                  <c:v>5225.433</c:v>
                </c:pt>
                <c:pt idx="255">
                  <c:v>5166.4650000000001</c:v>
                </c:pt>
                <c:pt idx="256">
                  <c:v>5134.4989999999998</c:v>
                </c:pt>
                <c:pt idx="257">
                  <c:v>5129.7250000000004</c:v>
                </c:pt>
                <c:pt idx="258">
                  <c:v>5123.26</c:v>
                </c:pt>
                <c:pt idx="259">
                  <c:v>5059.3159999999998</c:v>
                </c:pt>
                <c:pt idx="260">
                  <c:v>4982.5659999999998</c:v>
                </c:pt>
                <c:pt idx="261">
                  <c:v>4858.5619999999999</c:v>
                </c:pt>
                <c:pt idx="262">
                  <c:v>4733.9539999999997</c:v>
                </c:pt>
                <c:pt idx="263">
                  <c:v>4631.1000000000004</c:v>
                </c:pt>
                <c:pt idx="264">
                  <c:v>4539.6949999999997</c:v>
                </c:pt>
                <c:pt idx="265">
                  <c:v>4470.7610000000004</c:v>
                </c:pt>
                <c:pt idx="266">
                  <c:v>4443.1390000000001</c:v>
                </c:pt>
                <c:pt idx="267">
                  <c:v>4421.4279999999999</c:v>
                </c:pt>
                <c:pt idx="268">
                  <c:v>4403.0739999999996</c:v>
                </c:pt>
                <c:pt idx="269">
                  <c:v>4390.1890000000003</c:v>
                </c:pt>
                <c:pt idx="270">
                  <c:v>4379.192</c:v>
                </c:pt>
                <c:pt idx="271">
                  <c:v>4369.9709999999995</c:v>
                </c:pt>
                <c:pt idx="272">
                  <c:v>4360.6760000000004</c:v>
                </c:pt>
                <c:pt idx="273">
                  <c:v>4351.049</c:v>
                </c:pt>
                <c:pt idx="274">
                  <c:v>4341.05</c:v>
                </c:pt>
                <c:pt idx="275">
                  <c:v>4330.8329999999996</c:v>
                </c:pt>
                <c:pt idx="276">
                  <c:v>4321.1959999999999</c:v>
                </c:pt>
                <c:pt idx="277">
                  <c:v>4311.4719999999998</c:v>
                </c:pt>
                <c:pt idx="278">
                  <c:v>4301.9799999999996</c:v>
                </c:pt>
                <c:pt idx="279">
                  <c:v>4292.6559999999999</c:v>
                </c:pt>
                <c:pt idx="280">
                  <c:v>4283.28</c:v>
                </c:pt>
                <c:pt idx="281">
                  <c:v>4273.9750000000004</c:v>
                </c:pt>
                <c:pt idx="282">
                  <c:v>4264.5630000000001</c:v>
                </c:pt>
                <c:pt idx="283">
                  <c:v>4254.9949999999999</c:v>
                </c:pt>
                <c:pt idx="284">
                  <c:v>4291.1379999999999</c:v>
                </c:pt>
                <c:pt idx="285">
                  <c:v>4317.951</c:v>
                </c:pt>
                <c:pt idx="286">
                  <c:v>4331.5429999999997</c:v>
                </c:pt>
                <c:pt idx="287">
                  <c:v>4336.6419999999998</c:v>
                </c:pt>
                <c:pt idx="288">
                  <c:v>4336.9870000000001</c:v>
                </c:pt>
                <c:pt idx="289">
                  <c:v>4334.7650000000003</c:v>
                </c:pt>
                <c:pt idx="290">
                  <c:v>4331.03</c:v>
                </c:pt>
                <c:pt idx="291">
                  <c:v>4326.6040000000003</c:v>
                </c:pt>
                <c:pt idx="292">
                  <c:v>4321.4340000000002</c:v>
                </c:pt>
                <c:pt idx="293">
                  <c:v>4316.0910000000003</c:v>
                </c:pt>
                <c:pt idx="294">
                  <c:v>4310.9250000000002</c:v>
                </c:pt>
                <c:pt idx="295">
                  <c:v>4333.1459999999997</c:v>
                </c:pt>
                <c:pt idx="296">
                  <c:v>4341.2619999999997</c:v>
                </c:pt>
                <c:pt idx="297">
                  <c:v>4343.0389999999998</c:v>
                </c:pt>
                <c:pt idx="298">
                  <c:v>4341.9089999999997</c:v>
                </c:pt>
                <c:pt idx="299">
                  <c:v>4339.5159999999996</c:v>
                </c:pt>
                <c:pt idx="300">
                  <c:v>4336.58</c:v>
                </c:pt>
                <c:pt idx="301">
                  <c:v>4332.9880000000003</c:v>
                </c:pt>
                <c:pt idx="302">
                  <c:v>4329.8519999999999</c:v>
                </c:pt>
                <c:pt idx="303">
                  <c:v>4326.375</c:v>
                </c:pt>
                <c:pt idx="304">
                  <c:v>4276.9089999999997</c:v>
                </c:pt>
                <c:pt idx="305">
                  <c:v>4238.4269999999997</c:v>
                </c:pt>
                <c:pt idx="306">
                  <c:v>4212.7139999999999</c:v>
                </c:pt>
                <c:pt idx="307">
                  <c:v>4195.1719999999996</c:v>
                </c:pt>
                <c:pt idx="308">
                  <c:v>4182.4089999999997</c:v>
                </c:pt>
                <c:pt idx="309">
                  <c:v>4172.3720000000003</c:v>
                </c:pt>
                <c:pt idx="310">
                  <c:v>4163.7929999999997</c:v>
                </c:pt>
                <c:pt idx="311">
                  <c:v>4156.0659999999998</c:v>
                </c:pt>
                <c:pt idx="312">
                  <c:v>4177.45</c:v>
                </c:pt>
                <c:pt idx="313">
                  <c:v>4184.6030000000001</c:v>
                </c:pt>
                <c:pt idx="314">
                  <c:v>4185.5569999999998</c:v>
                </c:pt>
                <c:pt idx="315">
                  <c:v>4183.9480000000003</c:v>
                </c:pt>
                <c:pt idx="316">
                  <c:v>4180.7730000000001</c:v>
                </c:pt>
                <c:pt idx="317">
                  <c:v>4177.1239999999998</c:v>
                </c:pt>
                <c:pt idx="318">
                  <c:v>4173.2560000000003</c:v>
                </c:pt>
                <c:pt idx="319">
                  <c:v>4169.1120000000001</c:v>
                </c:pt>
                <c:pt idx="320">
                  <c:v>4164.9269999999997</c:v>
                </c:pt>
                <c:pt idx="321">
                  <c:v>4160.875</c:v>
                </c:pt>
                <c:pt idx="322">
                  <c:v>4156.8370000000004</c:v>
                </c:pt>
                <c:pt idx="323">
                  <c:v>4152.9660000000003</c:v>
                </c:pt>
                <c:pt idx="324">
                  <c:v>4149.1499999999996</c:v>
                </c:pt>
                <c:pt idx="325">
                  <c:v>4145.0280000000002</c:v>
                </c:pt>
                <c:pt idx="326">
                  <c:v>4141.0249999999996</c:v>
                </c:pt>
                <c:pt idx="327">
                  <c:v>4137.1379999999999</c:v>
                </c:pt>
                <c:pt idx="328">
                  <c:v>4133.299</c:v>
                </c:pt>
                <c:pt idx="329">
                  <c:v>4129.4660000000003</c:v>
                </c:pt>
                <c:pt idx="330">
                  <c:v>4096.4650000000001</c:v>
                </c:pt>
                <c:pt idx="331">
                  <c:v>4078.3850000000002</c:v>
                </c:pt>
                <c:pt idx="332">
                  <c:v>4066.904</c:v>
                </c:pt>
                <c:pt idx="333">
                  <c:v>4058.2730000000001</c:v>
                </c:pt>
                <c:pt idx="334">
                  <c:v>4051.0680000000002</c:v>
                </c:pt>
                <c:pt idx="335">
                  <c:v>4044.6309999999999</c:v>
                </c:pt>
                <c:pt idx="336">
                  <c:v>4038.442</c:v>
                </c:pt>
                <c:pt idx="337">
                  <c:v>4032.4059999999999</c:v>
                </c:pt>
                <c:pt idx="338">
                  <c:v>4026.4679999999998</c:v>
                </c:pt>
                <c:pt idx="339">
                  <c:v>4020.6559999999999</c:v>
                </c:pt>
                <c:pt idx="340">
                  <c:v>4014.759</c:v>
                </c:pt>
                <c:pt idx="341">
                  <c:v>3979.0340000000001</c:v>
                </c:pt>
                <c:pt idx="342">
                  <c:v>3958.7269999999999</c:v>
                </c:pt>
                <c:pt idx="343">
                  <c:v>4039.1329999999998</c:v>
                </c:pt>
                <c:pt idx="344">
                  <c:v>4028.34</c:v>
                </c:pt>
                <c:pt idx="345">
                  <c:v>4018.0990000000002</c:v>
                </c:pt>
                <c:pt idx="346">
                  <c:v>4008.2449999999999</c:v>
                </c:pt>
                <c:pt idx="347">
                  <c:v>3998.4549999999999</c:v>
                </c:pt>
                <c:pt idx="348">
                  <c:v>3989.056</c:v>
                </c:pt>
                <c:pt idx="349">
                  <c:v>3979.8229999999999</c:v>
                </c:pt>
                <c:pt idx="350">
                  <c:v>3970.7469999999998</c:v>
                </c:pt>
                <c:pt idx="351">
                  <c:v>3961.8739999999998</c:v>
                </c:pt>
                <c:pt idx="352">
                  <c:v>3953.1750000000002</c:v>
                </c:pt>
                <c:pt idx="353">
                  <c:v>3944.585</c:v>
                </c:pt>
                <c:pt idx="354">
                  <c:v>3936.0120000000002</c:v>
                </c:pt>
                <c:pt idx="355">
                  <c:v>3927.5729999999999</c:v>
                </c:pt>
                <c:pt idx="356">
                  <c:v>3919.2849999999999</c:v>
                </c:pt>
                <c:pt idx="357">
                  <c:v>3911.049</c:v>
                </c:pt>
                <c:pt idx="358">
                  <c:v>7263.6819999999998</c:v>
                </c:pt>
                <c:pt idx="359">
                  <c:v>11415.3</c:v>
                </c:pt>
                <c:pt idx="360">
                  <c:v>6294.5420000000004</c:v>
                </c:pt>
                <c:pt idx="361">
                  <c:v>5501.2209999999995</c:v>
                </c:pt>
                <c:pt idx="362">
                  <c:v>5081.9970000000003</c:v>
                </c:pt>
                <c:pt idx="363">
                  <c:v>4828.3469999999998</c:v>
                </c:pt>
                <c:pt idx="364">
                  <c:v>4671.1149999999998</c:v>
                </c:pt>
                <c:pt idx="365">
                  <c:v>4572.66</c:v>
                </c:pt>
                <c:pt idx="366">
                  <c:v>4478.7290000000003</c:v>
                </c:pt>
                <c:pt idx="367">
                  <c:v>4419.6080000000002</c:v>
                </c:pt>
                <c:pt idx="368">
                  <c:v>4353.8509999999997</c:v>
                </c:pt>
                <c:pt idx="369">
                  <c:v>4327.82</c:v>
                </c:pt>
                <c:pt idx="370">
                  <c:v>4306.9129999999996</c:v>
                </c:pt>
                <c:pt idx="371">
                  <c:v>8032.143</c:v>
                </c:pt>
                <c:pt idx="372">
                  <c:v>7429.5780000000004</c:v>
                </c:pt>
                <c:pt idx="373">
                  <c:v>6715.3549999999996</c:v>
                </c:pt>
                <c:pt idx="374">
                  <c:v>8356.8289999999997</c:v>
                </c:pt>
                <c:pt idx="375">
                  <c:v>7795.0060000000003</c:v>
                </c:pt>
                <c:pt idx="376">
                  <c:v>6588.6139999999996</c:v>
                </c:pt>
                <c:pt idx="377">
                  <c:v>6421.134</c:v>
                </c:pt>
                <c:pt idx="378">
                  <c:v>6820.0469999999996</c:v>
                </c:pt>
                <c:pt idx="379">
                  <c:v>7245.0940000000001</c:v>
                </c:pt>
                <c:pt idx="380">
                  <c:v>7937.2070000000003</c:v>
                </c:pt>
                <c:pt idx="381">
                  <c:v>8469.8880000000008</c:v>
                </c:pt>
                <c:pt idx="382">
                  <c:v>8731.8829999999998</c:v>
                </c:pt>
                <c:pt idx="383">
                  <c:v>7537.7889999999998</c:v>
                </c:pt>
                <c:pt idx="384">
                  <c:v>6875.317</c:v>
                </c:pt>
                <c:pt idx="385">
                  <c:v>6294.7820000000002</c:v>
                </c:pt>
                <c:pt idx="386">
                  <c:v>5782.866</c:v>
                </c:pt>
                <c:pt idx="387">
                  <c:v>5415.08</c:v>
                </c:pt>
                <c:pt idx="388">
                  <c:v>5122.1239999999998</c:v>
                </c:pt>
                <c:pt idx="389">
                  <c:v>4918.9830000000002</c:v>
                </c:pt>
                <c:pt idx="390">
                  <c:v>4739.8710000000001</c:v>
                </c:pt>
                <c:pt idx="391">
                  <c:v>9056.0259999999998</c:v>
                </c:pt>
                <c:pt idx="392">
                  <c:v>7445.5889999999999</c:v>
                </c:pt>
                <c:pt idx="393">
                  <c:v>6528.0169999999998</c:v>
                </c:pt>
                <c:pt idx="394">
                  <c:v>6377.3149999999996</c:v>
                </c:pt>
                <c:pt idx="395">
                  <c:v>7339.7669999999998</c:v>
                </c:pt>
                <c:pt idx="396">
                  <c:v>11400.08</c:v>
                </c:pt>
                <c:pt idx="397">
                  <c:v>15535.21</c:v>
                </c:pt>
                <c:pt idx="398">
                  <c:v>20386.02</c:v>
                </c:pt>
                <c:pt idx="399">
                  <c:v>25201.22</c:v>
                </c:pt>
                <c:pt idx="400">
                  <c:v>26102.09</c:v>
                </c:pt>
                <c:pt idx="401">
                  <c:v>28185.93</c:v>
                </c:pt>
                <c:pt idx="402">
                  <c:v>26430.59</c:v>
                </c:pt>
                <c:pt idx="403">
                  <c:v>26051.25</c:v>
                </c:pt>
                <c:pt idx="404">
                  <c:v>23860.639999999999</c:v>
                </c:pt>
                <c:pt idx="405">
                  <c:v>21587.33</c:v>
                </c:pt>
                <c:pt idx="406">
                  <c:v>19113.560000000001</c:v>
                </c:pt>
                <c:pt idx="407">
                  <c:v>102835.9</c:v>
                </c:pt>
                <c:pt idx="408">
                  <c:v>161894.9</c:v>
                </c:pt>
                <c:pt idx="409">
                  <c:v>113632.6</c:v>
                </c:pt>
                <c:pt idx="410">
                  <c:v>113628</c:v>
                </c:pt>
                <c:pt idx="411">
                  <c:v>423938.7</c:v>
                </c:pt>
                <c:pt idx="412">
                  <c:v>294679.8</c:v>
                </c:pt>
                <c:pt idx="413">
                  <c:v>143187.5</c:v>
                </c:pt>
                <c:pt idx="414">
                  <c:v>110882.2</c:v>
                </c:pt>
                <c:pt idx="415">
                  <c:v>109431.5</c:v>
                </c:pt>
                <c:pt idx="416">
                  <c:v>278793.90000000002</c:v>
                </c:pt>
                <c:pt idx="417">
                  <c:v>125078.1</c:v>
                </c:pt>
                <c:pt idx="418">
                  <c:v>193783.3</c:v>
                </c:pt>
                <c:pt idx="419">
                  <c:v>174213.7</c:v>
                </c:pt>
                <c:pt idx="420">
                  <c:v>102608.6</c:v>
                </c:pt>
                <c:pt idx="421">
                  <c:v>81870.61</c:v>
                </c:pt>
                <c:pt idx="422">
                  <c:v>66828.789999999994</c:v>
                </c:pt>
                <c:pt idx="423">
                  <c:v>56576.13</c:v>
                </c:pt>
                <c:pt idx="424">
                  <c:v>48892.05</c:v>
                </c:pt>
                <c:pt idx="425">
                  <c:v>42950.91</c:v>
                </c:pt>
                <c:pt idx="426">
                  <c:v>37827.230000000003</c:v>
                </c:pt>
                <c:pt idx="427">
                  <c:v>34276</c:v>
                </c:pt>
                <c:pt idx="428">
                  <c:v>31416.66</c:v>
                </c:pt>
                <c:pt idx="429">
                  <c:v>32365.85</c:v>
                </c:pt>
                <c:pt idx="430">
                  <c:v>46655.01</c:v>
                </c:pt>
                <c:pt idx="431">
                  <c:v>67674.44</c:v>
                </c:pt>
                <c:pt idx="432">
                  <c:v>92206.02</c:v>
                </c:pt>
                <c:pt idx="433">
                  <c:v>107930.8</c:v>
                </c:pt>
                <c:pt idx="434">
                  <c:v>233878.39999999999</c:v>
                </c:pt>
                <c:pt idx="435">
                  <c:v>240081.4</c:v>
                </c:pt>
                <c:pt idx="436">
                  <c:v>147059.1</c:v>
                </c:pt>
                <c:pt idx="437">
                  <c:v>109129.2</c:v>
                </c:pt>
                <c:pt idx="438">
                  <c:v>88145.05</c:v>
                </c:pt>
                <c:pt idx="439">
                  <c:v>88974.68</c:v>
                </c:pt>
                <c:pt idx="440">
                  <c:v>129774</c:v>
                </c:pt>
                <c:pt idx="441">
                  <c:v>89964.45</c:v>
                </c:pt>
                <c:pt idx="442">
                  <c:v>84030.81</c:v>
                </c:pt>
                <c:pt idx="443">
                  <c:v>264273.7</c:v>
                </c:pt>
                <c:pt idx="444">
                  <c:v>1425064</c:v>
                </c:pt>
                <c:pt idx="445">
                  <c:v>694105.4</c:v>
                </c:pt>
                <c:pt idx="446">
                  <c:v>203546.5</c:v>
                </c:pt>
                <c:pt idx="447">
                  <c:v>150055.79999999999</c:v>
                </c:pt>
                <c:pt idx="448">
                  <c:v>116175.7</c:v>
                </c:pt>
                <c:pt idx="449">
                  <c:v>93138.59</c:v>
                </c:pt>
                <c:pt idx="450">
                  <c:v>76703.360000000001</c:v>
                </c:pt>
                <c:pt idx="451">
                  <c:v>64620.52</c:v>
                </c:pt>
                <c:pt idx="452">
                  <c:v>55537.26</c:v>
                </c:pt>
                <c:pt idx="453">
                  <c:v>48519.54</c:v>
                </c:pt>
                <c:pt idx="454">
                  <c:v>43002.71</c:v>
                </c:pt>
                <c:pt idx="455">
                  <c:v>38614.480000000003</c:v>
                </c:pt>
                <c:pt idx="456">
                  <c:v>35076.32</c:v>
                </c:pt>
                <c:pt idx="457">
                  <c:v>32204.21</c:v>
                </c:pt>
                <c:pt idx="458">
                  <c:v>29830.39</c:v>
                </c:pt>
                <c:pt idx="459">
                  <c:v>27839.95</c:v>
                </c:pt>
                <c:pt idx="460">
                  <c:v>26138.720000000001</c:v>
                </c:pt>
                <c:pt idx="461">
                  <c:v>24706.82</c:v>
                </c:pt>
                <c:pt idx="462">
                  <c:v>23500.11</c:v>
                </c:pt>
                <c:pt idx="463">
                  <c:v>22473.72</c:v>
                </c:pt>
                <c:pt idx="464">
                  <c:v>21594.82</c:v>
                </c:pt>
                <c:pt idx="465">
                  <c:v>20563.98</c:v>
                </c:pt>
                <c:pt idx="466">
                  <c:v>19897.490000000002</c:v>
                </c:pt>
                <c:pt idx="467">
                  <c:v>19457.16</c:v>
                </c:pt>
                <c:pt idx="468">
                  <c:v>19012.830000000002</c:v>
                </c:pt>
                <c:pt idx="469">
                  <c:v>18593.310000000001</c:v>
                </c:pt>
                <c:pt idx="470">
                  <c:v>17931.41</c:v>
                </c:pt>
                <c:pt idx="471">
                  <c:v>17590.849999999999</c:v>
                </c:pt>
                <c:pt idx="472">
                  <c:v>17318.580000000002</c:v>
                </c:pt>
                <c:pt idx="473">
                  <c:v>17169.939999999999</c:v>
                </c:pt>
                <c:pt idx="474">
                  <c:v>16983.45</c:v>
                </c:pt>
                <c:pt idx="475">
                  <c:v>16791.96</c:v>
                </c:pt>
                <c:pt idx="476">
                  <c:v>16609.009999999998</c:v>
                </c:pt>
                <c:pt idx="477">
                  <c:v>16440.439999999999</c:v>
                </c:pt>
                <c:pt idx="478">
                  <c:v>16283.57</c:v>
                </c:pt>
                <c:pt idx="479">
                  <c:v>16140.37</c:v>
                </c:pt>
                <c:pt idx="480">
                  <c:v>16009.23</c:v>
                </c:pt>
                <c:pt idx="481">
                  <c:v>15890.69</c:v>
                </c:pt>
                <c:pt idx="482">
                  <c:v>15782.44</c:v>
                </c:pt>
                <c:pt idx="483">
                  <c:v>15684.8</c:v>
                </c:pt>
                <c:pt idx="484">
                  <c:v>15597.83</c:v>
                </c:pt>
                <c:pt idx="485">
                  <c:v>15521.32</c:v>
                </c:pt>
                <c:pt idx="486">
                  <c:v>15452.88</c:v>
                </c:pt>
                <c:pt idx="487">
                  <c:v>15393.14</c:v>
                </c:pt>
                <c:pt idx="488">
                  <c:v>15337.67</c:v>
                </c:pt>
                <c:pt idx="489">
                  <c:v>15288.33</c:v>
                </c:pt>
                <c:pt idx="490">
                  <c:v>15243.73</c:v>
                </c:pt>
                <c:pt idx="491">
                  <c:v>15200.9</c:v>
                </c:pt>
                <c:pt idx="492">
                  <c:v>15159.3</c:v>
                </c:pt>
                <c:pt idx="493">
                  <c:v>15084.92</c:v>
                </c:pt>
                <c:pt idx="494">
                  <c:v>15033.04</c:v>
                </c:pt>
                <c:pt idx="495">
                  <c:v>14993.97</c:v>
                </c:pt>
                <c:pt idx="496">
                  <c:v>14956.73</c:v>
                </c:pt>
                <c:pt idx="497">
                  <c:v>14952.3</c:v>
                </c:pt>
                <c:pt idx="498">
                  <c:v>14935.03</c:v>
                </c:pt>
                <c:pt idx="499">
                  <c:v>14912.88</c:v>
                </c:pt>
                <c:pt idx="500">
                  <c:v>14891.57</c:v>
                </c:pt>
                <c:pt idx="501">
                  <c:v>23623.38</c:v>
                </c:pt>
                <c:pt idx="502">
                  <c:v>192767.8</c:v>
                </c:pt>
                <c:pt idx="503">
                  <c:v>208033.1</c:v>
                </c:pt>
                <c:pt idx="504">
                  <c:v>94438.65</c:v>
                </c:pt>
                <c:pt idx="505">
                  <c:v>73644.84</c:v>
                </c:pt>
                <c:pt idx="506">
                  <c:v>81787.320000000007</c:v>
                </c:pt>
                <c:pt idx="507">
                  <c:v>103861.7</c:v>
                </c:pt>
                <c:pt idx="508">
                  <c:v>123097.2</c:v>
                </c:pt>
                <c:pt idx="509">
                  <c:v>135506.6</c:v>
                </c:pt>
                <c:pt idx="510">
                  <c:v>101603.7</c:v>
                </c:pt>
                <c:pt idx="511">
                  <c:v>88910.95</c:v>
                </c:pt>
                <c:pt idx="512">
                  <c:v>85936.6</c:v>
                </c:pt>
                <c:pt idx="513">
                  <c:v>91271.6</c:v>
                </c:pt>
                <c:pt idx="514">
                  <c:v>90990.19</c:v>
                </c:pt>
                <c:pt idx="515">
                  <c:v>92482.52</c:v>
                </c:pt>
                <c:pt idx="516">
                  <c:v>231673.7</c:v>
                </c:pt>
                <c:pt idx="517">
                  <c:v>102891.2</c:v>
                </c:pt>
                <c:pt idx="518">
                  <c:v>82367.69</c:v>
                </c:pt>
                <c:pt idx="519">
                  <c:v>67988.55</c:v>
                </c:pt>
                <c:pt idx="520">
                  <c:v>57491.75</c:v>
                </c:pt>
                <c:pt idx="521">
                  <c:v>49593.83</c:v>
                </c:pt>
                <c:pt idx="522">
                  <c:v>43533.85</c:v>
                </c:pt>
                <c:pt idx="523">
                  <c:v>38787.519999999997</c:v>
                </c:pt>
                <c:pt idx="524">
                  <c:v>35630.69</c:v>
                </c:pt>
                <c:pt idx="525">
                  <c:v>49713.06</c:v>
                </c:pt>
                <c:pt idx="526">
                  <c:v>58188.85</c:v>
                </c:pt>
                <c:pt idx="527">
                  <c:v>45527.72</c:v>
                </c:pt>
                <c:pt idx="528">
                  <c:v>52188.05</c:v>
                </c:pt>
                <c:pt idx="529">
                  <c:v>80744.45</c:v>
                </c:pt>
                <c:pt idx="530">
                  <c:v>46781.59</c:v>
                </c:pt>
                <c:pt idx="531">
                  <c:v>39392.620000000003</c:v>
                </c:pt>
                <c:pt idx="532">
                  <c:v>33921.35</c:v>
                </c:pt>
                <c:pt idx="533">
                  <c:v>30209.34</c:v>
                </c:pt>
                <c:pt idx="534">
                  <c:v>26769.27</c:v>
                </c:pt>
                <c:pt idx="535">
                  <c:v>25073.97</c:v>
                </c:pt>
                <c:pt idx="536">
                  <c:v>23505.65</c:v>
                </c:pt>
                <c:pt idx="537">
                  <c:v>22223.71</c:v>
                </c:pt>
                <c:pt idx="538">
                  <c:v>21008.28</c:v>
                </c:pt>
                <c:pt idx="539">
                  <c:v>18604.419999999998</c:v>
                </c:pt>
                <c:pt idx="540">
                  <c:v>15943.81</c:v>
                </c:pt>
                <c:pt idx="541">
                  <c:v>13886.36</c:v>
                </c:pt>
                <c:pt idx="542">
                  <c:v>13061.67</c:v>
                </c:pt>
                <c:pt idx="543">
                  <c:v>14085.8</c:v>
                </c:pt>
                <c:pt idx="544">
                  <c:v>12506.34</c:v>
                </c:pt>
                <c:pt idx="545">
                  <c:v>12220.19</c:v>
                </c:pt>
                <c:pt idx="546">
                  <c:v>12112.92</c:v>
                </c:pt>
                <c:pt idx="547">
                  <c:v>11975.66</c:v>
                </c:pt>
                <c:pt idx="548">
                  <c:v>11949.77</c:v>
                </c:pt>
                <c:pt idx="549">
                  <c:v>11879.35</c:v>
                </c:pt>
                <c:pt idx="550">
                  <c:v>11708.94</c:v>
                </c:pt>
                <c:pt idx="551">
                  <c:v>11449.54</c:v>
                </c:pt>
                <c:pt idx="552">
                  <c:v>11257.5</c:v>
                </c:pt>
                <c:pt idx="553">
                  <c:v>11157.9</c:v>
                </c:pt>
                <c:pt idx="554">
                  <c:v>11245.78</c:v>
                </c:pt>
                <c:pt idx="555">
                  <c:v>11411.62</c:v>
                </c:pt>
                <c:pt idx="556">
                  <c:v>11478.62</c:v>
                </c:pt>
                <c:pt idx="557">
                  <c:v>24171.17</c:v>
                </c:pt>
                <c:pt idx="558">
                  <c:v>15599.3</c:v>
                </c:pt>
                <c:pt idx="559">
                  <c:v>14884.04</c:v>
                </c:pt>
                <c:pt idx="560">
                  <c:v>15719.88</c:v>
                </c:pt>
                <c:pt idx="561">
                  <c:v>15305.12</c:v>
                </c:pt>
                <c:pt idx="562">
                  <c:v>16460.54</c:v>
                </c:pt>
                <c:pt idx="563">
                  <c:v>20003.59</c:v>
                </c:pt>
                <c:pt idx="564">
                  <c:v>28019.16</c:v>
                </c:pt>
                <c:pt idx="565">
                  <c:v>26987.18</c:v>
                </c:pt>
                <c:pt idx="566">
                  <c:v>27896.52</c:v>
                </c:pt>
                <c:pt idx="567">
                  <c:v>30436.04</c:v>
                </c:pt>
                <c:pt idx="568">
                  <c:v>44643.89</c:v>
                </c:pt>
                <c:pt idx="569">
                  <c:v>63242.09</c:v>
                </c:pt>
                <c:pt idx="570">
                  <c:v>67119.25</c:v>
                </c:pt>
                <c:pt idx="571">
                  <c:v>78376.13</c:v>
                </c:pt>
                <c:pt idx="572">
                  <c:v>93526.94</c:v>
                </c:pt>
                <c:pt idx="573">
                  <c:v>105488.2</c:v>
                </c:pt>
                <c:pt idx="574">
                  <c:v>134227.29999999999</c:v>
                </c:pt>
                <c:pt idx="575">
                  <c:v>132283.5</c:v>
                </c:pt>
                <c:pt idx="576">
                  <c:v>139603.4</c:v>
                </c:pt>
                <c:pt idx="577">
                  <c:v>173685.2</c:v>
                </c:pt>
                <c:pt idx="578">
                  <c:v>216199.1</c:v>
                </c:pt>
                <c:pt idx="579">
                  <c:v>252390.1</c:v>
                </c:pt>
                <c:pt idx="580">
                  <c:v>295232.59999999998</c:v>
                </c:pt>
                <c:pt idx="581">
                  <c:v>305496.09999999998</c:v>
                </c:pt>
                <c:pt idx="582">
                  <c:v>298933.7</c:v>
                </c:pt>
                <c:pt idx="583">
                  <c:v>371730.7</c:v>
                </c:pt>
                <c:pt idx="584">
                  <c:v>334986.8</c:v>
                </c:pt>
                <c:pt idx="585">
                  <c:v>378272</c:v>
                </c:pt>
                <c:pt idx="586">
                  <c:v>143603</c:v>
                </c:pt>
                <c:pt idx="587">
                  <c:v>125478.5</c:v>
                </c:pt>
                <c:pt idx="588">
                  <c:v>161560.79999999999</c:v>
                </c:pt>
                <c:pt idx="589">
                  <c:v>246574.2</c:v>
                </c:pt>
                <c:pt idx="590">
                  <c:v>266144.59999999998</c:v>
                </c:pt>
                <c:pt idx="591">
                  <c:v>270564.8</c:v>
                </c:pt>
                <c:pt idx="592">
                  <c:v>291976.90000000002</c:v>
                </c:pt>
                <c:pt idx="593">
                  <c:v>343781.6</c:v>
                </c:pt>
                <c:pt idx="594">
                  <c:v>281181.90000000002</c:v>
                </c:pt>
                <c:pt idx="595">
                  <c:v>254793.60000000001</c:v>
                </c:pt>
                <c:pt idx="596">
                  <c:v>323801.09999999998</c:v>
                </c:pt>
                <c:pt idx="597">
                  <c:v>367323.4</c:v>
                </c:pt>
                <c:pt idx="598">
                  <c:v>375923.8</c:v>
                </c:pt>
                <c:pt idx="599">
                  <c:v>404527.2</c:v>
                </c:pt>
                <c:pt idx="600">
                  <c:v>412360</c:v>
                </c:pt>
                <c:pt idx="601">
                  <c:v>400890.2</c:v>
                </c:pt>
                <c:pt idx="602">
                  <c:v>424441.9</c:v>
                </c:pt>
                <c:pt idx="603">
                  <c:v>403908</c:v>
                </c:pt>
                <c:pt idx="604">
                  <c:v>252926.8</c:v>
                </c:pt>
                <c:pt idx="605">
                  <c:v>254548.6</c:v>
                </c:pt>
                <c:pt idx="606">
                  <c:v>234813.1</c:v>
                </c:pt>
                <c:pt idx="607">
                  <c:v>258708.5</c:v>
                </c:pt>
                <c:pt idx="608">
                  <c:v>144137</c:v>
                </c:pt>
                <c:pt idx="609">
                  <c:v>157354.9</c:v>
                </c:pt>
                <c:pt idx="610">
                  <c:v>140311.1</c:v>
                </c:pt>
                <c:pt idx="611">
                  <c:v>134882</c:v>
                </c:pt>
                <c:pt idx="612">
                  <c:v>119546.3</c:v>
                </c:pt>
                <c:pt idx="613">
                  <c:v>111211.6</c:v>
                </c:pt>
                <c:pt idx="614">
                  <c:v>115746.3</c:v>
                </c:pt>
                <c:pt idx="615">
                  <c:v>144531.6</c:v>
                </c:pt>
                <c:pt idx="616">
                  <c:v>162648.29999999999</c:v>
                </c:pt>
                <c:pt idx="617">
                  <c:v>201714.3</c:v>
                </c:pt>
                <c:pt idx="618">
                  <c:v>212495</c:v>
                </c:pt>
                <c:pt idx="619">
                  <c:v>160612.9</c:v>
                </c:pt>
                <c:pt idx="620">
                  <c:v>129598.6</c:v>
                </c:pt>
                <c:pt idx="621">
                  <c:v>147064.29999999999</c:v>
                </c:pt>
                <c:pt idx="622">
                  <c:v>191509.9</c:v>
                </c:pt>
                <c:pt idx="623">
                  <c:v>203163.9</c:v>
                </c:pt>
                <c:pt idx="624">
                  <c:v>200675.4</c:v>
                </c:pt>
                <c:pt idx="625">
                  <c:v>259584</c:v>
                </c:pt>
                <c:pt idx="626">
                  <c:v>306670</c:v>
                </c:pt>
                <c:pt idx="627">
                  <c:v>170056.8</c:v>
                </c:pt>
                <c:pt idx="628">
                  <c:v>185950.8</c:v>
                </c:pt>
                <c:pt idx="629">
                  <c:v>155412.4</c:v>
                </c:pt>
                <c:pt idx="630">
                  <c:v>144105.70000000001</c:v>
                </c:pt>
                <c:pt idx="631">
                  <c:v>132121.20000000001</c:v>
                </c:pt>
                <c:pt idx="632">
                  <c:v>117334.9</c:v>
                </c:pt>
                <c:pt idx="633">
                  <c:v>108746.4</c:v>
                </c:pt>
                <c:pt idx="634">
                  <c:v>100732.4</c:v>
                </c:pt>
                <c:pt idx="635">
                  <c:v>97002.32</c:v>
                </c:pt>
                <c:pt idx="636">
                  <c:v>82562.81</c:v>
                </c:pt>
                <c:pt idx="637">
                  <c:v>97962.8</c:v>
                </c:pt>
                <c:pt idx="638">
                  <c:v>142439.5</c:v>
                </c:pt>
                <c:pt idx="639">
                  <c:v>101041.7</c:v>
                </c:pt>
                <c:pt idx="640">
                  <c:v>96488.62</c:v>
                </c:pt>
                <c:pt idx="641">
                  <c:v>71224.179999999993</c:v>
                </c:pt>
                <c:pt idx="642">
                  <c:v>79376.58</c:v>
                </c:pt>
                <c:pt idx="643">
                  <c:v>77502.89</c:v>
                </c:pt>
                <c:pt idx="644">
                  <c:v>80518.28</c:v>
                </c:pt>
                <c:pt idx="645">
                  <c:v>70717.48</c:v>
                </c:pt>
                <c:pt idx="646">
                  <c:v>60579.5</c:v>
                </c:pt>
                <c:pt idx="647">
                  <c:v>67184.88</c:v>
                </c:pt>
                <c:pt idx="648">
                  <c:v>64496.92</c:v>
                </c:pt>
                <c:pt idx="649">
                  <c:v>62780.72</c:v>
                </c:pt>
                <c:pt idx="650">
                  <c:v>58062.33</c:v>
                </c:pt>
                <c:pt idx="651">
                  <c:v>55250.83</c:v>
                </c:pt>
                <c:pt idx="652">
                  <c:v>51187.87</c:v>
                </c:pt>
                <c:pt idx="653">
                  <c:v>47178.37</c:v>
                </c:pt>
                <c:pt idx="654">
                  <c:v>41969.35</c:v>
                </c:pt>
                <c:pt idx="655">
                  <c:v>41864.58</c:v>
                </c:pt>
                <c:pt idx="656">
                  <c:v>41450.85</c:v>
                </c:pt>
                <c:pt idx="657">
                  <c:v>39814.54</c:v>
                </c:pt>
                <c:pt idx="658">
                  <c:v>36380.370000000003</c:v>
                </c:pt>
                <c:pt idx="659">
                  <c:v>35351.78</c:v>
                </c:pt>
                <c:pt idx="660">
                  <c:v>33353.019999999997</c:v>
                </c:pt>
                <c:pt idx="661">
                  <c:v>33185.449999999997</c:v>
                </c:pt>
                <c:pt idx="662">
                  <c:v>29931.919999999998</c:v>
                </c:pt>
                <c:pt idx="663">
                  <c:v>30113.99</c:v>
                </c:pt>
                <c:pt idx="664">
                  <c:v>29226.13</c:v>
                </c:pt>
                <c:pt idx="665">
                  <c:v>26807.11</c:v>
                </c:pt>
                <c:pt idx="666">
                  <c:v>26653</c:v>
                </c:pt>
                <c:pt idx="667">
                  <c:v>24589.03</c:v>
                </c:pt>
                <c:pt idx="668">
                  <c:v>22405.759999999998</c:v>
                </c:pt>
                <c:pt idx="669">
                  <c:v>23542.66</c:v>
                </c:pt>
                <c:pt idx="670">
                  <c:v>17599.61</c:v>
                </c:pt>
                <c:pt idx="671">
                  <c:v>17588.419999999998</c:v>
                </c:pt>
                <c:pt idx="672">
                  <c:v>17227.63</c:v>
                </c:pt>
                <c:pt idx="673">
                  <c:v>16287.95</c:v>
                </c:pt>
                <c:pt idx="674">
                  <c:v>17049.509999999998</c:v>
                </c:pt>
                <c:pt idx="675">
                  <c:v>16697.22</c:v>
                </c:pt>
                <c:pt idx="676">
                  <c:v>14695.86</c:v>
                </c:pt>
                <c:pt idx="677">
                  <c:v>14460.18</c:v>
                </c:pt>
                <c:pt idx="678">
                  <c:v>13587.08</c:v>
                </c:pt>
                <c:pt idx="679">
                  <c:v>13677.3</c:v>
                </c:pt>
                <c:pt idx="680">
                  <c:v>12661.53</c:v>
                </c:pt>
                <c:pt idx="681">
                  <c:v>12170.9</c:v>
                </c:pt>
                <c:pt idx="682">
                  <c:v>11549</c:v>
                </c:pt>
                <c:pt idx="683">
                  <c:v>11738.32</c:v>
                </c:pt>
                <c:pt idx="684">
                  <c:v>10853.94</c:v>
                </c:pt>
                <c:pt idx="685">
                  <c:v>10640.49</c:v>
                </c:pt>
                <c:pt idx="686">
                  <c:v>10394.31</c:v>
                </c:pt>
                <c:pt idx="687">
                  <c:v>9953.2880000000005</c:v>
                </c:pt>
                <c:pt idx="688">
                  <c:v>9736.2330000000002</c:v>
                </c:pt>
                <c:pt idx="689">
                  <c:v>9524.3619999999992</c:v>
                </c:pt>
                <c:pt idx="690">
                  <c:v>9441.0619999999999</c:v>
                </c:pt>
                <c:pt idx="691">
                  <c:v>9083.0840000000007</c:v>
                </c:pt>
                <c:pt idx="692">
                  <c:v>8509.0939999999991</c:v>
                </c:pt>
                <c:pt idx="693">
                  <c:v>7983.2030000000004</c:v>
                </c:pt>
                <c:pt idx="694">
                  <c:v>7783.6670000000004</c:v>
                </c:pt>
                <c:pt idx="695">
                  <c:v>7268.0619999999999</c:v>
                </c:pt>
                <c:pt idx="696">
                  <c:v>7122.6049999999996</c:v>
                </c:pt>
                <c:pt idx="697">
                  <c:v>6480.4979999999996</c:v>
                </c:pt>
                <c:pt idx="698">
                  <c:v>6553.1909999999998</c:v>
                </c:pt>
                <c:pt idx="699">
                  <c:v>6476.5990000000002</c:v>
                </c:pt>
                <c:pt idx="700">
                  <c:v>6428.1419999999998</c:v>
                </c:pt>
                <c:pt idx="701">
                  <c:v>6333.6580000000004</c:v>
                </c:pt>
                <c:pt idx="702">
                  <c:v>6299.1009999999997</c:v>
                </c:pt>
                <c:pt idx="703">
                  <c:v>6018.3090000000002</c:v>
                </c:pt>
                <c:pt idx="704">
                  <c:v>5944.6719999999996</c:v>
                </c:pt>
                <c:pt idx="705">
                  <c:v>5948.4790000000003</c:v>
                </c:pt>
                <c:pt idx="706">
                  <c:v>5829.9380000000001</c:v>
                </c:pt>
                <c:pt idx="707">
                  <c:v>5672.7839999999997</c:v>
                </c:pt>
                <c:pt idx="708">
                  <c:v>5573.5259999999998</c:v>
                </c:pt>
                <c:pt idx="709">
                  <c:v>5445.5680000000002</c:v>
                </c:pt>
                <c:pt idx="710">
                  <c:v>5235.1559999999999</c:v>
                </c:pt>
                <c:pt idx="711">
                  <c:v>5129.0410000000002</c:v>
                </c:pt>
                <c:pt idx="712">
                  <c:v>5125.9049999999997</c:v>
                </c:pt>
                <c:pt idx="713">
                  <c:v>4893.8950000000004</c:v>
                </c:pt>
                <c:pt idx="714">
                  <c:v>14988.21</c:v>
                </c:pt>
                <c:pt idx="715">
                  <c:v>11490.7</c:v>
                </c:pt>
                <c:pt idx="716">
                  <c:v>15416.65</c:v>
                </c:pt>
                <c:pt idx="717">
                  <c:v>20169.5</c:v>
                </c:pt>
                <c:pt idx="718">
                  <c:v>24516.33</c:v>
                </c:pt>
                <c:pt idx="719">
                  <c:v>15474.74</c:v>
                </c:pt>
                <c:pt idx="720">
                  <c:v>15274.59</c:v>
                </c:pt>
                <c:pt idx="721">
                  <c:v>14218.84</c:v>
                </c:pt>
                <c:pt idx="722">
                  <c:v>32453.9</c:v>
                </c:pt>
                <c:pt idx="723">
                  <c:v>50971.46</c:v>
                </c:pt>
                <c:pt idx="724">
                  <c:v>81093.679999999993</c:v>
                </c:pt>
                <c:pt idx="725">
                  <c:v>78567.429999999993</c:v>
                </c:pt>
                <c:pt idx="726">
                  <c:v>66728.73</c:v>
                </c:pt>
                <c:pt idx="727">
                  <c:v>66480.97</c:v>
                </c:pt>
                <c:pt idx="728">
                  <c:v>111790.2</c:v>
                </c:pt>
                <c:pt idx="729">
                  <c:v>61237.72</c:v>
                </c:pt>
                <c:pt idx="730">
                  <c:v>53190.39</c:v>
                </c:pt>
                <c:pt idx="731">
                  <c:v>46997.22</c:v>
                </c:pt>
                <c:pt idx="732">
                  <c:v>36658.730000000003</c:v>
                </c:pt>
                <c:pt idx="733">
                  <c:v>28396.06</c:v>
                </c:pt>
                <c:pt idx="734">
                  <c:v>22161.119999999999</c:v>
                </c:pt>
                <c:pt idx="735">
                  <c:v>18522.810000000001</c:v>
                </c:pt>
                <c:pt idx="736">
                  <c:v>20951.560000000001</c:v>
                </c:pt>
                <c:pt idx="737">
                  <c:v>18032.88</c:v>
                </c:pt>
                <c:pt idx="738">
                  <c:v>17449.64</c:v>
                </c:pt>
                <c:pt idx="739">
                  <c:v>16876.27</c:v>
                </c:pt>
                <c:pt idx="740">
                  <c:v>15192.77</c:v>
                </c:pt>
                <c:pt idx="741">
                  <c:v>13573.76</c:v>
                </c:pt>
                <c:pt idx="742">
                  <c:v>11861.24</c:v>
                </c:pt>
                <c:pt idx="743">
                  <c:v>10348.91</c:v>
                </c:pt>
                <c:pt idx="744">
                  <c:v>13221.73</c:v>
                </c:pt>
                <c:pt idx="745">
                  <c:v>9740.4110000000001</c:v>
                </c:pt>
                <c:pt idx="746">
                  <c:v>8926.27</c:v>
                </c:pt>
                <c:pt idx="747">
                  <c:v>8020.4579999999996</c:v>
                </c:pt>
                <c:pt idx="748">
                  <c:v>7310.6469999999999</c:v>
                </c:pt>
                <c:pt idx="749">
                  <c:v>6830.57</c:v>
                </c:pt>
                <c:pt idx="750">
                  <c:v>9221.9969999999994</c:v>
                </c:pt>
                <c:pt idx="751">
                  <c:v>16036.44</c:v>
                </c:pt>
                <c:pt idx="752">
                  <c:v>45723.54</c:v>
                </c:pt>
                <c:pt idx="753">
                  <c:v>130023.2</c:v>
                </c:pt>
                <c:pt idx="754">
                  <c:v>72503.5</c:v>
                </c:pt>
                <c:pt idx="755">
                  <c:v>60823.93</c:v>
                </c:pt>
                <c:pt idx="756">
                  <c:v>46889.599999999999</c:v>
                </c:pt>
                <c:pt idx="757">
                  <c:v>47672.41</c:v>
                </c:pt>
                <c:pt idx="758">
                  <c:v>53263.199999999997</c:v>
                </c:pt>
                <c:pt idx="759">
                  <c:v>77105.759999999995</c:v>
                </c:pt>
                <c:pt idx="760">
                  <c:v>59110.87</c:v>
                </c:pt>
                <c:pt idx="761">
                  <c:v>63704.93</c:v>
                </c:pt>
                <c:pt idx="762">
                  <c:v>69064.039999999994</c:v>
                </c:pt>
                <c:pt idx="763">
                  <c:v>75831.94</c:v>
                </c:pt>
                <c:pt idx="764">
                  <c:v>86202.3</c:v>
                </c:pt>
                <c:pt idx="765">
                  <c:v>100488.2</c:v>
                </c:pt>
                <c:pt idx="766">
                  <c:v>106038.5</c:v>
                </c:pt>
                <c:pt idx="767">
                  <c:v>94960.94</c:v>
                </c:pt>
                <c:pt idx="768">
                  <c:v>71528.53</c:v>
                </c:pt>
                <c:pt idx="769">
                  <c:v>60525.279999999999</c:v>
                </c:pt>
                <c:pt idx="770">
                  <c:v>52199.33</c:v>
                </c:pt>
                <c:pt idx="771">
                  <c:v>45712.26</c:v>
                </c:pt>
                <c:pt idx="772">
                  <c:v>40585.339999999997</c:v>
                </c:pt>
                <c:pt idx="773">
                  <c:v>36492.980000000003</c:v>
                </c:pt>
                <c:pt idx="774">
                  <c:v>33300.28</c:v>
                </c:pt>
                <c:pt idx="775">
                  <c:v>33908.01</c:v>
                </c:pt>
                <c:pt idx="776">
                  <c:v>34733.870000000003</c:v>
                </c:pt>
                <c:pt idx="777">
                  <c:v>41761.94</c:v>
                </c:pt>
                <c:pt idx="778">
                  <c:v>65156.52</c:v>
                </c:pt>
                <c:pt idx="779">
                  <c:v>42846.09</c:v>
                </c:pt>
                <c:pt idx="780">
                  <c:v>37817.07</c:v>
                </c:pt>
                <c:pt idx="781">
                  <c:v>33873.64</c:v>
                </c:pt>
                <c:pt idx="782">
                  <c:v>30733.03</c:v>
                </c:pt>
                <c:pt idx="783">
                  <c:v>28222.28</c:v>
                </c:pt>
                <c:pt idx="784">
                  <c:v>26198.22</c:v>
                </c:pt>
                <c:pt idx="785">
                  <c:v>24541.72</c:v>
                </c:pt>
                <c:pt idx="786">
                  <c:v>23163.81</c:v>
                </c:pt>
                <c:pt idx="787">
                  <c:v>22011.759999999998</c:v>
                </c:pt>
                <c:pt idx="788">
                  <c:v>21653.53</c:v>
                </c:pt>
                <c:pt idx="789">
                  <c:v>20465.11</c:v>
                </c:pt>
                <c:pt idx="790">
                  <c:v>19651.900000000001</c:v>
                </c:pt>
                <c:pt idx="791">
                  <c:v>18986.080000000002</c:v>
                </c:pt>
                <c:pt idx="792">
                  <c:v>18415.849999999999</c:v>
                </c:pt>
                <c:pt idx="793">
                  <c:v>17918.509999999998</c:v>
                </c:pt>
                <c:pt idx="794">
                  <c:v>17489.080000000002</c:v>
                </c:pt>
                <c:pt idx="795">
                  <c:v>17119.84</c:v>
                </c:pt>
                <c:pt idx="796">
                  <c:v>16723.38</c:v>
                </c:pt>
                <c:pt idx="797">
                  <c:v>16476.599999999999</c:v>
                </c:pt>
                <c:pt idx="798">
                  <c:v>16250.94</c:v>
                </c:pt>
                <c:pt idx="799">
                  <c:v>16046.14</c:v>
                </c:pt>
                <c:pt idx="800">
                  <c:v>15859.98</c:v>
                </c:pt>
                <c:pt idx="801">
                  <c:v>15694.64</c:v>
                </c:pt>
                <c:pt idx="802">
                  <c:v>15566.14</c:v>
                </c:pt>
                <c:pt idx="803">
                  <c:v>15460.03</c:v>
                </c:pt>
                <c:pt idx="804">
                  <c:v>15350.21</c:v>
                </c:pt>
                <c:pt idx="805">
                  <c:v>15246.22</c:v>
                </c:pt>
                <c:pt idx="806">
                  <c:v>15279.85</c:v>
                </c:pt>
                <c:pt idx="807">
                  <c:v>25361.5</c:v>
                </c:pt>
                <c:pt idx="808">
                  <c:v>19201.7</c:v>
                </c:pt>
                <c:pt idx="809">
                  <c:v>18394.72</c:v>
                </c:pt>
                <c:pt idx="810">
                  <c:v>25424.720000000001</c:v>
                </c:pt>
                <c:pt idx="811">
                  <c:v>20588.07</c:v>
                </c:pt>
                <c:pt idx="812">
                  <c:v>19542.580000000002</c:v>
                </c:pt>
                <c:pt idx="813">
                  <c:v>18703.509999999998</c:v>
                </c:pt>
                <c:pt idx="814">
                  <c:v>18024.27</c:v>
                </c:pt>
                <c:pt idx="815">
                  <c:v>17434.54</c:v>
                </c:pt>
                <c:pt idx="816">
                  <c:v>16954.689999999999</c:v>
                </c:pt>
                <c:pt idx="817">
                  <c:v>16558.91</c:v>
                </c:pt>
                <c:pt idx="818">
                  <c:v>16224.09</c:v>
                </c:pt>
                <c:pt idx="819">
                  <c:v>15937.96</c:v>
                </c:pt>
                <c:pt idx="820">
                  <c:v>15697.22</c:v>
                </c:pt>
                <c:pt idx="821">
                  <c:v>15487.71</c:v>
                </c:pt>
                <c:pt idx="822">
                  <c:v>15297.15</c:v>
                </c:pt>
                <c:pt idx="823">
                  <c:v>15123.03</c:v>
                </c:pt>
                <c:pt idx="824">
                  <c:v>14972.17</c:v>
                </c:pt>
                <c:pt idx="825">
                  <c:v>14841.2</c:v>
                </c:pt>
                <c:pt idx="826">
                  <c:v>14726.24</c:v>
                </c:pt>
                <c:pt idx="827">
                  <c:v>14625.21</c:v>
                </c:pt>
                <c:pt idx="828">
                  <c:v>14534.88</c:v>
                </c:pt>
                <c:pt idx="829">
                  <c:v>14460.16</c:v>
                </c:pt>
                <c:pt idx="830">
                  <c:v>14423.25</c:v>
                </c:pt>
                <c:pt idx="831">
                  <c:v>14380.65</c:v>
                </c:pt>
                <c:pt idx="832">
                  <c:v>14325.83</c:v>
                </c:pt>
                <c:pt idx="833">
                  <c:v>14294.02</c:v>
                </c:pt>
                <c:pt idx="834">
                  <c:v>14260.69</c:v>
                </c:pt>
                <c:pt idx="835">
                  <c:v>14244.72</c:v>
                </c:pt>
                <c:pt idx="836">
                  <c:v>14317.03</c:v>
                </c:pt>
                <c:pt idx="837">
                  <c:v>14314.58</c:v>
                </c:pt>
                <c:pt idx="838">
                  <c:v>14256.22</c:v>
                </c:pt>
                <c:pt idx="839">
                  <c:v>14227.59</c:v>
                </c:pt>
                <c:pt idx="840">
                  <c:v>14148.34</c:v>
                </c:pt>
                <c:pt idx="841">
                  <c:v>14100.52</c:v>
                </c:pt>
                <c:pt idx="842">
                  <c:v>14057.7</c:v>
                </c:pt>
                <c:pt idx="843">
                  <c:v>14019.72</c:v>
                </c:pt>
                <c:pt idx="844">
                  <c:v>14017.02</c:v>
                </c:pt>
                <c:pt idx="845">
                  <c:v>14002.06</c:v>
                </c:pt>
                <c:pt idx="846">
                  <c:v>13982.57</c:v>
                </c:pt>
                <c:pt idx="847">
                  <c:v>13963.44</c:v>
                </c:pt>
                <c:pt idx="848">
                  <c:v>13944.38</c:v>
                </c:pt>
                <c:pt idx="849">
                  <c:v>13924.72</c:v>
                </c:pt>
                <c:pt idx="850">
                  <c:v>13906.32</c:v>
                </c:pt>
                <c:pt idx="851">
                  <c:v>13891.61</c:v>
                </c:pt>
                <c:pt idx="852">
                  <c:v>13876.09</c:v>
                </c:pt>
                <c:pt idx="853">
                  <c:v>13860.77</c:v>
                </c:pt>
                <c:pt idx="854">
                  <c:v>13845.49</c:v>
                </c:pt>
                <c:pt idx="855">
                  <c:v>13830.84</c:v>
                </c:pt>
                <c:pt idx="856">
                  <c:v>13817.17</c:v>
                </c:pt>
                <c:pt idx="857">
                  <c:v>13803.2</c:v>
                </c:pt>
                <c:pt idx="858">
                  <c:v>13789.51</c:v>
                </c:pt>
                <c:pt idx="859">
                  <c:v>13776.28</c:v>
                </c:pt>
                <c:pt idx="860">
                  <c:v>13728.59</c:v>
                </c:pt>
                <c:pt idx="861">
                  <c:v>13698.5</c:v>
                </c:pt>
                <c:pt idx="862">
                  <c:v>13677.58</c:v>
                </c:pt>
                <c:pt idx="863">
                  <c:v>13660.53</c:v>
                </c:pt>
                <c:pt idx="864">
                  <c:v>13644.07</c:v>
                </c:pt>
                <c:pt idx="865">
                  <c:v>13628.11</c:v>
                </c:pt>
                <c:pt idx="866">
                  <c:v>13612.47</c:v>
                </c:pt>
                <c:pt idx="867">
                  <c:v>13597.28</c:v>
                </c:pt>
                <c:pt idx="868">
                  <c:v>13581.88</c:v>
                </c:pt>
                <c:pt idx="869">
                  <c:v>13782.1</c:v>
                </c:pt>
                <c:pt idx="870">
                  <c:v>24101.16</c:v>
                </c:pt>
                <c:pt idx="871">
                  <c:v>17492.5</c:v>
                </c:pt>
                <c:pt idx="872">
                  <c:v>16790.77</c:v>
                </c:pt>
                <c:pt idx="873">
                  <c:v>16245.51</c:v>
                </c:pt>
                <c:pt idx="874">
                  <c:v>17215.689999999999</c:v>
                </c:pt>
                <c:pt idx="875">
                  <c:v>26571.01</c:v>
                </c:pt>
                <c:pt idx="876">
                  <c:v>30906.58</c:v>
                </c:pt>
                <c:pt idx="877">
                  <c:v>30781.96</c:v>
                </c:pt>
                <c:pt idx="878">
                  <c:v>25069.919999999998</c:v>
                </c:pt>
                <c:pt idx="879">
                  <c:v>23039.83</c:v>
                </c:pt>
                <c:pt idx="880">
                  <c:v>21441.59</c:v>
                </c:pt>
                <c:pt idx="881">
                  <c:v>20167.96</c:v>
                </c:pt>
                <c:pt idx="882">
                  <c:v>19141.349999999999</c:v>
                </c:pt>
                <c:pt idx="883">
                  <c:v>18307.810000000001</c:v>
                </c:pt>
                <c:pt idx="884">
                  <c:v>17649.060000000001</c:v>
                </c:pt>
                <c:pt idx="885">
                  <c:v>17582.150000000001</c:v>
                </c:pt>
                <c:pt idx="886">
                  <c:v>17904.349999999999</c:v>
                </c:pt>
                <c:pt idx="887">
                  <c:v>21581.5</c:v>
                </c:pt>
                <c:pt idx="888">
                  <c:v>22332.5</c:v>
                </c:pt>
                <c:pt idx="889">
                  <c:v>28811.55</c:v>
                </c:pt>
                <c:pt idx="890">
                  <c:v>52238.559999999998</c:v>
                </c:pt>
                <c:pt idx="891">
                  <c:v>63302</c:v>
                </c:pt>
                <c:pt idx="892">
                  <c:v>84734.09</c:v>
                </c:pt>
                <c:pt idx="893">
                  <c:v>69643.63</c:v>
                </c:pt>
                <c:pt idx="894">
                  <c:v>45471.39</c:v>
                </c:pt>
                <c:pt idx="895">
                  <c:v>37945.82</c:v>
                </c:pt>
                <c:pt idx="896">
                  <c:v>32245.89</c:v>
                </c:pt>
                <c:pt idx="897">
                  <c:v>28970</c:v>
                </c:pt>
                <c:pt idx="898">
                  <c:v>25002.44</c:v>
                </c:pt>
                <c:pt idx="899">
                  <c:v>22236.26</c:v>
                </c:pt>
                <c:pt idx="900">
                  <c:v>20945.3</c:v>
                </c:pt>
                <c:pt idx="901">
                  <c:v>18861.150000000001</c:v>
                </c:pt>
                <c:pt idx="902">
                  <c:v>17308.96</c:v>
                </c:pt>
                <c:pt idx="903">
                  <c:v>16000.63</c:v>
                </c:pt>
                <c:pt idx="904">
                  <c:v>15027.34</c:v>
                </c:pt>
                <c:pt idx="905">
                  <c:v>14225.83</c:v>
                </c:pt>
                <c:pt idx="906">
                  <c:v>13586.42</c:v>
                </c:pt>
                <c:pt idx="907">
                  <c:v>13361.24</c:v>
                </c:pt>
                <c:pt idx="908">
                  <c:v>12901.49</c:v>
                </c:pt>
                <c:pt idx="909">
                  <c:v>12600.47</c:v>
                </c:pt>
                <c:pt idx="910">
                  <c:v>12568.05</c:v>
                </c:pt>
                <c:pt idx="911">
                  <c:v>12573.12</c:v>
                </c:pt>
                <c:pt idx="912">
                  <c:v>12025.17</c:v>
                </c:pt>
                <c:pt idx="913">
                  <c:v>11920.99</c:v>
                </c:pt>
                <c:pt idx="914">
                  <c:v>11387.22</c:v>
                </c:pt>
                <c:pt idx="915">
                  <c:v>11113.63</c:v>
                </c:pt>
                <c:pt idx="916">
                  <c:v>11078.76</c:v>
                </c:pt>
                <c:pt idx="917">
                  <c:v>11159.9</c:v>
                </c:pt>
                <c:pt idx="918">
                  <c:v>11281.92</c:v>
                </c:pt>
                <c:pt idx="919">
                  <c:v>11297.69</c:v>
                </c:pt>
                <c:pt idx="920">
                  <c:v>10561.39</c:v>
                </c:pt>
                <c:pt idx="921">
                  <c:v>9674.4930000000004</c:v>
                </c:pt>
                <c:pt idx="922">
                  <c:v>8604.7000000000007</c:v>
                </c:pt>
                <c:pt idx="923">
                  <c:v>8143.5929999999998</c:v>
                </c:pt>
                <c:pt idx="924">
                  <c:v>7931.6189999999997</c:v>
                </c:pt>
                <c:pt idx="925">
                  <c:v>7965.52</c:v>
                </c:pt>
                <c:pt idx="926">
                  <c:v>8136.1289999999999</c:v>
                </c:pt>
                <c:pt idx="927">
                  <c:v>8280.5959999999995</c:v>
                </c:pt>
                <c:pt idx="928">
                  <c:v>8068.65</c:v>
                </c:pt>
                <c:pt idx="929">
                  <c:v>8081.9989999999998</c:v>
                </c:pt>
                <c:pt idx="930">
                  <c:v>8429.25</c:v>
                </c:pt>
                <c:pt idx="931">
                  <c:v>12732.54</c:v>
                </c:pt>
                <c:pt idx="932">
                  <c:v>10733.8</c:v>
                </c:pt>
                <c:pt idx="933">
                  <c:v>16441.439999999999</c:v>
                </c:pt>
                <c:pt idx="934">
                  <c:v>18128.29</c:v>
                </c:pt>
                <c:pt idx="935">
                  <c:v>13698.6</c:v>
                </c:pt>
                <c:pt idx="936">
                  <c:v>12047.61</c:v>
                </c:pt>
                <c:pt idx="937">
                  <c:v>11066.89</c:v>
                </c:pt>
                <c:pt idx="938">
                  <c:v>10684.67</c:v>
                </c:pt>
                <c:pt idx="939">
                  <c:v>11812.11</c:v>
                </c:pt>
                <c:pt idx="940">
                  <c:v>18204.689999999999</c:v>
                </c:pt>
                <c:pt idx="941">
                  <c:v>18051.52</c:v>
                </c:pt>
                <c:pt idx="942">
                  <c:v>14938.95</c:v>
                </c:pt>
                <c:pt idx="943">
                  <c:v>25436.61</c:v>
                </c:pt>
                <c:pt idx="944">
                  <c:v>26072.51</c:v>
                </c:pt>
                <c:pt idx="945">
                  <c:v>40657.06</c:v>
                </c:pt>
                <c:pt idx="946">
                  <c:v>32992.04</c:v>
                </c:pt>
                <c:pt idx="947">
                  <c:v>23833.68</c:v>
                </c:pt>
                <c:pt idx="948">
                  <c:v>32238.99</c:v>
                </c:pt>
                <c:pt idx="949">
                  <c:v>41717.18</c:v>
                </c:pt>
                <c:pt idx="950">
                  <c:v>50782.05</c:v>
                </c:pt>
                <c:pt idx="951">
                  <c:v>47877.47</c:v>
                </c:pt>
                <c:pt idx="952">
                  <c:v>37478.15</c:v>
                </c:pt>
                <c:pt idx="953">
                  <c:v>62905.58</c:v>
                </c:pt>
                <c:pt idx="954">
                  <c:v>80465.62</c:v>
                </c:pt>
                <c:pt idx="955">
                  <c:v>85117.06</c:v>
                </c:pt>
                <c:pt idx="956">
                  <c:v>114644.5</c:v>
                </c:pt>
                <c:pt idx="957">
                  <c:v>118452.8</c:v>
                </c:pt>
                <c:pt idx="958">
                  <c:v>137653.9</c:v>
                </c:pt>
                <c:pt idx="959">
                  <c:v>184812.9</c:v>
                </c:pt>
                <c:pt idx="960">
                  <c:v>226727.8</c:v>
                </c:pt>
                <c:pt idx="961">
                  <c:v>255879.6</c:v>
                </c:pt>
                <c:pt idx="962">
                  <c:v>294635.59999999998</c:v>
                </c:pt>
                <c:pt idx="963">
                  <c:v>338107.8</c:v>
                </c:pt>
                <c:pt idx="964">
                  <c:v>380278.8</c:v>
                </c:pt>
                <c:pt idx="965">
                  <c:v>411085</c:v>
                </c:pt>
                <c:pt idx="966">
                  <c:v>448510.1</c:v>
                </c:pt>
                <c:pt idx="967">
                  <c:v>481859.5</c:v>
                </c:pt>
                <c:pt idx="968">
                  <c:v>500863.6</c:v>
                </c:pt>
                <c:pt idx="969">
                  <c:v>522609.9</c:v>
                </c:pt>
                <c:pt idx="970">
                  <c:v>563862.9</c:v>
                </c:pt>
                <c:pt idx="971">
                  <c:v>430489.5</c:v>
                </c:pt>
                <c:pt idx="972">
                  <c:v>469744.8</c:v>
                </c:pt>
                <c:pt idx="973">
                  <c:v>262256.90000000002</c:v>
                </c:pt>
                <c:pt idx="974">
                  <c:v>335381.90000000002</c:v>
                </c:pt>
                <c:pt idx="975">
                  <c:v>297116</c:v>
                </c:pt>
                <c:pt idx="976">
                  <c:v>477674.6</c:v>
                </c:pt>
                <c:pt idx="977">
                  <c:v>383002.7</c:v>
                </c:pt>
                <c:pt idx="978">
                  <c:v>439792.2</c:v>
                </c:pt>
                <c:pt idx="979">
                  <c:v>482810</c:v>
                </c:pt>
                <c:pt idx="980">
                  <c:v>355267.3</c:v>
                </c:pt>
                <c:pt idx="981">
                  <c:v>371202.1</c:v>
                </c:pt>
                <c:pt idx="982">
                  <c:v>373435.9</c:v>
                </c:pt>
                <c:pt idx="983">
                  <c:v>404688.5</c:v>
                </c:pt>
                <c:pt idx="984">
                  <c:v>263933.8</c:v>
                </c:pt>
                <c:pt idx="985">
                  <c:v>353509.7</c:v>
                </c:pt>
                <c:pt idx="986">
                  <c:v>345366.6</c:v>
                </c:pt>
                <c:pt idx="987">
                  <c:v>351109.2</c:v>
                </c:pt>
                <c:pt idx="988">
                  <c:v>341544.6</c:v>
                </c:pt>
                <c:pt idx="989">
                  <c:v>358040</c:v>
                </c:pt>
                <c:pt idx="990">
                  <c:v>302651.3</c:v>
                </c:pt>
                <c:pt idx="991">
                  <c:v>225199.4</c:v>
                </c:pt>
                <c:pt idx="992">
                  <c:v>220946.6</c:v>
                </c:pt>
                <c:pt idx="993">
                  <c:v>195680.8</c:v>
                </c:pt>
                <c:pt idx="994">
                  <c:v>223572.6</c:v>
                </c:pt>
                <c:pt idx="995">
                  <c:v>244676.8</c:v>
                </c:pt>
                <c:pt idx="996">
                  <c:v>216252.7</c:v>
                </c:pt>
                <c:pt idx="997">
                  <c:v>216357.5</c:v>
                </c:pt>
                <c:pt idx="998">
                  <c:v>205676.1</c:v>
                </c:pt>
                <c:pt idx="999">
                  <c:v>181016.5</c:v>
                </c:pt>
                <c:pt idx="1000">
                  <c:v>187382</c:v>
                </c:pt>
                <c:pt idx="1001">
                  <c:v>191222.9</c:v>
                </c:pt>
                <c:pt idx="1002">
                  <c:v>147984.4</c:v>
                </c:pt>
                <c:pt idx="1003">
                  <c:v>183711.7</c:v>
                </c:pt>
                <c:pt idx="1004">
                  <c:v>122060.1</c:v>
                </c:pt>
                <c:pt idx="1005">
                  <c:v>158931.4</c:v>
                </c:pt>
                <c:pt idx="1006">
                  <c:v>174868</c:v>
                </c:pt>
                <c:pt idx="1007">
                  <c:v>173633</c:v>
                </c:pt>
                <c:pt idx="1008">
                  <c:v>170510.6</c:v>
                </c:pt>
                <c:pt idx="1009">
                  <c:v>140644.20000000001</c:v>
                </c:pt>
                <c:pt idx="1010">
                  <c:v>84812.67</c:v>
                </c:pt>
                <c:pt idx="1011">
                  <c:v>87489.98</c:v>
                </c:pt>
                <c:pt idx="1012">
                  <c:v>94307.02</c:v>
                </c:pt>
                <c:pt idx="1013">
                  <c:v>116161.4</c:v>
                </c:pt>
                <c:pt idx="1014">
                  <c:v>121708.6</c:v>
                </c:pt>
                <c:pt idx="1015">
                  <c:v>111715.5</c:v>
                </c:pt>
                <c:pt idx="1016">
                  <c:v>115863.3</c:v>
                </c:pt>
                <c:pt idx="1017">
                  <c:v>88527.09</c:v>
                </c:pt>
                <c:pt idx="1018">
                  <c:v>78649.23</c:v>
                </c:pt>
                <c:pt idx="1019">
                  <c:v>85956.95</c:v>
                </c:pt>
                <c:pt idx="1020">
                  <c:v>69860.97</c:v>
                </c:pt>
                <c:pt idx="1021">
                  <c:v>70844.3</c:v>
                </c:pt>
                <c:pt idx="1022">
                  <c:v>66650.880000000005</c:v>
                </c:pt>
                <c:pt idx="1023">
                  <c:v>80246.11</c:v>
                </c:pt>
                <c:pt idx="1024">
                  <c:v>80241.89</c:v>
                </c:pt>
                <c:pt idx="1025">
                  <c:v>68130.61</c:v>
                </c:pt>
                <c:pt idx="1026">
                  <c:v>71548.539999999994</c:v>
                </c:pt>
                <c:pt idx="1027">
                  <c:v>68219.199999999997</c:v>
                </c:pt>
                <c:pt idx="1028">
                  <c:v>62371.65</c:v>
                </c:pt>
                <c:pt idx="1029">
                  <c:v>60870.19</c:v>
                </c:pt>
                <c:pt idx="1030">
                  <c:v>61619.9</c:v>
                </c:pt>
                <c:pt idx="1031">
                  <c:v>68601.95</c:v>
                </c:pt>
                <c:pt idx="1032">
                  <c:v>76143.789999999994</c:v>
                </c:pt>
                <c:pt idx="1033">
                  <c:v>71327.45</c:v>
                </c:pt>
                <c:pt idx="1034">
                  <c:v>66730.66</c:v>
                </c:pt>
                <c:pt idx="1035">
                  <c:v>64408.7</c:v>
                </c:pt>
                <c:pt idx="1036">
                  <c:v>59990.91</c:v>
                </c:pt>
                <c:pt idx="1037">
                  <c:v>50333.27</c:v>
                </c:pt>
                <c:pt idx="1038">
                  <c:v>42643.67</c:v>
                </c:pt>
                <c:pt idx="1039">
                  <c:v>42644.33</c:v>
                </c:pt>
                <c:pt idx="1040">
                  <c:v>41627.949999999997</c:v>
                </c:pt>
                <c:pt idx="1041">
                  <c:v>26954.26</c:v>
                </c:pt>
                <c:pt idx="1042">
                  <c:v>24200.15</c:v>
                </c:pt>
                <c:pt idx="1043">
                  <c:v>47385.4</c:v>
                </c:pt>
                <c:pt idx="1044">
                  <c:v>24116.799999999999</c:v>
                </c:pt>
                <c:pt idx="1045">
                  <c:v>22390.45</c:v>
                </c:pt>
                <c:pt idx="1046">
                  <c:v>19800.38</c:v>
                </c:pt>
                <c:pt idx="1047">
                  <c:v>16940.310000000001</c:v>
                </c:pt>
                <c:pt idx="1048">
                  <c:v>31901.01</c:v>
                </c:pt>
                <c:pt idx="1049">
                  <c:v>29367.74</c:v>
                </c:pt>
                <c:pt idx="1050">
                  <c:v>19821.03</c:v>
                </c:pt>
                <c:pt idx="1051">
                  <c:v>14926.97</c:v>
                </c:pt>
                <c:pt idx="1052">
                  <c:v>22329.64</c:v>
                </c:pt>
                <c:pt idx="1053">
                  <c:v>13178.58</c:v>
                </c:pt>
                <c:pt idx="1054">
                  <c:v>12750.37</c:v>
                </c:pt>
                <c:pt idx="1055">
                  <c:v>16686.669999999998</c:v>
                </c:pt>
                <c:pt idx="1056">
                  <c:v>11184.67</c:v>
                </c:pt>
                <c:pt idx="1057">
                  <c:v>10302.23</c:v>
                </c:pt>
                <c:pt idx="1058">
                  <c:v>8974.73</c:v>
                </c:pt>
                <c:pt idx="1059">
                  <c:v>8891.3680000000004</c:v>
                </c:pt>
                <c:pt idx="1060">
                  <c:v>8259.8760000000002</c:v>
                </c:pt>
                <c:pt idx="1061">
                  <c:v>6687.4709999999995</c:v>
                </c:pt>
                <c:pt idx="1062">
                  <c:v>6062.4579999999996</c:v>
                </c:pt>
                <c:pt idx="1063">
                  <c:v>5562.1310000000003</c:v>
                </c:pt>
                <c:pt idx="1064">
                  <c:v>5247.8969999999999</c:v>
                </c:pt>
                <c:pt idx="1065">
                  <c:v>7302.8909999999996</c:v>
                </c:pt>
                <c:pt idx="1066">
                  <c:v>5646.5119999999997</c:v>
                </c:pt>
                <c:pt idx="1067">
                  <c:v>5426.9080000000004</c:v>
                </c:pt>
                <c:pt idx="1068">
                  <c:v>5111.4949999999999</c:v>
                </c:pt>
                <c:pt idx="1069">
                  <c:v>4893.2690000000002</c:v>
                </c:pt>
                <c:pt idx="1070">
                  <c:v>4668.5209999999997</c:v>
                </c:pt>
                <c:pt idx="1071">
                  <c:v>4460.0349999999999</c:v>
                </c:pt>
                <c:pt idx="1072">
                  <c:v>4343.3959999999997</c:v>
                </c:pt>
                <c:pt idx="1073">
                  <c:v>4144.9319999999998</c:v>
                </c:pt>
                <c:pt idx="1074">
                  <c:v>4072.59</c:v>
                </c:pt>
                <c:pt idx="1075">
                  <c:v>3988.1190000000001</c:v>
                </c:pt>
                <c:pt idx="1076">
                  <c:v>3937.614</c:v>
                </c:pt>
                <c:pt idx="1077">
                  <c:v>3897.1709999999998</c:v>
                </c:pt>
                <c:pt idx="1078">
                  <c:v>3855.6439999999998</c:v>
                </c:pt>
                <c:pt idx="1079">
                  <c:v>3823.2429999999999</c:v>
                </c:pt>
                <c:pt idx="1080">
                  <c:v>3851.3820000000001</c:v>
                </c:pt>
                <c:pt idx="1081">
                  <c:v>3874.21</c:v>
                </c:pt>
                <c:pt idx="1082">
                  <c:v>3868.2449999999999</c:v>
                </c:pt>
                <c:pt idx="1083">
                  <c:v>3868.067</c:v>
                </c:pt>
                <c:pt idx="1084">
                  <c:v>3834.971</c:v>
                </c:pt>
                <c:pt idx="1085">
                  <c:v>3829.8409999999999</c:v>
                </c:pt>
                <c:pt idx="1086">
                  <c:v>7483.9859999999999</c:v>
                </c:pt>
                <c:pt idx="1087">
                  <c:v>8583.6970000000001</c:v>
                </c:pt>
                <c:pt idx="1088">
                  <c:v>5399.8149999999996</c:v>
                </c:pt>
                <c:pt idx="1089">
                  <c:v>4876</c:v>
                </c:pt>
                <c:pt idx="1090">
                  <c:v>4561.0659999999998</c:v>
                </c:pt>
                <c:pt idx="1091">
                  <c:v>4329.1949999999997</c:v>
                </c:pt>
                <c:pt idx="1092">
                  <c:v>5125.5659999999998</c:v>
                </c:pt>
                <c:pt idx="1093">
                  <c:v>8929.9500000000007</c:v>
                </c:pt>
                <c:pt idx="1094">
                  <c:v>5670.893</c:v>
                </c:pt>
                <c:pt idx="1095">
                  <c:v>6040.2359999999999</c:v>
                </c:pt>
                <c:pt idx="1096">
                  <c:v>5910.8630000000003</c:v>
                </c:pt>
                <c:pt idx="1097">
                  <c:v>5333.598</c:v>
                </c:pt>
                <c:pt idx="1098">
                  <c:v>5213.1040000000003</c:v>
                </c:pt>
                <c:pt idx="1099">
                  <c:v>5039.8379999999997</c:v>
                </c:pt>
                <c:pt idx="1100">
                  <c:v>4757.5129999999999</c:v>
                </c:pt>
                <c:pt idx="1101">
                  <c:v>4458.1850000000004</c:v>
                </c:pt>
                <c:pt idx="1102">
                  <c:v>4172.5919999999996</c:v>
                </c:pt>
                <c:pt idx="1103">
                  <c:v>3953.7820000000002</c:v>
                </c:pt>
                <c:pt idx="1104">
                  <c:v>3814.6039999999998</c:v>
                </c:pt>
                <c:pt idx="1105">
                  <c:v>3737.0650000000001</c:v>
                </c:pt>
                <c:pt idx="1106">
                  <c:v>3674.36</c:v>
                </c:pt>
                <c:pt idx="1107">
                  <c:v>3641.8589999999999</c:v>
                </c:pt>
                <c:pt idx="1108">
                  <c:v>3593.5680000000002</c:v>
                </c:pt>
                <c:pt idx="1109">
                  <c:v>3561.6039999999998</c:v>
                </c:pt>
                <c:pt idx="1110">
                  <c:v>3546.8629999999998</c:v>
                </c:pt>
                <c:pt idx="1111">
                  <c:v>3540.1509999999998</c:v>
                </c:pt>
                <c:pt idx="1112">
                  <c:v>3560.19</c:v>
                </c:pt>
                <c:pt idx="1113">
                  <c:v>3563.7159999999999</c:v>
                </c:pt>
                <c:pt idx="1114">
                  <c:v>3554.998</c:v>
                </c:pt>
                <c:pt idx="1115">
                  <c:v>3542.663</c:v>
                </c:pt>
                <c:pt idx="1116">
                  <c:v>3526.0120000000002</c:v>
                </c:pt>
                <c:pt idx="1117">
                  <c:v>4913.6509999999998</c:v>
                </c:pt>
                <c:pt idx="1118">
                  <c:v>5120.4939999999997</c:v>
                </c:pt>
                <c:pt idx="1119">
                  <c:v>4251.8999999999996</c:v>
                </c:pt>
                <c:pt idx="1120">
                  <c:v>4091.0320000000002</c:v>
                </c:pt>
                <c:pt idx="1121">
                  <c:v>3960.5529999999999</c:v>
                </c:pt>
                <c:pt idx="1122">
                  <c:v>3888.4630000000002</c:v>
                </c:pt>
                <c:pt idx="1123">
                  <c:v>5868.7380000000003</c:v>
                </c:pt>
                <c:pt idx="1124">
                  <c:v>10360.16</c:v>
                </c:pt>
                <c:pt idx="1125">
                  <c:v>10652.66</c:v>
                </c:pt>
                <c:pt idx="1126">
                  <c:v>14068.99</c:v>
                </c:pt>
                <c:pt idx="1127">
                  <c:v>17814.29</c:v>
                </c:pt>
                <c:pt idx="1128">
                  <c:v>21393.9</c:v>
                </c:pt>
                <c:pt idx="1129">
                  <c:v>28602.32</c:v>
                </c:pt>
                <c:pt idx="1130">
                  <c:v>28558.52</c:v>
                </c:pt>
                <c:pt idx="1131">
                  <c:v>40595.57</c:v>
                </c:pt>
                <c:pt idx="1132">
                  <c:v>51884.43</c:v>
                </c:pt>
                <c:pt idx="1133">
                  <c:v>32057.88</c:v>
                </c:pt>
                <c:pt idx="1134">
                  <c:v>33677.5</c:v>
                </c:pt>
                <c:pt idx="1135">
                  <c:v>88648.09</c:v>
                </c:pt>
                <c:pt idx="1136">
                  <c:v>77737.37</c:v>
                </c:pt>
                <c:pt idx="1137">
                  <c:v>50911.65</c:v>
                </c:pt>
                <c:pt idx="1138">
                  <c:v>41147.65</c:v>
                </c:pt>
                <c:pt idx="1139">
                  <c:v>35161.86</c:v>
                </c:pt>
                <c:pt idx="1140">
                  <c:v>30764.98</c:v>
                </c:pt>
                <c:pt idx="1141">
                  <c:v>55504.84</c:v>
                </c:pt>
                <c:pt idx="1142">
                  <c:v>51607.199999999997</c:v>
                </c:pt>
                <c:pt idx="1143">
                  <c:v>37348.06</c:v>
                </c:pt>
                <c:pt idx="1144">
                  <c:v>32531.83</c:v>
                </c:pt>
                <c:pt idx="1145">
                  <c:v>29474.83</c:v>
                </c:pt>
                <c:pt idx="1146">
                  <c:v>26323.77</c:v>
                </c:pt>
                <c:pt idx="1147">
                  <c:v>24085.89</c:v>
                </c:pt>
                <c:pt idx="1148">
                  <c:v>22319.38</c:v>
                </c:pt>
                <c:pt idx="1149">
                  <c:v>20888.18</c:v>
                </c:pt>
                <c:pt idx="1150">
                  <c:v>19716.66</c:v>
                </c:pt>
                <c:pt idx="1151">
                  <c:v>18759.72</c:v>
                </c:pt>
                <c:pt idx="1152">
                  <c:v>17963.7</c:v>
                </c:pt>
                <c:pt idx="1153">
                  <c:v>17302.84</c:v>
                </c:pt>
                <c:pt idx="1154">
                  <c:v>16748.669999999998</c:v>
                </c:pt>
                <c:pt idx="1155">
                  <c:v>16275.17</c:v>
                </c:pt>
                <c:pt idx="1156">
                  <c:v>15832.22</c:v>
                </c:pt>
                <c:pt idx="1157">
                  <c:v>15493.76</c:v>
                </c:pt>
                <c:pt idx="1158">
                  <c:v>15197.93</c:v>
                </c:pt>
                <c:pt idx="1159">
                  <c:v>14934.85</c:v>
                </c:pt>
                <c:pt idx="1160">
                  <c:v>14661.81</c:v>
                </c:pt>
                <c:pt idx="1161">
                  <c:v>14426.93</c:v>
                </c:pt>
                <c:pt idx="1162">
                  <c:v>14229.16</c:v>
                </c:pt>
                <c:pt idx="1163">
                  <c:v>14064.18</c:v>
                </c:pt>
                <c:pt idx="1164">
                  <c:v>13919.94</c:v>
                </c:pt>
                <c:pt idx="1165">
                  <c:v>13760.39</c:v>
                </c:pt>
                <c:pt idx="1166">
                  <c:v>13629.99</c:v>
                </c:pt>
                <c:pt idx="1167">
                  <c:v>13519.37</c:v>
                </c:pt>
                <c:pt idx="1168">
                  <c:v>13422.95</c:v>
                </c:pt>
                <c:pt idx="1169">
                  <c:v>13334.92</c:v>
                </c:pt>
                <c:pt idx="1170">
                  <c:v>13255.19</c:v>
                </c:pt>
                <c:pt idx="1171">
                  <c:v>13909.67</c:v>
                </c:pt>
                <c:pt idx="1172">
                  <c:v>16313.13</c:v>
                </c:pt>
                <c:pt idx="1173">
                  <c:v>14378.31</c:v>
                </c:pt>
                <c:pt idx="1174">
                  <c:v>14145.77</c:v>
                </c:pt>
                <c:pt idx="1175">
                  <c:v>13905.06</c:v>
                </c:pt>
                <c:pt idx="1176">
                  <c:v>13674.85</c:v>
                </c:pt>
                <c:pt idx="1177">
                  <c:v>13511.49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5646.5119999999997</c:v>
                </c:pt>
                <c:pt idx="1">
                  <c:v>4144.9319999999998</c:v>
                </c:pt>
                <c:pt idx="2">
                  <c:v>3851.3820000000001</c:v>
                </c:pt>
                <c:pt idx="3">
                  <c:v>8583.6970000000001</c:v>
                </c:pt>
                <c:pt idx="4">
                  <c:v>5670.893</c:v>
                </c:pt>
                <c:pt idx="5">
                  <c:v>4458.1850000000004</c:v>
                </c:pt>
                <c:pt idx="6">
                  <c:v>3593.5680000000002</c:v>
                </c:pt>
                <c:pt idx="7">
                  <c:v>3542.663</c:v>
                </c:pt>
                <c:pt idx="8">
                  <c:v>3888.4630000000002</c:v>
                </c:pt>
                <c:pt idx="9">
                  <c:v>28602.32</c:v>
                </c:pt>
                <c:pt idx="10">
                  <c:v>77737.37</c:v>
                </c:pt>
                <c:pt idx="11">
                  <c:v>37348.06</c:v>
                </c:pt>
                <c:pt idx="12">
                  <c:v>19716.66</c:v>
                </c:pt>
                <c:pt idx="13">
                  <c:v>15493.76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2986304"/>
        <c:axId val="-292983040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3.1169684931064727E-3</c:v>
                </c:pt>
                <c:pt idx="1067">
                  <c:v>1.6215495084981643E-3</c:v>
                </c:pt>
                <c:pt idx="1068">
                  <c:v>1.0955698870797148E-3</c:v>
                </c:pt>
                <c:pt idx="1069">
                  <c:v>7.152682593140594E-4</c:v>
                </c:pt>
                <c:pt idx="1070">
                  <c:v>4.4982126030344068E-4</c:v>
                </c:pt>
                <c:pt idx="1071">
                  <c:v>1.7937078968687073E-4</c:v>
                </c:pt>
                <c:pt idx="1072">
                  <c:v>1.3814075436371383E-4</c:v>
                </c:pt>
                <c:pt idx="1073">
                  <c:v>9.8433460428167946E-3</c:v>
                </c:pt>
                <c:pt idx="1074">
                  <c:v>4.3706830297264966E-3</c:v>
                </c:pt>
                <c:pt idx="1075">
                  <c:v>1.7552134226727866E-3</c:v>
                </c:pt>
                <c:pt idx="1076">
                  <c:v>6.6029834310422323E-4</c:v>
                </c:pt>
                <c:pt idx="1077">
                  <c:v>1.5395783248561891E-4</c:v>
                </c:pt>
                <c:pt idx="1078">
                  <c:v>1.8155203125760173E-4</c:v>
                </c:pt>
                <c:pt idx="1079">
                  <c:v>2.6155805425441905E-4</c:v>
                </c:pt>
                <c:pt idx="1080">
                  <c:v>1.2696741065935104E-2</c:v>
                </c:pt>
                <c:pt idx="1081">
                  <c:v>7.2014681702849449E-3</c:v>
                </c:pt>
                <c:pt idx="1082">
                  <c:v>4.187945696299154E-3</c:v>
                </c:pt>
                <c:pt idx="1083">
                  <c:v>2.5594179211518328E-3</c:v>
                </c:pt>
                <c:pt idx="1084">
                  <c:v>1.5906248052501351E-3</c:v>
                </c:pt>
                <c:pt idx="1085">
                  <c:v>9.3998680363122675E-4</c:v>
                </c:pt>
                <c:pt idx="1086">
                  <c:v>4.4094149827975397E-4</c:v>
                </c:pt>
                <c:pt idx="1087">
                  <c:v>2.3183483760030655E-3</c:v>
                </c:pt>
                <c:pt idx="1088">
                  <c:v>3.222332616950362E-3</c:v>
                </c:pt>
                <c:pt idx="1089">
                  <c:v>5.947497949231155E-4</c:v>
                </c:pt>
                <c:pt idx="1090">
                  <c:v>2.4117169101306593E-4</c:v>
                </c:pt>
                <c:pt idx="1091">
                  <c:v>3.6958372169724731E-4</c:v>
                </c:pt>
                <c:pt idx="1092">
                  <c:v>3.3167068768259696E-4</c:v>
                </c:pt>
                <c:pt idx="1093">
                  <c:v>2.1276714875483993E-4</c:v>
                </c:pt>
                <c:pt idx="1094">
                  <c:v>1.038637124699658E-2</c:v>
                </c:pt>
                <c:pt idx="1095">
                  <c:v>5.0660272214460705E-3</c:v>
                </c:pt>
                <c:pt idx="1096">
                  <c:v>3.0959946119541717E-3</c:v>
                </c:pt>
                <c:pt idx="1097">
                  <c:v>1.7436634706974017E-3</c:v>
                </c:pt>
                <c:pt idx="1098">
                  <c:v>1.1701282000244749E-3</c:v>
                </c:pt>
                <c:pt idx="1099">
                  <c:v>7.3415058181140822E-4</c:v>
                </c:pt>
                <c:pt idx="1100">
                  <c:v>5.4650402426309561E-4</c:v>
                </c:pt>
                <c:pt idx="1101">
                  <c:v>7.4021154347446384E-4</c:v>
                </c:pt>
                <c:pt idx="1102">
                  <c:v>1.6776142983825385E-4</c:v>
                </c:pt>
                <c:pt idx="1103">
                  <c:v>2.5292239182730023E-5</c:v>
                </c:pt>
                <c:pt idx="1104">
                  <c:v>2.0972032745236009E-4</c:v>
                </c:pt>
                <c:pt idx="1105">
                  <c:v>1.873127708525767E-4</c:v>
                </c:pt>
                <c:pt idx="1106">
                  <c:v>1.3607811972994314E-4</c:v>
                </c:pt>
                <c:pt idx="1107">
                  <c:v>1.6475102412965792E-4</c:v>
                </c:pt>
                <c:pt idx="1108">
                  <c:v>5.175914300220537E-3</c:v>
                </c:pt>
                <c:pt idx="1109">
                  <c:v>3.9588904325023686E-3</c:v>
                </c:pt>
                <c:pt idx="1110">
                  <c:v>3.0167502945552421E-3</c:v>
                </c:pt>
                <c:pt idx="1111">
                  <c:v>2.3727801441190688E-3</c:v>
                </c:pt>
                <c:pt idx="1112">
                  <c:v>1.9100104207980754E-3</c:v>
                </c:pt>
                <c:pt idx="1113">
                  <c:v>1.6275146504377096E-3</c:v>
                </c:pt>
                <c:pt idx="1114">
                  <c:v>1.4345999632047861E-3</c:v>
                </c:pt>
                <c:pt idx="1115">
                  <c:v>1.2702308969290265E-3</c:v>
                </c:pt>
                <c:pt idx="1116">
                  <c:v>1.4180326102174892E-3</c:v>
                </c:pt>
                <c:pt idx="1117">
                  <c:v>2.2386612318257861E-4</c:v>
                </c:pt>
                <c:pt idx="1118">
                  <c:v>3.1246985153427875E-4</c:v>
                </c:pt>
                <c:pt idx="1119">
                  <c:v>5.1741574354840234E-4</c:v>
                </c:pt>
                <c:pt idx="1120">
                  <c:v>5.377616210270297E-4</c:v>
                </c:pt>
                <c:pt idx="1121">
                  <c:v>5.5547798501710539E-4</c:v>
                </c:pt>
                <c:pt idx="1122">
                  <c:v>2.0573681682996148E-4</c:v>
                </c:pt>
                <c:pt idx="1123">
                  <c:v>6.8157753847528405E-4</c:v>
                </c:pt>
                <c:pt idx="1124">
                  <c:v>3.8609442324302062E-4</c:v>
                </c:pt>
                <c:pt idx="1125">
                  <c:v>1.2203524753366731E-3</c:v>
                </c:pt>
                <c:pt idx="1126">
                  <c:v>1.0661746152327652E-3</c:v>
                </c:pt>
                <c:pt idx="1127">
                  <c:v>1.4595024556243177E-3</c:v>
                </c:pt>
                <c:pt idx="1128">
                  <c:v>1.0750728011405186E-3</c:v>
                </c:pt>
                <c:pt idx="1129">
                  <c:v>6.992439774268856E-5</c:v>
                </c:pt>
                <c:pt idx="1130">
                  <c:v>7.0031640296613955E-5</c:v>
                </c:pt>
                <c:pt idx="1131">
                  <c:v>2.4633229689932346E-5</c:v>
                </c:pt>
                <c:pt idx="1132">
                  <c:v>1.0600482649667934E-3</c:v>
                </c:pt>
                <c:pt idx="1133">
                  <c:v>9.3580735843815121E-4</c:v>
                </c:pt>
                <c:pt idx="1134">
                  <c:v>5.9386830969368162E-4</c:v>
                </c:pt>
                <c:pt idx="1135">
                  <c:v>2.1433061897027709E-4</c:v>
                </c:pt>
                <c:pt idx="1136">
                  <c:v>2.5727651966054622E-4</c:v>
                </c:pt>
                <c:pt idx="1137">
                  <c:v>9.8209348932188259E-5</c:v>
                </c:pt>
                <c:pt idx="1138">
                  <c:v>2.4302724461876359E-5</c:v>
                </c:pt>
                <c:pt idx="1139">
                  <c:v>5.6879812399214763E-5</c:v>
                </c:pt>
                <c:pt idx="1140">
                  <c:v>9.7513471482301781E-5</c:v>
                </c:pt>
                <c:pt idx="1141">
                  <c:v>1.2611512797750424E-4</c:v>
                </c:pt>
                <c:pt idx="1142">
                  <c:v>7.7508564683992075E-5</c:v>
                </c:pt>
                <c:pt idx="1143">
                  <c:v>4.8195274399872722E-4</c:v>
                </c:pt>
                <c:pt idx="1144">
                  <c:v>3.6886950412140767E-4</c:v>
                </c:pt>
                <c:pt idx="1145">
                  <c:v>2.3749076755776686E-4</c:v>
                </c:pt>
                <c:pt idx="1146">
                  <c:v>1.5195391845800626E-4</c:v>
                </c:pt>
                <c:pt idx="1147">
                  <c:v>4.1518083817535037E-5</c:v>
                </c:pt>
                <c:pt idx="1148">
                  <c:v>0</c:v>
                </c:pt>
                <c:pt idx="1149">
                  <c:v>4.7873965076896545E-5</c:v>
                </c:pt>
                <c:pt idx="1150">
                  <c:v>3.347422940801609E-3</c:v>
                </c:pt>
                <c:pt idx="1151">
                  <c:v>2.2388393856531642E-3</c:v>
                </c:pt>
                <c:pt idx="1152">
                  <c:v>1.503031112746464E-3</c:v>
                </c:pt>
                <c:pt idx="1153">
                  <c:v>1.1558796128307699E-3</c:v>
                </c:pt>
                <c:pt idx="1154">
                  <c:v>8.9559350086577147E-4</c:v>
                </c:pt>
                <c:pt idx="1155">
                  <c:v>7.3731948729752347E-4</c:v>
                </c:pt>
                <c:pt idx="1156">
                  <c:v>5.6846102441821499E-4</c:v>
                </c:pt>
                <c:pt idx="1157">
                  <c:v>2.1944318228767292E-3</c:v>
                </c:pt>
                <c:pt idx="1158">
                  <c:v>1.1843718190588522E-3</c:v>
                </c:pt>
                <c:pt idx="1159">
                  <c:v>5.3565988275695593E-4</c:v>
                </c:pt>
                <c:pt idx="1160">
                  <c:v>2.7281761255298036E-4</c:v>
                </c:pt>
                <c:pt idx="1161">
                  <c:v>6.9314816112771594E-5</c:v>
                </c:pt>
                <c:pt idx="1162">
                  <c:v>7.0278217408605137E-5</c:v>
                </c:pt>
                <c:pt idx="1163">
                  <c:v>7.1102616720052493E-5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7.3967943760687728E-5</c:v>
                </c:pt>
                <c:pt idx="1168">
                  <c:v>7.4499271757693273E-5</c:v>
                </c:pt>
                <c:pt idx="1169">
                  <c:v>7.4991076063585525E-5</c:v>
                </c:pt>
                <c:pt idx="1170">
                  <c:v>7.5442147567996221E-5</c:v>
                </c:pt>
                <c:pt idx="1171">
                  <c:v>7.1892431669610263E-5</c:v>
                </c:pt>
                <c:pt idx="1172">
                  <c:v>6.1300314533251928E-5</c:v>
                </c:pt>
                <c:pt idx="1173">
                  <c:v>6.9549202932877921E-5</c:v>
                </c:pt>
                <c:pt idx="1174">
                  <c:v>7.0692510907630188E-5</c:v>
                </c:pt>
                <c:pt idx="1175">
                  <c:v>7.191626645421364E-5</c:v>
                </c:pt>
                <c:pt idx="1176">
                  <c:v>0</c:v>
                </c:pt>
                <c:pt idx="1177">
                  <c:v>7.4011082421097E-5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2996640"/>
        <c:axId val="-292990112"/>
      </c:scatterChart>
      <c:valAx>
        <c:axId val="-29298630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292983040"/>
        <c:crosses val="autoZero"/>
        <c:crossBetween val="midCat"/>
      </c:valAx>
      <c:valAx>
        <c:axId val="-292983040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92986304"/>
        <c:crosses val="autoZero"/>
        <c:crossBetween val="midCat"/>
      </c:valAx>
      <c:valAx>
        <c:axId val="-2929901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292996640"/>
        <c:crosses val="max"/>
        <c:crossBetween val="midCat"/>
      </c:valAx>
      <c:valAx>
        <c:axId val="-292996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9299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534685</xdr:colOff>
      <xdr:row>16</xdr:row>
      <xdr:rowOff>189216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858126" y="4200525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23</xdr:col>
      <xdr:colOff>515647</xdr:colOff>
      <xdr:row>16</xdr:row>
      <xdr:rowOff>72792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180738" y="405765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gsflow_co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8"/>
  <sheetViews>
    <sheetView tabSelected="1" zoomScale="85" zoomScaleNormal="85" workbookViewId="0">
      <selection activeCell="K2" sqref="K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69</v>
      </c>
    </row>
    <row r="2" spans="1:11" x14ac:dyDescent="0.25">
      <c r="A2" s="2">
        <f>Sheet2!AO2</f>
        <v>29495</v>
      </c>
      <c r="B2" s="3">
        <f>Sheet2!AP2</f>
        <v>6143.2370000000001</v>
      </c>
      <c r="C2" s="2">
        <f>Sheet3!A2</f>
        <v>29495</v>
      </c>
      <c r="D2" s="3">
        <f>Sheet3!B2</f>
        <v>6143.2370000000001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5646.5119999999997</v>
      </c>
      <c r="K2">
        <v>1</v>
      </c>
    </row>
    <row r="3" spans="1:11" x14ac:dyDescent="0.25">
      <c r="A3" s="2">
        <f>Sheet2!AO3</f>
        <v>29496</v>
      </c>
      <c r="B3" s="3">
        <f>Sheet2!AP3</f>
        <v>5959.3140000000003</v>
      </c>
      <c r="C3" s="2">
        <f>Sheet3!A3</f>
        <v>29496</v>
      </c>
      <c r="D3" s="3">
        <f>Sheet3!B3</f>
        <v>5959.3140000000003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4144.9319999999998</v>
      </c>
      <c r="J3">
        <f>H3-H2</f>
        <v>7</v>
      </c>
      <c r="K3">
        <v>2</v>
      </c>
    </row>
    <row r="4" spans="1:11" x14ac:dyDescent="0.25">
      <c r="A4" s="2">
        <f>Sheet2!AO4</f>
        <v>29497</v>
      </c>
      <c r="B4" s="3">
        <f>Sheet2!AP4</f>
        <v>5852.8320000000003</v>
      </c>
      <c r="C4" s="2">
        <f>Sheet3!A4</f>
        <v>29497</v>
      </c>
      <c r="D4" s="3">
        <f>Sheet3!B4</f>
        <v>5852.8320000000003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3851.3820000000001</v>
      </c>
      <c r="J4" s="1">
        <f t="shared" ref="J4:J15" si="4">H4-H3</f>
        <v>7</v>
      </c>
      <c r="K4" s="1">
        <v>3</v>
      </c>
    </row>
    <row r="5" spans="1:11" x14ac:dyDescent="0.25">
      <c r="A5" s="2">
        <f>Sheet2!AO5</f>
        <v>29498</v>
      </c>
      <c r="B5" s="3">
        <f>Sheet2!AP5</f>
        <v>5787.96</v>
      </c>
      <c r="C5" s="2">
        <f>Sheet3!A5</f>
        <v>29498</v>
      </c>
      <c r="D5" s="3">
        <f>Sheet3!B5</f>
        <v>5787.96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8583.6970000000001</v>
      </c>
      <c r="J5" s="1">
        <f t="shared" si="4"/>
        <v>7</v>
      </c>
      <c r="K5" s="1">
        <v>4</v>
      </c>
    </row>
    <row r="6" spans="1:11" x14ac:dyDescent="0.25">
      <c r="A6" s="2">
        <f>Sheet2!AO6</f>
        <v>29499</v>
      </c>
      <c r="B6" s="3">
        <f>Sheet2!AP6</f>
        <v>5744.8689999999997</v>
      </c>
      <c r="C6" s="2">
        <f>Sheet3!A6</f>
        <v>29499</v>
      </c>
      <c r="D6" s="3">
        <f>Sheet3!B6</f>
        <v>5744.8689999999997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5670.893</v>
      </c>
      <c r="J6" s="1">
        <f t="shared" si="4"/>
        <v>7</v>
      </c>
      <c r="K6" s="1">
        <v>5</v>
      </c>
    </row>
    <row r="7" spans="1:11" x14ac:dyDescent="0.25">
      <c r="A7" s="2">
        <f>Sheet2!AO7</f>
        <v>29500</v>
      </c>
      <c r="B7" s="3">
        <f>Sheet2!AP7</f>
        <v>5713.4970000000003</v>
      </c>
      <c r="C7" s="2">
        <f>Sheet3!A7</f>
        <v>29500</v>
      </c>
      <c r="D7" s="3">
        <f>Sheet3!B7</f>
        <v>5713.4970000000003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4458.1850000000004</v>
      </c>
      <c r="J7" s="1">
        <f t="shared" si="4"/>
        <v>7</v>
      </c>
      <c r="K7" s="1">
        <v>6</v>
      </c>
    </row>
    <row r="8" spans="1:11" x14ac:dyDescent="0.25">
      <c r="A8" s="2">
        <f>Sheet2!AO8</f>
        <v>29501</v>
      </c>
      <c r="B8" s="3">
        <f>Sheet2!AP8</f>
        <v>5688.5389999999998</v>
      </c>
      <c r="C8" s="2">
        <f>Sheet3!A8</f>
        <v>29501</v>
      </c>
      <c r="D8" s="3">
        <f>Sheet3!B8</f>
        <v>5688.5389999999998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3593.5680000000002</v>
      </c>
      <c r="J8" s="1">
        <f t="shared" si="4"/>
        <v>7</v>
      </c>
      <c r="K8" s="1">
        <v>7</v>
      </c>
    </row>
    <row r="9" spans="1:11" x14ac:dyDescent="0.25">
      <c r="A9" s="2">
        <f>Sheet2!AO9</f>
        <v>29502</v>
      </c>
      <c r="B9" s="3">
        <f>Sheet2!AP9</f>
        <v>5666.3940000000002</v>
      </c>
      <c r="C9" s="2">
        <f>Sheet3!A9</f>
        <v>29502</v>
      </c>
      <c r="D9" s="3">
        <f>Sheet3!B9</f>
        <v>5666.3940000000002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3542.663</v>
      </c>
      <c r="J9" s="1">
        <f t="shared" si="4"/>
        <v>7</v>
      </c>
      <c r="K9" s="1">
        <v>8</v>
      </c>
    </row>
    <row r="10" spans="1:11" x14ac:dyDescent="0.25">
      <c r="A10" s="2">
        <f>Sheet2!AO10</f>
        <v>29503</v>
      </c>
      <c r="B10" s="3">
        <f>Sheet2!AP10</f>
        <v>5645.28</v>
      </c>
      <c r="C10" s="2">
        <f>Sheet3!A10</f>
        <v>29503</v>
      </c>
      <c r="D10" s="3">
        <f>Sheet3!B10</f>
        <v>5645.28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3888.4630000000002</v>
      </c>
      <c r="J10" s="1">
        <f t="shared" si="4"/>
        <v>7</v>
      </c>
      <c r="K10" s="1">
        <v>9</v>
      </c>
    </row>
    <row r="11" spans="1:11" x14ac:dyDescent="0.25">
      <c r="A11" s="2">
        <f>Sheet2!AO11</f>
        <v>29504</v>
      </c>
      <c r="B11" s="3">
        <f>Sheet2!AP11</f>
        <v>5623.3860000000004</v>
      </c>
      <c r="C11" s="2">
        <f>Sheet3!A11</f>
        <v>29504</v>
      </c>
      <c r="D11" s="3">
        <f>Sheet3!B11</f>
        <v>5623.3860000000004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28602.32</v>
      </c>
      <c r="J11" s="1">
        <f t="shared" si="4"/>
        <v>7</v>
      </c>
      <c r="K11" s="1">
        <v>10</v>
      </c>
    </row>
    <row r="12" spans="1:11" x14ac:dyDescent="0.25">
      <c r="A12" s="2">
        <f>Sheet2!AO12</f>
        <v>29505</v>
      </c>
      <c r="B12" s="3">
        <f>Sheet2!AP12</f>
        <v>5599.47</v>
      </c>
      <c r="C12" s="2">
        <f>Sheet3!A12</f>
        <v>29505</v>
      </c>
      <c r="D12" s="3">
        <f>Sheet3!B12</f>
        <v>5599.47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77737.37</v>
      </c>
      <c r="J12" s="1">
        <f t="shared" si="4"/>
        <v>7</v>
      </c>
      <c r="K12" s="1">
        <v>11</v>
      </c>
    </row>
    <row r="13" spans="1:11" x14ac:dyDescent="0.25">
      <c r="A13" s="2">
        <f>Sheet2!AO13</f>
        <v>29506</v>
      </c>
      <c r="B13" s="3">
        <f>Sheet2!AP13</f>
        <v>7737.8190000000004</v>
      </c>
      <c r="C13" s="2">
        <f>Sheet3!A13</f>
        <v>29506</v>
      </c>
      <c r="D13" s="3">
        <f>Sheet3!B13</f>
        <v>7737.8190000000004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37348.06</v>
      </c>
      <c r="J13" s="1">
        <f t="shared" si="4"/>
        <v>7</v>
      </c>
      <c r="K13" s="1">
        <v>12</v>
      </c>
    </row>
    <row r="14" spans="1:11" x14ac:dyDescent="0.25">
      <c r="A14" s="2">
        <f>Sheet2!AO14</f>
        <v>29507</v>
      </c>
      <c r="B14" s="3">
        <f>Sheet2!AP14</f>
        <v>6181.1750000000002</v>
      </c>
      <c r="C14" s="2">
        <f>Sheet3!A14</f>
        <v>29507</v>
      </c>
      <c r="D14" s="3">
        <f>Sheet3!B14</f>
        <v>6181.1750000000002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19716.66</v>
      </c>
      <c r="J14" s="1">
        <f t="shared" si="4"/>
        <v>7</v>
      </c>
      <c r="K14" s="1">
        <v>13</v>
      </c>
    </row>
    <row r="15" spans="1:11" x14ac:dyDescent="0.25">
      <c r="A15" s="2">
        <f>Sheet2!AO15</f>
        <v>29508</v>
      </c>
      <c r="B15" s="3">
        <f>Sheet2!AP15</f>
        <v>6976.5209999999997</v>
      </c>
      <c r="C15" s="2">
        <f>Sheet3!A15</f>
        <v>29508</v>
      </c>
      <c r="D15" s="3">
        <f>Sheet3!B15</f>
        <v>6976.5209999999997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15493.76</v>
      </c>
      <c r="J15" s="1">
        <f t="shared" si="4"/>
        <v>7</v>
      </c>
      <c r="K15" s="1">
        <v>14</v>
      </c>
    </row>
    <row r="16" spans="1:11" x14ac:dyDescent="0.25">
      <c r="A16" s="2">
        <f>Sheet2!AO16</f>
        <v>29509</v>
      </c>
      <c r="B16" s="3">
        <f>Sheet2!AP16</f>
        <v>6186.5320000000002</v>
      </c>
      <c r="C16" s="2">
        <f>Sheet3!A16</f>
        <v>29509</v>
      </c>
      <c r="D16" s="3">
        <f>Sheet3!B16</f>
        <v>6186.5320000000002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f>Sheet2!AO17</f>
        <v>29510</v>
      </c>
      <c r="B17" s="3">
        <f>Sheet2!AP17</f>
        <v>6049.1620000000003</v>
      </c>
      <c r="C17" s="2">
        <f>Sheet3!A17</f>
        <v>29510</v>
      </c>
      <c r="D17" s="3">
        <f>Sheet3!B17</f>
        <v>6049.1620000000003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f>Sheet2!AO18</f>
        <v>29511</v>
      </c>
      <c r="B18" s="3">
        <f>Sheet2!AP18</f>
        <v>6844.7349999999997</v>
      </c>
      <c r="C18" s="2">
        <f>Sheet3!A18</f>
        <v>29511</v>
      </c>
      <c r="D18" s="3">
        <f>Sheet3!B18</f>
        <v>6844.7349999999997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f>Sheet2!AO19</f>
        <v>29512</v>
      </c>
      <c r="B19" s="3">
        <f>Sheet2!AP19</f>
        <v>8141.1220000000003</v>
      </c>
      <c r="C19" s="2">
        <f>Sheet3!A19</f>
        <v>29512</v>
      </c>
      <c r="D19" s="3">
        <f>Sheet3!B19</f>
        <v>8141.1220000000003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f>Sheet2!AO20</f>
        <v>29513</v>
      </c>
      <c r="B20" s="3">
        <f>Sheet2!AP20</f>
        <v>8094.9160000000002</v>
      </c>
      <c r="C20" s="2">
        <f>Sheet3!A20</f>
        <v>29513</v>
      </c>
      <c r="D20" s="3">
        <f>Sheet3!B20</f>
        <v>8094.9160000000002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f>Sheet2!AO21</f>
        <v>29514</v>
      </c>
      <c r="B21" s="3">
        <f>Sheet2!AP21</f>
        <v>7286.4380000000001</v>
      </c>
      <c r="C21" s="2">
        <f>Sheet3!A21</f>
        <v>29514</v>
      </c>
      <c r="D21" s="3">
        <f>Sheet3!B21</f>
        <v>7286.4380000000001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f>Sheet2!AO22</f>
        <v>29515</v>
      </c>
      <c r="B22" s="3">
        <f>Sheet2!AP22</f>
        <v>6934.5519999999997</v>
      </c>
      <c r="C22" s="2">
        <f>Sheet3!A22</f>
        <v>29515</v>
      </c>
      <c r="D22" s="3">
        <f>Sheet3!B22</f>
        <v>6934.5519999999997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f>Sheet2!AO23</f>
        <v>29516</v>
      </c>
      <c r="B23" s="3">
        <f>Sheet2!AP23</f>
        <v>6691.9570000000003</v>
      </c>
      <c r="C23" s="2">
        <f>Sheet3!A23</f>
        <v>29516</v>
      </c>
      <c r="D23" s="3">
        <f>Sheet3!B23</f>
        <v>6691.9570000000003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f>Sheet2!AO24</f>
        <v>29517</v>
      </c>
      <c r="B24" s="3">
        <f>Sheet2!AP24</f>
        <v>6516.527</v>
      </c>
      <c r="C24" s="2">
        <f>Sheet3!A24</f>
        <v>29517</v>
      </c>
      <c r="D24" s="3">
        <f>Sheet3!B24</f>
        <v>6516.527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f>Sheet2!AO25</f>
        <v>29518</v>
      </c>
      <c r="B25" s="3">
        <f>Sheet2!AP25</f>
        <v>6380.4480000000003</v>
      </c>
      <c r="C25" s="2">
        <f>Sheet3!A25</f>
        <v>29518</v>
      </c>
      <c r="D25" s="3">
        <f>Sheet3!B25</f>
        <v>6380.4480000000003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f>Sheet2!AO26</f>
        <v>29519</v>
      </c>
      <c r="B26" s="3">
        <f>Sheet2!AP26</f>
        <v>6274.8829999999998</v>
      </c>
      <c r="C26" s="2">
        <f>Sheet3!A26</f>
        <v>29519</v>
      </c>
      <c r="D26" s="3">
        <f>Sheet3!B26</f>
        <v>6274.8829999999998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f>Sheet2!AO27</f>
        <v>29520</v>
      </c>
      <c r="B27" s="3">
        <f>Sheet2!AP27</f>
        <v>7340.2969999999996</v>
      </c>
      <c r="C27" s="2">
        <f>Sheet3!A27</f>
        <v>29520</v>
      </c>
      <c r="D27" s="3">
        <f>Sheet3!B27</f>
        <v>7340.2969999999996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f>Sheet2!AO28</f>
        <v>29521</v>
      </c>
      <c r="B28" s="3">
        <f>Sheet2!AP28</f>
        <v>6986.2340000000004</v>
      </c>
      <c r="C28" s="2">
        <f>Sheet3!A28</f>
        <v>29521</v>
      </c>
      <c r="D28" s="3">
        <f>Sheet3!B28</f>
        <v>6986.2340000000004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f>Sheet2!AO29</f>
        <v>29522</v>
      </c>
      <c r="B29" s="3">
        <f>Sheet2!AP29</f>
        <v>6927.8620000000001</v>
      </c>
      <c r="C29" s="2">
        <f>Sheet3!A29</f>
        <v>29522</v>
      </c>
      <c r="D29" s="3">
        <f>Sheet3!B29</f>
        <v>6927.8620000000001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f>Sheet2!AO30</f>
        <v>29523</v>
      </c>
      <c r="B30" s="3">
        <f>Sheet2!AP30</f>
        <v>6849.2910000000002</v>
      </c>
      <c r="C30" s="2">
        <f>Sheet3!A30</f>
        <v>29523</v>
      </c>
      <c r="D30" s="3">
        <f>Sheet3!B30</f>
        <v>6849.2910000000002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f>Sheet2!AO31</f>
        <v>29524</v>
      </c>
      <c r="B31" s="3">
        <f>Sheet2!AP31</f>
        <v>6835.2550000000001</v>
      </c>
      <c r="C31" s="2">
        <f>Sheet3!A31</f>
        <v>29524</v>
      </c>
      <c r="D31" s="3">
        <f>Sheet3!B31</f>
        <v>6835.2550000000001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f>Sheet2!AO32</f>
        <v>29525</v>
      </c>
      <c r="B32" s="3">
        <f>Sheet2!AP32</f>
        <v>6804.268</v>
      </c>
      <c r="C32" s="2">
        <f>Sheet3!A32</f>
        <v>29525</v>
      </c>
      <c r="D32" s="3">
        <f>Sheet3!B32</f>
        <v>6804.268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f>Sheet2!AO33</f>
        <v>29526</v>
      </c>
      <c r="B33" s="3">
        <f>Sheet2!AP33</f>
        <v>6697.4790000000003</v>
      </c>
      <c r="C33" s="2">
        <f>Sheet3!A33</f>
        <v>29526</v>
      </c>
      <c r="D33" s="3">
        <f>Sheet3!B33</f>
        <v>6697.4790000000003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f>Sheet2!AO34</f>
        <v>29527</v>
      </c>
      <c r="B34" s="3">
        <f>Sheet2!AP34</f>
        <v>6541.05</v>
      </c>
      <c r="C34" s="2">
        <f>Sheet3!A34</f>
        <v>29527</v>
      </c>
      <c r="D34" s="3">
        <f>Sheet3!B34</f>
        <v>6541.05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f>Sheet2!AO35</f>
        <v>29528</v>
      </c>
      <c r="B35" s="3">
        <f>Sheet2!AP35</f>
        <v>6409.66</v>
      </c>
      <c r="C35" s="2">
        <f>Sheet3!A35</f>
        <v>29528</v>
      </c>
      <c r="D35" s="3">
        <f>Sheet3!B35</f>
        <v>6409.66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f>Sheet2!AO36</f>
        <v>29529</v>
      </c>
      <c r="B36" s="3">
        <f>Sheet2!AP36</f>
        <v>6258.4560000000001</v>
      </c>
      <c r="C36" s="2">
        <f>Sheet3!A36</f>
        <v>29529</v>
      </c>
      <c r="D36" s="3">
        <f>Sheet3!B36</f>
        <v>6258.4560000000001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f>Sheet2!AO37</f>
        <v>29530</v>
      </c>
      <c r="B37" s="3">
        <f>Sheet2!AP37</f>
        <v>6109.1239999999998</v>
      </c>
      <c r="C37" s="2">
        <f>Sheet3!A37</f>
        <v>29530</v>
      </c>
      <c r="D37" s="3">
        <f>Sheet3!B37</f>
        <v>6109.1239999999998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f>Sheet2!AO38</f>
        <v>29531</v>
      </c>
      <c r="B38" s="3">
        <f>Sheet2!AP38</f>
        <v>5971.1450000000004</v>
      </c>
      <c r="C38" s="2">
        <f>Sheet3!A38</f>
        <v>29531</v>
      </c>
      <c r="D38" s="3">
        <f>Sheet3!B38</f>
        <v>5971.1450000000004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f>Sheet2!AO39</f>
        <v>29532</v>
      </c>
      <c r="B39" s="3">
        <f>Sheet2!AP39</f>
        <v>7782.0889999999999</v>
      </c>
      <c r="C39" s="2">
        <f>Sheet3!A39</f>
        <v>29532</v>
      </c>
      <c r="D39" s="3">
        <f>Sheet3!B39</f>
        <v>7782.0889999999999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f>Sheet2!AO40</f>
        <v>29533</v>
      </c>
      <c r="B40" s="3">
        <f>Sheet2!AP40</f>
        <v>10119.83</v>
      </c>
      <c r="C40" s="2">
        <f>Sheet3!A40</f>
        <v>29533</v>
      </c>
      <c r="D40" s="3">
        <f>Sheet3!B40</f>
        <v>10119.83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f>Sheet2!AO41</f>
        <v>29534</v>
      </c>
      <c r="B41" s="3">
        <f>Sheet2!AP41</f>
        <v>7701.6540000000005</v>
      </c>
      <c r="C41" s="2">
        <f>Sheet3!A41</f>
        <v>29534</v>
      </c>
      <c r="D41" s="3">
        <f>Sheet3!B41</f>
        <v>7701.6540000000005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f>Sheet2!AO42</f>
        <v>29535</v>
      </c>
      <c r="B42" s="3">
        <f>Sheet2!AP42</f>
        <v>7400.9179999999997</v>
      </c>
      <c r="C42" s="2">
        <f>Sheet3!A42</f>
        <v>29535</v>
      </c>
      <c r="D42" s="3">
        <f>Sheet3!B42</f>
        <v>7400.9179999999997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f>Sheet2!AO43</f>
        <v>29536</v>
      </c>
      <c r="B43" s="3">
        <f>Sheet2!AP43</f>
        <v>9090.7369999999992</v>
      </c>
      <c r="C43" s="2">
        <f>Sheet3!A43</f>
        <v>29536</v>
      </c>
      <c r="D43" s="3">
        <f>Sheet3!B43</f>
        <v>9090.7369999999992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f>Sheet2!AO44</f>
        <v>29537</v>
      </c>
      <c r="B44" s="3">
        <f>Sheet2!AP44</f>
        <v>8590.2270000000008</v>
      </c>
      <c r="C44" s="2">
        <f>Sheet3!A44</f>
        <v>29537</v>
      </c>
      <c r="D44" s="3">
        <f>Sheet3!B44</f>
        <v>8590.2270000000008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f>Sheet2!AO45</f>
        <v>29538</v>
      </c>
      <c r="B45" s="3">
        <f>Sheet2!AP45</f>
        <v>8433.9359999999997</v>
      </c>
      <c r="C45" s="2">
        <f>Sheet3!A45</f>
        <v>29538</v>
      </c>
      <c r="D45" s="3">
        <f>Sheet3!B45</f>
        <v>8433.9359999999997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f>Sheet2!AO46</f>
        <v>29539</v>
      </c>
      <c r="B46" s="3">
        <f>Sheet2!AP46</f>
        <v>8489.43</v>
      </c>
      <c r="C46" s="2">
        <f>Sheet3!A46</f>
        <v>29539</v>
      </c>
      <c r="D46" s="3">
        <f>Sheet3!B46</f>
        <v>8489.43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f>Sheet2!AO47</f>
        <v>29540</v>
      </c>
      <c r="B47" s="3">
        <f>Sheet2!AP47</f>
        <v>8534.223</v>
      </c>
      <c r="C47" s="2">
        <f>Sheet3!A47</f>
        <v>29540</v>
      </c>
      <c r="D47" s="3">
        <f>Sheet3!B47</f>
        <v>8534.223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f>Sheet2!AO48</f>
        <v>29541</v>
      </c>
      <c r="B48" s="3">
        <f>Sheet2!AP48</f>
        <v>8486.9189999999999</v>
      </c>
      <c r="C48" s="2">
        <f>Sheet3!A48</f>
        <v>29541</v>
      </c>
      <c r="D48" s="3">
        <f>Sheet3!B48</f>
        <v>8486.9189999999999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f>Sheet2!AO49</f>
        <v>29542</v>
      </c>
      <c r="B49" s="3">
        <f>Sheet2!AP49</f>
        <v>8590.1550000000007</v>
      </c>
      <c r="C49" s="2">
        <f>Sheet3!A49</f>
        <v>29542</v>
      </c>
      <c r="D49" s="3">
        <f>Sheet3!B49</f>
        <v>8590.1550000000007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f>Sheet2!AO50</f>
        <v>29543</v>
      </c>
      <c r="B50" s="3">
        <f>Sheet2!AP50</f>
        <v>8674.348</v>
      </c>
      <c r="C50" s="2">
        <f>Sheet3!A50</f>
        <v>29543</v>
      </c>
      <c r="D50" s="3">
        <f>Sheet3!B50</f>
        <v>8674.348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f>Sheet2!AO51</f>
        <v>29544</v>
      </c>
      <c r="B51" s="3">
        <f>Sheet2!AP51</f>
        <v>8646.3520000000008</v>
      </c>
      <c r="C51" s="2">
        <f>Sheet3!A51</f>
        <v>29544</v>
      </c>
      <c r="D51" s="3">
        <f>Sheet3!B51</f>
        <v>8646.3520000000008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f>Sheet2!AO52</f>
        <v>29545</v>
      </c>
      <c r="B52" s="3">
        <f>Sheet2!AP52</f>
        <v>8579.1919999999991</v>
      </c>
      <c r="C52" s="2">
        <f>Sheet3!A52</f>
        <v>29545</v>
      </c>
      <c r="D52" s="3">
        <f>Sheet3!B52</f>
        <v>8579.1919999999991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f>Sheet2!AO53</f>
        <v>29546</v>
      </c>
      <c r="B53" s="3">
        <f>Sheet2!AP53</f>
        <v>8465.6280000000006</v>
      </c>
      <c r="C53" s="2">
        <f>Sheet3!A53</f>
        <v>29546</v>
      </c>
      <c r="D53" s="3">
        <f>Sheet3!B53</f>
        <v>8465.6280000000006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f>Sheet2!AO54</f>
        <v>29547</v>
      </c>
      <c r="B54" s="3">
        <f>Sheet2!AP54</f>
        <v>8393.8629999999994</v>
      </c>
      <c r="C54" s="2">
        <f>Sheet3!A54</f>
        <v>29547</v>
      </c>
      <c r="D54" s="3">
        <f>Sheet3!B54</f>
        <v>8393.8629999999994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f>Sheet2!AO55</f>
        <v>29548</v>
      </c>
      <c r="B55" s="3">
        <f>Sheet2!AP55</f>
        <v>8361.8619999999992</v>
      </c>
      <c r="C55" s="2">
        <f>Sheet3!A55</f>
        <v>29548</v>
      </c>
      <c r="D55" s="3">
        <f>Sheet3!B55</f>
        <v>8361.8619999999992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f>Sheet2!AO56</f>
        <v>29549</v>
      </c>
      <c r="B56" s="3">
        <f>Sheet2!AP56</f>
        <v>8371.7420000000002</v>
      </c>
      <c r="C56" s="2">
        <f>Sheet3!A56</f>
        <v>29549</v>
      </c>
      <c r="D56" s="3">
        <f>Sheet3!B56</f>
        <v>8371.7420000000002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f>Sheet2!AO57</f>
        <v>29550</v>
      </c>
      <c r="B57" s="3">
        <f>Sheet2!AP57</f>
        <v>8436.6010000000006</v>
      </c>
      <c r="C57" s="2">
        <f>Sheet3!A57</f>
        <v>29550</v>
      </c>
      <c r="D57" s="3">
        <f>Sheet3!B57</f>
        <v>8436.6010000000006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f>Sheet2!AO58</f>
        <v>29551</v>
      </c>
      <c r="B58" s="3">
        <f>Sheet2!AP58</f>
        <v>8544.3629999999994</v>
      </c>
      <c r="C58" s="2">
        <f>Sheet3!A58</f>
        <v>29551</v>
      </c>
      <c r="D58" s="3">
        <f>Sheet3!B58</f>
        <v>8544.3629999999994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f>Sheet2!AO59</f>
        <v>29552</v>
      </c>
      <c r="B59" s="3">
        <f>Sheet2!AP59</f>
        <v>8690.4279999999999</v>
      </c>
      <c r="C59" s="2">
        <f>Sheet3!A59</f>
        <v>29552</v>
      </c>
      <c r="D59" s="3">
        <f>Sheet3!B59</f>
        <v>8690.4279999999999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f>Sheet2!AO60</f>
        <v>29553</v>
      </c>
      <c r="B60" s="3">
        <f>Sheet2!AP60</f>
        <v>8744.2029999999995</v>
      </c>
      <c r="C60" s="2">
        <f>Sheet3!A60</f>
        <v>29553</v>
      </c>
      <c r="D60" s="3">
        <f>Sheet3!B60</f>
        <v>8744.2029999999995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f>Sheet2!AO61</f>
        <v>29554</v>
      </c>
      <c r="B61" s="3">
        <f>Sheet2!AP61</f>
        <v>8651.4240000000009</v>
      </c>
      <c r="C61" s="2">
        <f>Sheet3!A61</f>
        <v>29554</v>
      </c>
      <c r="D61" s="3">
        <f>Sheet3!B61</f>
        <v>8651.4240000000009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f>Sheet2!AO62</f>
        <v>29555</v>
      </c>
      <c r="B62" s="3">
        <f>Sheet2!AP62</f>
        <v>12591.22</v>
      </c>
      <c r="C62" s="2">
        <f>Sheet3!A62</f>
        <v>29555</v>
      </c>
      <c r="D62" s="3">
        <f>Sheet3!B62</f>
        <v>12591.22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f>Sheet2!AO63</f>
        <v>29556</v>
      </c>
      <c r="B63" s="3">
        <f>Sheet2!AP63</f>
        <v>10597.61</v>
      </c>
      <c r="C63" s="2">
        <f>Sheet3!A63</f>
        <v>29556</v>
      </c>
      <c r="D63" s="3">
        <f>Sheet3!B63</f>
        <v>10597.61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f>Sheet2!AO64</f>
        <v>29557</v>
      </c>
      <c r="B64" s="3">
        <f>Sheet2!AP64</f>
        <v>11698.4</v>
      </c>
      <c r="C64" s="2">
        <f>Sheet3!A64</f>
        <v>29557</v>
      </c>
      <c r="D64" s="3">
        <f>Sheet3!B64</f>
        <v>11698.4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f>Sheet2!AO65</f>
        <v>29558</v>
      </c>
      <c r="B65" s="3">
        <f>Sheet2!AP65</f>
        <v>11329.09</v>
      </c>
      <c r="C65" s="2">
        <f>Sheet3!A65</f>
        <v>29558</v>
      </c>
      <c r="D65" s="3">
        <f>Sheet3!B65</f>
        <v>11329.09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f>Sheet2!AO66</f>
        <v>29559</v>
      </c>
      <c r="B66" s="3">
        <f>Sheet2!AP66</f>
        <v>11365.33</v>
      </c>
      <c r="C66" s="2">
        <f>Sheet3!A66</f>
        <v>29559</v>
      </c>
      <c r="D66" s="3">
        <f>Sheet3!B66</f>
        <v>11365.33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f>Sheet2!AO67</f>
        <v>29560</v>
      </c>
      <c r="B67" s="3">
        <f>Sheet2!AP67</f>
        <v>11489.99</v>
      </c>
      <c r="C67" s="2">
        <f>Sheet3!A67</f>
        <v>29560</v>
      </c>
      <c r="D67" s="3">
        <f>Sheet3!B67</f>
        <v>11489.99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f>Sheet2!AO68</f>
        <v>29561</v>
      </c>
      <c r="B68" s="3">
        <f>Sheet2!AP68</f>
        <v>11635.95</v>
      </c>
      <c r="C68" s="2">
        <f>Sheet3!A68</f>
        <v>29561</v>
      </c>
      <c r="D68" s="3">
        <f>Sheet3!B68</f>
        <v>11635.95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f>Sheet2!AO69</f>
        <v>29562</v>
      </c>
      <c r="B69" s="3">
        <f>Sheet2!AP69</f>
        <v>11791.47</v>
      </c>
      <c r="C69" s="2">
        <f>Sheet3!A69</f>
        <v>29562</v>
      </c>
      <c r="D69" s="3">
        <f>Sheet3!B69</f>
        <v>11791.47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f>Sheet2!AO70</f>
        <v>29563</v>
      </c>
      <c r="B70" s="3">
        <f>Sheet2!AP70</f>
        <v>11951.21</v>
      </c>
      <c r="C70" s="2">
        <f>Sheet3!A70</f>
        <v>29563</v>
      </c>
      <c r="D70" s="3">
        <f>Sheet3!B70</f>
        <v>11951.21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f>Sheet2!AO71</f>
        <v>29564</v>
      </c>
      <c r="B71" s="3">
        <f>Sheet2!AP71</f>
        <v>12118.28</v>
      </c>
      <c r="C71" s="2">
        <f>Sheet3!A71</f>
        <v>29564</v>
      </c>
      <c r="D71" s="3">
        <f>Sheet3!B71</f>
        <v>12118.28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f>Sheet2!AO72</f>
        <v>29565</v>
      </c>
      <c r="B72" s="3">
        <f>Sheet2!AP72</f>
        <v>12289.08</v>
      </c>
      <c r="C72" s="2">
        <f>Sheet3!A72</f>
        <v>29565</v>
      </c>
      <c r="D72" s="3">
        <f>Sheet3!B72</f>
        <v>12289.08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f>Sheet2!AO73</f>
        <v>29566</v>
      </c>
      <c r="B73" s="3">
        <f>Sheet2!AP73</f>
        <v>12475.45</v>
      </c>
      <c r="C73" s="2">
        <f>Sheet3!A73</f>
        <v>29566</v>
      </c>
      <c r="D73" s="3">
        <f>Sheet3!B73</f>
        <v>12475.45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f>Sheet2!AO74</f>
        <v>29567</v>
      </c>
      <c r="B74" s="3">
        <f>Sheet2!AP74</f>
        <v>13534.25</v>
      </c>
      <c r="C74" s="2">
        <f>Sheet3!A74</f>
        <v>29567</v>
      </c>
      <c r="D74" s="3">
        <f>Sheet3!B74</f>
        <v>13534.25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f>Sheet2!AO75</f>
        <v>29568</v>
      </c>
      <c r="B75" s="3">
        <f>Sheet2!AP75</f>
        <v>16659.009999999998</v>
      </c>
      <c r="C75" s="2">
        <f>Sheet3!A75</f>
        <v>29568</v>
      </c>
      <c r="D75" s="3">
        <f>Sheet3!B75</f>
        <v>16659.009999999998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f>Sheet2!AO76</f>
        <v>29569</v>
      </c>
      <c r="B76" s="3">
        <f>Sheet2!AP76</f>
        <v>19756.75</v>
      </c>
      <c r="C76" s="2">
        <f>Sheet3!A76</f>
        <v>29569</v>
      </c>
      <c r="D76" s="3">
        <f>Sheet3!B76</f>
        <v>19756.75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f>Sheet2!AO77</f>
        <v>29570</v>
      </c>
      <c r="B77" s="3">
        <f>Sheet2!AP77</f>
        <v>28751.69</v>
      </c>
      <c r="C77" s="2">
        <f>Sheet3!A77</f>
        <v>29570</v>
      </c>
      <c r="D77" s="3">
        <f>Sheet3!B77</f>
        <v>28751.69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f>Sheet2!AO78</f>
        <v>29571</v>
      </c>
      <c r="B78" s="3">
        <f>Sheet2!AP78</f>
        <v>37205.21</v>
      </c>
      <c r="C78" s="2">
        <f>Sheet3!A78</f>
        <v>29571</v>
      </c>
      <c r="D78" s="3">
        <f>Sheet3!B78</f>
        <v>37205.21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f>Sheet2!AO79</f>
        <v>29572</v>
      </c>
      <c r="B79" s="3">
        <f>Sheet2!AP79</f>
        <v>40704.769999999997</v>
      </c>
      <c r="C79" s="2">
        <f>Sheet3!A79</f>
        <v>29572</v>
      </c>
      <c r="D79" s="3">
        <f>Sheet3!B79</f>
        <v>40704.769999999997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f>Sheet2!AO80</f>
        <v>29573</v>
      </c>
      <c r="B80" s="3">
        <f>Sheet2!AP80</f>
        <v>41232.11</v>
      </c>
      <c r="C80" s="2">
        <f>Sheet3!A80</f>
        <v>29573</v>
      </c>
      <c r="D80" s="3">
        <f>Sheet3!B80</f>
        <v>41232.11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f>Sheet2!AO81</f>
        <v>29574</v>
      </c>
      <c r="B81" s="3">
        <f>Sheet2!AP81</f>
        <v>39005.379999999997</v>
      </c>
      <c r="C81" s="2">
        <f>Sheet3!A81</f>
        <v>29574</v>
      </c>
      <c r="D81" s="3">
        <f>Sheet3!B81</f>
        <v>39005.379999999997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f>Sheet2!AO82</f>
        <v>29575</v>
      </c>
      <c r="B82" s="3">
        <f>Sheet2!AP82</f>
        <v>38023.379999999997</v>
      </c>
      <c r="C82" s="2">
        <f>Sheet3!A82</f>
        <v>29575</v>
      </c>
      <c r="D82" s="3">
        <f>Sheet3!B82</f>
        <v>38023.379999999997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f>Sheet2!AO83</f>
        <v>29576</v>
      </c>
      <c r="B83" s="3">
        <f>Sheet2!AP83</f>
        <v>33308.629999999997</v>
      </c>
      <c r="C83" s="2">
        <f>Sheet3!A83</f>
        <v>29576</v>
      </c>
      <c r="D83" s="3">
        <f>Sheet3!B83</f>
        <v>33308.629999999997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f>Sheet2!AO84</f>
        <v>29577</v>
      </c>
      <c r="B84" s="3">
        <f>Sheet2!AP84</f>
        <v>31943.47</v>
      </c>
      <c r="C84" s="2">
        <f>Sheet3!A84</f>
        <v>29577</v>
      </c>
      <c r="D84" s="3">
        <f>Sheet3!B84</f>
        <v>31943.47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f>Sheet2!AO85</f>
        <v>29578</v>
      </c>
      <c r="B85" s="3">
        <f>Sheet2!AP85</f>
        <v>29813.51</v>
      </c>
      <c r="C85" s="2">
        <f>Sheet3!A85</f>
        <v>29578</v>
      </c>
      <c r="D85" s="3">
        <f>Sheet3!B85</f>
        <v>29813.51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f>Sheet2!AO86</f>
        <v>29579</v>
      </c>
      <c r="B86" s="3">
        <f>Sheet2!AP86</f>
        <v>28317.46</v>
      </c>
      <c r="C86" s="2">
        <f>Sheet3!A86</f>
        <v>29579</v>
      </c>
      <c r="D86" s="3">
        <f>Sheet3!B86</f>
        <v>28317.46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f>Sheet2!AO87</f>
        <v>29580</v>
      </c>
      <c r="B87" s="3">
        <f>Sheet2!AP87</f>
        <v>30115.31</v>
      </c>
      <c r="C87" s="2">
        <f>Sheet3!A87</f>
        <v>29580</v>
      </c>
      <c r="D87" s="3">
        <f>Sheet3!B87</f>
        <v>30115.31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f>Sheet2!AO88</f>
        <v>29581</v>
      </c>
      <c r="B88" s="3">
        <f>Sheet2!AP88</f>
        <v>29803.42</v>
      </c>
      <c r="C88" s="2">
        <f>Sheet3!A88</f>
        <v>29581</v>
      </c>
      <c r="D88" s="3">
        <f>Sheet3!B88</f>
        <v>29803.42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f>Sheet2!AO89</f>
        <v>29582</v>
      </c>
      <c r="B89" s="3">
        <f>Sheet2!AP89</f>
        <v>27110.799999999999</v>
      </c>
      <c r="C89" s="2">
        <f>Sheet3!A89</f>
        <v>29582</v>
      </c>
      <c r="D89" s="3">
        <f>Sheet3!B89</f>
        <v>27110.799999999999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f>Sheet2!AO90</f>
        <v>29583</v>
      </c>
      <c r="B90" s="3">
        <f>Sheet2!AP90</f>
        <v>24915.67</v>
      </c>
      <c r="C90" s="2">
        <f>Sheet3!A90</f>
        <v>29583</v>
      </c>
      <c r="D90" s="3">
        <f>Sheet3!B90</f>
        <v>24915.67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f>Sheet2!AO91</f>
        <v>29584</v>
      </c>
      <c r="B91" s="3">
        <f>Sheet2!AP91</f>
        <v>22732.87</v>
      </c>
      <c r="C91" s="2">
        <f>Sheet3!A91</f>
        <v>29584</v>
      </c>
      <c r="D91" s="3">
        <f>Sheet3!B91</f>
        <v>22732.87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f>Sheet2!AO92</f>
        <v>29585</v>
      </c>
      <c r="B92" s="3">
        <f>Sheet2!AP92</f>
        <v>20565.43</v>
      </c>
      <c r="C92" s="2">
        <f>Sheet3!A92</f>
        <v>29585</v>
      </c>
      <c r="D92" s="3">
        <f>Sheet3!B92</f>
        <v>20565.43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f>Sheet2!AO93</f>
        <v>29586</v>
      </c>
      <c r="B93" s="3">
        <f>Sheet2!AP93</f>
        <v>18547.7</v>
      </c>
      <c r="C93" s="2">
        <f>Sheet3!A93</f>
        <v>29586</v>
      </c>
      <c r="D93" s="3">
        <f>Sheet3!B93</f>
        <v>18547.7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f>Sheet2!AO94</f>
        <v>29587</v>
      </c>
      <c r="B94" s="3">
        <f>Sheet2!AP94</f>
        <v>16869.63</v>
      </c>
      <c r="C94" s="2">
        <f>Sheet3!A94</f>
        <v>29587</v>
      </c>
      <c r="D94" s="3">
        <f>Sheet3!B94</f>
        <v>16869.63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f>Sheet2!AO95</f>
        <v>29588</v>
      </c>
      <c r="B95" s="3">
        <f>Sheet2!AP95</f>
        <v>15641.79</v>
      </c>
      <c r="C95" s="2">
        <f>Sheet3!A95</f>
        <v>29588</v>
      </c>
      <c r="D95" s="3">
        <f>Sheet3!B95</f>
        <v>15641.79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f>Sheet2!AO96</f>
        <v>29589</v>
      </c>
      <c r="B96" s="3">
        <f>Sheet2!AP96</f>
        <v>14284.96</v>
      </c>
      <c r="C96" s="2">
        <f>Sheet3!A96</f>
        <v>29589</v>
      </c>
      <c r="D96" s="3">
        <f>Sheet3!B96</f>
        <v>14284.96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f>Sheet2!AO97</f>
        <v>29590</v>
      </c>
      <c r="B97" s="3">
        <f>Sheet2!AP97</f>
        <v>20465.46</v>
      </c>
      <c r="C97" s="2">
        <f>Sheet3!A97</f>
        <v>29590</v>
      </c>
      <c r="D97" s="3">
        <f>Sheet3!B97</f>
        <v>20465.46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f>Sheet2!AO98</f>
        <v>29591</v>
      </c>
      <c r="B98" s="3">
        <f>Sheet2!AP98</f>
        <v>17004.669999999998</v>
      </c>
      <c r="C98" s="2">
        <f>Sheet3!A98</f>
        <v>29591</v>
      </c>
      <c r="D98" s="3">
        <f>Sheet3!B98</f>
        <v>17004.669999999998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f>Sheet2!AO99</f>
        <v>29592</v>
      </c>
      <c r="B99" s="3">
        <f>Sheet2!AP99</f>
        <v>16842.28</v>
      </c>
      <c r="C99" s="2">
        <f>Sheet3!A99</f>
        <v>29592</v>
      </c>
      <c r="D99" s="3">
        <f>Sheet3!B99</f>
        <v>16842.28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f>Sheet2!AO100</f>
        <v>29593</v>
      </c>
      <c r="B100" s="3">
        <f>Sheet2!AP100</f>
        <v>16699.79</v>
      </c>
      <c r="C100" s="2">
        <f>Sheet3!A100</f>
        <v>29593</v>
      </c>
      <c r="D100" s="3">
        <f>Sheet3!B100</f>
        <v>16699.79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f>Sheet2!AO101</f>
        <v>29594</v>
      </c>
      <c r="B101" s="3">
        <f>Sheet2!AP101</f>
        <v>16291.5</v>
      </c>
      <c r="C101" s="2">
        <f>Sheet3!A101</f>
        <v>29594</v>
      </c>
      <c r="D101" s="3">
        <f>Sheet3!B101</f>
        <v>16291.5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f>Sheet2!AO102</f>
        <v>29595</v>
      </c>
      <c r="B102" s="3">
        <f>Sheet2!AP102</f>
        <v>15424.58</v>
      </c>
      <c r="C102" s="2">
        <f>Sheet3!A102</f>
        <v>29595</v>
      </c>
      <c r="D102" s="3">
        <f>Sheet3!B102</f>
        <v>15424.58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f>Sheet2!AO103</f>
        <v>29596</v>
      </c>
      <c r="B103" s="3">
        <f>Sheet2!AP103</f>
        <v>14608.97</v>
      </c>
      <c r="C103" s="2">
        <f>Sheet3!A103</f>
        <v>29596</v>
      </c>
      <c r="D103" s="3">
        <f>Sheet3!B103</f>
        <v>14608.97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f>Sheet2!AO104</f>
        <v>29597</v>
      </c>
      <c r="B104" s="3">
        <f>Sheet2!AP104</f>
        <v>13856.49</v>
      </c>
      <c r="C104" s="2">
        <f>Sheet3!A104</f>
        <v>29597</v>
      </c>
      <c r="D104" s="3">
        <f>Sheet3!B104</f>
        <v>13856.49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f>Sheet2!AO105</f>
        <v>29598</v>
      </c>
      <c r="B105" s="3">
        <f>Sheet2!AP105</f>
        <v>13177.92</v>
      </c>
      <c r="C105" s="2">
        <f>Sheet3!A105</f>
        <v>29598</v>
      </c>
      <c r="D105" s="3">
        <f>Sheet3!B105</f>
        <v>13177.92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f>Sheet2!AO106</f>
        <v>29599</v>
      </c>
      <c r="B106" s="3">
        <f>Sheet2!AP106</f>
        <v>12594.52</v>
      </c>
      <c r="C106" s="2">
        <f>Sheet3!A106</f>
        <v>29599</v>
      </c>
      <c r="D106" s="3">
        <f>Sheet3!B106</f>
        <v>12594.52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f>Sheet2!AO107</f>
        <v>29600</v>
      </c>
      <c r="B107" s="3">
        <f>Sheet2!AP107</f>
        <v>12014.1</v>
      </c>
      <c r="C107" s="2">
        <f>Sheet3!A107</f>
        <v>29600</v>
      </c>
      <c r="D107" s="3">
        <f>Sheet3!B107</f>
        <v>12014.1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f>Sheet2!AO108</f>
        <v>29601</v>
      </c>
      <c r="B108" s="3">
        <f>Sheet2!AP108</f>
        <v>11420.22</v>
      </c>
      <c r="C108" s="2">
        <f>Sheet3!A108</f>
        <v>29601</v>
      </c>
      <c r="D108" s="3">
        <f>Sheet3!B108</f>
        <v>11420.22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f>Sheet2!AO109</f>
        <v>29602</v>
      </c>
      <c r="B109" s="3">
        <f>Sheet2!AP109</f>
        <v>10782.98</v>
      </c>
      <c r="C109" s="2">
        <f>Sheet3!A109</f>
        <v>29602</v>
      </c>
      <c r="D109" s="3">
        <f>Sheet3!B109</f>
        <v>10782.98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f>Sheet2!AO110</f>
        <v>29603</v>
      </c>
      <c r="B110" s="3">
        <f>Sheet2!AP110</f>
        <v>10237.65</v>
      </c>
      <c r="C110" s="2">
        <f>Sheet3!A110</f>
        <v>29603</v>
      </c>
      <c r="D110" s="3">
        <f>Sheet3!B110</f>
        <v>10237.65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f>Sheet2!AO111</f>
        <v>29604</v>
      </c>
      <c r="B111" s="3">
        <f>Sheet2!AP111</f>
        <v>9892.74</v>
      </c>
      <c r="C111" s="2">
        <f>Sheet3!A111</f>
        <v>29604</v>
      </c>
      <c r="D111" s="3">
        <f>Sheet3!B111</f>
        <v>9892.74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f>Sheet2!AO112</f>
        <v>29605</v>
      </c>
      <c r="B112" s="3">
        <f>Sheet2!AP112</f>
        <v>9497.1489999999994</v>
      </c>
      <c r="C112" s="2">
        <f>Sheet3!A112</f>
        <v>29605</v>
      </c>
      <c r="D112" s="3">
        <f>Sheet3!B112</f>
        <v>9497.1489999999994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f>Sheet2!AO113</f>
        <v>29606</v>
      </c>
      <c r="B113" s="3">
        <f>Sheet2!AP113</f>
        <v>9142.2209999999995</v>
      </c>
      <c r="C113" s="2">
        <f>Sheet3!A113</f>
        <v>29606</v>
      </c>
      <c r="D113" s="3">
        <f>Sheet3!B113</f>
        <v>9142.2209999999995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f>Sheet2!AO114</f>
        <v>29607</v>
      </c>
      <c r="B114" s="3">
        <f>Sheet2!AP114</f>
        <v>8817.4599999999991</v>
      </c>
      <c r="C114" s="2">
        <f>Sheet3!A114</f>
        <v>29607</v>
      </c>
      <c r="D114" s="3">
        <f>Sheet3!B114</f>
        <v>8817.4599999999991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f>Sheet2!AO115</f>
        <v>29608</v>
      </c>
      <c r="B115" s="3">
        <f>Sheet2!AP115</f>
        <v>8424.6610000000001</v>
      </c>
      <c r="C115" s="2">
        <f>Sheet3!A115</f>
        <v>29608</v>
      </c>
      <c r="D115" s="3">
        <f>Sheet3!B115</f>
        <v>8424.6610000000001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f>Sheet2!AO116</f>
        <v>29609</v>
      </c>
      <c r="B116" s="3">
        <f>Sheet2!AP116</f>
        <v>12494.33</v>
      </c>
      <c r="C116" s="2">
        <f>Sheet3!A116</f>
        <v>29609</v>
      </c>
      <c r="D116" s="3">
        <f>Sheet3!B116</f>
        <v>12494.33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f>Sheet2!AO117</f>
        <v>29610</v>
      </c>
      <c r="B117" s="3">
        <f>Sheet2!AP117</f>
        <v>10519.9</v>
      </c>
      <c r="C117" s="2">
        <f>Sheet3!A117</f>
        <v>29610</v>
      </c>
      <c r="D117" s="3">
        <f>Sheet3!B117</f>
        <v>10519.9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f>Sheet2!AO118</f>
        <v>29611</v>
      </c>
      <c r="B118" s="3">
        <f>Sheet2!AP118</f>
        <v>10670.43</v>
      </c>
      <c r="C118" s="2">
        <f>Sheet3!A118</f>
        <v>29611</v>
      </c>
      <c r="D118" s="3">
        <f>Sheet3!B118</f>
        <v>10670.43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f>Sheet2!AO119</f>
        <v>29612</v>
      </c>
      <c r="B119" s="3">
        <f>Sheet2!AP119</f>
        <v>10950.98</v>
      </c>
      <c r="C119" s="2">
        <f>Sheet3!A119</f>
        <v>29612</v>
      </c>
      <c r="D119" s="3">
        <f>Sheet3!B119</f>
        <v>10950.98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f>Sheet2!AO120</f>
        <v>29613</v>
      </c>
      <c r="B120" s="3">
        <f>Sheet2!AP120</f>
        <v>11293.04</v>
      </c>
      <c r="C120" s="2">
        <f>Sheet3!A120</f>
        <v>29613</v>
      </c>
      <c r="D120" s="3">
        <f>Sheet3!B120</f>
        <v>11293.04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f>Sheet2!AO121</f>
        <v>29614</v>
      </c>
      <c r="B121" s="3">
        <f>Sheet2!AP121</f>
        <v>11638.48</v>
      </c>
      <c r="C121" s="2">
        <f>Sheet3!A121</f>
        <v>29614</v>
      </c>
      <c r="D121" s="3">
        <f>Sheet3!B121</f>
        <v>11638.48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f>Sheet2!AO122</f>
        <v>29615</v>
      </c>
      <c r="B122" s="3">
        <f>Sheet2!AP122</f>
        <v>12010.61</v>
      </c>
      <c r="C122" s="2">
        <f>Sheet3!A122</f>
        <v>29615</v>
      </c>
      <c r="D122" s="3">
        <f>Sheet3!B122</f>
        <v>12010.61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f>Sheet2!AO123</f>
        <v>29616</v>
      </c>
      <c r="B123" s="3">
        <f>Sheet2!AP123</f>
        <v>12384.27</v>
      </c>
      <c r="C123" s="2">
        <f>Sheet3!A123</f>
        <v>29616</v>
      </c>
      <c r="D123" s="3">
        <f>Sheet3!B123</f>
        <v>12384.27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f>Sheet2!AO124</f>
        <v>29617</v>
      </c>
      <c r="B124" s="3">
        <f>Sheet2!AP124</f>
        <v>12746.32</v>
      </c>
      <c r="C124" s="2">
        <f>Sheet3!A124</f>
        <v>29617</v>
      </c>
      <c r="D124" s="3">
        <f>Sheet3!B124</f>
        <v>12746.32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f>Sheet2!AO125</f>
        <v>29618</v>
      </c>
      <c r="B125" s="3">
        <f>Sheet2!AP125</f>
        <v>13090.79</v>
      </c>
      <c r="C125" s="2">
        <f>Sheet3!A125</f>
        <v>29618</v>
      </c>
      <c r="D125" s="3">
        <f>Sheet3!B125</f>
        <v>13090.79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f>Sheet2!AO126</f>
        <v>29619</v>
      </c>
      <c r="B126" s="3">
        <f>Sheet2!AP126</f>
        <v>13410.33</v>
      </c>
      <c r="C126" s="2">
        <f>Sheet3!A126</f>
        <v>29619</v>
      </c>
      <c r="D126" s="3">
        <f>Sheet3!B126</f>
        <v>13410.33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f>Sheet2!AO127</f>
        <v>29620</v>
      </c>
      <c r="B127" s="3">
        <f>Sheet2!AP127</f>
        <v>13750.55</v>
      </c>
      <c r="C127" s="2">
        <f>Sheet3!A127</f>
        <v>29620</v>
      </c>
      <c r="D127" s="3">
        <f>Sheet3!B127</f>
        <v>13750.55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f>Sheet2!AO128</f>
        <v>29621</v>
      </c>
      <c r="B128" s="3">
        <f>Sheet2!AP128</f>
        <v>14051.29</v>
      </c>
      <c r="C128" s="2">
        <f>Sheet3!A128</f>
        <v>29621</v>
      </c>
      <c r="D128" s="3">
        <f>Sheet3!B128</f>
        <v>14051.29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f>Sheet2!AO129</f>
        <v>29622</v>
      </c>
      <c r="B129" s="3">
        <f>Sheet2!AP129</f>
        <v>14311.9</v>
      </c>
      <c r="C129" s="2">
        <f>Sheet3!A129</f>
        <v>29622</v>
      </c>
      <c r="D129" s="3">
        <f>Sheet3!B129</f>
        <v>14311.9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f>Sheet2!AO130</f>
        <v>29623</v>
      </c>
      <c r="B130" s="3">
        <f>Sheet2!AP130</f>
        <v>14538.34</v>
      </c>
      <c r="C130" s="2">
        <f>Sheet3!A130</f>
        <v>29623</v>
      </c>
      <c r="D130" s="3">
        <f>Sheet3!B130</f>
        <v>14538.34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f>Sheet2!AO131</f>
        <v>29624</v>
      </c>
      <c r="B131" s="3">
        <f>Sheet2!AP131</f>
        <v>14737.05</v>
      </c>
      <c r="C131" s="2">
        <f>Sheet3!A131</f>
        <v>29624</v>
      </c>
      <c r="D131" s="3">
        <f>Sheet3!B131</f>
        <v>14737.05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f>Sheet2!AO132</f>
        <v>29625</v>
      </c>
      <c r="B132" s="3">
        <f>Sheet2!AP132</f>
        <v>14912.21</v>
      </c>
      <c r="C132" s="2">
        <f>Sheet3!A132</f>
        <v>29625</v>
      </c>
      <c r="D132" s="3">
        <f>Sheet3!B132</f>
        <v>14912.21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f>Sheet2!AO133</f>
        <v>29626</v>
      </c>
      <c r="B133" s="3">
        <f>Sheet2!AP133</f>
        <v>15067.18</v>
      </c>
      <c r="C133" s="2">
        <f>Sheet3!A133</f>
        <v>29626</v>
      </c>
      <c r="D133" s="3">
        <f>Sheet3!B133</f>
        <v>15067.18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f>Sheet2!AO134</f>
        <v>29627</v>
      </c>
      <c r="B134" s="3">
        <f>Sheet2!AP134</f>
        <v>15204.75</v>
      </c>
      <c r="C134" s="2">
        <f>Sheet3!A134</f>
        <v>29627</v>
      </c>
      <c r="D134" s="3">
        <f>Sheet3!B134</f>
        <v>15204.75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f>Sheet2!AO135</f>
        <v>29628</v>
      </c>
      <c r="B135" s="3">
        <f>Sheet2!AP135</f>
        <v>15325.96</v>
      </c>
      <c r="C135" s="2">
        <f>Sheet3!A135</f>
        <v>29628</v>
      </c>
      <c r="D135" s="3">
        <f>Sheet3!B135</f>
        <v>15325.96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f>Sheet2!AO136</f>
        <v>29629</v>
      </c>
      <c r="B136" s="3">
        <f>Sheet2!AP136</f>
        <v>16399.18</v>
      </c>
      <c r="C136" s="2">
        <f>Sheet3!A136</f>
        <v>29629</v>
      </c>
      <c r="D136" s="3">
        <f>Sheet3!B136</f>
        <v>16399.18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f>Sheet2!AO137</f>
        <v>29630</v>
      </c>
      <c r="B137" s="3">
        <f>Sheet2!AP137</f>
        <v>56787.77</v>
      </c>
      <c r="C137" s="2">
        <f>Sheet3!A137</f>
        <v>29630</v>
      </c>
      <c r="D137" s="3">
        <f>Sheet3!B137</f>
        <v>56787.77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f>Sheet2!AO138</f>
        <v>29631</v>
      </c>
      <c r="B138" s="3">
        <f>Sheet2!AP138</f>
        <v>133970</v>
      </c>
      <c r="C138" s="2">
        <f>Sheet3!A138</f>
        <v>29631</v>
      </c>
      <c r="D138" s="3">
        <f>Sheet3!B138</f>
        <v>133970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f>Sheet2!AO139</f>
        <v>29632</v>
      </c>
      <c r="B139" s="3">
        <f>Sheet2!AP139</f>
        <v>83136.62</v>
      </c>
      <c r="C139" s="2">
        <f>Sheet3!A139</f>
        <v>29632</v>
      </c>
      <c r="D139" s="3">
        <f>Sheet3!B139</f>
        <v>83136.62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f>Sheet2!AO140</f>
        <v>29633</v>
      </c>
      <c r="B140" s="3">
        <f>Sheet2!AP140</f>
        <v>115670.5</v>
      </c>
      <c r="C140" s="2">
        <f>Sheet3!A140</f>
        <v>29633</v>
      </c>
      <c r="D140" s="3">
        <f>Sheet3!B140</f>
        <v>115670.5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f>Sheet2!AO141</f>
        <v>29634</v>
      </c>
      <c r="B141" s="3">
        <f>Sheet2!AP141</f>
        <v>144819.1</v>
      </c>
      <c r="C141" s="2">
        <f>Sheet3!A141</f>
        <v>29634</v>
      </c>
      <c r="D141" s="3">
        <f>Sheet3!B141</f>
        <v>144819.1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f>Sheet2!AO142</f>
        <v>29635</v>
      </c>
      <c r="B142" s="3">
        <f>Sheet2!AP142</f>
        <v>137167.1</v>
      </c>
      <c r="C142" s="2">
        <f>Sheet3!A142</f>
        <v>29635</v>
      </c>
      <c r="D142" s="3">
        <f>Sheet3!B142</f>
        <v>137167.1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f>Sheet2!AO143</f>
        <v>29636</v>
      </c>
      <c r="B143" s="3">
        <f>Sheet2!AP143</f>
        <v>128610</v>
      </c>
      <c r="C143" s="2">
        <f>Sheet3!A143</f>
        <v>29636</v>
      </c>
      <c r="D143" s="3">
        <f>Sheet3!B143</f>
        <v>128610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f>Sheet2!AO144</f>
        <v>29637</v>
      </c>
      <c r="B144" s="3">
        <f>Sheet2!AP144</f>
        <v>96065.77</v>
      </c>
      <c r="C144" s="2">
        <f>Sheet3!A144</f>
        <v>29637</v>
      </c>
      <c r="D144" s="3">
        <f>Sheet3!B144</f>
        <v>96065.77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f>Sheet2!AO145</f>
        <v>29638</v>
      </c>
      <c r="B145" s="3">
        <f>Sheet2!AP145</f>
        <v>80040.45</v>
      </c>
      <c r="C145" s="2">
        <f>Sheet3!A145</f>
        <v>29638</v>
      </c>
      <c r="D145" s="3">
        <f>Sheet3!B145</f>
        <v>80040.45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f>Sheet2!AO146</f>
        <v>29639</v>
      </c>
      <c r="B146" s="3">
        <f>Sheet2!AP146</f>
        <v>81347.98</v>
      </c>
      <c r="C146" s="2">
        <f>Sheet3!A146</f>
        <v>29639</v>
      </c>
      <c r="D146" s="3">
        <f>Sheet3!B146</f>
        <v>81347.98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f>Sheet2!AO147</f>
        <v>29640</v>
      </c>
      <c r="B147" s="3">
        <f>Sheet2!AP147</f>
        <v>95320.17</v>
      </c>
      <c r="C147" s="2">
        <f>Sheet3!A147</f>
        <v>29640</v>
      </c>
      <c r="D147" s="3">
        <f>Sheet3!B147</f>
        <v>95320.17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f>Sheet2!AO148</f>
        <v>29641</v>
      </c>
      <c r="B148" s="3">
        <f>Sheet2!AP148</f>
        <v>123052</v>
      </c>
      <c r="C148" s="2">
        <f>Sheet3!A148</f>
        <v>29641</v>
      </c>
      <c r="D148" s="3">
        <f>Sheet3!B148</f>
        <v>123052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f>Sheet2!AO149</f>
        <v>29642</v>
      </c>
      <c r="B149" s="3">
        <f>Sheet2!AP149</f>
        <v>78616.009999999995</v>
      </c>
      <c r="C149" s="2">
        <f>Sheet3!A149</f>
        <v>29642</v>
      </c>
      <c r="D149" s="3">
        <f>Sheet3!B149</f>
        <v>78616.009999999995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f>Sheet2!AO150</f>
        <v>29643</v>
      </c>
      <c r="B150" s="3">
        <f>Sheet2!AP150</f>
        <v>66049.52</v>
      </c>
      <c r="C150" s="2">
        <f>Sheet3!A150</f>
        <v>29643</v>
      </c>
      <c r="D150" s="3">
        <f>Sheet3!B150</f>
        <v>66049.52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f>Sheet2!AO151</f>
        <v>29644</v>
      </c>
      <c r="B151" s="3">
        <f>Sheet2!AP151</f>
        <v>56802.35</v>
      </c>
      <c r="C151" s="2">
        <f>Sheet3!A151</f>
        <v>29644</v>
      </c>
      <c r="D151" s="3">
        <f>Sheet3!B151</f>
        <v>56802.35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f>Sheet2!AO152</f>
        <v>29645</v>
      </c>
      <c r="B152" s="3">
        <f>Sheet2!AP152</f>
        <v>49702.59</v>
      </c>
      <c r="C152" s="2">
        <f>Sheet3!A152</f>
        <v>29645</v>
      </c>
      <c r="D152" s="3">
        <f>Sheet3!B152</f>
        <v>49702.59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f>Sheet2!AO153</f>
        <v>29646</v>
      </c>
      <c r="B153" s="3">
        <f>Sheet2!AP153</f>
        <v>44179.63</v>
      </c>
      <c r="C153" s="2">
        <f>Sheet3!A153</f>
        <v>29646</v>
      </c>
      <c r="D153" s="3">
        <f>Sheet3!B153</f>
        <v>44179.63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f>Sheet2!AO154</f>
        <v>29647</v>
      </c>
      <c r="B154" s="3">
        <f>Sheet2!AP154</f>
        <v>39991.07</v>
      </c>
      <c r="C154" s="2">
        <f>Sheet3!A154</f>
        <v>29647</v>
      </c>
      <c r="D154" s="3">
        <f>Sheet3!B154</f>
        <v>39991.07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f>Sheet2!AO155</f>
        <v>29648</v>
      </c>
      <c r="B155" s="3">
        <f>Sheet2!AP155</f>
        <v>38836.18</v>
      </c>
      <c r="C155" s="2">
        <f>Sheet3!A155</f>
        <v>29648</v>
      </c>
      <c r="D155" s="3">
        <f>Sheet3!B155</f>
        <v>38836.18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f>Sheet2!AO156</f>
        <v>29649</v>
      </c>
      <c r="B156" s="3">
        <f>Sheet2!AP156</f>
        <v>39980.19</v>
      </c>
      <c r="C156" s="2">
        <f>Sheet3!A156</f>
        <v>29649</v>
      </c>
      <c r="D156" s="3">
        <f>Sheet3!B156</f>
        <v>39980.19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f>Sheet2!AO157</f>
        <v>29650</v>
      </c>
      <c r="B157" s="3">
        <f>Sheet2!AP157</f>
        <v>39419.42</v>
      </c>
      <c r="C157" s="2">
        <f>Sheet3!A157</f>
        <v>29650</v>
      </c>
      <c r="D157" s="3">
        <f>Sheet3!B157</f>
        <v>39419.42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f>Sheet2!AO158</f>
        <v>29651</v>
      </c>
      <c r="B158" s="3">
        <f>Sheet2!AP158</f>
        <v>37393.040000000001</v>
      </c>
      <c r="C158" s="2">
        <f>Sheet3!A158</f>
        <v>29651</v>
      </c>
      <c r="D158" s="3">
        <f>Sheet3!B158</f>
        <v>37393.040000000001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f>Sheet2!AO159</f>
        <v>29652</v>
      </c>
      <c r="B159" s="3">
        <f>Sheet2!AP159</f>
        <v>45652.03</v>
      </c>
      <c r="C159" s="2">
        <f>Sheet3!A159</f>
        <v>29652</v>
      </c>
      <c r="D159" s="3">
        <f>Sheet3!B159</f>
        <v>45652.03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f>Sheet2!AO160</f>
        <v>29653</v>
      </c>
      <c r="B160" s="3">
        <f>Sheet2!AP160</f>
        <v>53506.21</v>
      </c>
      <c r="C160" s="2">
        <f>Sheet3!A160</f>
        <v>29653</v>
      </c>
      <c r="D160" s="3">
        <f>Sheet3!B160</f>
        <v>53506.21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f>Sheet2!AO161</f>
        <v>29654</v>
      </c>
      <c r="B161" s="3">
        <f>Sheet2!AP161</f>
        <v>65640.149999999994</v>
      </c>
      <c r="C161" s="2">
        <f>Sheet3!A161</f>
        <v>29654</v>
      </c>
      <c r="D161" s="3">
        <f>Sheet3!B161</f>
        <v>65640.149999999994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f>Sheet2!AO162</f>
        <v>29655</v>
      </c>
      <c r="B162" s="3">
        <f>Sheet2!AP162</f>
        <v>80083.91</v>
      </c>
      <c r="C162" s="2">
        <f>Sheet3!A162</f>
        <v>29655</v>
      </c>
      <c r="D162" s="3">
        <f>Sheet3!B162</f>
        <v>80083.91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f>Sheet2!AO163</f>
        <v>29656</v>
      </c>
      <c r="B163" s="3">
        <f>Sheet2!AP163</f>
        <v>83050.070000000007</v>
      </c>
      <c r="C163" s="2">
        <f>Sheet3!A163</f>
        <v>29656</v>
      </c>
      <c r="D163" s="3">
        <f>Sheet3!B163</f>
        <v>83050.070000000007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f>Sheet2!AO164</f>
        <v>29657</v>
      </c>
      <c r="B164" s="3">
        <f>Sheet2!AP164</f>
        <v>67102.48</v>
      </c>
      <c r="C164" s="2">
        <f>Sheet3!A164</f>
        <v>29657</v>
      </c>
      <c r="D164" s="3">
        <f>Sheet3!B164</f>
        <v>67102.48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f>Sheet2!AO165</f>
        <v>29658</v>
      </c>
      <c r="B165" s="3">
        <f>Sheet2!AP165</f>
        <v>51362.79</v>
      </c>
      <c r="C165" s="2">
        <f>Sheet3!A165</f>
        <v>29658</v>
      </c>
      <c r="D165" s="3">
        <f>Sheet3!B165</f>
        <v>51362.79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f>Sheet2!AO166</f>
        <v>29659</v>
      </c>
      <c r="B166" s="3">
        <f>Sheet2!AP166</f>
        <v>43703.63</v>
      </c>
      <c r="C166" s="2">
        <f>Sheet3!A166</f>
        <v>29659</v>
      </c>
      <c r="D166" s="3">
        <f>Sheet3!B166</f>
        <v>43703.63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f>Sheet2!AO167</f>
        <v>29660</v>
      </c>
      <c r="B167" s="3">
        <f>Sheet2!AP167</f>
        <v>42766.41</v>
      </c>
      <c r="C167" s="2">
        <f>Sheet3!A167</f>
        <v>29660</v>
      </c>
      <c r="D167" s="3">
        <f>Sheet3!B167</f>
        <v>42766.41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f>Sheet2!AO168</f>
        <v>29661</v>
      </c>
      <c r="B168" s="3">
        <f>Sheet2!AP168</f>
        <v>37708.76</v>
      </c>
      <c r="C168" s="2">
        <f>Sheet3!A168</f>
        <v>29661</v>
      </c>
      <c r="D168" s="3">
        <f>Sheet3!B168</f>
        <v>37708.76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f>Sheet2!AO169</f>
        <v>29662</v>
      </c>
      <c r="B169" s="3">
        <f>Sheet2!AP169</f>
        <v>32622.42</v>
      </c>
      <c r="C169" s="2">
        <f>Sheet3!A169</f>
        <v>29662</v>
      </c>
      <c r="D169" s="3">
        <f>Sheet3!B169</f>
        <v>32622.42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f>Sheet2!AO170</f>
        <v>29663</v>
      </c>
      <c r="B170" s="3">
        <f>Sheet2!AP170</f>
        <v>34453.17</v>
      </c>
      <c r="C170" s="2">
        <f>Sheet3!A170</f>
        <v>29663</v>
      </c>
      <c r="D170" s="3">
        <f>Sheet3!B170</f>
        <v>34453.17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f>Sheet2!AO171</f>
        <v>29664</v>
      </c>
      <c r="B171" s="3">
        <f>Sheet2!AP171</f>
        <v>31004.54</v>
      </c>
      <c r="C171" s="2">
        <f>Sheet3!A171</f>
        <v>29664</v>
      </c>
      <c r="D171" s="3">
        <f>Sheet3!B171</f>
        <v>31004.54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f>Sheet2!AO172</f>
        <v>29665</v>
      </c>
      <c r="B172" s="3">
        <f>Sheet2!AP172</f>
        <v>26842.77</v>
      </c>
      <c r="C172" s="2">
        <f>Sheet3!A172</f>
        <v>29665</v>
      </c>
      <c r="D172" s="3">
        <f>Sheet3!B172</f>
        <v>26842.77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f>Sheet2!AO173</f>
        <v>29666</v>
      </c>
      <c r="B173" s="3">
        <f>Sheet2!AP173</f>
        <v>24641.53</v>
      </c>
      <c r="C173" s="2">
        <f>Sheet3!A173</f>
        <v>29666</v>
      </c>
      <c r="D173" s="3">
        <f>Sheet3!B173</f>
        <v>24641.53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f>Sheet2!AO174</f>
        <v>29667</v>
      </c>
      <c r="B174" s="3">
        <f>Sheet2!AP174</f>
        <v>26552.95</v>
      </c>
      <c r="C174" s="2">
        <f>Sheet3!A174</f>
        <v>29667</v>
      </c>
      <c r="D174" s="3">
        <f>Sheet3!B174</f>
        <v>26552.95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f>Sheet2!AO175</f>
        <v>29668</v>
      </c>
      <c r="B175" s="3">
        <f>Sheet2!AP175</f>
        <v>27702.61</v>
      </c>
      <c r="C175" s="2">
        <f>Sheet3!A175</f>
        <v>29668</v>
      </c>
      <c r="D175" s="3">
        <f>Sheet3!B175</f>
        <v>27702.61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f>Sheet2!AO176</f>
        <v>29669</v>
      </c>
      <c r="B176" s="3">
        <f>Sheet2!AP176</f>
        <v>34735.870000000003</v>
      </c>
      <c r="C176" s="2">
        <f>Sheet3!A176</f>
        <v>29669</v>
      </c>
      <c r="D176" s="3">
        <f>Sheet3!B176</f>
        <v>34735.870000000003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f>Sheet2!AO177</f>
        <v>29670</v>
      </c>
      <c r="B177" s="3">
        <f>Sheet2!AP177</f>
        <v>99862.1</v>
      </c>
      <c r="C177" s="2">
        <f>Sheet3!A177</f>
        <v>29670</v>
      </c>
      <c r="D177" s="3">
        <f>Sheet3!B177</f>
        <v>99862.1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f>Sheet2!AO178</f>
        <v>29671</v>
      </c>
      <c r="B178" s="3">
        <f>Sheet2!AP178</f>
        <v>47606.14</v>
      </c>
      <c r="C178" s="2">
        <f>Sheet3!A178</f>
        <v>29671</v>
      </c>
      <c r="D178" s="3">
        <f>Sheet3!B178</f>
        <v>47606.14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f>Sheet2!AO179</f>
        <v>29672</v>
      </c>
      <c r="B179" s="3">
        <f>Sheet2!AP179</f>
        <v>41561.5</v>
      </c>
      <c r="C179" s="2">
        <f>Sheet3!A179</f>
        <v>29672</v>
      </c>
      <c r="D179" s="3">
        <f>Sheet3!B179</f>
        <v>41561.5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f>Sheet2!AO180</f>
        <v>29673</v>
      </c>
      <c r="B180" s="3">
        <f>Sheet2!AP180</f>
        <v>41891.199999999997</v>
      </c>
      <c r="C180" s="2">
        <f>Sheet3!A180</f>
        <v>29673</v>
      </c>
      <c r="D180" s="3">
        <f>Sheet3!B180</f>
        <v>41891.199999999997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f>Sheet2!AO181</f>
        <v>29674</v>
      </c>
      <c r="B181" s="3">
        <f>Sheet2!AP181</f>
        <v>75043.11</v>
      </c>
      <c r="C181" s="2">
        <f>Sheet3!A181</f>
        <v>29674</v>
      </c>
      <c r="D181" s="3">
        <f>Sheet3!B181</f>
        <v>75043.11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f>Sheet2!AO182</f>
        <v>29675</v>
      </c>
      <c r="B182" s="3">
        <f>Sheet2!AP182</f>
        <v>44986.11</v>
      </c>
      <c r="C182" s="2">
        <f>Sheet3!A182</f>
        <v>29675</v>
      </c>
      <c r="D182" s="3">
        <f>Sheet3!B182</f>
        <v>44986.11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f>Sheet2!AO183</f>
        <v>29676</v>
      </c>
      <c r="B183" s="3">
        <f>Sheet2!AP183</f>
        <v>39422.410000000003</v>
      </c>
      <c r="C183" s="2">
        <f>Sheet3!A183</f>
        <v>29676</v>
      </c>
      <c r="D183" s="3">
        <f>Sheet3!B183</f>
        <v>39422.410000000003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f>Sheet2!AO184</f>
        <v>29677</v>
      </c>
      <c r="B184" s="3">
        <f>Sheet2!AP184</f>
        <v>51296.62</v>
      </c>
      <c r="C184" s="2">
        <f>Sheet3!A184</f>
        <v>29677</v>
      </c>
      <c r="D184" s="3">
        <f>Sheet3!B184</f>
        <v>51296.62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f>Sheet2!AO185</f>
        <v>29678</v>
      </c>
      <c r="B185" s="3">
        <f>Sheet2!AP185</f>
        <v>44452.03</v>
      </c>
      <c r="C185" s="2">
        <f>Sheet3!A185</f>
        <v>29678</v>
      </c>
      <c r="D185" s="3">
        <f>Sheet3!B185</f>
        <v>44452.03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f>Sheet2!AO186</f>
        <v>29679</v>
      </c>
      <c r="B186" s="3">
        <f>Sheet2!AP186</f>
        <v>41532.620000000003</v>
      </c>
      <c r="C186" s="2">
        <f>Sheet3!A186</f>
        <v>29679</v>
      </c>
      <c r="D186" s="3">
        <f>Sheet3!B186</f>
        <v>41532.620000000003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f>Sheet2!AO187</f>
        <v>29680</v>
      </c>
      <c r="B187" s="3">
        <f>Sheet2!AP187</f>
        <v>64979.02</v>
      </c>
      <c r="C187" s="2">
        <f>Sheet3!A187</f>
        <v>29680</v>
      </c>
      <c r="D187" s="3">
        <f>Sheet3!B187</f>
        <v>64979.02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f>Sheet2!AO188</f>
        <v>29681</v>
      </c>
      <c r="B188" s="3">
        <f>Sheet2!AP188</f>
        <v>80744.960000000006</v>
      </c>
      <c r="C188" s="2">
        <f>Sheet3!A188</f>
        <v>29681</v>
      </c>
      <c r="D188" s="3">
        <f>Sheet3!B188</f>
        <v>80744.960000000006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f>Sheet2!AO189</f>
        <v>29682</v>
      </c>
      <c r="B189" s="3">
        <f>Sheet2!AP189</f>
        <v>96966.7</v>
      </c>
      <c r="C189" s="2">
        <f>Sheet3!A189</f>
        <v>29682</v>
      </c>
      <c r="D189" s="3">
        <f>Sheet3!B189</f>
        <v>96966.7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f>Sheet2!AO190</f>
        <v>29683</v>
      </c>
      <c r="B190" s="3">
        <f>Sheet2!AP190</f>
        <v>92754.75</v>
      </c>
      <c r="C190" s="2">
        <f>Sheet3!A190</f>
        <v>29683</v>
      </c>
      <c r="D190" s="3">
        <f>Sheet3!B190</f>
        <v>92754.75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f>Sheet2!AO191</f>
        <v>29684</v>
      </c>
      <c r="B191" s="3">
        <f>Sheet2!AP191</f>
        <v>83414.69</v>
      </c>
      <c r="C191" s="2">
        <f>Sheet3!A191</f>
        <v>29684</v>
      </c>
      <c r="D191" s="3">
        <f>Sheet3!B191</f>
        <v>83414.69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f>Sheet2!AO192</f>
        <v>29685</v>
      </c>
      <c r="B192" s="3">
        <f>Sheet2!AP192</f>
        <v>93292.68</v>
      </c>
      <c r="C192" s="2">
        <f>Sheet3!A192</f>
        <v>29685</v>
      </c>
      <c r="D192" s="3">
        <f>Sheet3!B192</f>
        <v>93292.68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f>Sheet2!AO193</f>
        <v>29686</v>
      </c>
      <c r="B193" s="3">
        <f>Sheet2!AP193</f>
        <v>83726.38</v>
      </c>
      <c r="C193" s="2">
        <f>Sheet3!A193</f>
        <v>29686</v>
      </c>
      <c r="D193" s="3">
        <f>Sheet3!B193</f>
        <v>83726.38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f>Sheet2!AO194</f>
        <v>29687</v>
      </c>
      <c r="B194" s="3">
        <f>Sheet2!AP194</f>
        <v>71716.56</v>
      </c>
      <c r="C194" s="2">
        <f>Sheet3!A194</f>
        <v>29687</v>
      </c>
      <c r="D194" s="3">
        <f>Sheet3!B194</f>
        <v>71716.56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f>Sheet2!AO195</f>
        <v>29688</v>
      </c>
      <c r="B195" s="3">
        <f>Sheet2!AP195</f>
        <v>69151.92</v>
      </c>
      <c r="C195" s="2">
        <f>Sheet3!A195</f>
        <v>29688</v>
      </c>
      <c r="D195" s="3">
        <f>Sheet3!B195</f>
        <v>69151.92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f>Sheet2!AO196</f>
        <v>29689</v>
      </c>
      <c r="B196" s="3">
        <f>Sheet2!AP196</f>
        <v>85409.9</v>
      </c>
      <c r="C196" s="2">
        <f>Sheet3!A196</f>
        <v>29689</v>
      </c>
      <c r="D196" s="3">
        <f>Sheet3!B196</f>
        <v>85409.9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f>Sheet2!AO197</f>
        <v>29690</v>
      </c>
      <c r="B197" s="3">
        <f>Sheet2!AP197</f>
        <v>87813.39</v>
      </c>
      <c r="C197" s="2">
        <f>Sheet3!A197</f>
        <v>29690</v>
      </c>
      <c r="D197" s="3">
        <f>Sheet3!B197</f>
        <v>87813.39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f>Sheet2!AO198</f>
        <v>29691</v>
      </c>
      <c r="B198" s="3">
        <f>Sheet2!AP198</f>
        <v>81324.95</v>
      </c>
      <c r="C198" s="2">
        <f>Sheet3!A198</f>
        <v>29691</v>
      </c>
      <c r="D198" s="3">
        <f>Sheet3!B198</f>
        <v>81324.95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f>Sheet2!AO199</f>
        <v>29692</v>
      </c>
      <c r="B199" s="3">
        <f>Sheet2!AP199</f>
        <v>74826.14</v>
      </c>
      <c r="C199" s="2">
        <f>Sheet3!A199</f>
        <v>29692</v>
      </c>
      <c r="D199" s="3">
        <f>Sheet3!B199</f>
        <v>74826.14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f>Sheet2!AO200</f>
        <v>29693</v>
      </c>
      <c r="B200" s="3">
        <f>Sheet2!AP200</f>
        <v>74706.240000000005</v>
      </c>
      <c r="C200" s="2">
        <f>Sheet3!A200</f>
        <v>29693</v>
      </c>
      <c r="D200" s="3">
        <f>Sheet3!B200</f>
        <v>74706.240000000005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f>Sheet2!AO201</f>
        <v>29694</v>
      </c>
      <c r="B201" s="3">
        <f>Sheet2!AP201</f>
        <v>63458.41</v>
      </c>
      <c r="C201" s="2">
        <f>Sheet3!A201</f>
        <v>29694</v>
      </c>
      <c r="D201" s="3">
        <f>Sheet3!B201</f>
        <v>63458.41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f>Sheet2!AO202</f>
        <v>29695</v>
      </c>
      <c r="B202" s="3">
        <f>Sheet2!AP202</f>
        <v>70551.42</v>
      </c>
      <c r="C202" s="2">
        <f>Sheet3!A202</f>
        <v>29695</v>
      </c>
      <c r="D202" s="3">
        <f>Sheet3!B202</f>
        <v>70551.42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f>Sheet2!AO203</f>
        <v>29696</v>
      </c>
      <c r="B203" s="3">
        <f>Sheet2!AP203</f>
        <v>56817.51</v>
      </c>
      <c r="C203" s="2">
        <f>Sheet3!A203</f>
        <v>29696</v>
      </c>
      <c r="D203" s="3">
        <f>Sheet3!B203</f>
        <v>56817.51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f>Sheet2!AO204</f>
        <v>29697</v>
      </c>
      <c r="B204" s="3">
        <f>Sheet2!AP204</f>
        <v>70500.5</v>
      </c>
      <c r="C204" s="2">
        <f>Sheet3!A204</f>
        <v>29697</v>
      </c>
      <c r="D204" s="3">
        <f>Sheet3!B204</f>
        <v>70500.5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f>Sheet2!AO205</f>
        <v>29698</v>
      </c>
      <c r="B205" s="3">
        <f>Sheet2!AP205</f>
        <v>60240.41</v>
      </c>
      <c r="C205" s="2">
        <f>Sheet3!A205</f>
        <v>29698</v>
      </c>
      <c r="D205" s="3">
        <f>Sheet3!B205</f>
        <v>60240.41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f>Sheet2!AO206</f>
        <v>29699</v>
      </c>
      <c r="B206" s="3">
        <f>Sheet2!AP206</f>
        <v>55029.17</v>
      </c>
      <c r="C206" s="2">
        <f>Sheet3!A206</f>
        <v>29699</v>
      </c>
      <c r="D206" s="3">
        <f>Sheet3!B206</f>
        <v>55029.17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f>Sheet2!AO207</f>
        <v>29700</v>
      </c>
      <c r="B207" s="3">
        <f>Sheet2!AP207</f>
        <v>48177.39</v>
      </c>
      <c r="C207" s="2">
        <f>Sheet3!A207</f>
        <v>29700</v>
      </c>
      <c r="D207" s="3">
        <f>Sheet3!B207</f>
        <v>48177.39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f>Sheet2!AO208</f>
        <v>29701</v>
      </c>
      <c r="B208" s="3">
        <f>Sheet2!AP208</f>
        <v>36291.81</v>
      </c>
      <c r="C208" s="2">
        <f>Sheet3!A208</f>
        <v>29701</v>
      </c>
      <c r="D208" s="3">
        <f>Sheet3!B208</f>
        <v>36291.81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f>Sheet2!AO209</f>
        <v>29702</v>
      </c>
      <c r="B209" s="3">
        <f>Sheet2!AP209</f>
        <v>38248.25</v>
      </c>
      <c r="C209" s="2">
        <f>Sheet3!A209</f>
        <v>29702</v>
      </c>
      <c r="D209" s="3">
        <f>Sheet3!B209</f>
        <v>38248.25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f>Sheet2!AO210</f>
        <v>29703</v>
      </c>
      <c r="B210" s="3">
        <f>Sheet2!AP210</f>
        <v>32286.33</v>
      </c>
      <c r="C210" s="2">
        <f>Sheet3!A210</f>
        <v>29703</v>
      </c>
      <c r="D210" s="3">
        <f>Sheet3!B210</f>
        <v>32286.33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f>Sheet2!AO211</f>
        <v>29704</v>
      </c>
      <c r="B211" s="3">
        <f>Sheet2!AP211</f>
        <v>39233.29</v>
      </c>
      <c r="C211" s="2">
        <f>Sheet3!A211</f>
        <v>29704</v>
      </c>
      <c r="D211" s="3">
        <f>Sheet3!B211</f>
        <v>39233.29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f>Sheet2!AO212</f>
        <v>29705</v>
      </c>
      <c r="B212" s="3">
        <f>Sheet2!AP212</f>
        <v>32126.78</v>
      </c>
      <c r="C212" s="2">
        <f>Sheet3!A212</f>
        <v>29705</v>
      </c>
      <c r="D212" s="3">
        <f>Sheet3!B212</f>
        <v>32126.78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f>Sheet2!AO213</f>
        <v>29706</v>
      </c>
      <c r="B213" s="3">
        <f>Sheet2!AP213</f>
        <v>26992.16</v>
      </c>
      <c r="C213" s="2">
        <f>Sheet3!A213</f>
        <v>29706</v>
      </c>
      <c r="D213" s="3">
        <f>Sheet3!B213</f>
        <v>26992.16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f>Sheet2!AO214</f>
        <v>29707</v>
      </c>
      <c r="B214" s="3">
        <f>Sheet2!AP214</f>
        <v>20551.79</v>
      </c>
      <c r="C214" s="2">
        <f>Sheet3!A214</f>
        <v>29707</v>
      </c>
      <c r="D214" s="3">
        <f>Sheet3!B214</f>
        <v>20551.79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f>Sheet2!AO215</f>
        <v>29708</v>
      </c>
      <c r="B215" s="3">
        <f>Sheet2!AP215</f>
        <v>20978.94</v>
      </c>
      <c r="C215" s="2">
        <f>Sheet3!A215</f>
        <v>29708</v>
      </c>
      <c r="D215" s="3">
        <f>Sheet3!B215</f>
        <v>20978.94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f>Sheet2!AO216</f>
        <v>29709</v>
      </c>
      <c r="B216" s="3">
        <f>Sheet2!AP216</f>
        <v>15168.85</v>
      </c>
      <c r="C216" s="2">
        <f>Sheet3!A216</f>
        <v>29709</v>
      </c>
      <c r="D216" s="3">
        <f>Sheet3!B216</f>
        <v>15168.85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f>Sheet2!AO217</f>
        <v>29710</v>
      </c>
      <c r="B217" s="3">
        <f>Sheet2!AP217</f>
        <v>12673.61</v>
      </c>
      <c r="C217" s="2">
        <f>Sheet3!A217</f>
        <v>29710</v>
      </c>
      <c r="D217" s="3">
        <f>Sheet3!B217</f>
        <v>12673.61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f>Sheet2!AO218</f>
        <v>29711</v>
      </c>
      <c r="B218" s="3">
        <f>Sheet2!AP218</f>
        <v>11221.56</v>
      </c>
      <c r="C218" s="2">
        <f>Sheet3!A218</f>
        <v>29711</v>
      </c>
      <c r="D218" s="3">
        <f>Sheet3!B218</f>
        <v>11221.56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f>Sheet2!AO219</f>
        <v>29712</v>
      </c>
      <c r="B219" s="3">
        <f>Sheet2!AP219</f>
        <v>10311.629999999999</v>
      </c>
      <c r="C219" s="2">
        <f>Sheet3!A219</f>
        <v>29712</v>
      </c>
      <c r="D219" s="3">
        <f>Sheet3!B219</f>
        <v>10311.629999999999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f>Sheet2!AO220</f>
        <v>29713</v>
      </c>
      <c r="B220" s="3">
        <f>Sheet2!AP220</f>
        <v>9501.9089999999997</v>
      </c>
      <c r="C220" s="2">
        <f>Sheet3!A220</f>
        <v>29713</v>
      </c>
      <c r="D220" s="3">
        <f>Sheet3!B220</f>
        <v>9501.9089999999997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f>Sheet2!AO221</f>
        <v>29714</v>
      </c>
      <c r="B221" s="3">
        <f>Sheet2!AP221</f>
        <v>9915.0349999999999</v>
      </c>
      <c r="C221" s="2">
        <f>Sheet3!A221</f>
        <v>29714</v>
      </c>
      <c r="D221" s="3">
        <f>Sheet3!B221</f>
        <v>9915.0349999999999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f>Sheet2!AO222</f>
        <v>29715</v>
      </c>
      <c r="B222" s="3">
        <f>Sheet2!AP222</f>
        <v>10771.18</v>
      </c>
      <c r="C222" s="2">
        <f>Sheet3!A222</f>
        <v>29715</v>
      </c>
      <c r="D222" s="3">
        <f>Sheet3!B222</f>
        <v>10771.18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f>Sheet2!AO223</f>
        <v>29716</v>
      </c>
      <c r="B223" s="3">
        <f>Sheet2!AP223</f>
        <v>10100.26</v>
      </c>
      <c r="C223" s="2">
        <f>Sheet3!A223</f>
        <v>29716</v>
      </c>
      <c r="D223" s="3">
        <f>Sheet3!B223</f>
        <v>10100.26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f>Sheet2!AO224</f>
        <v>29717</v>
      </c>
      <c r="B224" s="3">
        <f>Sheet2!AP224</f>
        <v>9948.0859999999993</v>
      </c>
      <c r="C224" s="2">
        <f>Sheet3!A224</f>
        <v>29717</v>
      </c>
      <c r="D224" s="3">
        <f>Sheet3!B224</f>
        <v>9948.0859999999993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f>Sheet2!AO225</f>
        <v>29718</v>
      </c>
      <c r="B225" s="3">
        <f>Sheet2!AP225</f>
        <v>10449.48</v>
      </c>
      <c r="C225" s="2">
        <f>Sheet3!A225</f>
        <v>29718</v>
      </c>
      <c r="D225" s="3">
        <f>Sheet3!B225</f>
        <v>10449.48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f>Sheet2!AO226</f>
        <v>29719</v>
      </c>
      <c r="B226" s="3">
        <f>Sheet2!AP226</f>
        <v>9638.0370000000003</v>
      </c>
      <c r="C226" s="2">
        <f>Sheet3!A226</f>
        <v>29719</v>
      </c>
      <c r="D226" s="3">
        <f>Sheet3!B226</f>
        <v>9638.0370000000003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f>Sheet2!AO227</f>
        <v>29720</v>
      </c>
      <c r="B227" s="3">
        <f>Sheet2!AP227</f>
        <v>9217.6239999999998</v>
      </c>
      <c r="C227" s="2">
        <f>Sheet3!A227</f>
        <v>29720</v>
      </c>
      <c r="D227" s="3">
        <f>Sheet3!B227</f>
        <v>9217.6239999999998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f>Sheet2!AO228</f>
        <v>29721</v>
      </c>
      <c r="B228" s="3">
        <f>Sheet2!AP228</f>
        <v>12559.85</v>
      </c>
      <c r="C228" s="2">
        <f>Sheet3!A228</f>
        <v>29721</v>
      </c>
      <c r="D228" s="3">
        <f>Sheet3!B228</f>
        <v>12559.85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f>Sheet2!AO229</f>
        <v>29722</v>
      </c>
      <c r="B229" s="3">
        <f>Sheet2!AP229</f>
        <v>9600.8009999999995</v>
      </c>
      <c r="C229" s="2">
        <f>Sheet3!A229</f>
        <v>29722</v>
      </c>
      <c r="D229" s="3">
        <f>Sheet3!B229</f>
        <v>9600.8009999999995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f>Sheet2!AO230</f>
        <v>29723</v>
      </c>
      <c r="B230" s="3">
        <f>Sheet2!AP230</f>
        <v>9014.6610000000001</v>
      </c>
      <c r="C230" s="2">
        <f>Sheet3!A230</f>
        <v>29723</v>
      </c>
      <c r="D230" s="3">
        <f>Sheet3!B230</f>
        <v>9014.6610000000001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f>Sheet2!AO231</f>
        <v>29724</v>
      </c>
      <c r="B231" s="3">
        <f>Sheet2!AP231</f>
        <v>22731.119999999999</v>
      </c>
      <c r="C231" s="2">
        <f>Sheet3!A231</f>
        <v>29724</v>
      </c>
      <c r="D231" s="3">
        <f>Sheet3!B231</f>
        <v>22731.119999999999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f>Sheet2!AO232</f>
        <v>29725</v>
      </c>
      <c r="B232" s="3">
        <f>Sheet2!AP232</f>
        <v>16215.85</v>
      </c>
      <c r="C232" s="2">
        <f>Sheet3!A232</f>
        <v>29725</v>
      </c>
      <c r="D232" s="3">
        <f>Sheet3!B232</f>
        <v>16215.85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f>Sheet2!AO233</f>
        <v>29726</v>
      </c>
      <c r="B233" s="3">
        <f>Sheet2!AP233</f>
        <v>13385.61</v>
      </c>
      <c r="C233" s="2">
        <f>Sheet3!A233</f>
        <v>29726</v>
      </c>
      <c r="D233" s="3">
        <f>Sheet3!B233</f>
        <v>13385.61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f>Sheet2!AO234</f>
        <v>29727</v>
      </c>
      <c r="B234" s="3">
        <f>Sheet2!AP234</f>
        <v>14560.99</v>
      </c>
      <c r="C234" s="2">
        <f>Sheet3!A234</f>
        <v>29727</v>
      </c>
      <c r="D234" s="3">
        <f>Sheet3!B234</f>
        <v>14560.99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f>Sheet2!AO235</f>
        <v>29728</v>
      </c>
      <c r="B235" s="3">
        <f>Sheet2!AP235</f>
        <v>17442.47</v>
      </c>
      <c r="C235" s="2">
        <f>Sheet3!A235</f>
        <v>29728</v>
      </c>
      <c r="D235" s="3">
        <f>Sheet3!B235</f>
        <v>17442.47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f>Sheet2!AO236</f>
        <v>29729</v>
      </c>
      <c r="B236" s="3">
        <f>Sheet2!AP236</f>
        <v>14333.21</v>
      </c>
      <c r="C236" s="2">
        <f>Sheet3!A236</f>
        <v>29729</v>
      </c>
      <c r="D236" s="3">
        <f>Sheet3!B236</f>
        <v>14333.21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f>Sheet2!AO237</f>
        <v>29730</v>
      </c>
      <c r="B237" s="3">
        <f>Sheet2!AP237</f>
        <v>12573.57</v>
      </c>
      <c r="C237" s="2">
        <f>Sheet3!A237</f>
        <v>29730</v>
      </c>
      <c r="D237" s="3">
        <f>Sheet3!B237</f>
        <v>12573.57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f>Sheet2!AO238</f>
        <v>29731</v>
      </c>
      <c r="B238" s="3">
        <f>Sheet2!AP238</f>
        <v>17172.080000000002</v>
      </c>
      <c r="C238" s="2">
        <f>Sheet3!A238</f>
        <v>29731</v>
      </c>
      <c r="D238" s="3">
        <f>Sheet3!B238</f>
        <v>17172.080000000002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f>Sheet2!AO239</f>
        <v>29732</v>
      </c>
      <c r="B239" s="3">
        <f>Sheet2!AP239</f>
        <v>17759.64</v>
      </c>
      <c r="C239" s="2">
        <f>Sheet3!A239</f>
        <v>29732</v>
      </c>
      <c r="D239" s="3">
        <f>Sheet3!B239</f>
        <v>17759.64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f>Sheet2!AO240</f>
        <v>29733</v>
      </c>
      <c r="B240" s="3">
        <f>Sheet2!AP240</f>
        <v>13736.49</v>
      </c>
      <c r="C240" s="2">
        <f>Sheet3!A240</f>
        <v>29733</v>
      </c>
      <c r="D240" s="3">
        <f>Sheet3!B240</f>
        <v>13736.49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f>Sheet2!AO241</f>
        <v>29734</v>
      </c>
      <c r="B241" s="3">
        <f>Sheet2!AP241</f>
        <v>16220.25</v>
      </c>
      <c r="C241" s="2">
        <f>Sheet3!A241</f>
        <v>29734</v>
      </c>
      <c r="D241" s="3">
        <f>Sheet3!B241</f>
        <v>16220.25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f>Sheet2!AO242</f>
        <v>29735</v>
      </c>
      <c r="B242" s="3">
        <f>Sheet2!AP242</f>
        <v>11892.04</v>
      </c>
      <c r="C242" s="2">
        <f>Sheet3!A242</f>
        <v>29735</v>
      </c>
      <c r="D242" s="3">
        <f>Sheet3!B242</f>
        <v>11892.04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f>Sheet2!AO243</f>
        <v>29736</v>
      </c>
      <c r="B243" s="3">
        <f>Sheet2!AP243</f>
        <v>10205.83</v>
      </c>
      <c r="C243" s="2">
        <f>Sheet3!A243</f>
        <v>29736</v>
      </c>
      <c r="D243" s="3">
        <f>Sheet3!B243</f>
        <v>10205.83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f>Sheet2!AO244</f>
        <v>29737</v>
      </c>
      <c r="B244" s="3">
        <f>Sheet2!AP244</f>
        <v>8713.07</v>
      </c>
      <c r="C244" s="2">
        <f>Sheet3!A244</f>
        <v>29737</v>
      </c>
      <c r="D244" s="3">
        <f>Sheet3!B244</f>
        <v>8713.07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f>Sheet2!AO245</f>
        <v>29738</v>
      </c>
      <c r="B245" s="3">
        <f>Sheet2!AP245</f>
        <v>7611.7579999999998</v>
      </c>
      <c r="C245" s="2">
        <f>Sheet3!A245</f>
        <v>29738</v>
      </c>
      <c r="D245" s="3">
        <f>Sheet3!B245</f>
        <v>7611.7579999999998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f>Sheet2!AO246</f>
        <v>29739</v>
      </c>
      <c r="B246" s="3">
        <f>Sheet2!AP246</f>
        <v>6960.982</v>
      </c>
      <c r="C246" s="2">
        <f>Sheet3!A246</f>
        <v>29739</v>
      </c>
      <c r="D246" s="3">
        <f>Sheet3!B246</f>
        <v>6960.982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f>Sheet2!AO247</f>
        <v>29740</v>
      </c>
      <c r="B247" s="3">
        <f>Sheet2!AP247</f>
        <v>6613.1120000000001</v>
      </c>
      <c r="C247" s="2">
        <f>Sheet3!A247</f>
        <v>29740</v>
      </c>
      <c r="D247" s="3">
        <f>Sheet3!B247</f>
        <v>6613.1120000000001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f>Sheet2!AO248</f>
        <v>29741</v>
      </c>
      <c r="B248" s="3">
        <f>Sheet2!AP248</f>
        <v>6652.6540000000005</v>
      </c>
      <c r="C248" s="2">
        <f>Sheet3!A248</f>
        <v>29741</v>
      </c>
      <c r="D248" s="3">
        <f>Sheet3!B248</f>
        <v>6652.6540000000005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f>Sheet2!AO249</f>
        <v>29742</v>
      </c>
      <c r="B249" s="3">
        <f>Sheet2!AP249</f>
        <v>6217.1790000000001</v>
      </c>
      <c r="C249" s="2">
        <f>Sheet3!A249</f>
        <v>29742</v>
      </c>
      <c r="D249" s="3">
        <f>Sheet3!B249</f>
        <v>6217.1790000000001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f>Sheet2!AO250</f>
        <v>29743</v>
      </c>
      <c r="B250" s="3">
        <f>Sheet2!AP250</f>
        <v>5847.8959999999997</v>
      </c>
      <c r="C250" s="2">
        <f>Sheet3!A250</f>
        <v>29743</v>
      </c>
      <c r="D250" s="3">
        <f>Sheet3!B250</f>
        <v>5847.8959999999997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f>Sheet2!AO251</f>
        <v>29744</v>
      </c>
      <c r="B251" s="3">
        <f>Sheet2!AP251</f>
        <v>5608.2740000000003</v>
      </c>
      <c r="C251" s="2">
        <f>Sheet3!A251</f>
        <v>29744</v>
      </c>
      <c r="D251" s="3">
        <f>Sheet3!B251</f>
        <v>5608.2740000000003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f>Sheet2!AO252</f>
        <v>29745</v>
      </c>
      <c r="B252" s="3">
        <f>Sheet2!AP252</f>
        <v>5487.134</v>
      </c>
      <c r="C252" s="2">
        <f>Sheet3!A252</f>
        <v>29745</v>
      </c>
      <c r="D252" s="3">
        <f>Sheet3!B252</f>
        <v>5487.134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f>Sheet2!AO253</f>
        <v>29746</v>
      </c>
      <c r="B253" s="3">
        <f>Sheet2!AP253</f>
        <v>5408.2070000000003</v>
      </c>
      <c r="C253" s="2">
        <f>Sheet3!A253</f>
        <v>29746</v>
      </c>
      <c r="D253" s="3">
        <f>Sheet3!B253</f>
        <v>5408.2070000000003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f>Sheet2!AO254</f>
        <v>29747</v>
      </c>
      <c r="B254" s="3">
        <f>Sheet2!AP254</f>
        <v>5331.027</v>
      </c>
      <c r="C254" s="2">
        <f>Sheet3!A254</f>
        <v>29747</v>
      </c>
      <c r="D254" s="3">
        <f>Sheet3!B254</f>
        <v>5331.027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f>Sheet2!AO255</f>
        <v>29748</v>
      </c>
      <c r="B255" s="3">
        <f>Sheet2!AP255</f>
        <v>5266.9359999999997</v>
      </c>
      <c r="C255" s="2">
        <f>Sheet3!A255</f>
        <v>29748</v>
      </c>
      <c r="D255" s="3">
        <f>Sheet3!B255</f>
        <v>5266.9359999999997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f>Sheet2!AO256</f>
        <v>29749</v>
      </c>
      <c r="B256" s="3">
        <f>Sheet2!AP256</f>
        <v>5225.433</v>
      </c>
      <c r="C256" s="2">
        <f>Sheet3!A256</f>
        <v>29749</v>
      </c>
      <c r="D256" s="3">
        <f>Sheet3!B256</f>
        <v>5225.433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f>Sheet2!AO257</f>
        <v>29750</v>
      </c>
      <c r="B257" s="3">
        <f>Sheet2!AP257</f>
        <v>5166.4650000000001</v>
      </c>
      <c r="C257" s="2">
        <f>Sheet3!A257</f>
        <v>29750</v>
      </c>
      <c r="D257" s="3">
        <f>Sheet3!B257</f>
        <v>5166.4650000000001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f>Sheet2!AO258</f>
        <v>29751</v>
      </c>
      <c r="B258" s="3">
        <f>Sheet2!AP258</f>
        <v>5134.4989999999998</v>
      </c>
      <c r="C258" s="2">
        <f>Sheet3!A258</f>
        <v>29751</v>
      </c>
      <c r="D258" s="3">
        <f>Sheet3!B258</f>
        <v>5134.4989999999998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f>Sheet2!AO259</f>
        <v>29752</v>
      </c>
      <c r="B259" s="3">
        <f>Sheet2!AP259</f>
        <v>5129.7250000000004</v>
      </c>
      <c r="C259" s="2">
        <f>Sheet3!A259</f>
        <v>29752</v>
      </c>
      <c r="D259" s="3">
        <f>Sheet3!B259</f>
        <v>5129.7250000000004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f>Sheet2!AO260</f>
        <v>29753</v>
      </c>
      <c r="B260" s="3">
        <f>Sheet2!AP260</f>
        <v>5123.26</v>
      </c>
      <c r="C260" s="2">
        <f>Sheet3!A260</f>
        <v>29753</v>
      </c>
      <c r="D260" s="3">
        <f>Sheet3!B260</f>
        <v>5123.26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f>Sheet2!AO261</f>
        <v>29754</v>
      </c>
      <c r="B261" s="3">
        <f>Sheet2!AP261</f>
        <v>5059.3159999999998</v>
      </c>
      <c r="C261" s="2">
        <f>Sheet3!A261</f>
        <v>29754</v>
      </c>
      <c r="D261" s="3">
        <f>Sheet3!B261</f>
        <v>5059.3159999999998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f>Sheet2!AO262</f>
        <v>29755</v>
      </c>
      <c r="B262" s="3">
        <f>Sheet2!AP262</f>
        <v>4982.5659999999998</v>
      </c>
      <c r="C262" s="2">
        <f>Sheet3!A262</f>
        <v>29755</v>
      </c>
      <c r="D262" s="3">
        <f>Sheet3!B262</f>
        <v>4982.5659999999998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f>Sheet2!AO263</f>
        <v>29756</v>
      </c>
      <c r="B263" s="3">
        <f>Sheet2!AP263</f>
        <v>4858.5619999999999</v>
      </c>
      <c r="C263" s="2">
        <f>Sheet3!A263</f>
        <v>29756</v>
      </c>
      <c r="D263" s="3">
        <f>Sheet3!B263</f>
        <v>4858.5619999999999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f>Sheet2!AO264</f>
        <v>29757</v>
      </c>
      <c r="B264" s="3">
        <f>Sheet2!AP264</f>
        <v>4733.9539999999997</v>
      </c>
      <c r="C264" s="2">
        <f>Sheet3!A264</f>
        <v>29757</v>
      </c>
      <c r="D264" s="3">
        <f>Sheet3!B264</f>
        <v>4733.9539999999997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f>Sheet2!AO265</f>
        <v>29758</v>
      </c>
      <c r="B265" s="3">
        <f>Sheet2!AP265</f>
        <v>4631.1000000000004</v>
      </c>
      <c r="C265" s="2">
        <f>Sheet3!A265</f>
        <v>29758</v>
      </c>
      <c r="D265" s="3">
        <f>Sheet3!B265</f>
        <v>4631.1000000000004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f>Sheet2!AO266</f>
        <v>29759</v>
      </c>
      <c r="B266" s="3">
        <f>Sheet2!AP266</f>
        <v>4539.6949999999997</v>
      </c>
      <c r="C266" s="2">
        <f>Sheet3!A266</f>
        <v>29759</v>
      </c>
      <c r="D266" s="3">
        <f>Sheet3!B266</f>
        <v>4539.6949999999997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f>Sheet2!AO267</f>
        <v>29760</v>
      </c>
      <c r="B267" s="3">
        <f>Sheet2!AP267</f>
        <v>4470.7610000000004</v>
      </c>
      <c r="C267" s="2">
        <f>Sheet3!A267</f>
        <v>29760</v>
      </c>
      <c r="D267" s="3">
        <f>Sheet3!B267</f>
        <v>4470.7610000000004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f>Sheet2!AO268</f>
        <v>29761</v>
      </c>
      <c r="B268" s="3">
        <f>Sheet2!AP268</f>
        <v>4443.1390000000001</v>
      </c>
      <c r="C268" s="2">
        <f>Sheet3!A268</f>
        <v>29761</v>
      </c>
      <c r="D268" s="3">
        <f>Sheet3!B268</f>
        <v>4443.1390000000001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f>Sheet2!AO269</f>
        <v>29762</v>
      </c>
      <c r="B269" s="3">
        <f>Sheet2!AP269</f>
        <v>4421.4279999999999</v>
      </c>
      <c r="C269" s="2">
        <f>Sheet3!A269</f>
        <v>29762</v>
      </c>
      <c r="D269" s="3">
        <f>Sheet3!B269</f>
        <v>4421.4279999999999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f>Sheet2!AO270</f>
        <v>29763</v>
      </c>
      <c r="B270" s="3">
        <f>Sheet2!AP270</f>
        <v>4403.0739999999996</v>
      </c>
      <c r="C270" s="2">
        <f>Sheet3!A270</f>
        <v>29763</v>
      </c>
      <c r="D270" s="3">
        <f>Sheet3!B270</f>
        <v>4403.0739999999996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f>Sheet2!AO271</f>
        <v>29764</v>
      </c>
      <c r="B271" s="3">
        <f>Sheet2!AP271</f>
        <v>4390.1890000000003</v>
      </c>
      <c r="C271" s="2">
        <f>Sheet3!A271</f>
        <v>29764</v>
      </c>
      <c r="D271" s="3">
        <f>Sheet3!B271</f>
        <v>4390.1890000000003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f>Sheet2!AO272</f>
        <v>29765</v>
      </c>
      <c r="B272" s="3">
        <f>Sheet2!AP272</f>
        <v>4379.192</v>
      </c>
      <c r="C272" s="2">
        <f>Sheet3!A272</f>
        <v>29765</v>
      </c>
      <c r="D272" s="3">
        <f>Sheet3!B272</f>
        <v>4379.192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f>Sheet2!AO273</f>
        <v>29766</v>
      </c>
      <c r="B273" s="3">
        <f>Sheet2!AP273</f>
        <v>4369.9709999999995</v>
      </c>
      <c r="C273" s="2">
        <f>Sheet3!A273</f>
        <v>29766</v>
      </c>
      <c r="D273" s="3">
        <f>Sheet3!B273</f>
        <v>4369.9709999999995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f>Sheet2!AO274</f>
        <v>29767</v>
      </c>
      <c r="B274" s="3">
        <f>Sheet2!AP274</f>
        <v>4360.6760000000004</v>
      </c>
      <c r="C274" s="2">
        <f>Sheet3!A274</f>
        <v>29767</v>
      </c>
      <c r="D274" s="3">
        <f>Sheet3!B274</f>
        <v>4360.6760000000004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f>Sheet2!AO275</f>
        <v>29768</v>
      </c>
      <c r="B275" s="3">
        <f>Sheet2!AP275</f>
        <v>4351.049</v>
      </c>
      <c r="C275" s="2">
        <f>Sheet3!A275</f>
        <v>29768</v>
      </c>
      <c r="D275" s="3">
        <f>Sheet3!B275</f>
        <v>4351.049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f>Sheet2!AO276</f>
        <v>29769</v>
      </c>
      <c r="B276" s="3">
        <f>Sheet2!AP276</f>
        <v>4341.05</v>
      </c>
      <c r="C276" s="2">
        <f>Sheet3!A276</f>
        <v>29769</v>
      </c>
      <c r="D276" s="3">
        <f>Sheet3!B276</f>
        <v>4341.05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f>Sheet2!AO277</f>
        <v>29770</v>
      </c>
      <c r="B277" s="3">
        <f>Sheet2!AP277</f>
        <v>4330.8329999999996</v>
      </c>
      <c r="C277" s="2">
        <f>Sheet3!A277</f>
        <v>29770</v>
      </c>
      <c r="D277" s="3">
        <f>Sheet3!B277</f>
        <v>4330.8329999999996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f>Sheet2!AO278</f>
        <v>29771</v>
      </c>
      <c r="B278" s="3">
        <f>Sheet2!AP278</f>
        <v>4321.1959999999999</v>
      </c>
      <c r="C278" s="2">
        <f>Sheet3!A278</f>
        <v>29771</v>
      </c>
      <c r="D278" s="3">
        <f>Sheet3!B278</f>
        <v>4321.1959999999999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f>Sheet2!AO279</f>
        <v>29772</v>
      </c>
      <c r="B279" s="3">
        <f>Sheet2!AP279</f>
        <v>4311.4719999999998</v>
      </c>
      <c r="C279" s="2">
        <f>Sheet3!A279</f>
        <v>29772</v>
      </c>
      <c r="D279" s="3">
        <f>Sheet3!B279</f>
        <v>4311.4719999999998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f>Sheet2!AO280</f>
        <v>29773</v>
      </c>
      <c r="B280" s="3">
        <f>Sheet2!AP280</f>
        <v>4301.9799999999996</v>
      </c>
      <c r="C280" s="2">
        <f>Sheet3!A280</f>
        <v>29773</v>
      </c>
      <c r="D280" s="3">
        <f>Sheet3!B280</f>
        <v>4301.9799999999996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f>Sheet2!AO281</f>
        <v>29774</v>
      </c>
      <c r="B281" s="3">
        <f>Sheet2!AP281</f>
        <v>4292.6559999999999</v>
      </c>
      <c r="C281" s="2">
        <f>Sheet3!A281</f>
        <v>29774</v>
      </c>
      <c r="D281" s="3">
        <f>Sheet3!B281</f>
        <v>4292.6559999999999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f>Sheet2!AO282</f>
        <v>29775</v>
      </c>
      <c r="B282" s="3">
        <f>Sheet2!AP282</f>
        <v>4283.28</v>
      </c>
      <c r="C282" s="2">
        <f>Sheet3!A282</f>
        <v>29775</v>
      </c>
      <c r="D282" s="3">
        <f>Sheet3!B282</f>
        <v>4283.28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f>Sheet2!AO283</f>
        <v>29776</v>
      </c>
      <c r="B283" s="3">
        <f>Sheet2!AP283</f>
        <v>4273.9750000000004</v>
      </c>
      <c r="C283" s="2">
        <f>Sheet3!A283</f>
        <v>29776</v>
      </c>
      <c r="D283" s="3">
        <f>Sheet3!B283</f>
        <v>4273.9750000000004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f>Sheet2!AO284</f>
        <v>29777</v>
      </c>
      <c r="B284" s="3">
        <f>Sheet2!AP284</f>
        <v>4264.5630000000001</v>
      </c>
      <c r="C284" s="2">
        <f>Sheet3!A284</f>
        <v>29777</v>
      </c>
      <c r="D284" s="3">
        <f>Sheet3!B284</f>
        <v>4264.5630000000001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f>Sheet2!AO285</f>
        <v>29778</v>
      </c>
      <c r="B285" s="3">
        <f>Sheet2!AP285</f>
        <v>4254.9949999999999</v>
      </c>
      <c r="C285" s="2">
        <f>Sheet3!A285</f>
        <v>29778</v>
      </c>
      <c r="D285" s="3">
        <f>Sheet3!B285</f>
        <v>4254.9949999999999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f>Sheet2!AO286</f>
        <v>29779</v>
      </c>
      <c r="B286" s="3">
        <f>Sheet2!AP286</f>
        <v>4291.1379999999999</v>
      </c>
      <c r="C286" s="2">
        <f>Sheet3!A286</f>
        <v>29779</v>
      </c>
      <c r="D286" s="3">
        <f>Sheet3!B286</f>
        <v>4291.1379999999999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f>Sheet2!AO287</f>
        <v>29780</v>
      </c>
      <c r="B287" s="3">
        <f>Sheet2!AP287</f>
        <v>4317.951</v>
      </c>
      <c r="C287" s="2">
        <f>Sheet3!A287</f>
        <v>29780</v>
      </c>
      <c r="D287" s="3">
        <f>Sheet3!B287</f>
        <v>4317.951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f>Sheet2!AO288</f>
        <v>29781</v>
      </c>
      <c r="B288" s="3">
        <f>Sheet2!AP288</f>
        <v>4331.5429999999997</v>
      </c>
      <c r="C288" s="2">
        <f>Sheet3!A288</f>
        <v>29781</v>
      </c>
      <c r="D288" s="3">
        <f>Sheet3!B288</f>
        <v>4331.5429999999997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f>Sheet2!AO289</f>
        <v>29782</v>
      </c>
      <c r="B289" s="3">
        <f>Sheet2!AP289</f>
        <v>4336.6419999999998</v>
      </c>
      <c r="C289" s="2">
        <f>Sheet3!A289</f>
        <v>29782</v>
      </c>
      <c r="D289" s="3">
        <f>Sheet3!B289</f>
        <v>4336.6419999999998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f>Sheet2!AO290</f>
        <v>29783</v>
      </c>
      <c r="B290" s="3">
        <f>Sheet2!AP290</f>
        <v>4336.9870000000001</v>
      </c>
      <c r="C290" s="2">
        <f>Sheet3!A290</f>
        <v>29783</v>
      </c>
      <c r="D290" s="3">
        <f>Sheet3!B290</f>
        <v>4336.9870000000001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f>Sheet2!AO291</f>
        <v>29784</v>
      </c>
      <c r="B291" s="3">
        <f>Sheet2!AP291</f>
        <v>4334.7650000000003</v>
      </c>
      <c r="C291" s="2">
        <f>Sheet3!A291</f>
        <v>29784</v>
      </c>
      <c r="D291" s="3">
        <f>Sheet3!B291</f>
        <v>4334.7650000000003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f>Sheet2!AO292</f>
        <v>29785</v>
      </c>
      <c r="B292" s="3">
        <f>Sheet2!AP292</f>
        <v>4331.03</v>
      </c>
      <c r="C292" s="2">
        <f>Sheet3!A292</f>
        <v>29785</v>
      </c>
      <c r="D292" s="3">
        <f>Sheet3!B292</f>
        <v>4331.03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f>Sheet2!AO293</f>
        <v>29786</v>
      </c>
      <c r="B293" s="3">
        <f>Sheet2!AP293</f>
        <v>4326.6040000000003</v>
      </c>
      <c r="C293" s="2">
        <f>Sheet3!A293</f>
        <v>29786</v>
      </c>
      <c r="D293" s="3">
        <f>Sheet3!B293</f>
        <v>4326.6040000000003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f>Sheet2!AO294</f>
        <v>29787</v>
      </c>
      <c r="B294" s="3">
        <f>Sheet2!AP294</f>
        <v>4321.4340000000002</v>
      </c>
      <c r="C294" s="2">
        <f>Sheet3!A294</f>
        <v>29787</v>
      </c>
      <c r="D294" s="3">
        <f>Sheet3!B294</f>
        <v>4321.4340000000002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f>Sheet2!AO295</f>
        <v>29788</v>
      </c>
      <c r="B295" s="3">
        <f>Sheet2!AP295</f>
        <v>4316.0910000000003</v>
      </c>
      <c r="C295" s="2">
        <f>Sheet3!A295</f>
        <v>29788</v>
      </c>
      <c r="D295" s="3">
        <f>Sheet3!B295</f>
        <v>4316.0910000000003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f>Sheet2!AO296</f>
        <v>29789</v>
      </c>
      <c r="B296" s="3">
        <f>Sheet2!AP296</f>
        <v>4310.9250000000002</v>
      </c>
      <c r="C296" s="2">
        <f>Sheet3!A296</f>
        <v>29789</v>
      </c>
      <c r="D296" s="3">
        <f>Sheet3!B296</f>
        <v>4310.9250000000002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f>Sheet2!AO297</f>
        <v>29790</v>
      </c>
      <c r="B297" s="3">
        <f>Sheet2!AP297</f>
        <v>4333.1459999999997</v>
      </c>
      <c r="C297" s="2">
        <f>Sheet3!A297</f>
        <v>29790</v>
      </c>
      <c r="D297" s="3">
        <f>Sheet3!B297</f>
        <v>4333.1459999999997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f>Sheet2!AO298</f>
        <v>29791</v>
      </c>
      <c r="B298" s="3">
        <f>Sheet2!AP298</f>
        <v>4341.2619999999997</v>
      </c>
      <c r="C298" s="2">
        <f>Sheet3!A298</f>
        <v>29791</v>
      </c>
      <c r="D298" s="3">
        <f>Sheet3!B298</f>
        <v>4341.2619999999997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f>Sheet2!AO299</f>
        <v>29792</v>
      </c>
      <c r="B299" s="3">
        <f>Sheet2!AP299</f>
        <v>4343.0389999999998</v>
      </c>
      <c r="C299" s="2">
        <f>Sheet3!A299</f>
        <v>29792</v>
      </c>
      <c r="D299" s="3">
        <f>Sheet3!B299</f>
        <v>4343.0389999999998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f>Sheet2!AO300</f>
        <v>29793</v>
      </c>
      <c r="B300" s="3">
        <f>Sheet2!AP300</f>
        <v>4341.9089999999997</v>
      </c>
      <c r="C300" s="2">
        <f>Sheet3!A300</f>
        <v>29793</v>
      </c>
      <c r="D300" s="3">
        <f>Sheet3!B300</f>
        <v>4341.9089999999997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f>Sheet2!AO301</f>
        <v>29794</v>
      </c>
      <c r="B301" s="3">
        <f>Sheet2!AP301</f>
        <v>4339.5159999999996</v>
      </c>
      <c r="C301" s="2">
        <f>Sheet3!A301</f>
        <v>29794</v>
      </c>
      <c r="D301" s="3">
        <f>Sheet3!B301</f>
        <v>4339.5159999999996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f>Sheet2!AO302</f>
        <v>29795</v>
      </c>
      <c r="B302" s="3">
        <f>Sheet2!AP302</f>
        <v>4336.58</v>
      </c>
      <c r="C302" s="2">
        <f>Sheet3!A302</f>
        <v>29795</v>
      </c>
      <c r="D302" s="3">
        <f>Sheet3!B302</f>
        <v>4336.58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f>Sheet2!AO303</f>
        <v>29796</v>
      </c>
      <c r="B303" s="3">
        <f>Sheet2!AP303</f>
        <v>4332.9880000000003</v>
      </c>
      <c r="C303" s="2">
        <f>Sheet3!A303</f>
        <v>29796</v>
      </c>
      <c r="D303" s="3">
        <f>Sheet3!B303</f>
        <v>4332.9880000000003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f>Sheet2!AO304</f>
        <v>29797</v>
      </c>
      <c r="B304" s="3">
        <f>Sheet2!AP304</f>
        <v>4329.8519999999999</v>
      </c>
      <c r="C304" s="2">
        <f>Sheet3!A304</f>
        <v>29797</v>
      </c>
      <c r="D304" s="3">
        <f>Sheet3!B304</f>
        <v>4329.8519999999999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f>Sheet2!AO305</f>
        <v>29798</v>
      </c>
      <c r="B305" s="3">
        <f>Sheet2!AP305</f>
        <v>4326.375</v>
      </c>
      <c r="C305" s="2">
        <f>Sheet3!A305</f>
        <v>29798</v>
      </c>
      <c r="D305" s="3">
        <f>Sheet3!B305</f>
        <v>4326.375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f>Sheet2!AO306</f>
        <v>29799</v>
      </c>
      <c r="B306" s="3">
        <f>Sheet2!AP306</f>
        <v>4276.9089999999997</v>
      </c>
      <c r="C306" s="2">
        <f>Sheet3!A306</f>
        <v>29799</v>
      </c>
      <c r="D306" s="3">
        <f>Sheet3!B306</f>
        <v>4276.9089999999997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f>Sheet2!AO307</f>
        <v>29800</v>
      </c>
      <c r="B307" s="3">
        <f>Sheet2!AP307</f>
        <v>4238.4269999999997</v>
      </c>
      <c r="C307" s="2">
        <f>Sheet3!A307</f>
        <v>29800</v>
      </c>
      <c r="D307" s="3">
        <f>Sheet3!B307</f>
        <v>4238.4269999999997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f>Sheet2!AO308</f>
        <v>29801</v>
      </c>
      <c r="B308" s="3">
        <f>Sheet2!AP308</f>
        <v>4212.7139999999999</v>
      </c>
      <c r="C308" s="2">
        <f>Sheet3!A308</f>
        <v>29801</v>
      </c>
      <c r="D308" s="3">
        <f>Sheet3!B308</f>
        <v>4212.7139999999999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f>Sheet2!AO309</f>
        <v>29802</v>
      </c>
      <c r="B309" s="3">
        <f>Sheet2!AP309</f>
        <v>4195.1719999999996</v>
      </c>
      <c r="C309" s="2">
        <f>Sheet3!A309</f>
        <v>29802</v>
      </c>
      <c r="D309" s="3">
        <f>Sheet3!B309</f>
        <v>4195.1719999999996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f>Sheet2!AO310</f>
        <v>29803</v>
      </c>
      <c r="B310" s="3">
        <f>Sheet2!AP310</f>
        <v>4182.4089999999997</v>
      </c>
      <c r="C310" s="2">
        <f>Sheet3!A310</f>
        <v>29803</v>
      </c>
      <c r="D310" s="3">
        <f>Sheet3!B310</f>
        <v>4182.4089999999997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f>Sheet2!AO311</f>
        <v>29804</v>
      </c>
      <c r="B311" s="3">
        <f>Sheet2!AP311</f>
        <v>4172.3720000000003</v>
      </c>
      <c r="C311" s="2">
        <f>Sheet3!A311</f>
        <v>29804</v>
      </c>
      <c r="D311" s="3">
        <f>Sheet3!B311</f>
        <v>4172.3720000000003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f>Sheet2!AO312</f>
        <v>29805</v>
      </c>
      <c r="B312" s="3">
        <f>Sheet2!AP312</f>
        <v>4163.7929999999997</v>
      </c>
      <c r="C312" s="2">
        <f>Sheet3!A312</f>
        <v>29805</v>
      </c>
      <c r="D312" s="3">
        <f>Sheet3!B312</f>
        <v>4163.7929999999997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f>Sheet2!AO313</f>
        <v>29806</v>
      </c>
      <c r="B313" s="3">
        <f>Sheet2!AP313</f>
        <v>4156.0659999999998</v>
      </c>
      <c r="C313" s="2">
        <f>Sheet3!A313</f>
        <v>29806</v>
      </c>
      <c r="D313" s="3">
        <f>Sheet3!B313</f>
        <v>4156.0659999999998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f>Sheet2!AO314</f>
        <v>29807</v>
      </c>
      <c r="B314" s="3">
        <f>Sheet2!AP314</f>
        <v>4177.45</v>
      </c>
      <c r="C314" s="2">
        <f>Sheet3!A314</f>
        <v>29807</v>
      </c>
      <c r="D314" s="3">
        <f>Sheet3!B314</f>
        <v>4177.45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f>Sheet2!AO315</f>
        <v>29808</v>
      </c>
      <c r="B315" s="3">
        <f>Sheet2!AP315</f>
        <v>4184.6030000000001</v>
      </c>
      <c r="C315" s="2">
        <f>Sheet3!A315</f>
        <v>29808</v>
      </c>
      <c r="D315" s="3">
        <f>Sheet3!B315</f>
        <v>4184.6030000000001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f>Sheet2!AO316</f>
        <v>29809</v>
      </c>
      <c r="B316" s="3">
        <f>Sheet2!AP316</f>
        <v>4185.5569999999998</v>
      </c>
      <c r="C316" s="2">
        <f>Sheet3!A316</f>
        <v>29809</v>
      </c>
      <c r="D316" s="3">
        <f>Sheet3!B316</f>
        <v>4185.5569999999998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f>Sheet2!AO317</f>
        <v>29810</v>
      </c>
      <c r="B317" s="3">
        <f>Sheet2!AP317</f>
        <v>4183.9480000000003</v>
      </c>
      <c r="C317" s="2">
        <f>Sheet3!A317</f>
        <v>29810</v>
      </c>
      <c r="D317" s="3">
        <f>Sheet3!B317</f>
        <v>4183.9480000000003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f>Sheet2!AO318</f>
        <v>29811</v>
      </c>
      <c r="B318" s="3">
        <f>Sheet2!AP318</f>
        <v>4180.7730000000001</v>
      </c>
      <c r="C318" s="2">
        <f>Sheet3!A318</f>
        <v>29811</v>
      </c>
      <c r="D318" s="3">
        <f>Sheet3!B318</f>
        <v>4180.7730000000001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f>Sheet2!AO319</f>
        <v>29812</v>
      </c>
      <c r="B319" s="3">
        <f>Sheet2!AP319</f>
        <v>4177.1239999999998</v>
      </c>
      <c r="C319" s="2">
        <f>Sheet3!A319</f>
        <v>29812</v>
      </c>
      <c r="D319" s="3">
        <f>Sheet3!B319</f>
        <v>4177.1239999999998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f>Sheet2!AO320</f>
        <v>29813</v>
      </c>
      <c r="B320" s="3">
        <f>Sheet2!AP320</f>
        <v>4173.2560000000003</v>
      </c>
      <c r="C320" s="2">
        <f>Sheet3!A320</f>
        <v>29813</v>
      </c>
      <c r="D320" s="3">
        <f>Sheet3!B320</f>
        <v>4173.2560000000003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f>Sheet2!AO321</f>
        <v>29814</v>
      </c>
      <c r="B321" s="3">
        <f>Sheet2!AP321</f>
        <v>4169.1120000000001</v>
      </c>
      <c r="C321" s="2">
        <f>Sheet3!A321</f>
        <v>29814</v>
      </c>
      <c r="D321" s="3">
        <f>Sheet3!B321</f>
        <v>4169.1120000000001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f>Sheet2!AO322</f>
        <v>29815</v>
      </c>
      <c r="B322" s="3">
        <f>Sheet2!AP322</f>
        <v>4164.9269999999997</v>
      </c>
      <c r="C322" s="2">
        <f>Sheet3!A322</f>
        <v>29815</v>
      </c>
      <c r="D322" s="3">
        <f>Sheet3!B322</f>
        <v>4164.9269999999997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f>Sheet2!AO323</f>
        <v>29816</v>
      </c>
      <c r="B323" s="3">
        <f>Sheet2!AP323</f>
        <v>4160.875</v>
      </c>
      <c r="C323" s="2">
        <f>Sheet3!A323</f>
        <v>29816</v>
      </c>
      <c r="D323" s="3">
        <f>Sheet3!B323</f>
        <v>4160.875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f>Sheet2!AO324</f>
        <v>29817</v>
      </c>
      <c r="B324" s="3">
        <f>Sheet2!AP324</f>
        <v>4156.8370000000004</v>
      </c>
      <c r="C324" s="2">
        <f>Sheet3!A324</f>
        <v>29817</v>
      </c>
      <c r="D324" s="3">
        <f>Sheet3!B324</f>
        <v>4156.8370000000004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f>Sheet2!AO325</f>
        <v>29818</v>
      </c>
      <c r="B325" s="3">
        <f>Sheet2!AP325</f>
        <v>4152.9660000000003</v>
      </c>
      <c r="C325" s="2">
        <f>Sheet3!A325</f>
        <v>29818</v>
      </c>
      <c r="D325" s="3">
        <f>Sheet3!B325</f>
        <v>4152.9660000000003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f>Sheet2!AO326</f>
        <v>29819</v>
      </c>
      <c r="B326" s="3">
        <f>Sheet2!AP326</f>
        <v>4149.1499999999996</v>
      </c>
      <c r="C326" s="2">
        <f>Sheet3!A326</f>
        <v>29819</v>
      </c>
      <c r="D326" s="3">
        <f>Sheet3!B326</f>
        <v>4149.1499999999996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f>Sheet2!AO327</f>
        <v>29820</v>
      </c>
      <c r="B327" s="3">
        <f>Sheet2!AP327</f>
        <v>4145.0280000000002</v>
      </c>
      <c r="C327" s="2">
        <f>Sheet3!A327</f>
        <v>29820</v>
      </c>
      <c r="D327" s="3">
        <f>Sheet3!B327</f>
        <v>4145.0280000000002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f>Sheet2!AO328</f>
        <v>29821</v>
      </c>
      <c r="B328" s="3">
        <f>Sheet2!AP328</f>
        <v>4141.0249999999996</v>
      </c>
      <c r="C328" s="2">
        <f>Sheet3!A328</f>
        <v>29821</v>
      </c>
      <c r="D328" s="3">
        <f>Sheet3!B328</f>
        <v>4141.0249999999996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f>Sheet2!AO329</f>
        <v>29822</v>
      </c>
      <c r="B329" s="3">
        <f>Sheet2!AP329</f>
        <v>4137.1379999999999</v>
      </c>
      <c r="C329" s="2">
        <f>Sheet3!A329</f>
        <v>29822</v>
      </c>
      <c r="D329" s="3">
        <f>Sheet3!B329</f>
        <v>4137.1379999999999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f>Sheet2!AO330</f>
        <v>29823</v>
      </c>
      <c r="B330" s="3">
        <f>Sheet2!AP330</f>
        <v>4133.299</v>
      </c>
      <c r="C330" s="2">
        <f>Sheet3!A330</f>
        <v>29823</v>
      </c>
      <c r="D330" s="3">
        <f>Sheet3!B330</f>
        <v>4133.299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f>Sheet2!AO331</f>
        <v>29824</v>
      </c>
      <c r="B331" s="3">
        <f>Sheet2!AP331</f>
        <v>4129.4660000000003</v>
      </c>
      <c r="C331" s="2">
        <f>Sheet3!A331</f>
        <v>29824</v>
      </c>
      <c r="D331" s="3">
        <f>Sheet3!B331</f>
        <v>4129.4660000000003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f>Sheet2!AO332</f>
        <v>29825</v>
      </c>
      <c r="B332" s="3">
        <f>Sheet2!AP332</f>
        <v>4096.4650000000001</v>
      </c>
      <c r="C332" s="2">
        <f>Sheet3!A332</f>
        <v>29825</v>
      </c>
      <c r="D332" s="3">
        <f>Sheet3!B332</f>
        <v>4096.4650000000001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f>Sheet2!AO333</f>
        <v>29826</v>
      </c>
      <c r="B333" s="3">
        <f>Sheet2!AP333</f>
        <v>4078.3850000000002</v>
      </c>
      <c r="C333" s="2">
        <f>Sheet3!A333</f>
        <v>29826</v>
      </c>
      <c r="D333" s="3">
        <f>Sheet3!B333</f>
        <v>4078.3850000000002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f>Sheet2!AO334</f>
        <v>29827</v>
      </c>
      <c r="B334" s="3">
        <f>Sheet2!AP334</f>
        <v>4066.904</v>
      </c>
      <c r="C334" s="2">
        <f>Sheet3!A334</f>
        <v>29827</v>
      </c>
      <c r="D334" s="3">
        <f>Sheet3!B334</f>
        <v>4066.904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f>Sheet2!AO335</f>
        <v>29828</v>
      </c>
      <c r="B335" s="3">
        <f>Sheet2!AP335</f>
        <v>4058.2730000000001</v>
      </c>
      <c r="C335" s="2">
        <f>Sheet3!A335</f>
        <v>29828</v>
      </c>
      <c r="D335" s="3">
        <f>Sheet3!B335</f>
        <v>4058.2730000000001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f>Sheet2!AO336</f>
        <v>29829</v>
      </c>
      <c r="B336" s="3">
        <f>Sheet2!AP336</f>
        <v>4051.0680000000002</v>
      </c>
      <c r="C336" s="2">
        <f>Sheet3!A336</f>
        <v>29829</v>
      </c>
      <c r="D336" s="3">
        <f>Sheet3!B336</f>
        <v>4051.0680000000002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f>Sheet2!AO337</f>
        <v>29830</v>
      </c>
      <c r="B337" s="3">
        <f>Sheet2!AP337</f>
        <v>4044.6309999999999</v>
      </c>
      <c r="C337" s="2">
        <f>Sheet3!A337</f>
        <v>29830</v>
      </c>
      <c r="D337" s="3">
        <f>Sheet3!B337</f>
        <v>4044.6309999999999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f>Sheet2!AO338</f>
        <v>29831</v>
      </c>
      <c r="B338" s="3">
        <f>Sheet2!AP338</f>
        <v>4038.442</v>
      </c>
      <c r="C338" s="2">
        <f>Sheet3!A338</f>
        <v>29831</v>
      </c>
      <c r="D338" s="3">
        <f>Sheet3!B338</f>
        <v>4038.442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f>Sheet2!AO339</f>
        <v>29832</v>
      </c>
      <c r="B339" s="3">
        <f>Sheet2!AP339</f>
        <v>4032.4059999999999</v>
      </c>
      <c r="C339" s="2">
        <f>Sheet3!A339</f>
        <v>29832</v>
      </c>
      <c r="D339" s="3">
        <f>Sheet3!B339</f>
        <v>4032.4059999999999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f>Sheet2!AO340</f>
        <v>29833</v>
      </c>
      <c r="B340" s="3">
        <f>Sheet2!AP340</f>
        <v>4026.4679999999998</v>
      </c>
      <c r="C340" s="2">
        <f>Sheet3!A340</f>
        <v>29833</v>
      </c>
      <c r="D340" s="3">
        <f>Sheet3!B340</f>
        <v>4026.4679999999998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f>Sheet2!AO341</f>
        <v>29834</v>
      </c>
      <c r="B341" s="3">
        <f>Sheet2!AP341</f>
        <v>4020.6559999999999</v>
      </c>
      <c r="C341" s="2">
        <f>Sheet3!A341</f>
        <v>29834</v>
      </c>
      <c r="D341" s="3">
        <f>Sheet3!B341</f>
        <v>4020.6559999999999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f>Sheet2!AO342</f>
        <v>29835</v>
      </c>
      <c r="B342" s="3">
        <f>Sheet2!AP342</f>
        <v>4014.759</v>
      </c>
      <c r="C342" s="2">
        <f>Sheet3!A342</f>
        <v>29835</v>
      </c>
      <c r="D342" s="3">
        <f>Sheet3!B342</f>
        <v>4014.759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f>Sheet2!AO343</f>
        <v>29836</v>
      </c>
      <c r="B343" s="3">
        <f>Sheet2!AP343</f>
        <v>3979.0340000000001</v>
      </c>
      <c r="C343" s="2">
        <f>Sheet3!A343</f>
        <v>29836</v>
      </c>
      <c r="D343" s="3">
        <f>Sheet3!B343</f>
        <v>3979.0340000000001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f>Sheet2!AO344</f>
        <v>29837</v>
      </c>
      <c r="B344" s="3">
        <f>Sheet2!AP344</f>
        <v>3958.7269999999999</v>
      </c>
      <c r="C344" s="2">
        <f>Sheet3!A344</f>
        <v>29837</v>
      </c>
      <c r="D344" s="3">
        <f>Sheet3!B344</f>
        <v>3958.7269999999999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f>Sheet2!AO345</f>
        <v>29838</v>
      </c>
      <c r="B345" s="3">
        <f>Sheet2!AP345</f>
        <v>4039.1329999999998</v>
      </c>
      <c r="C345" s="2">
        <f>Sheet3!A345</f>
        <v>29838</v>
      </c>
      <c r="D345" s="3">
        <f>Sheet3!B345</f>
        <v>4039.1329999999998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f>Sheet2!AO346</f>
        <v>29839</v>
      </c>
      <c r="B346" s="3">
        <f>Sheet2!AP346</f>
        <v>4028.34</v>
      </c>
      <c r="C346" s="2">
        <f>Sheet3!A346</f>
        <v>29839</v>
      </c>
      <c r="D346" s="3">
        <f>Sheet3!B346</f>
        <v>4028.34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f>Sheet2!AO347</f>
        <v>29840</v>
      </c>
      <c r="B347" s="3">
        <f>Sheet2!AP347</f>
        <v>4018.0990000000002</v>
      </c>
      <c r="C347" s="2">
        <f>Sheet3!A347</f>
        <v>29840</v>
      </c>
      <c r="D347" s="3">
        <f>Sheet3!B347</f>
        <v>4018.0990000000002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f>Sheet2!AO348</f>
        <v>29841</v>
      </c>
      <c r="B348" s="3">
        <f>Sheet2!AP348</f>
        <v>4008.2449999999999</v>
      </c>
      <c r="C348" s="2">
        <f>Sheet3!A348</f>
        <v>29841</v>
      </c>
      <c r="D348" s="3">
        <f>Sheet3!B348</f>
        <v>4008.2449999999999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f>Sheet2!AO349</f>
        <v>29842</v>
      </c>
      <c r="B349" s="3">
        <f>Sheet2!AP349</f>
        <v>3998.4549999999999</v>
      </c>
      <c r="C349" s="2">
        <f>Sheet3!A349</f>
        <v>29842</v>
      </c>
      <c r="D349" s="3">
        <f>Sheet3!B349</f>
        <v>3998.4549999999999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f>Sheet2!AO350</f>
        <v>29843</v>
      </c>
      <c r="B350" s="3">
        <f>Sheet2!AP350</f>
        <v>3989.056</v>
      </c>
      <c r="C350" s="2">
        <f>Sheet3!A350</f>
        <v>29843</v>
      </c>
      <c r="D350" s="3">
        <f>Sheet3!B350</f>
        <v>3989.056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f>Sheet2!AO351</f>
        <v>29844</v>
      </c>
      <c r="B351" s="3">
        <f>Sheet2!AP351</f>
        <v>3979.8229999999999</v>
      </c>
      <c r="C351" s="2">
        <f>Sheet3!A351</f>
        <v>29844</v>
      </c>
      <c r="D351" s="3">
        <f>Sheet3!B351</f>
        <v>3979.8229999999999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f>Sheet2!AO352</f>
        <v>29845</v>
      </c>
      <c r="B352" s="3">
        <f>Sheet2!AP352</f>
        <v>3970.7469999999998</v>
      </c>
      <c r="C352" s="2">
        <f>Sheet3!A352</f>
        <v>29845</v>
      </c>
      <c r="D352" s="3">
        <f>Sheet3!B352</f>
        <v>3970.7469999999998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f>Sheet2!AO353</f>
        <v>29846</v>
      </c>
      <c r="B353" s="3">
        <f>Sheet2!AP353</f>
        <v>3961.8739999999998</v>
      </c>
      <c r="C353" s="2">
        <f>Sheet3!A353</f>
        <v>29846</v>
      </c>
      <c r="D353" s="3">
        <f>Sheet3!B353</f>
        <v>3961.8739999999998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f>Sheet2!AO354</f>
        <v>29847</v>
      </c>
      <c r="B354" s="3">
        <f>Sheet2!AP354</f>
        <v>3953.1750000000002</v>
      </c>
      <c r="C354" s="2">
        <f>Sheet3!A354</f>
        <v>29847</v>
      </c>
      <c r="D354" s="3">
        <f>Sheet3!B354</f>
        <v>3953.1750000000002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f>Sheet2!AO355</f>
        <v>29848</v>
      </c>
      <c r="B355" s="3">
        <f>Sheet2!AP355</f>
        <v>3944.585</v>
      </c>
      <c r="C355" s="2">
        <f>Sheet3!A355</f>
        <v>29848</v>
      </c>
      <c r="D355" s="3">
        <f>Sheet3!B355</f>
        <v>3944.585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f>Sheet2!AO356</f>
        <v>29849</v>
      </c>
      <c r="B356" s="3">
        <f>Sheet2!AP356</f>
        <v>3936.0120000000002</v>
      </c>
      <c r="C356" s="2">
        <f>Sheet3!A356</f>
        <v>29849</v>
      </c>
      <c r="D356" s="3">
        <f>Sheet3!B356</f>
        <v>3936.0120000000002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f>Sheet2!AO357</f>
        <v>29850</v>
      </c>
      <c r="B357" s="3">
        <f>Sheet2!AP357</f>
        <v>3927.5729999999999</v>
      </c>
      <c r="C357" s="2">
        <f>Sheet3!A357</f>
        <v>29850</v>
      </c>
      <c r="D357" s="3">
        <f>Sheet3!B357</f>
        <v>3927.5729999999999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f>Sheet2!AO358</f>
        <v>29851</v>
      </c>
      <c r="B358" s="3">
        <f>Sheet2!AP358</f>
        <v>3919.2849999999999</v>
      </c>
      <c r="C358" s="2">
        <f>Sheet3!A358</f>
        <v>29851</v>
      </c>
      <c r="D358" s="3">
        <f>Sheet3!B358</f>
        <v>3919.2849999999999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f>Sheet2!AO359</f>
        <v>29852</v>
      </c>
      <c r="B359" s="3">
        <f>Sheet2!AP359</f>
        <v>3911.049</v>
      </c>
      <c r="C359" s="2">
        <f>Sheet3!A359</f>
        <v>29852</v>
      </c>
      <c r="D359" s="3">
        <f>Sheet3!B359</f>
        <v>3911.049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f>Sheet2!AO360</f>
        <v>29853</v>
      </c>
      <c r="B360" s="3">
        <f>Sheet2!AP360</f>
        <v>7263.6819999999998</v>
      </c>
      <c r="C360" s="2">
        <f>Sheet3!A360</f>
        <v>29853</v>
      </c>
      <c r="D360" s="3">
        <f>Sheet3!B360</f>
        <v>7263.6819999999998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f>Sheet2!AO361</f>
        <v>29854</v>
      </c>
      <c r="B361" s="3">
        <f>Sheet2!AP361</f>
        <v>11415.3</v>
      </c>
      <c r="C361" s="2">
        <f>Sheet3!A361</f>
        <v>29854</v>
      </c>
      <c r="D361" s="3">
        <f>Sheet3!B361</f>
        <v>11415.3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f>Sheet2!AO362</f>
        <v>29855</v>
      </c>
      <c r="B362" s="3">
        <f>Sheet2!AP362</f>
        <v>6294.5420000000004</v>
      </c>
      <c r="C362" s="2">
        <f>Sheet3!A362</f>
        <v>29855</v>
      </c>
      <c r="D362" s="3">
        <f>Sheet3!B362</f>
        <v>6294.5420000000004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f>Sheet2!AO363</f>
        <v>29856</v>
      </c>
      <c r="B363" s="3">
        <f>Sheet2!AP363</f>
        <v>5501.2209999999995</v>
      </c>
      <c r="C363" s="2">
        <f>Sheet3!A363</f>
        <v>29856</v>
      </c>
      <c r="D363" s="3">
        <f>Sheet3!B363</f>
        <v>5501.2209999999995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f>Sheet2!AO364</f>
        <v>29857</v>
      </c>
      <c r="B364" s="3">
        <f>Sheet2!AP364</f>
        <v>5081.9970000000003</v>
      </c>
      <c r="C364" s="2">
        <f>Sheet3!A364</f>
        <v>29857</v>
      </c>
      <c r="D364" s="3">
        <f>Sheet3!B364</f>
        <v>5081.9970000000003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f>Sheet2!AO365</f>
        <v>29858</v>
      </c>
      <c r="B365" s="3">
        <f>Sheet2!AP365</f>
        <v>4828.3469999999998</v>
      </c>
      <c r="C365" s="2">
        <f>Sheet3!A365</f>
        <v>29858</v>
      </c>
      <c r="D365" s="3">
        <f>Sheet3!B365</f>
        <v>4828.3469999999998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f>Sheet2!AO366</f>
        <v>29859</v>
      </c>
      <c r="B366" s="3">
        <f>Sheet2!AP366</f>
        <v>4671.1149999999998</v>
      </c>
      <c r="C366" s="2">
        <f>Sheet3!A366</f>
        <v>29859</v>
      </c>
      <c r="D366" s="3">
        <f>Sheet3!B366</f>
        <v>4671.1149999999998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f>Sheet2!AO367</f>
        <v>29860</v>
      </c>
      <c r="B367" s="3">
        <f>Sheet2!AP367</f>
        <v>4572.66</v>
      </c>
      <c r="C367" s="2">
        <f>Sheet3!A367</f>
        <v>29860</v>
      </c>
      <c r="D367" s="3">
        <f>Sheet3!B367</f>
        <v>4572.66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f>Sheet2!AO368</f>
        <v>29861</v>
      </c>
      <c r="B368" s="3">
        <f>Sheet2!AP368</f>
        <v>4478.7290000000003</v>
      </c>
      <c r="C368" s="2">
        <f>Sheet3!A368</f>
        <v>29861</v>
      </c>
      <c r="D368" s="3">
        <f>Sheet3!B368</f>
        <v>4478.7290000000003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f>Sheet2!AO369</f>
        <v>29862</v>
      </c>
      <c r="B369" s="3">
        <f>Sheet2!AP369</f>
        <v>4419.6080000000002</v>
      </c>
      <c r="C369" s="2">
        <f>Sheet3!A369</f>
        <v>29862</v>
      </c>
      <c r="D369" s="3">
        <f>Sheet3!B369</f>
        <v>4419.6080000000002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f>Sheet2!AO370</f>
        <v>29863</v>
      </c>
      <c r="B370" s="3">
        <f>Sheet2!AP370</f>
        <v>4353.8509999999997</v>
      </c>
      <c r="C370" s="2">
        <f>Sheet3!A370</f>
        <v>29863</v>
      </c>
      <c r="D370" s="3">
        <f>Sheet3!B370</f>
        <v>4353.8509999999997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f>Sheet2!AO371</f>
        <v>29864</v>
      </c>
      <c r="B371" s="3">
        <f>Sheet2!AP371</f>
        <v>4327.82</v>
      </c>
      <c r="C371" s="2">
        <f>Sheet3!A371</f>
        <v>29864</v>
      </c>
      <c r="D371" s="3">
        <f>Sheet3!B371</f>
        <v>4327.82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f>Sheet2!AO372</f>
        <v>29865</v>
      </c>
      <c r="B372" s="3">
        <f>Sheet2!AP372</f>
        <v>4306.9129999999996</v>
      </c>
      <c r="C372" s="2">
        <f>Sheet3!A372</f>
        <v>29865</v>
      </c>
      <c r="D372" s="3">
        <f>Sheet3!B372</f>
        <v>4306.9129999999996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f>Sheet2!AO373</f>
        <v>29866</v>
      </c>
      <c r="B373" s="3">
        <f>Sheet2!AP373</f>
        <v>8032.143</v>
      </c>
      <c r="C373" s="2">
        <f>Sheet3!A373</f>
        <v>29866</v>
      </c>
      <c r="D373" s="3">
        <f>Sheet3!B373</f>
        <v>8032.143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f>Sheet2!AO374</f>
        <v>29867</v>
      </c>
      <c r="B374" s="3">
        <f>Sheet2!AP374</f>
        <v>7429.5780000000004</v>
      </c>
      <c r="C374" s="2">
        <f>Sheet3!A374</f>
        <v>29867</v>
      </c>
      <c r="D374" s="3">
        <f>Sheet3!B374</f>
        <v>7429.5780000000004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f>Sheet2!AO375</f>
        <v>29868</v>
      </c>
      <c r="B375" s="3">
        <f>Sheet2!AP375</f>
        <v>6715.3549999999996</v>
      </c>
      <c r="C375" s="2">
        <f>Sheet3!A375</f>
        <v>29868</v>
      </c>
      <c r="D375" s="3">
        <f>Sheet3!B375</f>
        <v>6715.3549999999996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f>Sheet2!AO376</f>
        <v>29869</v>
      </c>
      <c r="B376" s="3">
        <f>Sheet2!AP376</f>
        <v>8356.8289999999997</v>
      </c>
      <c r="C376" s="2">
        <f>Sheet3!A376</f>
        <v>29869</v>
      </c>
      <c r="D376" s="3">
        <f>Sheet3!B376</f>
        <v>8356.8289999999997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f>Sheet2!AO377</f>
        <v>29870</v>
      </c>
      <c r="B377" s="3">
        <f>Sheet2!AP377</f>
        <v>7795.0060000000003</v>
      </c>
      <c r="C377" s="2">
        <f>Sheet3!A377</f>
        <v>29870</v>
      </c>
      <c r="D377" s="3">
        <f>Sheet3!B377</f>
        <v>7795.0060000000003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f>Sheet2!AO378</f>
        <v>29871</v>
      </c>
      <c r="B378" s="3">
        <f>Sheet2!AP378</f>
        <v>6588.6139999999996</v>
      </c>
      <c r="C378" s="2">
        <f>Sheet3!A378</f>
        <v>29871</v>
      </c>
      <c r="D378" s="3">
        <f>Sheet3!B378</f>
        <v>6588.6139999999996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f>Sheet2!AO379</f>
        <v>29872</v>
      </c>
      <c r="B379" s="3">
        <f>Sheet2!AP379</f>
        <v>6421.134</v>
      </c>
      <c r="C379" s="2">
        <f>Sheet3!A379</f>
        <v>29872</v>
      </c>
      <c r="D379" s="3">
        <f>Sheet3!B379</f>
        <v>6421.134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f>Sheet2!AO380</f>
        <v>29873</v>
      </c>
      <c r="B380" s="3">
        <f>Sheet2!AP380</f>
        <v>6820.0469999999996</v>
      </c>
      <c r="C380" s="2">
        <f>Sheet3!A380</f>
        <v>29873</v>
      </c>
      <c r="D380" s="3">
        <f>Sheet3!B380</f>
        <v>6820.0469999999996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f>Sheet2!AO381</f>
        <v>29874</v>
      </c>
      <c r="B381" s="3">
        <f>Sheet2!AP381</f>
        <v>7245.0940000000001</v>
      </c>
      <c r="C381" s="2">
        <f>Sheet3!A381</f>
        <v>29874</v>
      </c>
      <c r="D381" s="3">
        <f>Sheet3!B381</f>
        <v>7245.0940000000001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f>Sheet2!AO382</f>
        <v>29875</v>
      </c>
      <c r="B382" s="3">
        <f>Sheet2!AP382</f>
        <v>7937.2070000000003</v>
      </c>
      <c r="C382" s="2">
        <f>Sheet3!A382</f>
        <v>29875</v>
      </c>
      <c r="D382" s="3">
        <f>Sheet3!B382</f>
        <v>7937.2070000000003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f>Sheet2!AO383</f>
        <v>29876</v>
      </c>
      <c r="B383" s="3">
        <f>Sheet2!AP383</f>
        <v>8469.8880000000008</v>
      </c>
      <c r="C383" s="2">
        <f>Sheet3!A383</f>
        <v>29876</v>
      </c>
      <c r="D383" s="3">
        <f>Sheet3!B383</f>
        <v>8469.8880000000008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f>Sheet2!AO384</f>
        <v>29877</v>
      </c>
      <c r="B384" s="3">
        <f>Sheet2!AP384</f>
        <v>8731.8829999999998</v>
      </c>
      <c r="C384" s="2">
        <f>Sheet3!A384</f>
        <v>29877</v>
      </c>
      <c r="D384" s="3">
        <f>Sheet3!B384</f>
        <v>8731.8829999999998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f>Sheet2!AO385</f>
        <v>29878</v>
      </c>
      <c r="B385" s="3">
        <f>Sheet2!AP385</f>
        <v>7537.7889999999998</v>
      </c>
      <c r="C385" s="2">
        <f>Sheet3!A385</f>
        <v>29878</v>
      </c>
      <c r="D385" s="3">
        <f>Sheet3!B385</f>
        <v>7537.7889999999998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f>Sheet2!AO386</f>
        <v>29879</v>
      </c>
      <c r="B386" s="3">
        <f>Sheet2!AP386</f>
        <v>6875.317</v>
      </c>
      <c r="C386" s="2">
        <f>Sheet3!A386</f>
        <v>29879</v>
      </c>
      <c r="D386" s="3">
        <f>Sheet3!B386</f>
        <v>6875.317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f>Sheet2!AO387</f>
        <v>29880</v>
      </c>
      <c r="B387" s="3">
        <f>Sheet2!AP387</f>
        <v>6294.7820000000002</v>
      </c>
      <c r="C387" s="2">
        <f>Sheet3!A387</f>
        <v>29880</v>
      </c>
      <c r="D387" s="3">
        <f>Sheet3!B387</f>
        <v>6294.7820000000002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f>Sheet2!AO388</f>
        <v>29881</v>
      </c>
      <c r="B388" s="3">
        <f>Sheet2!AP388</f>
        <v>5782.866</v>
      </c>
      <c r="C388" s="2">
        <f>Sheet3!A388</f>
        <v>29881</v>
      </c>
      <c r="D388" s="3">
        <f>Sheet3!B388</f>
        <v>5782.866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f>Sheet2!AO389</f>
        <v>29882</v>
      </c>
      <c r="B389" s="3">
        <f>Sheet2!AP389</f>
        <v>5415.08</v>
      </c>
      <c r="C389" s="2">
        <f>Sheet3!A389</f>
        <v>29882</v>
      </c>
      <c r="D389" s="3">
        <f>Sheet3!B389</f>
        <v>5415.08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f>Sheet2!AO390</f>
        <v>29883</v>
      </c>
      <c r="B390" s="3">
        <f>Sheet2!AP390</f>
        <v>5122.1239999999998</v>
      </c>
      <c r="C390" s="2">
        <f>Sheet3!A390</f>
        <v>29883</v>
      </c>
      <c r="D390" s="3">
        <f>Sheet3!B390</f>
        <v>5122.1239999999998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f>Sheet2!AO391</f>
        <v>29884</v>
      </c>
      <c r="B391" s="3">
        <f>Sheet2!AP391</f>
        <v>4918.9830000000002</v>
      </c>
      <c r="C391" s="2">
        <f>Sheet3!A391</f>
        <v>29884</v>
      </c>
      <c r="D391" s="3">
        <f>Sheet3!B391</f>
        <v>4918.9830000000002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f>Sheet2!AO392</f>
        <v>29885</v>
      </c>
      <c r="B392" s="3">
        <f>Sheet2!AP392</f>
        <v>4739.8710000000001</v>
      </c>
      <c r="C392" s="2">
        <f>Sheet3!A392</f>
        <v>29885</v>
      </c>
      <c r="D392" s="3">
        <f>Sheet3!B392</f>
        <v>4739.8710000000001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f>Sheet2!AO393</f>
        <v>29886</v>
      </c>
      <c r="B393" s="3">
        <f>Sheet2!AP393</f>
        <v>9056.0259999999998</v>
      </c>
      <c r="C393" s="2">
        <f>Sheet3!A393</f>
        <v>29886</v>
      </c>
      <c r="D393" s="3">
        <f>Sheet3!B393</f>
        <v>9056.0259999999998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f>Sheet2!AO394</f>
        <v>29887</v>
      </c>
      <c r="B394" s="3">
        <f>Sheet2!AP394</f>
        <v>7445.5889999999999</v>
      </c>
      <c r="C394" s="2">
        <f>Sheet3!A394</f>
        <v>29887</v>
      </c>
      <c r="D394" s="3">
        <f>Sheet3!B394</f>
        <v>7445.5889999999999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f>Sheet2!AO395</f>
        <v>29888</v>
      </c>
      <c r="B395" s="3">
        <f>Sheet2!AP395</f>
        <v>6528.0169999999998</v>
      </c>
      <c r="C395" s="2">
        <f>Sheet3!A395</f>
        <v>29888</v>
      </c>
      <c r="D395" s="3">
        <f>Sheet3!B395</f>
        <v>6528.0169999999998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f>Sheet2!AO396</f>
        <v>29889</v>
      </c>
      <c r="B396" s="3">
        <f>Sheet2!AP396</f>
        <v>6377.3149999999996</v>
      </c>
      <c r="C396" s="2">
        <f>Sheet3!A396</f>
        <v>29889</v>
      </c>
      <c r="D396" s="3">
        <f>Sheet3!B396</f>
        <v>6377.3149999999996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f>Sheet2!AO397</f>
        <v>29890</v>
      </c>
      <c r="B397" s="3">
        <f>Sheet2!AP397</f>
        <v>7339.7669999999998</v>
      </c>
      <c r="C397" s="2">
        <f>Sheet3!A397</f>
        <v>29890</v>
      </c>
      <c r="D397" s="3">
        <f>Sheet3!B397</f>
        <v>7339.7669999999998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f>Sheet2!AO398</f>
        <v>29891</v>
      </c>
      <c r="B398" s="3">
        <f>Sheet2!AP398</f>
        <v>11400.08</v>
      </c>
      <c r="C398" s="2">
        <f>Sheet3!A398</f>
        <v>29891</v>
      </c>
      <c r="D398" s="3">
        <f>Sheet3!B398</f>
        <v>11400.08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f>Sheet2!AO399</f>
        <v>29892</v>
      </c>
      <c r="B399" s="3">
        <f>Sheet2!AP399</f>
        <v>15535.21</v>
      </c>
      <c r="C399" s="2">
        <f>Sheet3!A399</f>
        <v>29892</v>
      </c>
      <c r="D399" s="3">
        <f>Sheet3!B399</f>
        <v>15535.21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f>Sheet2!AO400</f>
        <v>29893</v>
      </c>
      <c r="B400" s="3">
        <f>Sheet2!AP400</f>
        <v>20386.02</v>
      </c>
      <c r="C400" s="2">
        <f>Sheet3!A400</f>
        <v>29893</v>
      </c>
      <c r="D400" s="3">
        <f>Sheet3!B400</f>
        <v>20386.02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f>Sheet2!AO401</f>
        <v>29894</v>
      </c>
      <c r="B401" s="3">
        <f>Sheet2!AP401</f>
        <v>25201.22</v>
      </c>
      <c r="C401" s="2">
        <f>Sheet3!A401</f>
        <v>29894</v>
      </c>
      <c r="D401" s="3">
        <f>Sheet3!B401</f>
        <v>25201.22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f>Sheet2!AO402</f>
        <v>29895</v>
      </c>
      <c r="B402" s="3">
        <f>Sheet2!AP402</f>
        <v>26102.09</v>
      </c>
      <c r="C402" s="2">
        <f>Sheet3!A402</f>
        <v>29895</v>
      </c>
      <c r="D402" s="3">
        <f>Sheet3!B402</f>
        <v>26102.09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f>Sheet2!AO403</f>
        <v>29896</v>
      </c>
      <c r="B403" s="3">
        <f>Sheet2!AP403</f>
        <v>28185.93</v>
      </c>
      <c r="C403" s="2">
        <f>Sheet3!A403</f>
        <v>29896</v>
      </c>
      <c r="D403" s="3">
        <f>Sheet3!B403</f>
        <v>28185.93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f>Sheet2!AO404</f>
        <v>29897</v>
      </c>
      <c r="B404" s="3">
        <f>Sheet2!AP404</f>
        <v>26430.59</v>
      </c>
      <c r="C404" s="2">
        <f>Sheet3!A404</f>
        <v>29897</v>
      </c>
      <c r="D404" s="3">
        <f>Sheet3!B404</f>
        <v>26430.59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f>Sheet2!AO405</f>
        <v>29898</v>
      </c>
      <c r="B405" s="3">
        <f>Sheet2!AP405</f>
        <v>26051.25</v>
      </c>
      <c r="C405" s="2">
        <f>Sheet3!A405</f>
        <v>29898</v>
      </c>
      <c r="D405" s="3">
        <f>Sheet3!B405</f>
        <v>26051.25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f>Sheet2!AO406</f>
        <v>29899</v>
      </c>
      <c r="B406" s="3">
        <f>Sheet2!AP406</f>
        <v>23860.639999999999</v>
      </c>
      <c r="C406" s="2">
        <f>Sheet3!A406</f>
        <v>29899</v>
      </c>
      <c r="D406" s="3">
        <f>Sheet3!B406</f>
        <v>23860.639999999999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f>Sheet2!AO407</f>
        <v>29900</v>
      </c>
      <c r="B407" s="3">
        <f>Sheet2!AP407</f>
        <v>21587.33</v>
      </c>
      <c r="C407" s="2">
        <f>Sheet3!A407</f>
        <v>29900</v>
      </c>
      <c r="D407" s="3">
        <f>Sheet3!B407</f>
        <v>21587.33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f>Sheet2!AO408</f>
        <v>29901</v>
      </c>
      <c r="B408" s="3">
        <f>Sheet2!AP408</f>
        <v>19113.560000000001</v>
      </c>
      <c r="C408" s="2">
        <f>Sheet3!A408</f>
        <v>29901</v>
      </c>
      <c r="D408" s="3">
        <f>Sheet3!B408</f>
        <v>19113.560000000001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f>Sheet2!AO409</f>
        <v>29902</v>
      </c>
      <c r="B409" s="3">
        <f>Sheet2!AP409</f>
        <v>102835.9</v>
      </c>
      <c r="C409" s="2">
        <f>Sheet3!A409</f>
        <v>29902</v>
      </c>
      <c r="D409" s="3">
        <f>Sheet3!B409</f>
        <v>102835.9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f>Sheet2!AO410</f>
        <v>29903</v>
      </c>
      <c r="B410" s="3">
        <f>Sheet2!AP410</f>
        <v>161894.9</v>
      </c>
      <c r="C410" s="2">
        <f>Sheet3!A410</f>
        <v>29903</v>
      </c>
      <c r="D410" s="3">
        <f>Sheet3!B410</f>
        <v>161894.9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f>Sheet2!AO411</f>
        <v>29904</v>
      </c>
      <c r="B411" s="3">
        <f>Sheet2!AP411</f>
        <v>113632.6</v>
      </c>
      <c r="C411" s="2">
        <f>Sheet3!A411</f>
        <v>29904</v>
      </c>
      <c r="D411" s="3">
        <f>Sheet3!B411</f>
        <v>113632.6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f>Sheet2!AO412</f>
        <v>29905</v>
      </c>
      <c r="B412" s="3">
        <f>Sheet2!AP412</f>
        <v>113628</v>
      </c>
      <c r="C412" s="2">
        <f>Sheet3!A412</f>
        <v>29905</v>
      </c>
      <c r="D412" s="3">
        <f>Sheet3!B412</f>
        <v>113628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f>Sheet2!AO413</f>
        <v>29906</v>
      </c>
      <c r="B413" s="3">
        <f>Sheet2!AP413</f>
        <v>423938.7</v>
      </c>
      <c r="C413" s="2">
        <f>Sheet3!A413</f>
        <v>29906</v>
      </c>
      <c r="D413" s="3">
        <f>Sheet3!B413</f>
        <v>423938.7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f>Sheet2!AO414</f>
        <v>29907</v>
      </c>
      <c r="B414" s="3">
        <f>Sheet2!AP414</f>
        <v>294679.8</v>
      </c>
      <c r="C414" s="2">
        <f>Sheet3!A414</f>
        <v>29907</v>
      </c>
      <c r="D414" s="3">
        <f>Sheet3!B414</f>
        <v>294679.8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f>Sheet2!AO415</f>
        <v>29908</v>
      </c>
      <c r="B415" s="3">
        <f>Sheet2!AP415</f>
        <v>143187.5</v>
      </c>
      <c r="C415" s="2">
        <f>Sheet3!A415</f>
        <v>29908</v>
      </c>
      <c r="D415" s="3">
        <f>Sheet3!B415</f>
        <v>143187.5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f>Sheet2!AO416</f>
        <v>29909</v>
      </c>
      <c r="B416" s="3">
        <f>Sheet2!AP416</f>
        <v>110882.2</v>
      </c>
      <c r="C416" s="2">
        <f>Sheet3!A416</f>
        <v>29909</v>
      </c>
      <c r="D416" s="3">
        <f>Sheet3!B416</f>
        <v>110882.2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f>Sheet2!AO417</f>
        <v>29910</v>
      </c>
      <c r="B417" s="3">
        <f>Sheet2!AP417</f>
        <v>109431.5</v>
      </c>
      <c r="C417" s="2">
        <f>Sheet3!A417</f>
        <v>29910</v>
      </c>
      <c r="D417" s="3">
        <f>Sheet3!B417</f>
        <v>109431.5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f>Sheet2!AO418</f>
        <v>29911</v>
      </c>
      <c r="B418" s="3">
        <f>Sheet2!AP418</f>
        <v>278793.90000000002</v>
      </c>
      <c r="C418" s="2">
        <f>Sheet3!A418</f>
        <v>29911</v>
      </c>
      <c r="D418" s="3">
        <f>Sheet3!B418</f>
        <v>278793.90000000002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f>Sheet2!AO419</f>
        <v>29912</v>
      </c>
      <c r="B419" s="3">
        <f>Sheet2!AP419</f>
        <v>125078.1</v>
      </c>
      <c r="C419" s="2">
        <f>Sheet3!A419</f>
        <v>29912</v>
      </c>
      <c r="D419" s="3">
        <f>Sheet3!B419</f>
        <v>125078.1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f>Sheet2!AO420</f>
        <v>29913</v>
      </c>
      <c r="B420" s="3">
        <f>Sheet2!AP420</f>
        <v>193783.3</v>
      </c>
      <c r="C420" s="2">
        <f>Sheet3!A420</f>
        <v>29913</v>
      </c>
      <c r="D420" s="3">
        <f>Sheet3!B420</f>
        <v>193783.3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f>Sheet2!AO421</f>
        <v>29914</v>
      </c>
      <c r="B421" s="3">
        <f>Sheet2!AP421</f>
        <v>174213.7</v>
      </c>
      <c r="C421" s="2">
        <f>Sheet3!A421</f>
        <v>29914</v>
      </c>
      <c r="D421" s="3">
        <f>Sheet3!B421</f>
        <v>174213.7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f>Sheet2!AO422</f>
        <v>29915</v>
      </c>
      <c r="B422" s="3">
        <f>Sheet2!AP422</f>
        <v>102608.6</v>
      </c>
      <c r="C422" s="2">
        <f>Sheet3!A422</f>
        <v>29915</v>
      </c>
      <c r="D422" s="3">
        <f>Sheet3!B422</f>
        <v>102608.6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f>Sheet2!AO423</f>
        <v>29916</v>
      </c>
      <c r="B423" s="3">
        <f>Sheet2!AP423</f>
        <v>81870.61</v>
      </c>
      <c r="C423" s="2">
        <f>Sheet3!A423</f>
        <v>29916</v>
      </c>
      <c r="D423" s="3">
        <f>Sheet3!B423</f>
        <v>81870.61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f>Sheet2!AO424</f>
        <v>29917</v>
      </c>
      <c r="B424" s="3">
        <f>Sheet2!AP424</f>
        <v>66828.789999999994</v>
      </c>
      <c r="C424" s="2">
        <f>Sheet3!A424</f>
        <v>29917</v>
      </c>
      <c r="D424" s="3">
        <f>Sheet3!B424</f>
        <v>66828.789999999994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f>Sheet2!AO425</f>
        <v>29918</v>
      </c>
      <c r="B425" s="3">
        <f>Sheet2!AP425</f>
        <v>56576.13</v>
      </c>
      <c r="C425" s="2">
        <f>Sheet3!A425</f>
        <v>29918</v>
      </c>
      <c r="D425" s="3">
        <f>Sheet3!B425</f>
        <v>56576.13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f>Sheet2!AO426</f>
        <v>29919</v>
      </c>
      <c r="B426" s="3">
        <f>Sheet2!AP426</f>
        <v>48892.05</v>
      </c>
      <c r="C426" s="2">
        <f>Sheet3!A426</f>
        <v>29919</v>
      </c>
      <c r="D426" s="3">
        <f>Sheet3!B426</f>
        <v>48892.05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f>Sheet2!AO427</f>
        <v>29920</v>
      </c>
      <c r="B427" s="3">
        <f>Sheet2!AP427</f>
        <v>42950.91</v>
      </c>
      <c r="C427" s="2">
        <f>Sheet3!A427</f>
        <v>29920</v>
      </c>
      <c r="D427" s="3">
        <f>Sheet3!B427</f>
        <v>42950.91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f>Sheet2!AO428</f>
        <v>29921</v>
      </c>
      <c r="B428" s="3">
        <f>Sheet2!AP428</f>
        <v>37827.230000000003</v>
      </c>
      <c r="C428" s="2">
        <f>Sheet3!A428</f>
        <v>29921</v>
      </c>
      <c r="D428" s="3">
        <f>Sheet3!B428</f>
        <v>37827.230000000003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f>Sheet2!AO429</f>
        <v>29922</v>
      </c>
      <c r="B429" s="3">
        <f>Sheet2!AP429</f>
        <v>34276</v>
      </c>
      <c r="C429" s="2">
        <f>Sheet3!A429</f>
        <v>29922</v>
      </c>
      <c r="D429" s="3">
        <f>Sheet3!B429</f>
        <v>34276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f>Sheet2!AO430</f>
        <v>29923</v>
      </c>
      <c r="B430" s="3">
        <f>Sheet2!AP430</f>
        <v>31416.66</v>
      </c>
      <c r="C430" s="2">
        <f>Sheet3!A430</f>
        <v>29923</v>
      </c>
      <c r="D430" s="3">
        <f>Sheet3!B430</f>
        <v>31416.66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f>Sheet2!AO431</f>
        <v>29924</v>
      </c>
      <c r="B431" s="3">
        <f>Sheet2!AP431</f>
        <v>32365.85</v>
      </c>
      <c r="C431" s="2">
        <f>Sheet3!A431</f>
        <v>29924</v>
      </c>
      <c r="D431" s="3">
        <f>Sheet3!B431</f>
        <v>32365.85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f>Sheet2!AO432</f>
        <v>29925</v>
      </c>
      <c r="B432" s="3">
        <f>Sheet2!AP432</f>
        <v>46655.01</v>
      </c>
      <c r="C432" s="2">
        <f>Sheet3!A432</f>
        <v>29925</v>
      </c>
      <c r="D432" s="3">
        <f>Sheet3!B432</f>
        <v>46655.01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f>Sheet2!AO433</f>
        <v>29926</v>
      </c>
      <c r="B433" s="3">
        <f>Sheet2!AP433</f>
        <v>67674.44</v>
      </c>
      <c r="C433" s="2">
        <f>Sheet3!A433</f>
        <v>29926</v>
      </c>
      <c r="D433" s="3">
        <f>Sheet3!B433</f>
        <v>67674.44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f>Sheet2!AO434</f>
        <v>29927</v>
      </c>
      <c r="B434" s="3">
        <f>Sheet2!AP434</f>
        <v>92206.02</v>
      </c>
      <c r="C434" s="2">
        <f>Sheet3!A434</f>
        <v>29927</v>
      </c>
      <c r="D434" s="3">
        <f>Sheet3!B434</f>
        <v>92206.02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f>Sheet2!AO435</f>
        <v>29928</v>
      </c>
      <c r="B435" s="3">
        <f>Sheet2!AP435</f>
        <v>107930.8</v>
      </c>
      <c r="C435" s="2">
        <f>Sheet3!A435</f>
        <v>29928</v>
      </c>
      <c r="D435" s="3">
        <f>Sheet3!B435</f>
        <v>107930.8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f>Sheet2!AO436</f>
        <v>29929</v>
      </c>
      <c r="B436" s="3">
        <f>Sheet2!AP436</f>
        <v>233878.39999999999</v>
      </c>
      <c r="C436" s="2">
        <f>Sheet3!A436</f>
        <v>29929</v>
      </c>
      <c r="D436" s="3">
        <f>Sheet3!B436</f>
        <v>233878.39999999999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f>Sheet2!AO437</f>
        <v>29930</v>
      </c>
      <c r="B437" s="3">
        <f>Sheet2!AP437</f>
        <v>240081.4</v>
      </c>
      <c r="C437" s="2">
        <f>Sheet3!A437</f>
        <v>29930</v>
      </c>
      <c r="D437" s="3">
        <f>Sheet3!B437</f>
        <v>240081.4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f>Sheet2!AO438</f>
        <v>29931</v>
      </c>
      <c r="B438" s="3">
        <f>Sheet2!AP438</f>
        <v>147059.1</v>
      </c>
      <c r="C438" s="2">
        <f>Sheet3!A438</f>
        <v>29931</v>
      </c>
      <c r="D438" s="3">
        <f>Sheet3!B438</f>
        <v>147059.1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f>Sheet2!AO439</f>
        <v>29932</v>
      </c>
      <c r="B439" s="3">
        <f>Sheet2!AP439</f>
        <v>109129.2</v>
      </c>
      <c r="C439" s="2">
        <f>Sheet3!A439</f>
        <v>29932</v>
      </c>
      <c r="D439" s="3">
        <f>Sheet3!B439</f>
        <v>109129.2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f>Sheet2!AO440</f>
        <v>29933</v>
      </c>
      <c r="B440" s="3">
        <f>Sheet2!AP440</f>
        <v>88145.05</v>
      </c>
      <c r="C440" s="2">
        <f>Sheet3!A440</f>
        <v>29933</v>
      </c>
      <c r="D440" s="3">
        <f>Sheet3!B440</f>
        <v>88145.05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f>Sheet2!AO441</f>
        <v>29934</v>
      </c>
      <c r="B441" s="3">
        <f>Sheet2!AP441</f>
        <v>88974.68</v>
      </c>
      <c r="C441" s="2">
        <f>Sheet3!A441</f>
        <v>29934</v>
      </c>
      <c r="D441" s="3">
        <f>Sheet3!B441</f>
        <v>88974.68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f>Sheet2!AO442</f>
        <v>29935</v>
      </c>
      <c r="B442" s="3">
        <f>Sheet2!AP442</f>
        <v>129774</v>
      </c>
      <c r="C442" s="2">
        <f>Sheet3!A442</f>
        <v>29935</v>
      </c>
      <c r="D442" s="3">
        <f>Sheet3!B442</f>
        <v>129774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f>Sheet2!AO443</f>
        <v>29936</v>
      </c>
      <c r="B443" s="3">
        <f>Sheet2!AP443</f>
        <v>89964.45</v>
      </c>
      <c r="C443" s="2">
        <f>Sheet3!A443</f>
        <v>29936</v>
      </c>
      <c r="D443" s="3">
        <f>Sheet3!B443</f>
        <v>89964.45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f>Sheet2!AO444</f>
        <v>29937</v>
      </c>
      <c r="B444" s="3">
        <f>Sheet2!AP444</f>
        <v>84030.81</v>
      </c>
      <c r="C444" s="2">
        <f>Sheet3!A444</f>
        <v>29937</v>
      </c>
      <c r="D444" s="3">
        <f>Sheet3!B444</f>
        <v>84030.81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f>Sheet2!AO445</f>
        <v>29938</v>
      </c>
      <c r="B445" s="3">
        <f>Sheet2!AP445</f>
        <v>264273.7</v>
      </c>
      <c r="C445" s="2">
        <f>Sheet3!A445</f>
        <v>29938</v>
      </c>
      <c r="D445" s="3">
        <f>Sheet3!B445</f>
        <v>264273.7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f>Sheet2!AO446</f>
        <v>29939</v>
      </c>
      <c r="B446" s="3">
        <f>Sheet2!AP446</f>
        <v>1425064</v>
      </c>
      <c r="C446" s="2">
        <f>Sheet3!A446</f>
        <v>29939</v>
      </c>
      <c r="D446" s="3">
        <f>Sheet3!B446</f>
        <v>1425064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f>Sheet2!AO447</f>
        <v>29940</v>
      </c>
      <c r="B447" s="3">
        <f>Sheet2!AP447</f>
        <v>694105.4</v>
      </c>
      <c r="C447" s="2">
        <f>Sheet3!A447</f>
        <v>29940</v>
      </c>
      <c r="D447" s="3">
        <f>Sheet3!B447</f>
        <v>694105.4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f>Sheet2!AO448</f>
        <v>29941</v>
      </c>
      <c r="B448" s="3">
        <f>Sheet2!AP448</f>
        <v>203546.5</v>
      </c>
      <c r="C448" s="2">
        <f>Sheet3!A448</f>
        <v>29941</v>
      </c>
      <c r="D448" s="3">
        <f>Sheet3!B448</f>
        <v>203546.5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f>Sheet2!AO449</f>
        <v>29942</v>
      </c>
      <c r="B449" s="3">
        <f>Sheet2!AP449</f>
        <v>150055.79999999999</v>
      </c>
      <c r="C449" s="2">
        <f>Sheet3!A449</f>
        <v>29942</v>
      </c>
      <c r="D449" s="3">
        <f>Sheet3!B449</f>
        <v>150055.79999999999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f>Sheet2!AO450</f>
        <v>29943</v>
      </c>
      <c r="B450" s="3">
        <f>Sheet2!AP450</f>
        <v>116175.7</v>
      </c>
      <c r="C450" s="2">
        <f>Sheet3!A450</f>
        <v>29943</v>
      </c>
      <c r="D450" s="3">
        <f>Sheet3!B450</f>
        <v>116175.7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f>Sheet2!AO451</f>
        <v>29944</v>
      </c>
      <c r="B451" s="3">
        <f>Sheet2!AP451</f>
        <v>93138.59</v>
      </c>
      <c r="C451" s="2">
        <f>Sheet3!A451</f>
        <v>29944</v>
      </c>
      <c r="D451" s="3">
        <f>Sheet3!B451</f>
        <v>93138.59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f>Sheet2!AO452</f>
        <v>29945</v>
      </c>
      <c r="B452" s="3">
        <f>Sheet2!AP452</f>
        <v>76703.360000000001</v>
      </c>
      <c r="C452" s="2">
        <f>Sheet3!A452</f>
        <v>29945</v>
      </c>
      <c r="D452" s="3">
        <f>Sheet3!B452</f>
        <v>76703.360000000001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f>Sheet2!AO453</f>
        <v>29946</v>
      </c>
      <c r="B453" s="3">
        <f>Sheet2!AP453</f>
        <v>64620.52</v>
      </c>
      <c r="C453" s="2">
        <f>Sheet3!A453</f>
        <v>29946</v>
      </c>
      <c r="D453" s="3">
        <f>Sheet3!B453</f>
        <v>64620.52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f>Sheet2!AO454</f>
        <v>29947</v>
      </c>
      <c r="B454" s="3">
        <f>Sheet2!AP454</f>
        <v>55537.26</v>
      </c>
      <c r="C454" s="2">
        <f>Sheet3!A454</f>
        <v>29947</v>
      </c>
      <c r="D454" s="3">
        <f>Sheet3!B454</f>
        <v>55537.26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f>Sheet2!AO455</f>
        <v>29948</v>
      </c>
      <c r="B455" s="3">
        <f>Sheet2!AP455</f>
        <v>48519.54</v>
      </c>
      <c r="C455" s="2">
        <f>Sheet3!A455</f>
        <v>29948</v>
      </c>
      <c r="D455" s="3">
        <f>Sheet3!B455</f>
        <v>48519.54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f>Sheet2!AO456</f>
        <v>29949</v>
      </c>
      <c r="B456" s="3">
        <f>Sheet2!AP456</f>
        <v>43002.71</v>
      </c>
      <c r="C456" s="2">
        <f>Sheet3!A456</f>
        <v>29949</v>
      </c>
      <c r="D456" s="3">
        <f>Sheet3!B456</f>
        <v>43002.71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f>Sheet2!AO457</f>
        <v>29950</v>
      </c>
      <c r="B457" s="3">
        <f>Sheet2!AP457</f>
        <v>38614.480000000003</v>
      </c>
      <c r="C457" s="2">
        <f>Sheet3!A457</f>
        <v>29950</v>
      </c>
      <c r="D457" s="3">
        <f>Sheet3!B457</f>
        <v>38614.480000000003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f>Sheet2!AO458</f>
        <v>29951</v>
      </c>
      <c r="B458" s="3">
        <f>Sheet2!AP458</f>
        <v>35076.32</v>
      </c>
      <c r="C458" s="2">
        <f>Sheet3!A458</f>
        <v>29951</v>
      </c>
      <c r="D458" s="3">
        <f>Sheet3!B458</f>
        <v>35076.32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f>Sheet2!AO459</f>
        <v>29952</v>
      </c>
      <c r="B459" s="3">
        <f>Sheet2!AP459</f>
        <v>32204.21</v>
      </c>
      <c r="C459" s="2">
        <f>Sheet3!A459</f>
        <v>29952</v>
      </c>
      <c r="D459" s="3">
        <f>Sheet3!B459</f>
        <v>32204.21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f>Sheet2!AO460</f>
        <v>29953</v>
      </c>
      <c r="B460" s="3">
        <f>Sheet2!AP460</f>
        <v>29830.39</v>
      </c>
      <c r="C460" s="2">
        <f>Sheet3!A460</f>
        <v>29953</v>
      </c>
      <c r="D460" s="3">
        <f>Sheet3!B460</f>
        <v>29830.39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f>Sheet2!AO461</f>
        <v>29954</v>
      </c>
      <c r="B461" s="3">
        <f>Sheet2!AP461</f>
        <v>27839.95</v>
      </c>
      <c r="C461" s="2">
        <f>Sheet3!A461</f>
        <v>29954</v>
      </c>
      <c r="D461" s="3">
        <f>Sheet3!B461</f>
        <v>27839.95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f>Sheet2!AO462</f>
        <v>29955</v>
      </c>
      <c r="B462" s="3">
        <f>Sheet2!AP462</f>
        <v>26138.720000000001</v>
      </c>
      <c r="C462" s="2">
        <f>Sheet3!A462</f>
        <v>29955</v>
      </c>
      <c r="D462" s="3">
        <f>Sheet3!B462</f>
        <v>26138.720000000001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f>Sheet2!AO463</f>
        <v>29956</v>
      </c>
      <c r="B463" s="3">
        <f>Sheet2!AP463</f>
        <v>24706.82</v>
      </c>
      <c r="C463" s="2">
        <f>Sheet3!A463</f>
        <v>29956</v>
      </c>
      <c r="D463" s="3">
        <f>Sheet3!B463</f>
        <v>24706.82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f>Sheet2!AO464</f>
        <v>29957</v>
      </c>
      <c r="B464" s="3">
        <f>Sheet2!AP464</f>
        <v>23500.11</v>
      </c>
      <c r="C464" s="2">
        <f>Sheet3!A464</f>
        <v>29957</v>
      </c>
      <c r="D464" s="3">
        <f>Sheet3!B464</f>
        <v>23500.11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f>Sheet2!AO465</f>
        <v>29958</v>
      </c>
      <c r="B465" s="3">
        <f>Sheet2!AP465</f>
        <v>22473.72</v>
      </c>
      <c r="C465" s="2">
        <f>Sheet3!A465</f>
        <v>29958</v>
      </c>
      <c r="D465" s="3">
        <f>Sheet3!B465</f>
        <v>22473.72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f>Sheet2!AO466</f>
        <v>29959</v>
      </c>
      <c r="B466" s="3">
        <f>Sheet2!AP466</f>
        <v>21594.82</v>
      </c>
      <c r="C466" s="2">
        <f>Sheet3!A466</f>
        <v>29959</v>
      </c>
      <c r="D466" s="3">
        <f>Sheet3!B466</f>
        <v>21594.82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f>Sheet2!AO467</f>
        <v>29960</v>
      </c>
      <c r="B467" s="3">
        <f>Sheet2!AP467</f>
        <v>20563.98</v>
      </c>
      <c r="C467" s="2">
        <f>Sheet3!A467</f>
        <v>29960</v>
      </c>
      <c r="D467" s="3">
        <f>Sheet3!B467</f>
        <v>20563.98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f>Sheet2!AO468</f>
        <v>29961</v>
      </c>
      <c r="B468" s="3">
        <f>Sheet2!AP468</f>
        <v>19897.490000000002</v>
      </c>
      <c r="C468" s="2">
        <f>Sheet3!A468</f>
        <v>29961</v>
      </c>
      <c r="D468" s="3">
        <f>Sheet3!B468</f>
        <v>19897.490000000002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f>Sheet2!AO469</f>
        <v>29962</v>
      </c>
      <c r="B469" s="3">
        <f>Sheet2!AP469</f>
        <v>19457.16</v>
      </c>
      <c r="C469" s="2">
        <f>Sheet3!A469</f>
        <v>29962</v>
      </c>
      <c r="D469" s="3">
        <f>Sheet3!B469</f>
        <v>19457.16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f>Sheet2!AO470</f>
        <v>29963</v>
      </c>
      <c r="B470" s="3">
        <f>Sheet2!AP470</f>
        <v>19012.830000000002</v>
      </c>
      <c r="C470" s="2">
        <f>Sheet3!A470</f>
        <v>29963</v>
      </c>
      <c r="D470" s="3">
        <f>Sheet3!B470</f>
        <v>19012.830000000002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f>Sheet2!AO471</f>
        <v>29964</v>
      </c>
      <c r="B471" s="3">
        <f>Sheet2!AP471</f>
        <v>18593.310000000001</v>
      </c>
      <c r="C471" s="2">
        <f>Sheet3!A471</f>
        <v>29964</v>
      </c>
      <c r="D471" s="3">
        <f>Sheet3!B471</f>
        <v>18593.310000000001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f>Sheet2!AO472</f>
        <v>29965</v>
      </c>
      <c r="B472" s="3">
        <f>Sheet2!AP472</f>
        <v>17931.41</v>
      </c>
      <c r="C472" s="2">
        <f>Sheet3!A472</f>
        <v>29965</v>
      </c>
      <c r="D472" s="3">
        <f>Sheet3!B472</f>
        <v>17931.41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f>Sheet2!AO473</f>
        <v>29966</v>
      </c>
      <c r="B473" s="3">
        <f>Sheet2!AP473</f>
        <v>17590.849999999999</v>
      </c>
      <c r="C473" s="2">
        <f>Sheet3!A473</f>
        <v>29966</v>
      </c>
      <c r="D473" s="3">
        <f>Sheet3!B473</f>
        <v>17590.849999999999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f>Sheet2!AO474</f>
        <v>29967</v>
      </c>
      <c r="B474" s="3">
        <f>Sheet2!AP474</f>
        <v>17318.580000000002</v>
      </c>
      <c r="C474" s="2">
        <f>Sheet3!A474</f>
        <v>29967</v>
      </c>
      <c r="D474" s="3">
        <f>Sheet3!B474</f>
        <v>17318.580000000002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f>Sheet2!AO475</f>
        <v>29968</v>
      </c>
      <c r="B475" s="3">
        <f>Sheet2!AP475</f>
        <v>17169.939999999999</v>
      </c>
      <c r="C475" s="2">
        <f>Sheet3!A475</f>
        <v>29968</v>
      </c>
      <c r="D475" s="3">
        <f>Sheet3!B475</f>
        <v>17169.939999999999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f>Sheet2!AO476</f>
        <v>29969</v>
      </c>
      <c r="B476" s="3">
        <f>Sheet2!AP476</f>
        <v>16983.45</v>
      </c>
      <c r="C476" s="2">
        <f>Sheet3!A476</f>
        <v>29969</v>
      </c>
      <c r="D476" s="3">
        <f>Sheet3!B476</f>
        <v>16983.45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f>Sheet2!AO477</f>
        <v>29970</v>
      </c>
      <c r="B477" s="3">
        <f>Sheet2!AP477</f>
        <v>16791.96</v>
      </c>
      <c r="C477" s="2">
        <f>Sheet3!A477</f>
        <v>29970</v>
      </c>
      <c r="D477" s="3">
        <f>Sheet3!B477</f>
        <v>16791.96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f>Sheet2!AO478</f>
        <v>29971</v>
      </c>
      <c r="B478" s="3">
        <f>Sheet2!AP478</f>
        <v>16609.009999999998</v>
      </c>
      <c r="C478" s="2">
        <f>Sheet3!A478</f>
        <v>29971</v>
      </c>
      <c r="D478" s="3">
        <f>Sheet3!B478</f>
        <v>16609.009999999998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f>Sheet2!AO479</f>
        <v>29972</v>
      </c>
      <c r="B479" s="3">
        <f>Sheet2!AP479</f>
        <v>16440.439999999999</v>
      </c>
      <c r="C479" s="2">
        <f>Sheet3!A479</f>
        <v>29972</v>
      </c>
      <c r="D479" s="3">
        <f>Sheet3!B479</f>
        <v>16440.439999999999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f>Sheet2!AO480</f>
        <v>29973</v>
      </c>
      <c r="B480" s="3">
        <f>Sheet2!AP480</f>
        <v>16283.57</v>
      </c>
      <c r="C480" s="2">
        <f>Sheet3!A480</f>
        <v>29973</v>
      </c>
      <c r="D480" s="3">
        <f>Sheet3!B480</f>
        <v>16283.57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f>Sheet2!AO481</f>
        <v>29974</v>
      </c>
      <c r="B481" s="3">
        <f>Sheet2!AP481</f>
        <v>16140.37</v>
      </c>
      <c r="C481" s="2">
        <f>Sheet3!A481</f>
        <v>29974</v>
      </c>
      <c r="D481" s="3">
        <f>Sheet3!B481</f>
        <v>16140.37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f>Sheet2!AO482</f>
        <v>29975</v>
      </c>
      <c r="B482" s="3">
        <f>Sheet2!AP482</f>
        <v>16009.23</v>
      </c>
      <c r="C482" s="2">
        <f>Sheet3!A482</f>
        <v>29975</v>
      </c>
      <c r="D482" s="3">
        <f>Sheet3!B482</f>
        <v>16009.23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f>Sheet2!AO483</f>
        <v>29976</v>
      </c>
      <c r="B483" s="3">
        <f>Sheet2!AP483</f>
        <v>15890.69</v>
      </c>
      <c r="C483" s="2">
        <f>Sheet3!A483</f>
        <v>29976</v>
      </c>
      <c r="D483" s="3">
        <f>Sheet3!B483</f>
        <v>15890.69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f>Sheet2!AO484</f>
        <v>29977</v>
      </c>
      <c r="B484" s="3">
        <f>Sheet2!AP484</f>
        <v>15782.44</v>
      </c>
      <c r="C484" s="2">
        <f>Sheet3!A484</f>
        <v>29977</v>
      </c>
      <c r="D484" s="3">
        <f>Sheet3!B484</f>
        <v>15782.44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f>Sheet2!AO485</f>
        <v>29978</v>
      </c>
      <c r="B485" s="3">
        <f>Sheet2!AP485</f>
        <v>15684.8</v>
      </c>
      <c r="C485" s="2">
        <f>Sheet3!A485</f>
        <v>29978</v>
      </c>
      <c r="D485" s="3">
        <f>Sheet3!B485</f>
        <v>15684.8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f>Sheet2!AO486</f>
        <v>29979</v>
      </c>
      <c r="B486" s="3">
        <f>Sheet2!AP486</f>
        <v>15597.83</v>
      </c>
      <c r="C486" s="2">
        <f>Sheet3!A486</f>
        <v>29979</v>
      </c>
      <c r="D486" s="3">
        <f>Sheet3!B486</f>
        <v>15597.83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f>Sheet2!AO487</f>
        <v>29980</v>
      </c>
      <c r="B487" s="3">
        <f>Sheet2!AP487</f>
        <v>15521.32</v>
      </c>
      <c r="C487" s="2">
        <f>Sheet3!A487</f>
        <v>29980</v>
      </c>
      <c r="D487" s="3">
        <f>Sheet3!B487</f>
        <v>15521.32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f>Sheet2!AO488</f>
        <v>29981</v>
      </c>
      <c r="B488" s="3">
        <f>Sheet2!AP488</f>
        <v>15452.88</v>
      </c>
      <c r="C488" s="2">
        <f>Sheet3!A488</f>
        <v>29981</v>
      </c>
      <c r="D488" s="3">
        <f>Sheet3!B488</f>
        <v>15452.88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f>Sheet2!AO489</f>
        <v>29982</v>
      </c>
      <c r="B489" s="3">
        <f>Sheet2!AP489</f>
        <v>15393.14</v>
      </c>
      <c r="C489" s="2">
        <f>Sheet3!A489</f>
        <v>29982</v>
      </c>
      <c r="D489" s="3">
        <f>Sheet3!B489</f>
        <v>15393.14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f>Sheet2!AO490</f>
        <v>29983</v>
      </c>
      <c r="B490" s="3">
        <f>Sheet2!AP490</f>
        <v>15337.67</v>
      </c>
      <c r="C490" s="2">
        <f>Sheet3!A490</f>
        <v>29983</v>
      </c>
      <c r="D490" s="3">
        <f>Sheet3!B490</f>
        <v>15337.67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f>Sheet2!AO491</f>
        <v>29984</v>
      </c>
      <c r="B491" s="3">
        <f>Sheet2!AP491</f>
        <v>15288.33</v>
      </c>
      <c r="C491" s="2">
        <f>Sheet3!A491</f>
        <v>29984</v>
      </c>
      <c r="D491" s="3">
        <f>Sheet3!B491</f>
        <v>15288.33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f>Sheet2!AO492</f>
        <v>29985</v>
      </c>
      <c r="B492" s="3">
        <f>Sheet2!AP492</f>
        <v>15243.73</v>
      </c>
      <c r="C492" s="2">
        <f>Sheet3!A492</f>
        <v>29985</v>
      </c>
      <c r="D492" s="3">
        <f>Sheet3!B492</f>
        <v>15243.73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f>Sheet2!AO493</f>
        <v>29986</v>
      </c>
      <c r="B493" s="3">
        <f>Sheet2!AP493</f>
        <v>15200.9</v>
      </c>
      <c r="C493" s="2">
        <f>Sheet3!A493</f>
        <v>29986</v>
      </c>
      <c r="D493" s="3">
        <f>Sheet3!B493</f>
        <v>15200.9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f>Sheet2!AO494</f>
        <v>29987</v>
      </c>
      <c r="B494" s="3">
        <f>Sheet2!AP494</f>
        <v>15159.3</v>
      </c>
      <c r="C494" s="2">
        <f>Sheet3!A494</f>
        <v>29987</v>
      </c>
      <c r="D494" s="3">
        <f>Sheet3!B494</f>
        <v>15159.3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f>Sheet2!AO495</f>
        <v>29988</v>
      </c>
      <c r="B495" s="3">
        <f>Sheet2!AP495</f>
        <v>15084.92</v>
      </c>
      <c r="C495" s="2">
        <f>Sheet3!A495</f>
        <v>29988</v>
      </c>
      <c r="D495" s="3">
        <f>Sheet3!B495</f>
        <v>15084.92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f>Sheet2!AO496</f>
        <v>29989</v>
      </c>
      <c r="B496" s="3">
        <f>Sheet2!AP496</f>
        <v>15033.04</v>
      </c>
      <c r="C496" s="2">
        <f>Sheet3!A496</f>
        <v>29989</v>
      </c>
      <c r="D496" s="3">
        <f>Sheet3!B496</f>
        <v>15033.04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f>Sheet2!AO497</f>
        <v>29990</v>
      </c>
      <c r="B497" s="3">
        <f>Sheet2!AP497</f>
        <v>14993.97</v>
      </c>
      <c r="C497" s="2">
        <f>Sheet3!A497</f>
        <v>29990</v>
      </c>
      <c r="D497" s="3">
        <f>Sheet3!B497</f>
        <v>14993.97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f>Sheet2!AO498</f>
        <v>29991</v>
      </c>
      <c r="B498" s="3">
        <f>Sheet2!AP498</f>
        <v>14956.73</v>
      </c>
      <c r="C498" s="2">
        <f>Sheet3!A498</f>
        <v>29991</v>
      </c>
      <c r="D498" s="3">
        <f>Sheet3!B498</f>
        <v>14956.73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f>Sheet2!AO499</f>
        <v>29992</v>
      </c>
      <c r="B499" s="3">
        <f>Sheet2!AP499</f>
        <v>14952.3</v>
      </c>
      <c r="C499" s="2">
        <f>Sheet3!A499</f>
        <v>29992</v>
      </c>
      <c r="D499" s="3">
        <f>Sheet3!B499</f>
        <v>14952.3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f>Sheet2!AO500</f>
        <v>29993</v>
      </c>
      <c r="B500" s="3">
        <f>Sheet2!AP500</f>
        <v>14935.03</v>
      </c>
      <c r="C500" s="2">
        <f>Sheet3!A500</f>
        <v>29993</v>
      </c>
      <c r="D500" s="3">
        <f>Sheet3!B500</f>
        <v>14935.03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f>Sheet2!AO501</f>
        <v>29994</v>
      </c>
      <c r="B501" s="3">
        <f>Sheet2!AP501</f>
        <v>14912.88</v>
      </c>
      <c r="C501" s="2">
        <f>Sheet3!A501</f>
        <v>29994</v>
      </c>
      <c r="D501" s="3">
        <f>Sheet3!B501</f>
        <v>14912.88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f>Sheet2!AO502</f>
        <v>29995</v>
      </c>
      <c r="B502" s="3">
        <f>Sheet2!AP502</f>
        <v>14891.57</v>
      </c>
      <c r="C502" s="2">
        <f>Sheet3!A502</f>
        <v>29995</v>
      </c>
      <c r="D502" s="3">
        <f>Sheet3!B502</f>
        <v>14891.57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f>Sheet2!AO503</f>
        <v>29996</v>
      </c>
      <c r="B503" s="3">
        <f>Sheet2!AP503</f>
        <v>23623.38</v>
      </c>
      <c r="C503" s="2">
        <f>Sheet3!A503</f>
        <v>29996</v>
      </c>
      <c r="D503" s="3">
        <f>Sheet3!B503</f>
        <v>23623.38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f>Sheet2!AO504</f>
        <v>29997</v>
      </c>
      <c r="B504" s="3">
        <f>Sheet2!AP504</f>
        <v>192767.8</v>
      </c>
      <c r="C504" s="2">
        <f>Sheet3!A504</f>
        <v>29997</v>
      </c>
      <c r="D504" s="3">
        <f>Sheet3!B504</f>
        <v>192767.8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f>Sheet2!AO505</f>
        <v>29998</v>
      </c>
      <c r="B505" s="3">
        <f>Sheet2!AP505</f>
        <v>208033.1</v>
      </c>
      <c r="C505" s="2">
        <f>Sheet3!A505</f>
        <v>29998</v>
      </c>
      <c r="D505" s="3">
        <f>Sheet3!B505</f>
        <v>208033.1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f>Sheet2!AO506</f>
        <v>29999</v>
      </c>
      <c r="B506" s="3">
        <f>Sheet2!AP506</f>
        <v>94438.65</v>
      </c>
      <c r="C506" s="2">
        <f>Sheet3!A506</f>
        <v>29999</v>
      </c>
      <c r="D506" s="3">
        <f>Sheet3!B506</f>
        <v>94438.65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f>Sheet2!AO507</f>
        <v>30000</v>
      </c>
      <c r="B507" s="3">
        <f>Sheet2!AP507</f>
        <v>73644.84</v>
      </c>
      <c r="C507" s="2">
        <f>Sheet3!A507</f>
        <v>30000</v>
      </c>
      <c r="D507" s="3">
        <f>Sheet3!B507</f>
        <v>73644.84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f>Sheet2!AO508</f>
        <v>30001</v>
      </c>
      <c r="B508" s="3">
        <f>Sheet2!AP508</f>
        <v>81787.320000000007</v>
      </c>
      <c r="C508" s="2">
        <f>Sheet3!A508</f>
        <v>30001</v>
      </c>
      <c r="D508" s="3">
        <f>Sheet3!B508</f>
        <v>81787.320000000007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f>Sheet2!AO509</f>
        <v>30002</v>
      </c>
      <c r="B509" s="3">
        <f>Sheet2!AP509</f>
        <v>103861.7</v>
      </c>
      <c r="C509" s="2">
        <f>Sheet3!A509</f>
        <v>30002</v>
      </c>
      <c r="D509" s="3">
        <f>Sheet3!B509</f>
        <v>103861.7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f>Sheet2!AO510</f>
        <v>30003</v>
      </c>
      <c r="B510" s="3">
        <f>Sheet2!AP510</f>
        <v>123097.2</v>
      </c>
      <c r="C510" s="2">
        <f>Sheet3!A510</f>
        <v>30003</v>
      </c>
      <c r="D510" s="3">
        <f>Sheet3!B510</f>
        <v>123097.2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f>Sheet2!AO511</f>
        <v>30004</v>
      </c>
      <c r="B511" s="3">
        <f>Sheet2!AP511</f>
        <v>135506.6</v>
      </c>
      <c r="C511" s="2">
        <f>Sheet3!A511</f>
        <v>30004</v>
      </c>
      <c r="D511" s="3">
        <f>Sheet3!B511</f>
        <v>135506.6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f>Sheet2!AO512</f>
        <v>30005</v>
      </c>
      <c r="B512" s="3">
        <f>Sheet2!AP512</f>
        <v>101603.7</v>
      </c>
      <c r="C512" s="2">
        <f>Sheet3!A512</f>
        <v>30005</v>
      </c>
      <c r="D512" s="3">
        <f>Sheet3!B512</f>
        <v>101603.7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f>Sheet2!AO513</f>
        <v>30006</v>
      </c>
      <c r="B513" s="3">
        <f>Sheet2!AP513</f>
        <v>88910.95</v>
      </c>
      <c r="C513" s="2">
        <f>Sheet3!A513</f>
        <v>30006</v>
      </c>
      <c r="D513" s="3">
        <f>Sheet3!B513</f>
        <v>88910.95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f>Sheet2!AO514</f>
        <v>30007</v>
      </c>
      <c r="B514" s="3">
        <f>Sheet2!AP514</f>
        <v>85936.6</v>
      </c>
      <c r="C514" s="2">
        <f>Sheet3!A514</f>
        <v>30007</v>
      </c>
      <c r="D514" s="3">
        <f>Sheet3!B514</f>
        <v>85936.6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f>Sheet2!AO515</f>
        <v>30008</v>
      </c>
      <c r="B515" s="3">
        <f>Sheet2!AP515</f>
        <v>91271.6</v>
      </c>
      <c r="C515" s="2">
        <f>Sheet3!A515</f>
        <v>30008</v>
      </c>
      <c r="D515" s="3">
        <f>Sheet3!B515</f>
        <v>91271.6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f>Sheet2!AO516</f>
        <v>30009</v>
      </c>
      <c r="B516" s="3">
        <f>Sheet2!AP516</f>
        <v>90990.19</v>
      </c>
      <c r="C516" s="2">
        <f>Sheet3!A516</f>
        <v>30009</v>
      </c>
      <c r="D516" s="3">
        <f>Sheet3!B516</f>
        <v>90990.19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f>Sheet2!AO517</f>
        <v>30010</v>
      </c>
      <c r="B517" s="3">
        <f>Sheet2!AP517</f>
        <v>92482.52</v>
      </c>
      <c r="C517" s="2">
        <f>Sheet3!A517</f>
        <v>30010</v>
      </c>
      <c r="D517" s="3">
        <f>Sheet3!B517</f>
        <v>92482.52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f>Sheet2!AO518</f>
        <v>30011</v>
      </c>
      <c r="B518" s="3">
        <f>Sheet2!AP518</f>
        <v>231673.7</v>
      </c>
      <c r="C518" s="2">
        <f>Sheet3!A518</f>
        <v>30011</v>
      </c>
      <c r="D518" s="3">
        <f>Sheet3!B518</f>
        <v>231673.7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f>Sheet2!AO519</f>
        <v>30012</v>
      </c>
      <c r="B519" s="3">
        <f>Sheet2!AP519</f>
        <v>102891.2</v>
      </c>
      <c r="C519" s="2">
        <f>Sheet3!A519</f>
        <v>30012</v>
      </c>
      <c r="D519" s="3">
        <f>Sheet3!B519</f>
        <v>102891.2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f>Sheet2!AO520</f>
        <v>30013</v>
      </c>
      <c r="B520" s="3">
        <f>Sheet2!AP520</f>
        <v>82367.69</v>
      </c>
      <c r="C520" s="2">
        <f>Sheet3!A520</f>
        <v>30013</v>
      </c>
      <c r="D520" s="3">
        <f>Sheet3!B520</f>
        <v>82367.69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f>Sheet2!AO521</f>
        <v>30014</v>
      </c>
      <c r="B521" s="3">
        <f>Sheet2!AP521</f>
        <v>67988.55</v>
      </c>
      <c r="C521" s="2">
        <f>Sheet3!A521</f>
        <v>30014</v>
      </c>
      <c r="D521" s="3">
        <f>Sheet3!B521</f>
        <v>67988.55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f>Sheet2!AO522</f>
        <v>30015</v>
      </c>
      <c r="B522" s="3">
        <f>Sheet2!AP522</f>
        <v>57491.75</v>
      </c>
      <c r="C522" s="2">
        <f>Sheet3!A522</f>
        <v>30015</v>
      </c>
      <c r="D522" s="3">
        <f>Sheet3!B522</f>
        <v>57491.75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f>Sheet2!AO523</f>
        <v>30016</v>
      </c>
      <c r="B523" s="3">
        <f>Sheet2!AP523</f>
        <v>49593.83</v>
      </c>
      <c r="C523" s="2">
        <f>Sheet3!A523</f>
        <v>30016</v>
      </c>
      <c r="D523" s="3">
        <f>Sheet3!B523</f>
        <v>49593.83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f>Sheet2!AO524</f>
        <v>30017</v>
      </c>
      <c r="B524" s="3">
        <f>Sheet2!AP524</f>
        <v>43533.85</v>
      </c>
      <c r="C524" s="2">
        <f>Sheet3!A524</f>
        <v>30017</v>
      </c>
      <c r="D524" s="3">
        <f>Sheet3!B524</f>
        <v>43533.85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f>Sheet2!AO525</f>
        <v>30018</v>
      </c>
      <c r="B525" s="3">
        <f>Sheet2!AP525</f>
        <v>38787.519999999997</v>
      </c>
      <c r="C525" s="2">
        <f>Sheet3!A525</f>
        <v>30018</v>
      </c>
      <c r="D525" s="3">
        <f>Sheet3!B525</f>
        <v>38787.519999999997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f>Sheet2!AO526</f>
        <v>30019</v>
      </c>
      <c r="B526" s="3">
        <f>Sheet2!AP526</f>
        <v>35630.69</v>
      </c>
      <c r="C526" s="2">
        <f>Sheet3!A526</f>
        <v>30019</v>
      </c>
      <c r="D526" s="3">
        <f>Sheet3!B526</f>
        <v>35630.69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f>Sheet2!AO527</f>
        <v>30020</v>
      </c>
      <c r="B527" s="3">
        <f>Sheet2!AP527</f>
        <v>49713.06</v>
      </c>
      <c r="C527" s="2">
        <f>Sheet3!A527</f>
        <v>30020</v>
      </c>
      <c r="D527" s="3">
        <f>Sheet3!B527</f>
        <v>49713.06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f>Sheet2!AO528</f>
        <v>30021</v>
      </c>
      <c r="B528" s="3">
        <f>Sheet2!AP528</f>
        <v>58188.85</v>
      </c>
      <c r="C528" s="2">
        <f>Sheet3!A528</f>
        <v>30021</v>
      </c>
      <c r="D528" s="3">
        <f>Sheet3!B528</f>
        <v>58188.85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f>Sheet2!AO529</f>
        <v>30022</v>
      </c>
      <c r="B529" s="3">
        <f>Sheet2!AP529</f>
        <v>45527.72</v>
      </c>
      <c r="C529" s="2">
        <f>Sheet3!A529</f>
        <v>30022</v>
      </c>
      <c r="D529" s="3">
        <f>Sheet3!B529</f>
        <v>45527.72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f>Sheet2!AO530</f>
        <v>30023</v>
      </c>
      <c r="B530" s="3">
        <f>Sheet2!AP530</f>
        <v>52188.05</v>
      </c>
      <c r="C530" s="2">
        <f>Sheet3!A530</f>
        <v>30023</v>
      </c>
      <c r="D530" s="3">
        <f>Sheet3!B530</f>
        <v>52188.05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f>Sheet2!AO531</f>
        <v>30024</v>
      </c>
      <c r="B531" s="3">
        <f>Sheet2!AP531</f>
        <v>80744.45</v>
      </c>
      <c r="C531" s="2">
        <f>Sheet3!A531</f>
        <v>30024</v>
      </c>
      <c r="D531" s="3">
        <f>Sheet3!B531</f>
        <v>80744.45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f>Sheet2!AO532</f>
        <v>30025</v>
      </c>
      <c r="B532" s="3">
        <f>Sheet2!AP532</f>
        <v>46781.59</v>
      </c>
      <c r="C532" s="2">
        <f>Sheet3!A532</f>
        <v>30025</v>
      </c>
      <c r="D532" s="3">
        <f>Sheet3!B532</f>
        <v>46781.59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f>Sheet2!AO533</f>
        <v>30026</v>
      </c>
      <c r="B533" s="3">
        <f>Sheet2!AP533</f>
        <v>39392.620000000003</v>
      </c>
      <c r="C533" s="2">
        <f>Sheet3!A533</f>
        <v>30026</v>
      </c>
      <c r="D533" s="3">
        <f>Sheet3!B533</f>
        <v>39392.620000000003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f>Sheet2!AO534</f>
        <v>30027</v>
      </c>
      <c r="B534" s="3">
        <f>Sheet2!AP534</f>
        <v>33921.35</v>
      </c>
      <c r="C534" s="2">
        <f>Sheet3!A534</f>
        <v>30027</v>
      </c>
      <c r="D534" s="3">
        <f>Sheet3!B534</f>
        <v>33921.35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f>Sheet2!AO535</f>
        <v>30028</v>
      </c>
      <c r="B535" s="3">
        <f>Sheet2!AP535</f>
        <v>30209.34</v>
      </c>
      <c r="C535" s="2">
        <f>Sheet3!A535</f>
        <v>30028</v>
      </c>
      <c r="D535" s="3">
        <f>Sheet3!B535</f>
        <v>30209.34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f>Sheet2!AO536</f>
        <v>30029</v>
      </c>
      <c r="B536" s="3">
        <f>Sheet2!AP536</f>
        <v>26769.27</v>
      </c>
      <c r="C536" s="2">
        <f>Sheet3!A536</f>
        <v>30029</v>
      </c>
      <c r="D536" s="3">
        <f>Sheet3!B536</f>
        <v>26769.27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f>Sheet2!AO537</f>
        <v>30030</v>
      </c>
      <c r="B537" s="3">
        <f>Sheet2!AP537</f>
        <v>25073.97</v>
      </c>
      <c r="C537" s="2">
        <f>Sheet3!A537</f>
        <v>30030</v>
      </c>
      <c r="D537" s="3">
        <f>Sheet3!B537</f>
        <v>25073.97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f>Sheet2!AO538</f>
        <v>30031</v>
      </c>
      <c r="B538" s="3">
        <f>Sheet2!AP538</f>
        <v>23505.65</v>
      </c>
      <c r="C538" s="2">
        <f>Sheet3!A538</f>
        <v>30031</v>
      </c>
      <c r="D538" s="3">
        <f>Sheet3!B538</f>
        <v>23505.65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f>Sheet2!AO539</f>
        <v>30032</v>
      </c>
      <c r="B539" s="3">
        <f>Sheet2!AP539</f>
        <v>22223.71</v>
      </c>
      <c r="C539" s="2">
        <f>Sheet3!A539</f>
        <v>30032</v>
      </c>
      <c r="D539" s="3">
        <f>Sheet3!B539</f>
        <v>22223.71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f>Sheet2!AO540</f>
        <v>30033</v>
      </c>
      <c r="B540" s="3">
        <f>Sheet2!AP540</f>
        <v>21008.28</v>
      </c>
      <c r="C540" s="2">
        <f>Sheet3!A540</f>
        <v>30033</v>
      </c>
      <c r="D540" s="3">
        <f>Sheet3!B540</f>
        <v>21008.28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f>Sheet2!AO541</f>
        <v>30034</v>
      </c>
      <c r="B541" s="3">
        <f>Sheet2!AP541</f>
        <v>18604.419999999998</v>
      </c>
      <c r="C541" s="2">
        <f>Sheet3!A541</f>
        <v>30034</v>
      </c>
      <c r="D541" s="3">
        <f>Sheet3!B541</f>
        <v>18604.419999999998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f>Sheet2!AO542</f>
        <v>30035</v>
      </c>
      <c r="B542" s="3">
        <f>Sheet2!AP542</f>
        <v>15943.81</v>
      </c>
      <c r="C542" s="2">
        <f>Sheet3!A542</f>
        <v>30035</v>
      </c>
      <c r="D542" s="3">
        <f>Sheet3!B542</f>
        <v>15943.81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f>Sheet2!AO543</f>
        <v>30036</v>
      </c>
      <c r="B543" s="3">
        <f>Sheet2!AP543</f>
        <v>13886.36</v>
      </c>
      <c r="C543" s="2">
        <f>Sheet3!A543</f>
        <v>30036</v>
      </c>
      <c r="D543" s="3">
        <f>Sheet3!B543</f>
        <v>13886.36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f>Sheet2!AO544</f>
        <v>30037</v>
      </c>
      <c r="B544" s="3">
        <f>Sheet2!AP544</f>
        <v>13061.67</v>
      </c>
      <c r="C544" s="2">
        <f>Sheet3!A544</f>
        <v>30037</v>
      </c>
      <c r="D544" s="3">
        <f>Sheet3!B544</f>
        <v>13061.67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f>Sheet2!AO545</f>
        <v>30038</v>
      </c>
      <c r="B545" s="3">
        <f>Sheet2!AP545</f>
        <v>14085.8</v>
      </c>
      <c r="C545" s="2">
        <f>Sheet3!A545</f>
        <v>30038</v>
      </c>
      <c r="D545" s="3">
        <f>Sheet3!B545</f>
        <v>14085.8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f>Sheet2!AO546</f>
        <v>30039</v>
      </c>
      <c r="B546" s="3">
        <f>Sheet2!AP546</f>
        <v>12506.34</v>
      </c>
      <c r="C546" s="2">
        <f>Sheet3!A546</f>
        <v>30039</v>
      </c>
      <c r="D546" s="3">
        <f>Sheet3!B546</f>
        <v>12506.34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f>Sheet2!AO547</f>
        <v>30040</v>
      </c>
      <c r="B547" s="3">
        <f>Sheet2!AP547</f>
        <v>12220.19</v>
      </c>
      <c r="C547" s="2">
        <f>Sheet3!A547</f>
        <v>30040</v>
      </c>
      <c r="D547" s="3">
        <f>Sheet3!B547</f>
        <v>12220.19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f>Sheet2!AO548</f>
        <v>30041</v>
      </c>
      <c r="B548" s="3">
        <f>Sheet2!AP548</f>
        <v>12112.92</v>
      </c>
      <c r="C548" s="2">
        <f>Sheet3!A548</f>
        <v>30041</v>
      </c>
      <c r="D548" s="3">
        <f>Sheet3!B548</f>
        <v>12112.92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f>Sheet2!AO549</f>
        <v>30042</v>
      </c>
      <c r="B549" s="3">
        <f>Sheet2!AP549</f>
        <v>11975.66</v>
      </c>
      <c r="C549" s="2">
        <f>Sheet3!A549</f>
        <v>30042</v>
      </c>
      <c r="D549" s="3">
        <f>Sheet3!B549</f>
        <v>11975.66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f>Sheet2!AO550</f>
        <v>30043</v>
      </c>
      <c r="B550" s="3">
        <f>Sheet2!AP550</f>
        <v>11949.77</v>
      </c>
      <c r="C550" s="2">
        <f>Sheet3!A550</f>
        <v>30043</v>
      </c>
      <c r="D550" s="3">
        <f>Sheet3!B550</f>
        <v>11949.77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f>Sheet2!AO551</f>
        <v>30044</v>
      </c>
      <c r="B551" s="3">
        <f>Sheet2!AP551</f>
        <v>11879.35</v>
      </c>
      <c r="C551" s="2">
        <f>Sheet3!A551</f>
        <v>30044</v>
      </c>
      <c r="D551" s="3">
        <f>Sheet3!B551</f>
        <v>11879.35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f>Sheet2!AO552</f>
        <v>30045</v>
      </c>
      <c r="B552" s="3">
        <f>Sheet2!AP552</f>
        <v>11708.94</v>
      </c>
      <c r="C552" s="2">
        <f>Sheet3!A552</f>
        <v>30045</v>
      </c>
      <c r="D552" s="3">
        <f>Sheet3!B552</f>
        <v>11708.94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f>Sheet2!AO553</f>
        <v>30046</v>
      </c>
      <c r="B553" s="3">
        <f>Sheet2!AP553</f>
        <v>11449.54</v>
      </c>
      <c r="C553" s="2">
        <f>Sheet3!A553</f>
        <v>30046</v>
      </c>
      <c r="D553" s="3">
        <f>Sheet3!B553</f>
        <v>11449.54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f>Sheet2!AO554</f>
        <v>30047</v>
      </c>
      <c r="B554" s="3">
        <f>Sheet2!AP554</f>
        <v>11257.5</v>
      </c>
      <c r="C554" s="2">
        <f>Sheet3!A554</f>
        <v>30047</v>
      </c>
      <c r="D554" s="3">
        <f>Sheet3!B554</f>
        <v>11257.5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f>Sheet2!AO555</f>
        <v>30048</v>
      </c>
      <c r="B555" s="3">
        <f>Sheet2!AP555</f>
        <v>11157.9</v>
      </c>
      <c r="C555" s="2">
        <f>Sheet3!A555</f>
        <v>30048</v>
      </c>
      <c r="D555" s="3">
        <f>Sheet3!B555</f>
        <v>11157.9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f>Sheet2!AO556</f>
        <v>30049</v>
      </c>
      <c r="B556" s="3">
        <f>Sheet2!AP556</f>
        <v>11245.78</v>
      </c>
      <c r="C556" s="2">
        <f>Sheet3!A556</f>
        <v>30049</v>
      </c>
      <c r="D556" s="3">
        <f>Sheet3!B556</f>
        <v>11245.78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f>Sheet2!AO557</f>
        <v>30050</v>
      </c>
      <c r="B557" s="3">
        <f>Sheet2!AP557</f>
        <v>11411.62</v>
      </c>
      <c r="C557" s="2">
        <f>Sheet3!A557</f>
        <v>30050</v>
      </c>
      <c r="D557" s="3">
        <f>Sheet3!B557</f>
        <v>11411.62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f>Sheet2!AO558</f>
        <v>30051</v>
      </c>
      <c r="B558" s="3">
        <f>Sheet2!AP558</f>
        <v>11478.62</v>
      </c>
      <c r="C558" s="2">
        <f>Sheet3!A558</f>
        <v>30051</v>
      </c>
      <c r="D558" s="3">
        <f>Sheet3!B558</f>
        <v>11478.62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f>Sheet2!AO559</f>
        <v>30052</v>
      </c>
      <c r="B559" s="3">
        <f>Sheet2!AP559</f>
        <v>24171.17</v>
      </c>
      <c r="C559" s="2">
        <f>Sheet3!A559</f>
        <v>30052</v>
      </c>
      <c r="D559" s="3">
        <f>Sheet3!B559</f>
        <v>24171.17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f>Sheet2!AO560</f>
        <v>30053</v>
      </c>
      <c r="B560" s="3">
        <f>Sheet2!AP560</f>
        <v>15599.3</v>
      </c>
      <c r="C560" s="2">
        <f>Sheet3!A560</f>
        <v>30053</v>
      </c>
      <c r="D560" s="3">
        <f>Sheet3!B560</f>
        <v>15599.3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f>Sheet2!AO561</f>
        <v>30054</v>
      </c>
      <c r="B561" s="3">
        <f>Sheet2!AP561</f>
        <v>14884.04</v>
      </c>
      <c r="C561" s="2">
        <f>Sheet3!A561</f>
        <v>30054</v>
      </c>
      <c r="D561" s="3">
        <f>Sheet3!B561</f>
        <v>14884.04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f>Sheet2!AO562</f>
        <v>30055</v>
      </c>
      <c r="B562" s="3">
        <f>Sheet2!AP562</f>
        <v>15719.88</v>
      </c>
      <c r="C562" s="2">
        <f>Sheet3!A562</f>
        <v>30055</v>
      </c>
      <c r="D562" s="3">
        <f>Sheet3!B562</f>
        <v>15719.88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f>Sheet2!AO563</f>
        <v>30056</v>
      </c>
      <c r="B563" s="3">
        <f>Sheet2!AP563</f>
        <v>15305.12</v>
      </c>
      <c r="C563" s="2">
        <f>Sheet3!A563</f>
        <v>30056</v>
      </c>
      <c r="D563" s="3">
        <f>Sheet3!B563</f>
        <v>15305.12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f>Sheet2!AO564</f>
        <v>30057</v>
      </c>
      <c r="B564" s="3">
        <f>Sheet2!AP564</f>
        <v>16460.54</v>
      </c>
      <c r="C564" s="2">
        <f>Sheet3!A564</f>
        <v>30057</v>
      </c>
      <c r="D564" s="3">
        <f>Sheet3!B564</f>
        <v>16460.54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f>Sheet2!AO565</f>
        <v>30058</v>
      </c>
      <c r="B565" s="3">
        <f>Sheet2!AP565</f>
        <v>20003.59</v>
      </c>
      <c r="C565" s="2">
        <f>Sheet3!A565</f>
        <v>30058</v>
      </c>
      <c r="D565" s="3">
        <f>Sheet3!B565</f>
        <v>20003.59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f>Sheet2!AO566</f>
        <v>30059</v>
      </c>
      <c r="B566" s="3">
        <f>Sheet2!AP566</f>
        <v>28019.16</v>
      </c>
      <c r="C566" s="2">
        <f>Sheet3!A566</f>
        <v>30059</v>
      </c>
      <c r="D566" s="3">
        <f>Sheet3!B566</f>
        <v>28019.16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f>Sheet2!AO567</f>
        <v>30060</v>
      </c>
      <c r="B567" s="3">
        <f>Sheet2!AP567</f>
        <v>26987.18</v>
      </c>
      <c r="C567" s="2">
        <f>Sheet3!A567</f>
        <v>30060</v>
      </c>
      <c r="D567" s="3">
        <f>Sheet3!B567</f>
        <v>26987.18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f>Sheet2!AO568</f>
        <v>30061</v>
      </c>
      <c r="B568" s="3">
        <f>Sheet2!AP568</f>
        <v>27896.52</v>
      </c>
      <c r="C568" s="2">
        <f>Sheet3!A568</f>
        <v>30061</v>
      </c>
      <c r="D568" s="3">
        <f>Sheet3!B568</f>
        <v>27896.52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f>Sheet2!AO569</f>
        <v>30062</v>
      </c>
      <c r="B569" s="3">
        <f>Sheet2!AP569</f>
        <v>30436.04</v>
      </c>
      <c r="C569" s="2">
        <f>Sheet3!A569</f>
        <v>30062</v>
      </c>
      <c r="D569" s="3">
        <f>Sheet3!B569</f>
        <v>30436.04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f>Sheet2!AO570</f>
        <v>30063</v>
      </c>
      <c r="B570" s="3">
        <f>Sheet2!AP570</f>
        <v>44643.89</v>
      </c>
      <c r="C570" s="2">
        <f>Sheet3!A570</f>
        <v>30063</v>
      </c>
      <c r="D570" s="3">
        <f>Sheet3!B570</f>
        <v>44643.89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f>Sheet2!AO571</f>
        <v>30064</v>
      </c>
      <c r="B571" s="3">
        <f>Sheet2!AP571</f>
        <v>63242.09</v>
      </c>
      <c r="C571" s="2">
        <f>Sheet3!A571</f>
        <v>30064</v>
      </c>
      <c r="D571" s="3">
        <f>Sheet3!B571</f>
        <v>63242.09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f>Sheet2!AO572</f>
        <v>30065</v>
      </c>
      <c r="B572" s="3">
        <f>Sheet2!AP572</f>
        <v>67119.25</v>
      </c>
      <c r="C572" s="2">
        <f>Sheet3!A572</f>
        <v>30065</v>
      </c>
      <c r="D572" s="3">
        <f>Sheet3!B572</f>
        <v>67119.25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f>Sheet2!AO573</f>
        <v>30066</v>
      </c>
      <c r="B573" s="3">
        <f>Sheet2!AP573</f>
        <v>78376.13</v>
      </c>
      <c r="C573" s="2">
        <f>Sheet3!A573</f>
        <v>30066</v>
      </c>
      <c r="D573" s="3">
        <f>Sheet3!B573</f>
        <v>78376.13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f>Sheet2!AO574</f>
        <v>30067</v>
      </c>
      <c r="B574" s="3">
        <f>Sheet2!AP574</f>
        <v>93526.94</v>
      </c>
      <c r="C574" s="2">
        <f>Sheet3!A574</f>
        <v>30067</v>
      </c>
      <c r="D574" s="3">
        <f>Sheet3!B574</f>
        <v>93526.94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f>Sheet2!AO575</f>
        <v>30068</v>
      </c>
      <c r="B575" s="3">
        <f>Sheet2!AP575</f>
        <v>105488.2</v>
      </c>
      <c r="C575" s="2">
        <f>Sheet3!A575</f>
        <v>30068</v>
      </c>
      <c r="D575" s="3">
        <f>Sheet3!B575</f>
        <v>105488.2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f>Sheet2!AO576</f>
        <v>30069</v>
      </c>
      <c r="B576" s="3">
        <f>Sheet2!AP576</f>
        <v>134227.29999999999</v>
      </c>
      <c r="C576" s="2">
        <f>Sheet3!A576</f>
        <v>30069</v>
      </c>
      <c r="D576" s="3">
        <f>Sheet3!B576</f>
        <v>134227.29999999999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f>Sheet2!AO577</f>
        <v>30070</v>
      </c>
      <c r="B577" s="3">
        <f>Sheet2!AP577</f>
        <v>132283.5</v>
      </c>
      <c r="C577" s="2">
        <f>Sheet3!A577</f>
        <v>30070</v>
      </c>
      <c r="D577" s="3">
        <f>Sheet3!B577</f>
        <v>132283.5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f>Sheet2!AO578</f>
        <v>30071</v>
      </c>
      <c r="B578" s="3">
        <f>Sheet2!AP578</f>
        <v>139603.4</v>
      </c>
      <c r="C578" s="2">
        <f>Sheet3!A578</f>
        <v>30071</v>
      </c>
      <c r="D578" s="3">
        <f>Sheet3!B578</f>
        <v>139603.4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f>Sheet2!AO579</f>
        <v>30072</v>
      </c>
      <c r="B579" s="3">
        <f>Sheet2!AP579</f>
        <v>173685.2</v>
      </c>
      <c r="C579" s="2">
        <f>Sheet3!A579</f>
        <v>30072</v>
      </c>
      <c r="D579" s="3">
        <f>Sheet3!B579</f>
        <v>173685.2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f>Sheet2!AO580</f>
        <v>30073</v>
      </c>
      <c r="B580" s="3">
        <f>Sheet2!AP580</f>
        <v>216199.1</v>
      </c>
      <c r="C580" s="2">
        <f>Sheet3!A580</f>
        <v>30073</v>
      </c>
      <c r="D580" s="3">
        <f>Sheet3!B580</f>
        <v>216199.1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f>Sheet2!AO581</f>
        <v>30074</v>
      </c>
      <c r="B581" s="3">
        <f>Sheet2!AP581</f>
        <v>252390.1</v>
      </c>
      <c r="C581" s="2">
        <f>Sheet3!A581</f>
        <v>30074</v>
      </c>
      <c r="D581" s="3">
        <f>Sheet3!B581</f>
        <v>252390.1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f>Sheet2!AO582</f>
        <v>30075</v>
      </c>
      <c r="B582" s="3">
        <f>Sheet2!AP582</f>
        <v>295232.59999999998</v>
      </c>
      <c r="C582" s="2">
        <f>Sheet3!A582</f>
        <v>30075</v>
      </c>
      <c r="D582" s="3">
        <f>Sheet3!B582</f>
        <v>295232.59999999998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f>Sheet2!AO583</f>
        <v>30076</v>
      </c>
      <c r="B583" s="3">
        <f>Sheet2!AP583</f>
        <v>305496.09999999998</v>
      </c>
      <c r="C583" s="2">
        <f>Sheet3!A583</f>
        <v>30076</v>
      </c>
      <c r="D583" s="3">
        <f>Sheet3!B583</f>
        <v>305496.09999999998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f>Sheet2!AO584</f>
        <v>30077</v>
      </c>
      <c r="B584" s="3">
        <f>Sheet2!AP584</f>
        <v>298933.7</v>
      </c>
      <c r="C584" s="2">
        <f>Sheet3!A584</f>
        <v>30077</v>
      </c>
      <c r="D584" s="3">
        <f>Sheet3!B584</f>
        <v>298933.7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f>Sheet2!AO585</f>
        <v>30078</v>
      </c>
      <c r="B585" s="3">
        <f>Sheet2!AP585</f>
        <v>371730.7</v>
      </c>
      <c r="C585" s="2">
        <f>Sheet3!A585</f>
        <v>30078</v>
      </c>
      <c r="D585" s="3">
        <f>Sheet3!B585</f>
        <v>371730.7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f>Sheet2!AO586</f>
        <v>30079</v>
      </c>
      <c r="B586" s="3">
        <f>Sheet2!AP586</f>
        <v>334986.8</v>
      </c>
      <c r="C586" s="2">
        <f>Sheet3!A586</f>
        <v>30079</v>
      </c>
      <c r="D586" s="3">
        <f>Sheet3!B586</f>
        <v>334986.8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f>Sheet2!AO587</f>
        <v>30080</v>
      </c>
      <c r="B587" s="3">
        <f>Sheet2!AP587</f>
        <v>378272</v>
      </c>
      <c r="C587" s="2">
        <f>Sheet3!A587</f>
        <v>30080</v>
      </c>
      <c r="D587" s="3">
        <f>Sheet3!B587</f>
        <v>378272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f>Sheet2!AO588</f>
        <v>30081</v>
      </c>
      <c r="B588" s="3">
        <f>Sheet2!AP588</f>
        <v>143603</v>
      </c>
      <c r="C588" s="2">
        <f>Sheet3!A588</f>
        <v>30081</v>
      </c>
      <c r="D588" s="3">
        <f>Sheet3!B588</f>
        <v>143603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f>Sheet2!AO589</f>
        <v>30082</v>
      </c>
      <c r="B589" s="3">
        <f>Sheet2!AP589</f>
        <v>125478.5</v>
      </c>
      <c r="C589" s="2">
        <f>Sheet3!A589</f>
        <v>30082</v>
      </c>
      <c r="D589" s="3">
        <f>Sheet3!B589</f>
        <v>125478.5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f>Sheet2!AO590</f>
        <v>30083</v>
      </c>
      <c r="B590" s="3">
        <f>Sheet2!AP590</f>
        <v>161560.79999999999</v>
      </c>
      <c r="C590" s="2">
        <f>Sheet3!A590</f>
        <v>30083</v>
      </c>
      <c r="D590" s="3">
        <f>Sheet3!B590</f>
        <v>161560.79999999999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f>Sheet2!AO591</f>
        <v>30084</v>
      </c>
      <c r="B591" s="3">
        <f>Sheet2!AP591</f>
        <v>246574.2</v>
      </c>
      <c r="C591" s="2">
        <f>Sheet3!A591</f>
        <v>30084</v>
      </c>
      <c r="D591" s="3">
        <f>Sheet3!B591</f>
        <v>246574.2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f>Sheet2!AO592</f>
        <v>30085</v>
      </c>
      <c r="B592" s="3">
        <f>Sheet2!AP592</f>
        <v>266144.59999999998</v>
      </c>
      <c r="C592" s="2">
        <f>Sheet3!A592</f>
        <v>30085</v>
      </c>
      <c r="D592" s="3">
        <f>Sheet3!B592</f>
        <v>266144.59999999998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f>Sheet2!AO593</f>
        <v>30086</v>
      </c>
      <c r="B593" s="3">
        <f>Sheet2!AP593</f>
        <v>270564.8</v>
      </c>
      <c r="C593" s="2">
        <f>Sheet3!A593</f>
        <v>30086</v>
      </c>
      <c r="D593" s="3">
        <f>Sheet3!B593</f>
        <v>270564.8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f>Sheet2!AO594</f>
        <v>30087</v>
      </c>
      <c r="B594" s="3">
        <f>Sheet2!AP594</f>
        <v>291976.90000000002</v>
      </c>
      <c r="C594" s="2">
        <f>Sheet3!A594</f>
        <v>30087</v>
      </c>
      <c r="D594" s="3">
        <f>Sheet3!B594</f>
        <v>291976.90000000002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f>Sheet2!AO595</f>
        <v>30088</v>
      </c>
      <c r="B595" s="3">
        <f>Sheet2!AP595</f>
        <v>343781.6</v>
      </c>
      <c r="C595" s="2">
        <f>Sheet3!A595</f>
        <v>30088</v>
      </c>
      <c r="D595" s="3">
        <f>Sheet3!B595</f>
        <v>343781.6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f>Sheet2!AO596</f>
        <v>30089</v>
      </c>
      <c r="B596" s="3">
        <f>Sheet2!AP596</f>
        <v>281181.90000000002</v>
      </c>
      <c r="C596" s="2">
        <f>Sheet3!A596</f>
        <v>30089</v>
      </c>
      <c r="D596" s="3">
        <f>Sheet3!B596</f>
        <v>281181.90000000002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f>Sheet2!AO597</f>
        <v>30090</v>
      </c>
      <c r="B597" s="3">
        <f>Sheet2!AP597</f>
        <v>254793.60000000001</v>
      </c>
      <c r="C597" s="2">
        <f>Sheet3!A597</f>
        <v>30090</v>
      </c>
      <c r="D597" s="3">
        <f>Sheet3!B597</f>
        <v>254793.60000000001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f>Sheet2!AO598</f>
        <v>30091</v>
      </c>
      <c r="B598" s="3">
        <f>Sheet2!AP598</f>
        <v>323801.09999999998</v>
      </c>
      <c r="C598" s="2">
        <f>Sheet3!A598</f>
        <v>30091</v>
      </c>
      <c r="D598" s="3">
        <f>Sheet3!B598</f>
        <v>323801.09999999998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f>Sheet2!AO599</f>
        <v>30092</v>
      </c>
      <c r="B599" s="3">
        <f>Sheet2!AP599</f>
        <v>367323.4</v>
      </c>
      <c r="C599" s="2">
        <f>Sheet3!A599</f>
        <v>30092</v>
      </c>
      <c r="D599" s="3">
        <f>Sheet3!B599</f>
        <v>367323.4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f>Sheet2!AO600</f>
        <v>30093</v>
      </c>
      <c r="B600" s="3">
        <f>Sheet2!AP600</f>
        <v>375923.8</v>
      </c>
      <c r="C600" s="2">
        <f>Sheet3!A600</f>
        <v>30093</v>
      </c>
      <c r="D600" s="3">
        <f>Sheet3!B600</f>
        <v>375923.8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f>Sheet2!AO601</f>
        <v>30094</v>
      </c>
      <c r="B601" s="3">
        <f>Sheet2!AP601</f>
        <v>404527.2</v>
      </c>
      <c r="C601" s="2">
        <f>Sheet3!A601</f>
        <v>30094</v>
      </c>
      <c r="D601" s="3">
        <f>Sheet3!B601</f>
        <v>404527.2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f>Sheet2!AO602</f>
        <v>30095</v>
      </c>
      <c r="B602" s="3">
        <f>Sheet2!AP602</f>
        <v>412360</v>
      </c>
      <c r="C602" s="2">
        <f>Sheet3!A602</f>
        <v>30095</v>
      </c>
      <c r="D602" s="3">
        <f>Sheet3!B602</f>
        <v>412360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f>Sheet2!AO603</f>
        <v>30096</v>
      </c>
      <c r="B603" s="3">
        <f>Sheet2!AP603</f>
        <v>400890.2</v>
      </c>
      <c r="C603" s="2">
        <f>Sheet3!A603</f>
        <v>30096</v>
      </c>
      <c r="D603" s="3">
        <f>Sheet3!B603</f>
        <v>400890.2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f>Sheet2!AO604</f>
        <v>30097</v>
      </c>
      <c r="B604" s="3">
        <f>Sheet2!AP604</f>
        <v>424441.9</v>
      </c>
      <c r="C604" s="2">
        <f>Sheet3!A604</f>
        <v>30097</v>
      </c>
      <c r="D604" s="3">
        <f>Sheet3!B604</f>
        <v>424441.9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f>Sheet2!AO605</f>
        <v>30098</v>
      </c>
      <c r="B605" s="3">
        <f>Sheet2!AP605</f>
        <v>403908</v>
      </c>
      <c r="C605" s="2">
        <f>Sheet3!A605</f>
        <v>30098</v>
      </c>
      <c r="D605" s="3">
        <f>Sheet3!B605</f>
        <v>403908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f>Sheet2!AO606</f>
        <v>30099</v>
      </c>
      <c r="B606" s="3">
        <f>Sheet2!AP606</f>
        <v>252926.8</v>
      </c>
      <c r="C606" s="2">
        <f>Sheet3!A606</f>
        <v>30099</v>
      </c>
      <c r="D606" s="3">
        <f>Sheet3!B606</f>
        <v>252926.8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f>Sheet2!AO607</f>
        <v>30100</v>
      </c>
      <c r="B607" s="3">
        <f>Sheet2!AP607</f>
        <v>254548.6</v>
      </c>
      <c r="C607" s="2">
        <f>Sheet3!A607</f>
        <v>30100</v>
      </c>
      <c r="D607" s="3">
        <f>Sheet3!B607</f>
        <v>254548.6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f>Sheet2!AO608</f>
        <v>30101</v>
      </c>
      <c r="B608" s="3">
        <f>Sheet2!AP608</f>
        <v>234813.1</v>
      </c>
      <c r="C608" s="2">
        <f>Sheet3!A608</f>
        <v>30101</v>
      </c>
      <c r="D608" s="3">
        <f>Sheet3!B608</f>
        <v>234813.1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f>Sheet2!AO609</f>
        <v>30102</v>
      </c>
      <c r="B609" s="3">
        <f>Sheet2!AP609</f>
        <v>258708.5</v>
      </c>
      <c r="C609" s="2">
        <f>Sheet3!A609</f>
        <v>30102</v>
      </c>
      <c r="D609" s="3">
        <f>Sheet3!B609</f>
        <v>258708.5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f>Sheet2!AO610</f>
        <v>30103</v>
      </c>
      <c r="B610" s="3">
        <f>Sheet2!AP610</f>
        <v>144137</v>
      </c>
      <c r="C610" s="2">
        <f>Sheet3!A610</f>
        <v>30103</v>
      </c>
      <c r="D610" s="3">
        <f>Sheet3!B610</f>
        <v>144137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f>Sheet2!AO611</f>
        <v>30104</v>
      </c>
      <c r="B611" s="3">
        <f>Sheet2!AP611</f>
        <v>157354.9</v>
      </c>
      <c r="C611" s="2">
        <f>Sheet3!A611</f>
        <v>30104</v>
      </c>
      <c r="D611" s="3">
        <f>Sheet3!B611</f>
        <v>157354.9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f>Sheet2!AO612</f>
        <v>30105</v>
      </c>
      <c r="B612" s="3">
        <f>Sheet2!AP612</f>
        <v>140311.1</v>
      </c>
      <c r="C612" s="2">
        <f>Sheet3!A612</f>
        <v>30105</v>
      </c>
      <c r="D612" s="3">
        <f>Sheet3!B612</f>
        <v>140311.1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f>Sheet2!AO613</f>
        <v>30106</v>
      </c>
      <c r="B613" s="3">
        <f>Sheet2!AP613</f>
        <v>134882</v>
      </c>
      <c r="C613" s="2">
        <f>Sheet3!A613</f>
        <v>30106</v>
      </c>
      <c r="D613" s="3">
        <f>Sheet3!B613</f>
        <v>134882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f>Sheet2!AO614</f>
        <v>30107</v>
      </c>
      <c r="B614" s="3">
        <f>Sheet2!AP614</f>
        <v>119546.3</v>
      </c>
      <c r="C614" s="2">
        <f>Sheet3!A614</f>
        <v>30107</v>
      </c>
      <c r="D614" s="3">
        <f>Sheet3!B614</f>
        <v>119546.3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f>Sheet2!AO615</f>
        <v>30108</v>
      </c>
      <c r="B615" s="3">
        <f>Sheet2!AP615</f>
        <v>111211.6</v>
      </c>
      <c r="C615" s="2">
        <f>Sheet3!A615</f>
        <v>30108</v>
      </c>
      <c r="D615" s="3">
        <f>Sheet3!B615</f>
        <v>111211.6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f>Sheet2!AO616</f>
        <v>30109</v>
      </c>
      <c r="B616" s="3">
        <f>Sheet2!AP616</f>
        <v>115746.3</v>
      </c>
      <c r="C616" s="2">
        <f>Sheet3!A616</f>
        <v>30109</v>
      </c>
      <c r="D616" s="3">
        <f>Sheet3!B616</f>
        <v>115746.3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f>Sheet2!AO617</f>
        <v>30110</v>
      </c>
      <c r="B617" s="3">
        <f>Sheet2!AP617</f>
        <v>144531.6</v>
      </c>
      <c r="C617" s="2">
        <f>Sheet3!A617</f>
        <v>30110</v>
      </c>
      <c r="D617" s="3">
        <f>Sheet3!B617</f>
        <v>144531.6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f>Sheet2!AO618</f>
        <v>30111</v>
      </c>
      <c r="B618" s="3">
        <f>Sheet2!AP618</f>
        <v>162648.29999999999</v>
      </c>
      <c r="C618" s="2">
        <f>Sheet3!A618</f>
        <v>30111</v>
      </c>
      <c r="D618" s="3">
        <f>Sheet3!B618</f>
        <v>162648.29999999999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f>Sheet2!AO619</f>
        <v>30112</v>
      </c>
      <c r="B619" s="3">
        <f>Sheet2!AP619</f>
        <v>201714.3</v>
      </c>
      <c r="C619" s="2">
        <f>Sheet3!A619</f>
        <v>30112</v>
      </c>
      <c r="D619" s="3">
        <f>Sheet3!B619</f>
        <v>201714.3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f>Sheet2!AO620</f>
        <v>30113</v>
      </c>
      <c r="B620" s="3">
        <f>Sheet2!AP620</f>
        <v>212495</v>
      </c>
      <c r="C620" s="2">
        <f>Sheet3!A620</f>
        <v>30113</v>
      </c>
      <c r="D620" s="3">
        <f>Sheet3!B620</f>
        <v>212495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f>Sheet2!AO621</f>
        <v>30114</v>
      </c>
      <c r="B621" s="3">
        <f>Sheet2!AP621</f>
        <v>160612.9</v>
      </c>
      <c r="C621" s="2">
        <f>Sheet3!A621</f>
        <v>30114</v>
      </c>
      <c r="D621" s="3">
        <f>Sheet3!B621</f>
        <v>160612.9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f>Sheet2!AO622</f>
        <v>30115</v>
      </c>
      <c r="B622" s="3">
        <f>Sheet2!AP622</f>
        <v>129598.6</v>
      </c>
      <c r="C622" s="2">
        <f>Sheet3!A622</f>
        <v>30115</v>
      </c>
      <c r="D622" s="3">
        <f>Sheet3!B622</f>
        <v>129598.6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f>Sheet2!AO623</f>
        <v>30116</v>
      </c>
      <c r="B623" s="3">
        <f>Sheet2!AP623</f>
        <v>147064.29999999999</v>
      </c>
      <c r="C623" s="2">
        <f>Sheet3!A623</f>
        <v>30116</v>
      </c>
      <c r="D623" s="3">
        <f>Sheet3!B623</f>
        <v>147064.29999999999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f>Sheet2!AO624</f>
        <v>30117</v>
      </c>
      <c r="B624" s="3">
        <f>Sheet2!AP624</f>
        <v>191509.9</v>
      </c>
      <c r="C624" s="2">
        <f>Sheet3!A624</f>
        <v>30117</v>
      </c>
      <c r="D624" s="3">
        <f>Sheet3!B624</f>
        <v>191509.9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f>Sheet2!AO625</f>
        <v>30118</v>
      </c>
      <c r="B625" s="3">
        <f>Sheet2!AP625</f>
        <v>203163.9</v>
      </c>
      <c r="C625" s="2">
        <f>Sheet3!A625</f>
        <v>30118</v>
      </c>
      <c r="D625" s="3">
        <f>Sheet3!B625</f>
        <v>203163.9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f>Sheet2!AO626</f>
        <v>30119</v>
      </c>
      <c r="B626" s="3">
        <f>Sheet2!AP626</f>
        <v>200675.4</v>
      </c>
      <c r="C626" s="2">
        <f>Sheet3!A626</f>
        <v>30119</v>
      </c>
      <c r="D626" s="3">
        <f>Sheet3!B626</f>
        <v>200675.4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f>Sheet2!AO627</f>
        <v>30120</v>
      </c>
      <c r="B627" s="3">
        <f>Sheet2!AP627</f>
        <v>259584</v>
      </c>
      <c r="C627" s="2">
        <f>Sheet3!A627</f>
        <v>30120</v>
      </c>
      <c r="D627" s="3">
        <f>Sheet3!B627</f>
        <v>259584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f>Sheet2!AO628</f>
        <v>30121</v>
      </c>
      <c r="B628" s="3">
        <f>Sheet2!AP628</f>
        <v>306670</v>
      </c>
      <c r="C628" s="2">
        <f>Sheet3!A628</f>
        <v>30121</v>
      </c>
      <c r="D628" s="3">
        <f>Sheet3!B628</f>
        <v>306670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f>Sheet2!AO629</f>
        <v>30122</v>
      </c>
      <c r="B629" s="3">
        <f>Sheet2!AP629</f>
        <v>170056.8</v>
      </c>
      <c r="C629" s="2">
        <f>Sheet3!A629</f>
        <v>30122</v>
      </c>
      <c r="D629" s="3">
        <f>Sheet3!B629</f>
        <v>170056.8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f>Sheet2!AO630</f>
        <v>30123</v>
      </c>
      <c r="B630" s="3">
        <f>Sheet2!AP630</f>
        <v>185950.8</v>
      </c>
      <c r="C630" s="2">
        <f>Sheet3!A630</f>
        <v>30123</v>
      </c>
      <c r="D630" s="3">
        <f>Sheet3!B630</f>
        <v>185950.8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f>Sheet2!AO631</f>
        <v>30124</v>
      </c>
      <c r="B631" s="3">
        <f>Sheet2!AP631</f>
        <v>155412.4</v>
      </c>
      <c r="C631" s="2">
        <f>Sheet3!A631</f>
        <v>30124</v>
      </c>
      <c r="D631" s="3">
        <f>Sheet3!B631</f>
        <v>155412.4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f>Sheet2!AO632</f>
        <v>30125</v>
      </c>
      <c r="B632" s="3">
        <f>Sheet2!AP632</f>
        <v>144105.70000000001</v>
      </c>
      <c r="C632" s="2">
        <f>Sheet3!A632</f>
        <v>30125</v>
      </c>
      <c r="D632" s="3">
        <f>Sheet3!B632</f>
        <v>144105.70000000001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f>Sheet2!AO633</f>
        <v>30126</v>
      </c>
      <c r="B633" s="3">
        <f>Sheet2!AP633</f>
        <v>132121.20000000001</v>
      </c>
      <c r="C633" s="2">
        <f>Sheet3!A633</f>
        <v>30126</v>
      </c>
      <c r="D633" s="3">
        <f>Sheet3!B633</f>
        <v>132121.20000000001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f>Sheet2!AO634</f>
        <v>30127</v>
      </c>
      <c r="B634" s="3">
        <f>Sheet2!AP634</f>
        <v>117334.9</v>
      </c>
      <c r="C634" s="2">
        <f>Sheet3!A634</f>
        <v>30127</v>
      </c>
      <c r="D634" s="3">
        <f>Sheet3!B634</f>
        <v>117334.9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f>Sheet2!AO635</f>
        <v>30128</v>
      </c>
      <c r="B635" s="3">
        <f>Sheet2!AP635</f>
        <v>108746.4</v>
      </c>
      <c r="C635" s="2">
        <f>Sheet3!A635</f>
        <v>30128</v>
      </c>
      <c r="D635" s="3">
        <f>Sheet3!B635</f>
        <v>108746.4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f>Sheet2!AO636</f>
        <v>30129</v>
      </c>
      <c r="B636" s="3">
        <f>Sheet2!AP636</f>
        <v>100732.4</v>
      </c>
      <c r="C636" s="2">
        <f>Sheet3!A636</f>
        <v>30129</v>
      </c>
      <c r="D636" s="3">
        <f>Sheet3!B636</f>
        <v>100732.4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f>Sheet2!AO637</f>
        <v>30130</v>
      </c>
      <c r="B637" s="3">
        <f>Sheet2!AP637</f>
        <v>97002.32</v>
      </c>
      <c r="C637" s="2">
        <f>Sheet3!A637</f>
        <v>30130</v>
      </c>
      <c r="D637" s="3">
        <f>Sheet3!B637</f>
        <v>97002.32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f>Sheet2!AO638</f>
        <v>30131</v>
      </c>
      <c r="B638" s="3">
        <f>Sheet2!AP638</f>
        <v>82562.81</v>
      </c>
      <c r="C638" s="2">
        <f>Sheet3!A638</f>
        <v>30131</v>
      </c>
      <c r="D638" s="3">
        <f>Sheet3!B638</f>
        <v>82562.81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f>Sheet2!AO639</f>
        <v>30132</v>
      </c>
      <c r="B639" s="3">
        <f>Sheet2!AP639</f>
        <v>97962.8</v>
      </c>
      <c r="C639" s="2">
        <f>Sheet3!A639</f>
        <v>30132</v>
      </c>
      <c r="D639" s="3">
        <f>Sheet3!B639</f>
        <v>97962.8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f>Sheet2!AO640</f>
        <v>30133</v>
      </c>
      <c r="B640" s="3">
        <f>Sheet2!AP640</f>
        <v>142439.5</v>
      </c>
      <c r="C640" s="2">
        <f>Sheet3!A640</f>
        <v>30133</v>
      </c>
      <c r="D640" s="3">
        <f>Sheet3!B640</f>
        <v>142439.5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f>Sheet2!AO641</f>
        <v>30134</v>
      </c>
      <c r="B641" s="3">
        <f>Sheet2!AP641</f>
        <v>101041.7</v>
      </c>
      <c r="C641" s="2">
        <f>Sheet3!A641</f>
        <v>30134</v>
      </c>
      <c r="D641" s="3">
        <f>Sheet3!B641</f>
        <v>101041.7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f>Sheet2!AO642</f>
        <v>30135</v>
      </c>
      <c r="B642" s="3">
        <f>Sheet2!AP642</f>
        <v>96488.62</v>
      </c>
      <c r="C642" s="2">
        <f>Sheet3!A642</f>
        <v>30135</v>
      </c>
      <c r="D642" s="3">
        <f>Sheet3!B642</f>
        <v>96488.62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f>Sheet2!AO643</f>
        <v>30136</v>
      </c>
      <c r="B643" s="3">
        <f>Sheet2!AP643</f>
        <v>71224.179999999993</v>
      </c>
      <c r="C643" s="2">
        <f>Sheet3!A643</f>
        <v>30136</v>
      </c>
      <c r="D643" s="3">
        <f>Sheet3!B643</f>
        <v>71224.179999999993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f>Sheet2!AO644</f>
        <v>30137</v>
      </c>
      <c r="B644" s="3">
        <f>Sheet2!AP644</f>
        <v>79376.58</v>
      </c>
      <c r="C644" s="2">
        <f>Sheet3!A644</f>
        <v>30137</v>
      </c>
      <c r="D644" s="3">
        <f>Sheet3!B644</f>
        <v>79376.58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f>Sheet2!AO645</f>
        <v>30138</v>
      </c>
      <c r="B645" s="3">
        <f>Sheet2!AP645</f>
        <v>77502.89</v>
      </c>
      <c r="C645" s="2">
        <f>Sheet3!A645</f>
        <v>30138</v>
      </c>
      <c r="D645" s="3">
        <f>Sheet3!B645</f>
        <v>77502.89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f>Sheet2!AO646</f>
        <v>30139</v>
      </c>
      <c r="B646" s="3">
        <f>Sheet2!AP646</f>
        <v>80518.28</v>
      </c>
      <c r="C646" s="2">
        <f>Sheet3!A646</f>
        <v>30139</v>
      </c>
      <c r="D646" s="3">
        <f>Sheet3!B646</f>
        <v>80518.28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f>Sheet2!AO647</f>
        <v>30140</v>
      </c>
      <c r="B647" s="3">
        <f>Sheet2!AP647</f>
        <v>70717.48</v>
      </c>
      <c r="C647" s="2">
        <f>Sheet3!A647</f>
        <v>30140</v>
      </c>
      <c r="D647" s="3">
        <f>Sheet3!B647</f>
        <v>70717.48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f>Sheet2!AO648</f>
        <v>30141</v>
      </c>
      <c r="B648" s="3">
        <f>Sheet2!AP648</f>
        <v>60579.5</v>
      </c>
      <c r="C648" s="2">
        <f>Sheet3!A648</f>
        <v>30141</v>
      </c>
      <c r="D648" s="3">
        <f>Sheet3!B648</f>
        <v>60579.5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f>Sheet2!AO649</f>
        <v>30142</v>
      </c>
      <c r="B649" s="3">
        <f>Sheet2!AP649</f>
        <v>67184.88</v>
      </c>
      <c r="C649" s="2">
        <f>Sheet3!A649</f>
        <v>30142</v>
      </c>
      <c r="D649" s="3">
        <f>Sheet3!B649</f>
        <v>67184.88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f>Sheet2!AO650</f>
        <v>30143</v>
      </c>
      <c r="B650" s="3">
        <f>Sheet2!AP650</f>
        <v>64496.92</v>
      </c>
      <c r="C650" s="2">
        <f>Sheet3!A650</f>
        <v>30143</v>
      </c>
      <c r="D650" s="3">
        <f>Sheet3!B650</f>
        <v>64496.92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f>Sheet2!AO651</f>
        <v>30144</v>
      </c>
      <c r="B651" s="3">
        <f>Sheet2!AP651</f>
        <v>62780.72</v>
      </c>
      <c r="C651" s="2">
        <f>Sheet3!A651</f>
        <v>30144</v>
      </c>
      <c r="D651" s="3">
        <f>Sheet3!B651</f>
        <v>62780.72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f>Sheet2!AO652</f>
        <v>30145</v>
      </c>
      <c r="B652" s="3">
        <f>Sheet2!AP652</f>
        <v>58062.33</v>
      </c>
      <c r="C652" s="2">
        <f>Sheet3!A652</f>
        <v>30145</v>
      </c>
      <c r="D652" s="3">
        <f>Sheet3!B652</f>
        <v>58062.33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f>Sheet2!AO653</f>
        <v>30146</v>
      </c>
      <c r="B653" s="3">
        <f>Sheet2!AP653</f>
        <v>55250.83</v>
      </c>
      <c r="C653" s="2">
        <f>Sheet3!A653</f>
        <v>30146</v>
      </c>
      <c r="D653" s="3">
        <f>Sheet3!B653</f>
        <v>55250.83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f>Sheet2!AO654</f>
        <v>30147</v>
      </c>
      <c r="B654" s="3">
        <f>Sheet2!AP654</f>
        <v>51187.87</v>
      </c>
      <c r="C654" s="2">
        <f>Sheet3!A654</f>
        <v>30147</v>
      </c>
      <c r="D654" s="3">
        <f>Sheet3!B654</f>
        <v>51187.87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f>Sheet2!AO655</f>
        <v>30148</v>
      </c>
      <c r="B655" s="3">
        <f>Sheet2!AP655</f>
        <v>47178.37</v>
      </c>
      <c r="C655" s="2">
        <f>Sheet3!A655</f>
        <v>30148</v>
      </c>
      <c r="D655" s="3">
        <f>Sheet3!B655</f>
        <v>47178.37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f>Sheet2!AO656</f>
        <v>30149</v>
      </c>
      <c r="B656" s="3">
        <f>Sheet2!AP656</f>
        <v>41969.35</v>
      </c>
      <c r="C656" s="2">
        <f>Sheet3!A656</f>
        <v>30149</v>
      </c>
      <c r="D656" s="3">
        <f>Sheet3!B656</f>
        <v>41969.35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f>Sheet2!AO657</f>
        <v>30150</v>
      </c>
      <c r="B657" s="3">
        <f>Sheet2!AP657</f>
        <v>41864.58</v>
      </c>
      <c r="C657" s="2">
        <f>Sheet3!A657</f>
        <v>30150</v>
      </c>
      <c r="D657" s="3">
        <f>Sheet3!B657</f>
        <v>41864.58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f>Sheet2!AO658</f>
        <v>30151</v>
      </c>
      <c r="B658" s="3">
        <f>Sheet2!AP658</f>
        <v>41450.85</v>
      </c>
      <c r="C658" s="2">
        <f>Sheet3!A658</f>
        <v>30151</v>
      </c>
      <c r="D658" s="3">
        <f>Sheet3!B658</f>
        <v>41450.85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f>Sheet2!AO659</f>
        <v>30152</v>
      </c>
      <c r="B659" s="3">
        <f>Sheet2!AP659</f>
        <v>39814.54</v>
      </c>
      <c r="C659" s="2">
        <f>Sheet3!A659</f>
        <v>30152</v>
      </c>
      <c r="D659" s="3">
        <f>Sheet3!B659</f>
        <v>39814.54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f>Sheet2!AO660</f>
        <v>30153</v>
      </c>
      <c r="B660" s="3">
        <f>Sheet2!AP660</f>
        <v>36380.370000000003</v>
      </c>
      <c r="C660" s="2">
        <f>Sheet3!A660</f>
        <v>30153</v>
      </c>
      <c r="D660" s="3">
        <f>Sheet3!B660</f>
        <v>36380.370000000003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f>Sheet2!AO661</f>
        <v>30154</v>
      </c>
      <c r="B661" s="3">
        <f>Sheet2!AP661</f>
        <v>35351.78</v>
      </c>
      <c r="C661" s="2">
        <f>Sheet3!A661</f>
        <v>30154</v>
      </c>
      <c r="D661" s="3">
        <f>Sheet3!B661</f>
        <v>35351.78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f>Sheet2!AO662</f>
        <v>30155</v>
      </c>
      <c r="B662" s="3">
        <f>Sheet2!AP662</f>
        <v>33353.019999999997</v>
      </c>
      <c r="C662" s="2">
        <f>Sheet3!A662</f>
        <v>30155</v>
      </c>
      <c r="D662" s="3">
        <f>Sheet3!B662</f>
        <v>33353.019999999997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f>Sheet2!AO663</f>
        <v>30156</v>
      </c>
      <c r="B663" s="3">
        <f>Sheet2!AP663</f>
        <v>33185.449999999997</v>
      </c>
      <c r="C663" s="2">
        <f>Sheet3!A663</f>
        <v>30156</v>
      </c>
      <c r="D663" s="3">
        <f>Sheet3!B663</f>
        <v>33185.449999999997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f>Sheet2!AO664</f>
        <v>30157</v>
      </c>
      <c r="B664" s="3">
        <f>Sheet2!AP664</f>
        <v>29931.919999999998</v>
      </c>
      <c r="C664" s="2">
        <f>Sheet3!A664</f>
        <v>30157</v>
      </c>
      <c r="D664" s="3">
        <f>Sheet3!B664</f>
        <v>29931.919999999998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f>Sheet2!AO665</f>
        <v>30158</v>
      </c>
      <c r="B665" s="3">
        <f>Sheet2!AP665</f>
        <v>30113.99</v>
      </c>
      <c r="C665" s="2">
        <f>Sheet3!A665</f>
        <v>30158</v>
      </c>
      <c r="D665" s="3">
        <f>Sheet3!B665</f>
        <v>30113.99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f>Sheet2!AO666</f>
        <v>30159</v>
      </c>
      <c r="B666" s="3">
        <f>Sheet2!AP666</f>
        <v>29226.13</v>
      </c>
      <c r="C666" s="2">
        <f>Sheet3!A666</f>
        <v>30159</v>
      </c>
      <c r="D666" s="3">
        <f>Sheet3!B666</f>
        <v>29226.13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f>Sheet2!AO667</f>
        <v>30160</v>
      </c>
      <c r="B667" s="3">
        <f>Sheet2!AP667</f>
        <v>26807.11</v>
      </c>
      <c r="C667" s="2">
        <f>Sheet3!A667</f>
        <v>30160</v>
      </c>
      <c r="D667" s="3">
        <f>Sheet3!B667</f>
        <v>26807.11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f>Sheet2!AO668</f>
        <v>30161</v>
      </c>
      <c r="B668" s="3">
        <f>Sheet2!AP668</f>
        <v>26653</v>
      </c>
      <c r="C668" s="2">
        <f>Sheet3!A668</f>
        <v>30161</v>
      </c>
      <c r="D668" s="3">
        <f>Sheet3!B668</f>
        <v>26653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f>Sheet2!AO669</f>
        <v>30162</v>
      </c>
      <c r="B669" s="3">
        <f>Sheet2!AP669</f>
        <v>24589.03</v>
      </c>
      <c r="C669" s="2">
        <f>Sheet3!A669</f>
        <v>30162</v>
      </c>
      <c r="D669" s="3">
        <f>Sheet3!B669</f>
        <v>24589.03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f>Sheet2!AO670</f>
        <v>30163</v>
      </c>
      <c r="B670" s="3">
        <f>Sheet2!AP670</f>
        <v>22405.759999999998</v>
      </c>
      <c r="C670" s="2">
        <f>Sheet3!A670</f>
        <v>30163</v>
      </c>
      <c r="D670" s="3">
        <f>Sheet3!B670</f>
        <v>22405.759999999998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f>Sheet2!AO671</f>
        <v>30164</v>
      </c>
      <c r="B671" s="3">
        <f>Sheet2!AP671</f>
        <v>23542.66</v>
      </c>
      <c r="C671" s="2">
        <f>Sheet3!A671</f>
        <v>30164</v>
      </c>
      <c r="D671" s="3">
        <f>Sheet3!B671</f>
        <v>23542.66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f>Sheet2!AO672</f>
        <v>30165</v>
      </c>
      <c r="B672" s="3">
        <f>Sheet2!AP672</f>
        <v>17599.61</v>
      </c>
      <c r="C672" s="2">
        <f>Sheet3!A672</f>
        <v>30165</v>
      </c>
      <c r="D672" s="3">
        <f>Sheet3!B672</f>
        <v>17599.61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f>Sheet2!AO673</f>
        <v>30166</v>
      </c>
      <c r="B673" s="3">
        <f>Sheet2!AP673</f>
        <v>17588.419999999998</v>
      </c>
      <c r="C673" s="2">
        <f>Sheet3!A673</f>
        <v>30166</v>
      </c>
      <c r="D673" s="3">
        <f>Sheet3!B673</f>
        <v>17588.419999999998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f>Sheet2!AO674</f>
        <v>30167</v>
      </c>
      <c r="B674" s="3">
        <f>Sheet2!AP674</f>
        <v>17227.63</v>
      </c>
      <c r="C674" s="2">
        <f>Sheet3!A674</f>
        <v>30167</v>
      </c>
      <c r="D674" s="3">
        <f>Sheet3!B674</f>
        <v>17227.63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f>Sheet2!AO675</f>
        <v>30168</v>
      </c>
      <c r="B675" s="3">
        <f>Sheet2!AP675</f>
        <v>16287.95</v>
      </c>
      <c r="C675" s="2">
        <f>Sheet3!A675</f>
        <v>30168</v>
      </c>
      <c r="D675" s="3">
        <f>Sheet3!B675</f>
        <v>16287.95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f>Sheet2!AO676</f>
        <v>30169</v>
      </c>
      <c r="B676" s="3">
        <f>Sheet2!AP676</f>
        <v>17049.509999999998</v>
      </c>
      <c r="C676" s="2">
        <f>Sheet3!A676</f>
        <v>30169</v>
      </c>
      <c r="D676" s="3">
        <f>Sheet3!B676</f>
        <v>17049.509999999998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f>Sheet2!AO677</f>
        <v>30170</v>
      </c>
      <c r="B677" s="3">
        <f>Sheet2!AP677</f>
        <v>16697.22</v>
      </c>
      <c r="C677" s="2">
        <f>Sheet3!A677</f>
        <v>30170</v>
      </c>
      <c r="D677" s="3">
        <f>Sheet3!B677</f>
        <v>16697.22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f>Sheet2!AO678</f>
        <v>30171</v>
      </c>
      <c r="B678" s="3">
        <f>Sheet2!AP678</f>
        <v>14695.86</v>
      </c>
      <c r="C678" s="2">
        <f>Sheet3!A678</f>
        <v>30171</v>
      </c>
      <c r="D678" s="3">
        <f>Sheet3!B678</f>
        <v>14695.86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f>Sheet2!AO679</f>
        <v>30172</v>
      </c>
      <c r="B679" s="3">
        <f>Sheet2!AP679</f>
        <v>14460.18</v>
      </c>
      <c r="C679" s="2">
        <f>Sheet3!A679</f>
        <v>30172</v>
      </c>
      <c r="D679" s="3">
        <f>Sheet3!B679</f>
        <v>14460.18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f>Sheet2!AO680</f>
        <v>30173</v>
      </c>
      <c r="B680" s="3">
        <f>Sheet2!AP680</f>
        <v>13587.08</v>
      </c>
      <c r="C680" s="2">
        <f>Sheet3!A680</f>
        <v>30173</v>
      </c>
      <c r="D680" s="3">
        <f>Sheet3!B680</f>
        <v>13587.08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f>Sheet2!AO681</f>
        <v>30174</v>
      </c>
      <c r="B681" s="3">
        <f>Sheet2!AP681</f>
        <v>13677.3</v>
      </c>
      <c r="C681" s="2">
        <f>Sheet3!A681</f>
        <v>30174</v>
      </c>
      <c r="D681" s="3">
        <f>Sheet3!B681</f>
        <v>13677.3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f>Sheet2!AO682</f>
        <v>30175</v>
      </c>
      <c r="B682" s="3">
        <f>Sheet2!AP682</f>
        <v>12661.53</v>
      </c>
      <c r="C682" s="2">
        <f>Sheet3!A682</f>
        <v>30175</v>
      </c>
      <c r="D682" s="3">
        <f>Sheet3!B682</f>
        <v>12661.53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f>Sheet2!AO683</f>
        <v>30176</v>
      </c>
      <c r="B683" s="3">
        <f>Sheet2!AP683</f>
        <v>12170.9</v>
      </c>
      <c r="C683" s="2">
        <f>Sheet3!A683</f>
        <v>30176</v>
      </c>
      <c r="D683" s="3">
        <f>Sheet3!B683</f>
        <v>12170.9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f>Sheet2!AO684</f>
        <v>30177</v>
      </c>
      <c r="B684" s="3">
        <f>Sheet2!AP684</f>
        <v>11549</v>
      </c>
      <c r="C684" s="2">
        <f>Sheet3!A684</f>
        <v>30177</v>
      </c>
      <c r="D684" s="3">
        <f>Sheet3!B684</f>
        <v>11549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f>Sheet2!AO685</f>
        <v>30178</v>
      </c>
      <c r="B685" s="3">
        <f>Sheet2!AP685</f>
        <v>11738.32</v>
      </c>
      <c r="C685" s="2">
        <f>Sheet3!A685</f>
        <v>30178</v>
      </c>
      <c r="D685" s="3">
        <f>Sheet3!B685</f>
        <v>11738.32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f>Sheet2!AO686</f>
        <v>30179</v>
      </c>
      <c r="B686" s="3">
        <f>Sheet2!AP686</f>
        <v>10853.94</v>
      </c>
      <c r="C686" s="2">
        <f>Sheet3!A686</f>
        <v>30179</v>
      </c>
      <c r="D686" s="3">
        <f>Sheet3!B686</f>
        <v>10853.94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f>Sheet2!AO687</f>
        <v>30180</v>
      </c>
      <c r="B687" s="3">
        <f>Sheet2!AP687</f>
        <v>10640.49</v>
      </c>
      <c r="C687" s="2">
        <f>Sheet3!A687</f>
        <v>30180</v>
      </c>
      <c r="D687" s="3">
        <f>Sheet3!B687</f>
        <v>10640.49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f>Sheet2!AO688</f>
        <v>30181</v>
      </c>
      <c r="B688" s="3">
        <f>Sheet2!AP688</f>
        <v>10394.31</v>
      </c>
      <c r="C688" s="2">
        <f>Sheet3!A688</f>
        <v>30181</v>
      </c>
      <c r="D688" s="3">
        <f>Sheet3!B688</f>
        <v>10394.31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f>Sheet2!AO689</f>
        <v>30182</v>
      </c>
      <c r="B689" s="3">
        <f>Sheet2!AP689</f>
        <v>9953.2880000000005</v>
      </c>
      <c r="C689" s="2">
        <f>Sheet3!A689</f>
        <v>30182</v>
      </c>
      <c r="D689" s="3">
        <f>Sheet3!B689</f>
        <v>9953.2880000000005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f>Sheet2!AO690</f>
        <v>30183</v>
      </c>
      <c r="B690" s="3">
        <f>Sheet2!AP690</f>
        <v>9736.2330000000002</v>
      </c>
      <c r="C690" s="2">
        <f>Sheet3!A690</f>
        <v>30183</v>
      </c>
      <c r="D690" s="3">
        <f>Sheet3!B690</f>
        <v>9736.2330000000002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f>Sheet2!AO691</f>
        <v>30184</v>
      </c>
      <c r="B691" s="3">
        <f>Sheet2!AP691</f>
        <v>9524.3619999999992</v>
      </c>
      <c r="C691" s="2">
        <f>Sheet3!A691</f>
        <v>30184</v>
      </c>
      <c r="D691" s="3">
        <f>Sheet3!B691</f>
        <v>9524.3619999999992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f>Sheet2!AO692</f>
        <v>30185</v>
      </c>
      <c r="B692" s="3">
        <f>Sheet2!AP692</f>
        <v>9441.0619999999999</v>
      </c>
      <c r="C692" s="2">
        <f>Sheet3!A692</f>
        <v>30185</v>
      </c>
      <c r="D692" s="3">
        <f>Sheet3!B692</f>
        <v>9441.0619999999999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f>Sheet2!AO693</f>
        <v>30186</v>
      </c>
      <c r="B693" s="3">
        <f>Sheet2!AP693</f>
        <v>9083.0840000000007</v>
      </c>
      <c r="C693" s="2">
        <f>Sheet3!A693</f>
        <v>30186</v>
      </c>
      <c r="D693" s="3">
        <f>Sheet3!B693</f>
        <v>9083.0840000000007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f>Sheet2!AO694</f>
        <v>30187</v>
      </c>
      <c r="B694" s="3">
        <f>Sheet2!AP694</f>
        <v>8509.0939999999991</v>
      </c>
      <c r="C694" s="2">
        <f>Sheet3!A694</f>
        <v>30187</v>
      </c>
      <c r="D694" s="3">
        <f>Sheet3!B694</f>
        <v>8509.0939999999991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f>Sheet2!AO695</f>
        <v>30188</v>
      </c>
      <c r="B695" s="3">
        <f>Sheet2!AP695</f>
        <v>7983.2030000000004</v>
      </c>
      <c r="C695" s="2">
        <f>Sheet3!A695</f>
        <v>30188</v>
      </c>
      <c r="D695" s="3">
        <f>Sheet3!B695</f>
        <v>7983.2030000000004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f>Sheet2!AO696</f>
        <v>30189</v>
      </c>
      <c r="B696" s="3">
        <f>Sheet2!AP696</f>
        <v>7783.6670000000004</v>
      </c>
      <c r="C696" s="2">
        <f>Sheet3!A696</f>
        <v>30189</v>
      </c>
      <c r="D696" s="3">
        <f>Sheet3!B696</f>
        <v>7783.6670000000004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f>Sheet2!AO697</f>
        <v>30190</v>
      </c>
      <c r="B697" s="3">
        <f>Sheet2!AP697</f>
        <v>7268.0619999999999</v>
      </c>
      <c r="C697" s="2">
        <f>Sheet3!A697</f>
        <v>30190</v>
      </c>
      <c r="D697" s="3">
        <f>Sheet3!B697</f>
        <v>7268.0619999999999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f>Sheet2!AO698</f>
        <v>30191</v>
      </c>
      <c r="B698" s="3">
        <f>Sheet2!AP698</f>
        <v>7122.6049999999996</v>
      </c>
      <c r="C698" s="2">
        <f>Sheet3!A698</f>
        <v>30191</v>
      </c>
      <c r="D698" s="3">
        <f>Sheet3!B698</f>
        <v>7122.6049999999996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f>Sheet2!AO699</f>
        <v>30192</v>
      </c>
      <c r="B699" s="3">
        <f>Sheet2!AP699</f>
        <v>6480.4979999999996</v>
      </c>
      <c r="C699" s="2">
        <f>Sheet3!A699</f>
        <v>30192</v>
      </c>
      <c r="D699" s="3">
        <f>Sheet3!B699</f>
        <v>6480.4979999999996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f>Sheet2!AO700</f>
        <v>30193</v>
      </c>
      <c r="B700" s="3">
        <f>Sheet2!AP700</f>
        <v>6553.1909999999998</v>
      </c>
      <c r="C700" s="2">
        <f>Sheet3!A700</f>
        <v>30193</v>
      </c>
      <c r="D700" s="3">
        <f>Sheet3!B700</f>
        <v>6553.1909999999998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f>Sheet2!AO701</f>
        <v>30194</v>
      </c>
      <c r="B701" s="3">
        <f>Sheet2!AP701</f>
        <v>6476.5990000000002</v>
      </c>
      <c r="C701" s="2">
        <f>Sheet3!A701</f>
        <v>30194</v>
      </c>
      <c r="D701" s="3">
        <f>Sheet3!B701</f>
        <v>6476.5990000000002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f>Sheet2!AO702</f>
        <v>30195</v>
      </c>
      <c r="B702" s="3">
        <f>Sheet2!AP702</f>
        <v>6428.1419999999998</v>
      </c>
      <c r="C702" s="2">
        <f>Sheet3!A702</f>
        <v>30195</v>
      </c>
      <c r="D702" s="3">
        <f>Sheet3!B702</f>
        <v>6428.1419999999998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f>Sheet2!AO703</f>
        <v>30196</v>
      </c>
      <c r="B703" s="3">
        <f>Sheet2!AP703</f>
        <v>6333.6580000000004</v>
      </c>
      <c r="C703" s="2">
        <f>Sheet3!A703</f>
        <v>30196</v>
      </c>
      <c r="D703" s="3">
        <f>Sheet3!B703</f>
        <v>6333.6580000000004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f>Sheet2!AO704</f>
        <v>30197</v>
      </c>
      <c r="B704" s="3">
        <f>Sheet2!AP704</f>
        <v>6299.1009999999997</v>
      </c>
      <c r="C704" s="2">
        <f>Sheet3!A704</f>
        <v>30197</v>
      </c>
      <c r="D704" s="3">
        <f>Sheet3!B704</f>
        <v>6299.1009999999997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f>Sheet2!AO705</f>
        <v>30198</v>
      </c>
      <c r="B705" s="3">
        <f>Sheet2!AP705</f>
        <v>6018.3090000000002</v>
      </c>
      <c r="C705" s="2">
        <f>Sheet3!A705</f>
        <v>30198</v>
      </c>
      <c r="D705" s="3">
        <f>Sheet3!B705</f>
        <v>6018.3090000000002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f>Sheet2!AO706</f>
        <v>30199</v>
      </c>
      <c r="B706" s="3">
        <f>Sheet2!AP706</f>
        <v>5944.6719999999996</v>
      </c>
      <c r="C706" s="2">
        <f>Sheet3!A706</f>
        <v>30199</v>
      </c>
      <c r="D706" s="3">
        <f>Sheet3!B706</f>
        <v>5944.6719999999996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f>Sheet2!AO707</f>
        <v>30200</v>
      </c>
      <c r="B707" s="3">
        <f>Sheet2!AP707</f>
        <v>5948.4790000000003</v>
      </c>
      <c r="C707" s="2">
        <f>Sheet3!A707</f>
        <v>30200</v>
      </c>
      <c r="D707" s="3">
        <f>Sheet3!B707</f>
        <v>5948.4790000000003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f>Sheet2!AO708</f>
        <v>30201</v>
      </c>
      <c r="B708" s="3">
        <f>Sheet2!AP708</f>
        <v>5829.9380000000001</v>
      </c>
      <c r="C708" s="2">
        <f>Sheet3!A708</f>
        <v>30201</v>
      </c>
      <c r="D708" s="3">
        <f>Sheet3!B708</f>
        <v>5829.9380000000001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f>Sheet2!AO709</f>
        <v>30202</v>
      </c>
      <c r="B709" s="3">
        <f>Sheet2!AP709</f>
        <v>5672.7839999999997</v>
      </c>
      <c r="C709" s="2">
        <f>Sheet3!A709</f>
        <v>30202</v>
      </c>
      <c r="D709" s="3">
        <f>Sheet3!B709</f>
        <v>5672.7839999999997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f>Sheet2!AO710</f>
        <v>30203</v>
      </c>
      <c r="B710" s="3">
        <f>Sheet2!AP710</f>
        <v>5573.5259999999998</v>
      </c>
      <c r="C710" s="2">
        <f>Sheet3!A710</f>
        <v>30203</v>
      </c>
      <c r="D710" s="3">
        <f>Sheet3!B710</f>
        <v>5573.5259999999998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f>Sheet2!AO711</f>
        <v>30204</v>
      </c>
      <c r="B711" s="3">
        <f>Sheet2!AP711</f>
        <v>5445.5680000000002</v>
      </c>
      <c r="C711" s="2">
        <f>Sheet3!A711</f>
        <v>30204</v>
      </c>
      <c r="D711" s="3">
        <f>Sheet3!B711</f>
        <v>5445.5680000000002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f>Sheet2!AO712</f>
        <v>30205</v>
      </c>
      <c r="B712" s="3">
        <f>Sheet2!AP712</f>
        <v>5235.1559999999999</v>
      </c>
      <c r="C712" s="2">
        <f>Sheet3!A712</f>
        <v>30205</v>
      </c>
      <c r="D712" s="3">
        <f>Sheet3!B712</f>
        <v>5235.1559999999999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f>Sheet2!AO713</f>
        <v>30206</v>
      </c>
      <c r="B713" s="3">
        <f>Sheet2!AP713</f>
        <v>5129.0410000000002</v>
      </c>
      <c r="C713" s="2">
        <f>Sheet3!A713</f>
        <v>30206</v>
      </c>
      <c r="D713" s="3">
        <f>Sheet3!B713</f>
        <v>5129.0410000000002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f>Sheet2!AO714</f>
        <v>30207</v>
      </c>
      <c r="B714" s="3">
        <f>Sheet2!AP714</f>
        <v>5125.9049999999997</v>
      </c>
      <c r="C714" s="2">
        <f>Sheet3!A714</f>
        <v>30207</v>
      </c>
      <c r="D714" s="3">
        <f>Sheet3!B714</f>
        <v>5125.9049999999997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f>Sheet2!AO715</f>
        <v>30208</v>
      </c>
      <c r="B715" s="3">
        <f>Sheet2!AP715</f>
        <v>4893.8950000000004</v>
      </c>
      <c r="C715" s="2">
        <f>Sheet3!A715</f>
        <v>30208</v>
      </c>
      <c r="D715" s="3">
        <f>Sheet3!B715</f>
        <v>4893.8950000000004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f>Sheet2!AO716</f>
        <v>30209</v>
      </c>
      <c r="B716" s="3">
        <f>Sheet2!AP716</f>
        <v>14988.21</v>
      </c>
      <c r="C716" s="2">
        <f>Sheet3!A716</f>
        <v>30209</v>
      </c>
      <c r="D716" s="3">
        <f>Sheet3!B716</f>
        <v>14988.21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f>Sheet2!AO717</f>
        <v>30210</v>
      </c>
      <c r="B717" s="3">
        <f>Sheet2!AP717</f>
        <v>11490.7</v>
      </c>
      <c r="C717" s="2">
        <f>Sheet3!A717</f>
        <v>30210</v>
      </c>
      <c r="D717" s="3">
        <f>Sheet3!B717</f>
        <v>11490.7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f>Sheet2!AO718</f>
        <v>30211</v>
      </c>
      <c r="B718" s="3">
        <f>Sheet2!AP718</f>
        <v>15416.65</v>
      </c>
      <c r="C718" s="2">
        <f>Sheet3!A718</f>
        <v>30211</v>
      </c>
      <c r="D718" s="3">
        <f>Sheet3!B718</f>
        <v>15416.65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f>Sheet2!AO719</f>
        <v>30212</v>
      </c>
      <c r="B719" s="3">
        <f>Sheet2!AP719</f>
        <v>20169.5</v>
      </c>
      <c r="C719" s="2">
        <f>Sheet3!A719</f>
        <v>30212</v>
      </c>
      <c r="D719" s="3">
        <f>Sheet3!B719</f>
        <v>20169.5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f>Sheet2!AO720</f>
        <v>30213</v>
      </c>
      <c r="B720" s="3">
        <f>Sheet2!AP720</f>
        <v>24516.33</v>
      </c>
      <c r="C720" s="2">
        <f>Sheet3!A720</f>
        <v>30213</v>
      </c>
      <c r="D720" s="3">
        <f>Sheet3!B720</f>
        <v>24516.33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f>Sheet2!AO721</f>
        <v>30214</v>
      </c>
      <c r="B721" s="3">
        <f>Sheet2!AP721</f>
        <v>15474.74</v>
      </c>
      <c r="C721" s="2">
        <f>Sheet3!A721</f>
        <v>30214</v>
      </c>
      <c r="D721" s="3">
        <f>Sheet3!B721</f>
        <v>15474.74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f>Sheet2!AO722</f>
        <v>30215</v>
      </c>
      <c r="B722" s="3">
        <f>Sheet2!AP722</f>
        <v>15274.59</v>
      </c>
      <c r="C722" s="2">
        <f>Sheet3!A722</f>
        <v>30215</v>
      </c>
      <c r="D722" s="3">
        <f>Sheet3!B722</f>
        <v>15274.59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f>Sheet2!AO723</f>
        <v>30216</v>
      </c>
      <c r="B723" s="3">
        <f>Sheet2!AP723</f>
        <v>14218.84</v>
      </c>
      <c r="C723" s="2">
        <f>Sheet3!A723</f>
        <v>30216</v>
      </c>
      <c r="D723" s="3">
        <f>Sheet3!B723</f>
        <v>14218.84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f>Sheet2!AO724</f>
        <v>30217</v>
      </c>
      <c r="B724" s="3">
        <f>Sheet2!AP724</f>
        <v>32453.9</v>
      </c>
      <c r="C724" s="2">
        <f>Sheet3!A724</f>
        <v>30217</v>
      </c>
      <c r="D724" s="3">
        <f>Sheet3!B724</f>
        <v>32453.9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f>Sheet2!AO725</f>
        <v>30218</v>
      </c>
      <c r="B725" s="3">
        <f>Sheet2!AP725</f>
        <v>50971.46</v>
      </c>
      <c r="C725" s="2">
        <f>Sheet3!A725</f>
        <v>30218</v>
      </c>
      <c r="D725" s="3">
        <f>Sheet3!B725</f>
        <v>50971.46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f>Sheet2!AO726</f>
        <v>30219</v>
      </c>
      <c r="B726" s="3">
        <f>Sheet2!AP726</f>
        <v>81093.679999999993</v>
      </c>
      <c r="C726" s="2">
        <f>Sheet3!A726</f>
        <v>30219</v>
      </c>
      <c r="D726" s="3">
        <f>Sheet3!B726</f>
        <v>81093.679999999993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f>Sheet2!AO727</f>
        <v>30220</v>
      </c>
      <c r="B727" s="3">
        <f>Sheet2!AP727</f>
        <v>78567.429999999993</v>
      </c>
      <c r="C727" s="2">
        <f>Sheet3!A727</f>
        <v>30220</v>
      </c>
      <c r="D727" s="3">
        <f>Sheet3!B727</f>
        <v>78567.429999999993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f>Sheet2!AO728</f>
        <v>30221</v>
      </c>
      <c r="B728" s="3">
        <f>Sheet2!AP728</f>
        <v>66728.73</v>
      </c>
      <c r="C728" s="2">
        <f>Sheet3!A728</f>
        <v>30221</v>
      </c>
      <c r="D728" s="3">
        <f>Sheet3!B728</f>
        <v>66728.73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f>Sheet2!AO729</f>
        <v>30222</v>
      </c>
      <c r="B729" s="3">
        <f>Sheet2!AP729</f>
        <v>66480.97</v>
      </c>
      <c r="C729" s="2">
        <f>Sheet3!A729</f>
        <v>30222</v>
      </c>
      <c r="D729" s="3">
        <f>Sheet3!B729</f>
        <v>66480.97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f>Sheet2!AO730</f>
        <v>30223</v>
      </c>
      <c r="B730" s="3">
        <f>Sheet2!AP730</f>
        <v>111790.2</v>
      </c>
      <c r="C730" s="2">
        <f>Sheet3!A730</f>
        <v>30223</v>
      </c>
      <c r="D730" s="3">
        <f>Sheet3!B730</f>
        <v>111790.2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f>Sheet2!AO731</f>
        <v>30224</v>
      </c>
      <c r="B731" s="3">
        <f>Sheet2!AP731</f>
        <v>61237.72</v>
      </c>
      <c r="C731" s="2">
        <f>Sheet3!A731</f>
        <v>30224</v>
      </c>
      <c r="D731" s="3">
        <f>Sheet3!B731</f>
        <v>61237.72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f>Sheet2!AO732</f>
        <v>30225</v>
      </c>
      <c r="B732" s="3">
        <f>Sheet2!AP732</f>
        <v>53190.39</v>
      </c>
      <c r="C732" s="2">
        <f>Sheet3!A732</f>
        <v>30225</v>
      </c>
      <c r="D732" s="3">
        <f>Sheet3!B732</f>
        <v>53190.39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f>Sheet2!AO733</f>
        <v>30226</v>
      </c>
      <c r="B733" s="3">
        <f>Sheet2!AP733</f>
        <v>46997.22</v>
      </c>
      <c r="C733" s="2">
        <f>Sheet3!A733</f>
        <v>30226</v>
      </c>
      <c r="D733" s="3">
        <f>Sheet3!B733</f>
        <v>46997.22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f>Sheet2!AO734</f>
        <v>30227</v>
      </c>
      <c r="B734" s="3">
        <f>Sheet2!AP734</f>
        <v>36658.730000000003</v>
      </c>
      <c r="C734" s="2">
        <f>Sheet3!A734</f>
        <v>30227</v>
      </c>
      <c r="D734" s="3">
        <f>Sheet3!B734</f>
        <v>36658.730000000003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f>Sheet2!AO735</f>
        <v>30228</v>
      </c>
      <c r="B735" s="3">
        <f>Sheet2!AP735</f>
        <v>28396.06</v>
      </c>
      <c r="C735" s="2">
        <f>Sheet3!A735</f>
        <v>30228</v>
      </c>
      <c r="D735" s="3">
        <f>Sheet3!B735</f>
        <v>28396.06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f>Sheet2!AO736</f>
        <v>30229</v>
      </c>
      <c r="B736" s="3">
        <f>Sheet2!AP736</f>
        <v>22161.119999999999</v>
      </c>
      <c r="C736" s="2">
        <f>Sheet3!A736</f>
        <v>30229</v>
      </c>
      <c r="D736" s="3">
        <f>Sheet3!B736</f>
        <v>22161.119999999999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f>Sheet2!AO737</f>
        <v>30230</v>
      </c>
      <c r="B737" s="3">
        <f>Sheet2!AP737</f>
        <v>18522.810000000001</v>
      </c>
      <c r="C737" s="2">
        <f>Sheet3!A737</f>
        <v>30230</v>
      </c>
      <c r="D737" s="3">
        <f>Sheet3!B737</f>
        <v>18522.810000000001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f>Sheet2!AO738</f>
        <v>30231</v>
      </c>
      <c r="B738" s="3">
        <f>Sheet2!AP738</f>
        <v>20951.560000000001</v>
      </c>
      <c r="C738" s="2">
        <f>Sheet3!A738</f>
        <v>30231</v>
      </c>
      <c r="D738" s="3">
        <f>Sheet3!B738</f>
        <v>20951.560000000001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f>Sheet2!AO739</f>
        <v>30232</v>
      </c>
      <c r="B739" s="3">
        <f>Sheet2!AP739</f>
        <v>18032.88</v>
      </c>
      <c r="C739" s="2">
        <f>Sheet3!A739</f>
        <v>30232</v>
      </c>
      <c r="D739" s="3">
        <f>Sheet3!B739</f>
        <v>18032.88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f>Sheet2!AO740</f>
        <v>30233</v>
      </c>
      <c r="B740" s="3">
        <f>Sheet2!AP740</f>
        <v>17449.64</v>
      </c>
      <c r="C740" s="2">
        <f>Sheet3!A740</f>
        <v>30233</v>
      </c>
      <c r="D740" s="3">
        <f>Sheet3!B740</f>
        <v>17449.64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f>Sheet2!AO741</f>
        <v>30234</v>
      </c>
      <c r="B741" s="3">
        <f>Sheet2!AP741</f>
        <v>16876.27</v>
      </c>
      <c r="C741" s="2">
        <f>Sheet3!A741</f>
        <v>30234</v>
      </c>
      <c r="D741" s="3">
        <f>Sheet3!B741</f>
        <v>16876.27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f>Sheet2!AO742</f>
        <v>30235</v>
      </c>
      <c r="B742" s="3">
        <f>Sheet2!AP742</f>
        <v>15192.77</v>
      </c>
      <c r="C742" s="2">
        <f>Sheet3!A742</f>
        <v>30235</v>
      </c>
      <c r="D742" s="3">
        <f>Sheet3!B742</f>
        <v>15192.77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f>Sheet2!AO743</f>
        <v>30236</v>
      </c>
      <c r="B743" s="3">
        <f>Sheet2!AP743</f>
        <v>13573.76</v>
      </c>
      <c r="C743" s="2">
        <f>Sheet3!A743</f>
        <v>30236</v>
      </c>
      <c r="D743" s="3">
        <f>Sheet3!B743</f>
        <v>13573.76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f>Sheet2!AO744</f>
        <v>30237</v>
      </c>
      <c r="B744" s="3">
        <f>Sheet2!AP744</f>
        <v>11861.24</v>
      </c>
      <c r="C744" s="2">
        <f>Sheet3!A744</f>
        <v>30237</v>
      </c>
      <c r="D744" s="3">
        <f>Sheet3!B744</f>
        <v>11861.24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f>Sheet2!AO745</f>
        <v>30238</v>
      </c>
      <c r="B745" s="3">
        <f>Sheet2!AP745</f>
        <v>10348.91</v>
      </c>
      <c r="C745" s="2">
        <f>Sheet3!A745</f>
        <v>30238</v>
      </c>
      <c r="D745" s="3">
        <f>Sheet3!B745</f>
        <v>10348.91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f>Sheet2!AO746</f>
        <v>30239</v>
      </c>
      <c r="B746" s="3">
        <f>Sheet2!AP746</f>
        <v>13221.73</v>
      </c>
      <c r="C746" s="2">
        <f>Sheet3!A746</f>
        <v>30239</v>
      </c>
      <c r="D746" s="3">
        <f>Sheet3!B746</f>
        <v>13221.73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f>Sheet2!AO747</f>
        <v>30240</v>
      </c>
      <c r="B747" s="3">
        <f>Sheet2!AP747</f>
        <v>9740.4110000000001</v>
      </c>
      <c r="C747" s="2">
        <f>Sheet3!A747</f>
        <v>30240</v>
      </c>
      <c r="D747" s="3">
        <f>Sheet3!B747</f>
        <v>9740.4110000000001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f>Sheet2!AO748</f>
        <v>30241</v>
      </c>
      <c r="B748" s="3">
        <f>Sheet2!AP748</f>
        <v>8926.27</v>
      </c>
      <c r="C748" s="2">
        <f>Sheet3!A748</f>
        <v>30241</v>
      </c>
      <c r="D748" s="3">
        <f>Sheet3!B748</f>
        <v>8926.27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f>Sheet2!AO749</f>
        <v>30242</v>
      </c>
      <c r="B749" s="3">
        <f>Sheet2!AP749</f>
        <v>8020.4579999999996</v>
      </c>
      <c r="C749" s="2">
        <f>Sheet3!A749</f>
        <v>30242</v>
      </c>
      <c r="D749" s="3">
        <f>Sheet3!B749</f>
        <v>8020.4579999999996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f>Sheet2!AO750</f>
        <v>30243</v>
      </c>
      <c r="B750" s="3">
        <f>Sheet2!AP750</f>
        <v>7310.6469999999999</v>
      </c>
      <c r="C750" s="2">
        <f>Sheet3!A750</f>
        <v>30243</v>
      </c>
      <c r="D750" s="3">
        <f>Sheet3!B750</f>
        <v>7310.6469999999999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f>Sheet2!AO751</f>
        <v>30244</v>
      </c>
      <c r="B751" s="3">
        <f>Sheet2!AP751</f>
        <v>6830.57</v>
      </c>
      <c r="C751" s="2">
        <f>Sheet3!A751</f>
        <v>30244</v>
      </c>
      <c r="D751" s="3">
        <f>Sheet3!B751</f>
        <v>6830.57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f>Sheet2!AO752</f>
        <v>30245</v>
      </c>
      <c r="B752" s="3">
        <f>Sheet2!AP752</f>
        <v>9221.9969999999994</v>
      </c>
      <c r="C752" s="2">
        <f>Sheet3!A752</f>
        <v>30245</v>
      </c>
      <c r="D752" s="3">
        <f>Sheet3!B752</f>
        <v>9221.9969999999994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f>Sheet2!AO753</f>
        <v>30246</v>
      </c>
      <c r="B753" s="3">
        <f>Sheet2!AP753</f>
        <v>16036.44</v>
      </c>
      <c r="C753" s="2">
        <f>Sheet3!A753</f>
        <v>30246</v>
      </c>
      <c r="D753" s="3">
        <f>Sheet3!B753</f>
        <v>16036.44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f>Sheet2!AO754</f>
        <v>30247</v>
      </c>
      <c r="B754" s="3">
        <f>Sheet2!AP754</f>
        <v>45723.54</v>
      </c>
      <c r="C754" s="2">
        <f>Sheet3!A754</f>
        <v>30247</v>
      </c>
      <c r="D754" s="3">
        <f>Sheet3!B754</f>
        <v>45723.54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f>Sheet2!AO755</f>
        <v>30248</v>
      </c>
      <c r="B755" s="3">
        <f>Sheet2!AP755</f>
        <v>130023.2</v>
      </c>
      <c r="C755" s="2">
        <f>Sheet3!A755</f>
        <v>30248</v>
      </c>
      <c r="D755" s="3">
        <f>Sheet3!B755</f>
        <v>130023.2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f>Sheet2!AO756</f>
        <v>30249</v>
      </c>
      <c r="B756" s="3">
        <f>Sheet2!AP756</f>
        <v>72503.5</v>
      </c>
      <c r="C756" s="2">
        <f>Sheet3!A756</f>
        <v>30249</v>
      </c>
      <c r="D756" s="3">
        <f>Sheet3!B756</f>
        <v>72503.5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f>Sheet2!AO757</f>
        <v>30250</v>
      </c>
      <c r="B757" s="3">
        <f>Sheet2!AP757</f>
        <v>60823.93</v>
      </c>
      <c r="C757" s="2">
        <f>Sheet3!A757</f>
        <v>30250</v>
      </c>
      <c r="D757" s="3">
        <f>Sheet3!B757</f>
        <v>60823.93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f>Sheet2!AO758</f>
        <v>30251</v>
      </c>
      <c r="B758" s="3">
        <f>Sheet2!AP758</f>
        <v>46889.599999999999</v>
      </c>
      <c r="C758" s="2">
        <f>Sheet3!A758</f>
        <v>30251</v>
      </c>
      <c r="D758" s="3">
        <f>Sheet3!B758</f>
        <v>46889.599999999999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f>Sheet2!AO759</f>
        <v>30252</v>
      </c>
      <c r="B759" s="3">
        <f>Sheet2!AP759</f>
        <v>47672.41</v>
      </c>
      <c r="C759" s="2">
        <f>Sheet3!A759</f>
        <v>30252</v>
      </c>
      <c r="D759" s="3">
        <f>Sheet3!B759</f>
        <v>47672.41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f>Sheet2!AO760</f>
        <v>30253</v>
      </c>
      <c r="B760" s="3">
        <f>Sheet2!AP760</f>
        <v>53263.199999999997</v>
      </c>
      <c r="C760" s="2">
        <f>Sheet3!A760</f>
        <v>30253</v>
      </c>
      <c r="D760" s="3">
        <f>Sheet3!B760</f>
        <v>53263.199999999997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f>Sheet2!AO761</f>
        <v>30254</v>
      </c>
      <c r="B761" s="3">
        <f>Sheet2!AP761</f>
        <v>77105.759999999995</v>
      </c>
      <c r="C761" s="2">
        <f>Sheet3!A761</f>
        <v>30254</v>
      </c>
      <c r="D761" s="3">
        <f>Sheet3!B761</f>
        <v>77105.759999999995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f>Sheet2!AO762</f>
        <v>30255</v>
      </c>
      <c r="B762" s="3">
        <f>Sheet2!AP762</f>
        <v>59110.87</v>
      </c>
      <c r="C762" s="2">
        <f>Sheet3!A762</f>
        <v>30255</v>
      </c>
      <c r="D762" s="3">
        <f>Sheet3!B762</f>
        <v>59110.87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f>Sheet2!AO763</f>
        <v>30256</v>
      </c>
      <c r="B763" s="3">
        <f>Sheet2!AP763</f>
        <v>63704.93</v>
      </c>
      <c r="C763" s="2">
        <f>Sheet3!A763</f>
        <v>30256</v>
      </c>
      <c r="D763" s="3">
        <f>Sheet3!B763</f>
        <v>63704.93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f>Sheet2!AO764</f>
        <v>30257</v>
      </c>
      <c r="B764" s="3">
        <f>Sheet2!AP764</f>
        <v>69064.039999999994</v>
      </c>
      <c r="C764" s="2">
        <f>Sheet3!A764</f>
        <v>30257</v>
      </c>
      <c r="D764" s="3">
        <f>Sheet3!B764</f>
        <v>69064.039999999994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f>Sheet2!AO765</f>
        <v>30258</v>
      </c>
      <c r="B765" s="3">
        <f>Sheet2!AP765</f>
        <v>75831.94</v>
      </c>
      <c r="C765" s="2">
        <f>Sheet3!A765</f>
        <v>30258</v>
      </c>
      <c r="D765" s="3">
        <f>Sheet3!B765</f>
        <v>75831.94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f>Sheet2!AO766</f>
        <v>30259</v>
      </c>
      <c r="B766" s="3">
        <f>Sheet2!AP766</f>
        <v>86202.3</v>
      </c>
      <c r="C766" s="2">
        <f>Sheet3!A766</f>
        <v>30259</v>
      </c>
      <c r="D766" s="3">
        <f>Sheet3!B766</f>
        <v>86202.3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f>Sheet2!AO767</f>
        <v>30260</v>
      </c>
      <c r="B767" s="3">
        <f>Sheet2!AP767</f>
        <v>100488.2</v>
      </c>
      <c r="C767" s="2">
        <f>Sheet3!A767</f>
        <v>30260</v>
      </c>
      <c r="D767" s="3">
        <f>Sheet3!B767</f>
        <v>100488.2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f>Sheet2!AO768</f>
        <v>30261</v>
      </c>
      <c r="B768" s="3">
        <f>Sheet2!AP768</f>
        <v>106038.5</v>
      </c>
      <c r="C768" s="2">
        <f>Sheet3!A768</f>
        <v>30261</v>
      </c>
      <c r="D768" s="3">
        <f>Sheet3!B768</f>
        <v>106038.5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f>Sheet2!AO769</f>
        <v>30262</v>
      </c>
      <c r="B769" s="3">
        <f>Sheet2!AP769</f>
        <v>94960.94</v>
      </c>
      <c r="C769" s="2">
        <f>Sheet3!A769</f>
        <v>30262</v>
      </c>
      <c r="D769" s="3">
        <f>Sheet3!B769</f>
        <v>94960.94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f>Sheet2!AO770</f>
        <v>30263</v>
      </c>
      <c r="B770" s="3">
        <f>Sheet2!AP770</f>
        <v>71528.53</v>
      </c>
      <c r="C770" s="2">
        <f>Sheet3!A770</f>
        <v>30263</v>
      </c>
      <c r="D770" s="3">
        <f>Sheet3!B770</f>
        <v>71528.53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f>Sheet2!AO771</f>
        <v>30264</v>
      </c>
      <c r="B771" s="3">
        <f>Sheet2!AP771</f>
        <v>60525.279999999999</v>
      </c>
      <c r="C771" s="2">
        <f>Sheet3!A771</f>
        <v>30264</v>
      </c>
      <c r="D771" s="3">
        <f>Sheet3!B771</f>
        <v>60525.279999999999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f>Sheet2!AO772</f>
        <v>30265</v>
      </c>
      <c r="B772" s="3">
        <f>Sheet2!AP772</f>
        <v>52199.33</v>
      </c>
      <c r="C772" s="2">
        <f>Sheet3!A772</f>
        <v>30265</v>
      </c>
      <c r="D772" s="3">
        <f>Sheet3!B772</f>
        <v>52199.33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f>Sheet2!AO773</f>
        <v>30266</v>
      </c>
      <c r="B773" s="3">
        <f>Sheet2!AP773</f>
        <v>45712.26</v>
      </c>
      <c r="C773" s="2">
        <f>Sheet3!A773</f>
        <v>30266</v>
      </c>
      <c r="D773" s="3">
        <f>Sheet3!B773</f>
        <v>45712.26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f>Sheet2!AO774</f>
        <v>30267</v>
      </c>
      <c r="B774" s="3">
        <f>Sheet2!AP774</f>
        <v>40585.339999999997</v>
      </c>
      <c r="C774" s="2">
        <f>Sheet3!A774</f>
        <v>30267</v>
      </c>
      <c r="D774" s="3">
        <f>Sheet3!B774</f>
        <v>40585.339999999997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f>Sheet2!AO775</f>
        <v>30268</v>
      </c>
      <c r="B775" s="3">
        <f>Sheet2!AP775</f>
        <v>36492.980000000003</v>
      </c>
      <c r="C775" s="2">
        <f>Sheet3!A775</f>
        <v>30268</v>
      </c>
      <c r="D775" s="3">
        <f>Sheet3!B775</f>
        <v>36492.980000000003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f>Sheet2!AO776</f>
        <v>30269</v>
      </c>
      <c r="B776" s="3">
        <f>Sheet2!AP776</f>
        <v>33300.28</v>
      </c>
      <c r="C776" s="2">
        <f>Sheet3!A776</f>
        <v>30269</v>
      </c>
      <c r="D776" s="3">
        <f>Sheet3!B776</f>
        <v>33300.28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f>Sheet2!AO777</f>
        <v>30270</v>
      </c>
      <c r="B777" s="3">
        <f>Sheet2!AP777</f>
        <v>33908.01</v>
      </c>
      <c r="C777" s="2">
        <f>Sheet3!A777</f>
        <v>30270</v>
      </c>
      <c r="D777" s="3">
        <f>Sheet3!B777</f>
        <v>33908.01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f>Sheet2!AO778</f>
        <v>30271</v>
      </c>
      <c r="B778" s="3">
        <f>Sheet2!AP778</f>
        <v>34733.870000000003</v>
      </c>
      <c r="C778" s="2">
        <f>Sheet3!A778</f>
        <v>30271</v>
      </c>
      <c r="D778" s="3">
        <f>Sheet3!B778</f>
        <v>34733.870000000003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f>Sheet2!AO779</f>
        <v>30272</v>
      </c>
      <c r="B779" s="3">
        <f>Sheet2!AP779</f>
        <v>41761.94</v>
      </c>
      <c r="C779" s="2">
        <f>Sheet3!A779</f>
        <v>30272</v>
      </c>
      <c r="D779" s="3">
        <f>Sheet3!B779</f>
        <v>41761.94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f>Sheet2!AO780</f>
        <v>30273</v>
      </c>
      <c r="B780" s="3">
        <f>Sheet2!AP780</f>
        <v>65156.52</v>
      </c>
      <c r="C780" s="2">
        <f>Sheet3!A780</f>
        <v>30273</v>
      </c>
      <c r="D780" s="3">
        <f>Sheet3!B780</f>
        <v>65156.52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f>Sheet2!AO781</f>
        <v>30274</v>
      </c>
      <c r="B781" s="3">
        <f>Sheet2!AP781</f>
        <v>42846.09</v>
      </c>
      <c r="C781" s="2">
        <f>Sheet3!A781</f>
        <v>30274</v>
      </c>
      <c r="D781" s="3">
        <f>Sheet3!B781</f>
        <v>42846.09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f>Sheet2!AO782</f>
        <v>30275</v>
      </c>
      <c r="B782" s="3">
        <f>Sheet2!AP782</f>
        <v>37817.07</v>
      </c>
      <c r="C782" s="2">
        <f>Sheet3!A782</f>
        <v>30275</v>
      </c>
      <c r="D782" s="3">
        <f>Sheet3!B782</f>
        <v>37817.07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f>Sheet2!AO783</f>
        <v>30276</v>
      </c>
      <c r="B783" s="3">
        <f>Sheet2!AP783</f>
        <v>33873.64</v>
      </c>
      <c r="C783" s="2">
        <f>Sheet3!A783</f>
        <v>30276</v>
      </c>
      <c r="D783" s="3">
        <f>Sheet3!B783</f>
        <v>33873.64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f>Sheet2!AO784</f>
        <v>30277</v>
      </c>
      <c r="B784" s="3">
        <f>Sheet2!AP784</f>
        <v>30733.03</v>
      </c>
      <c r="C784" s="2">
        <f>Sheet3!A784</f>
        <v>30277</v>
      </c>
      <c r="D784" s="3">
        <f>Sheet3!B784</f>
        <v>30733.03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f>Sheet2!AO785</f>
        <v>30278</v>
      </c>
      <c r="B785" s="3">
        <f>Sheet2!AP785</f>
        <v>28222.28</v>
      </c>
      <c r="C785" s="2">
        <f>Sheet3!A785</f>
        <v>30278</v>
      </c>
      <c r="D785" s="3">
        <f>Sheet3!B785</f>
        <v>28222.28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f>Sheet2!AO786</f>
        <v>30279</v>
      </c>
      <c r="B786" s="3">
        <f>Sheet2!AP786</f>
        <v>26198.22</v>
      </c>
      <c r="C786" s="2">
        <f>Sheet3!A786</f>
        <v>30279</v>
      </c>
      <c r="D786" s="3">
        <f>Sheet3!B786</f>
        <v>26198.22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f>Sheet2!AO787</f>
        <v>30280</v>
      </c>
      <c r="B787" s="3">
        <f>Sheet2!AP787</f>
        <v>24541.72</v>
      </c>
      <c r="C787" s="2">
        <f>Sheet3!A787</f>
        <v>30280</v>
      </c>
      <c r="D787" s="3">
        <f>Sheet3!B787</f>
        <v>24541.72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f>Sheet2!AO788</f>
        <v>30281</v>
      </c>
      <c r="B788" s="3">
        <f>Sheet2!AP788</f>
        <v>23163.81</v>
      </c>
      <c r="C788" s="2">
        <f>Sheet3!A788</f>
        <v>30281</v>
      </c>
      <c r="D788" s="3">
        <f>Sheet3!B788</f>
        <v>23163.81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f>Sheet2!AO789</f>
        <v>30282</v>
      </c>
      <c r="B789" s="3">
        <f>Sheet2!AP789</f>
        <v>22011.759999999998</v>
      </c>
      <c r="C789" s="2">
        <f>Sheet3!A789</f>
        <v>30282</v>
      </c>
      <c r="D789" s="3">
        <f>Sheet3!B789</f>
        <v>22011.759999999998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f>Sheet2!AO790</f>
        <v>30283</v>
      </c>
      <c r="B790" s="3">
        <f>Sheet2!AP790</f>
        <v>21653.53</v>
      </c>
      <c r="C790" s="2">
        <f>Sheet3!A790</f>
        <v>30283</v>
      </c>
      <c r="D790" s="3">
        <f>Sheet3!B790</f>
        <v>21653.53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f>Sheet2!AO791</f>
        <v>30284</v>
      </c>
      <c r="B791" s="3">
        <f>Sheet2!AP791</f>
        <v>20465.11</v>
      </c>
      <c r="C791" s="2">
        <f>Sheet3!A791</f>
        <v>30284</v>
      </c>
      <c r="D791" s="3">
        <f>Sheet3!B791</f>
        <v>20465.11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f>Sheet2!AO792</f>
        <v>30285</v>
      </c>
      <c r="B792" s="3">
        <f>Sheet2!AP792</f>
        <v>19651.900000000001</v>
      </c>
      <c r="C792" s="2">
        <f>Sheet3!A792</f>
        <v>30285</v>
      </c>
      <c r="D792" s="3">
        <f>Sheet3!B792</f>
        <v>19651.900000000001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f>Sheet2!AO793</f>
        <v>30286</v>
      </c>
      <c r="B793" s="3">
        <f>Sheet2!AP793</f>
        <v>18986.080000000002</v>
      </c>
      <c r="C793" s="2">
        <f>Sheet3!A793</f>
        <v>30286</v>
      </c>
      <c r="D793" s="3">
        <f>Sheet3!B793</f>
        <v>18986.080000000002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f>Sheet2!AO794</f>
        <v>30287</v>
      </c>
      <c r="B794" s="3">
        <f>Sheet2!AP794</f>
        <v>18415.849999999999</v>
      </c>
      <c r="C794" s="2">
        <f>Sheet3!A794</f>
        <v>30287</v>
      </c>
      <c r="D794" s="3">
        <f>Sheet3!B794</f>
        <v>18415.849999999999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f>Sheet2!AO795</f>
        <v>30288</v>
      </c>
      <c r="B795" s="3">
        <f>Sheet2!AP795</f>
        <v>17918.509999999998</v>
      </c>
      <c r="C795" s="2">
        <f>Sheet3!A795</f>
        <v>30288</v>
      </c>
      <c r="D795" s="3">
        <f>Sheet3!B795</f>
        <v>17918.509999999998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f>Sheet2!AO796</f>
        <v>30289</v>
      </c>
      <c r="B796" s="3">
        <f>Sheet2!AP796</f>
        <v>17489.080000000002</v>
      </c>
      <c r="C796" s="2">
        <f>Sheet3!A796</f>
        <v>30289</v>
      </c>
      <c r="D796" s="3">
        <f>Sheet3!B796</f>
        <v>17489.080000000002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f>Sheet2!AO797</f>
        <v>30290</v>
      </c>
      <c r="B797" s="3">
        <f>Sheet2!AP797</f>
        <v>17119.84</v>
      </c>
      <c r="C797" s="2">
        <f>Sheet3!A797</f>
        <v>30290</v>
      </c>
      <c r="D797" s="3">
        <f>Sheet3!B797</f>
        <v>17119.84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f>Sheet2!AO798</f>
        <v>30291</v>
      </c>
      <c r="B798" s="3">
        <f>Sheet2!AP798</f>
        <v>16723.38</v>
      </c>
      <c r="C798" s="2">
        <f>Sheet3!A798</f>
        <v>30291</v>
      </c>
      <c r="D798" s="3">
        <f>Sheet3!B798</f>
        <v>16723.38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f>Sheet2!AO799</f>
        <v>30292</v>
      </c>
      <c r="B799" s="3">
        <f>Sheet2!AP799</f>
        <v>16476.599999999999</v>
      </c>
      <c r="C799" s="2">
        <f>Sheet3!A799</f>
        <v>30292</v>
      </c>
      <c r="D799" s="3">
        <f>Sheet3!B799</f>
        <v>16476.599999999999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f>Sheet2!AO800</f>
        <v>30293</v>
      </c>
      <c r="B800" s="3">
        <f>Sheet2!AP800</f>
        <v>16250.94</v>
      </c>
      <c r="C800" s="2">
        <f>Sheet3!A800</f>
        <v>30293</v>
      </c>
      <c r="D800" s="3">
        <f>Sheet3!B800</f>
        <v>16250.94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f>Sheet2!AO801</f>
        <v>30294</v>
      </c>
      <c r="B801" s="3">
        <f>Sheet2!AP801</f>
        <v>16046.14</v>
      </c>
      <c r="C801" s="2">
        <f>Sheet3!A801</f>
        <v>30294</v>
      </c>
      <c r="D801" s="3">
        <f>Sheet3!B801</f>
        <v>16046.14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f>Sheet2!AO802</f>
        <v>30295</v>
      </c>
      <c r="B802" s="3">
        <f>Sheet2!AP802</f>
        <v>15859.98</v>
      </c>
      <c r="C802" s="2">
        <f>Sheet3!A802</f>
        <v>30295</v>
      </c>
      <c r="D802" s="3">
        <f>Sheet3!B802</f>
        <v>15859.98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f>Sheet2!AO803</f>
        <v>30296</v>
      </c>
      <c r="B803" s="3">
        <f>Sheet2!AP803</f>
        <v>15694.64</v>
      </c>
      <c r="C803" s="2">
        <f>Sheet3!A803</f>
        <v>30296</v>
      </c>
      <c r="D803" s="3">
        <f>Sheet3!B803</f>
        <v>15694.64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f>Sheet2!AO804</f>
        <v>30297</v>
      </c>
      <c r="B804" s="3">
        <f>Sheet2!AP804</f>
        <v>15566.14</v>
      </c>
      <c r="C804" s="2">
        <f>Sheet3!A804</f>
        <v>30297</v>
      </c>
      <c r="D804" s="3">
        <f>Sheet3!B804</f>
        <v>15566.14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f>Sheet2!AO805</f>
        <v>30298</v>
      </c>
      <c r="B805" s="3">
        <f>Sheet2!AP805</f>
        <v>15460.03</v>
      </c>
      <c r="C805" s="2">
        <f>Sheet3!A805</f>
        <v>30298</v>
      </c>
      <c r="D805" s="3">
        <f>Sheet3!B805</f>
        <v>15460.03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f>Sheet2!AO806</f>
        <v>30299</v>
      </c>
      <c r="B806" s="3">
        <f>Sheet2!AP806</f>
        <v>15350.21</v>
      </c>
      <c r="C806" s="2">
        <f>Sheet3!A806</f>
        <v>30299</v>
      </c>
      <c r="D806" s="3">
        <f>Sheet3!B806</f>
        <v>15350.21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f>Sheet2!AO807</f>
        <v>30300</v>
      </c>
      <c r="B807" s="3">
        <f>Sheet2!AP807</f>
        <v>15246.22</v>
      </c>
      <c r="C807" s="2">
        <f>Sheet3!A807</f>
        <v>30300</v>
      </c>
      <c r="D807" s="3">
        <f>Sheet3!B807</f>
        <v>15246.22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f>Sheet2!AO808</f>
        <v>30301</v>
      </c>
      <c r="B808" s="3">
        <f>Sheet2!AP808</f>
        <v>15279.85</v>
      </c>
      <c r="C808" s="2">
        <f>Sheet3!A808</f>
        <v>30301</v>
      </c>
      <c r="D808" s="3">
        <f>Sheet3!B808</f>
        <v>15279.85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f>Sheet2!AO809</f>
        <v>30302</v>
      </c>
      <c r="B809" s="3">
        <f>Sheet2!AP809</f>
        <v>25361.5</v>
      </c>
      <c r="C809" s="2">
        <f>Sheet3!A809</f>
        <v>30302</v>
      </c>
      <c r="D809" s="3">
        <f>Sheet3!B809</f>
        <v>25361.5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f>Sheet2!AO810</f>
        <v>30303</v>
      </c>
      <c r="B810" s="3">
        <f>Sheet2!AP810</f>
        <v>19201.7</v>
      </c>
      <c r="C810" s="2">
        <f>Sheet3!A810</f>
        <v>30303</v>
      </c>
      <c r="D810" s="3">
        <f>Sheet3!B810</f>
        <v>19201.7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f>Sheet2!AO811</f>
        <v>30304</v>
      </c>
      <c r="B811" s="3">
        <f>Sheet2!AP811</f>
        <v>18394.72</v>
      </c>
      <c r="C811" s="2">
        <f>Sheet3!A811</f>
        <v>30304</v>
      </c>
      <c r="D811" s="3">
        <f>Sheet3!B811</f>
        <v>18394.72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f>Sheet2!AO812</f>
        <v>30305</v>
      </c>
      <c r="B812" s="3">
        <f>Sheet2!AP812</f>
        <v>25424.720000000001</v>
      </c>
      <c r="C812" s="2">
        <f>Sheet3!A812</f>
        <v>30305</v>
      </c>
      <c r="D812" s="3">
        <f>Sheet3!B812</f>
        <v>25424.720000000001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f>Sheet2!AO813</f>
        <v>30306</v>
      </c>
      <c r="B813" s="3">
        <f>Sheet2!AP813</f>
        <v>20588.07</v>
      </c>
      <c r="C813" s="2">
        <f>Sheet3!A813</f>
        <v>30306</v>
      </c>
      <c r="D813" s="3">
        <f>Sheet3!B813</f>
        <v>20588.07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f>Sheet2!AO814</f>
        <v>30307</v>
      </c>
      <c r="B814" s="3">
        <f>Sheet2!AP814</f>
        <v>19542.580000000002</v>
      </c>
      <c r="C814" s="2">
        <f>Sheet3!A814</f>
        <v>30307</v>
      </c>
      <c r="D814" s="3">
        <f>Sheet3!B814</f>
        <v>19542.580000000002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f>Sheet2!AO815</f>
        <v>30308</v>
      </c>
      <c r="B815" s="3">
        <f>Sheet2!AP815</f>
        <v>18703.509999999998</v>
      </c>
      <c r="C815" s="2">
        <f>Sheet3!A815</f>
        <v>30308</v>
      </c>
      <c r="D815" s="3">
        <f>Sheet3!B815</f>
        <v>18703.509999999998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f>Sheet2!AO816</f>
        <v>30309</v>
      </c>
      <c r="B816" s="3">
        <f>Sheet2!AP816</f>
        <v>18024.27</v>
      </c>
      <c r="C816" s="2">
        <f>Sheet3!A816</f>
        <v>30309</v>
      </c>
      <c r="D816" s="3">
        <f>Sheet3!B816</f>
        <v>18024.27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f>Sheet2!AO817</f>
        <v>30310</v>
      </c>
      <c r="B817" s="3">
        <f>Sheet2!AP817</f>
        <v>17434.54</v>
      </c>
      <c r="C817" s="2">
        <f>Sheet3!A817</f>
        <v>30310</v>
      </c>
      <c r="D817" s="3">
        <f>Sheet3!B817</f>
        <v>17434.54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f>Sheet2!AO818</f>
        <v>30311</v>
      </c>
      <c r="B818" s="3">
        <f>Sheet2!AP818</f>
        <v>16954.689999999999</v>
      </c>
      <c r="C818" s="2">
        <f>Sheet3!A818</f>
        <v>30311</v>
      </c>
      <c r="D818" s="3">
        <f>Sheet3!B818</f>
        <v>16954.689999999999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f>Sheet2!AO819</f>
        <v>30312</v>
      </c>
      <c r="B819" s="3">
        <f>Sheet2!AP819</f>
        <v>16558.91</v>
      </c>
      <c r="C819" s="2">
        <f>Sheet3!A819</f>
        <v>30312</v>
      </c>
      <c r="D819" s="3">
        <f>Sheet3!B819</f>
        <v>16558.91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f>Sheet2!AO820</f>
        <v>30313</v>
      </c>
      <c r="B820" s="3">
        <f>Sheet2!AP820</f>
        <v>16224.09</v>
      </c>
      <c r="C820" s="2">
        <f>Sheet3!A820</f>
        <v>30313</v>
      </c>
      <c r="D820" s="3">
        <f>Sheet3!B820</f>
        <v>16224.09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f>Sheet2!AO821</f>
        <v>30314</v>
      </c>
      <c r="B821" s="3">
        <f>Sheet2!AP821</f>
        <v>15937.96</v>
      </c>
      <c r="C821" s="2">
        <f>Sheet3!A821</f>
        <v>30314</v>
      </c>
      <c r="D821" s="3">
        <f>Sheet3!B821</f>
        <v>15937.96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f>Sheet2!AO822</f>
        <v>30315</v>
      </c>
      <c r="B822" s="3">
        <f>Sheet2!AP822</f>
        <v>15697.22</v>
      </c>
      <c r="C822" s="2">
        <f>Sheet3!A822</f>
        <v>30315</v>
      </c>
      <c r="D822" s="3">
        <f>Sheet3!B822</f>
        <v>15697.22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f>Sheet2!AO823</f>
        <v>30316</v>
      </c>
      <c r="B823" s="3">
        <f>Sheet2!AP823</f>
        <v>15487.71</v>
      </c>
      <c r="C823" s="2">
        <f>Sheet3!A823</f>
        <v>30316</v>
      </c>
      <c r="D823" s="3">
        <f>Sheet3!B823</f>
        <v>15487.71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f>Sheet2!AO824</f>
        <v>30317</v>
      </c>
      <c r="B824" s="3">
        <f>Sheet2!AP824</f>
        <v>15297.15</v>
      </c>
      <c r="C824" s="2">
        <f>Sheet3!A824</f>
        <v>30317</v>
      </c>
      <c r="D824" s="3">
        <f>Sheet3!B824</f>
        <v>15297.15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f>Sheet2!AO825</f>
        <v>30318</v>
      </c>
      <c r="B825" s="3">
        <f>Sheet2!AP825</f>
        <v>15123.03</v>
      </c>
      <c r="C825" s="2">
        <f>Sheet3!A825</f>
        <v>30318</v>
      </c>
      <c r="D825" s="3">
        <f>Sheet3!B825</f>
        <v>15123.03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f>Sheet2!AO826</f>
        <v>30319</v>
      </c>
      <c r="B826" s="3">
        <f>Sheet2!AP826</f>
        <v>14972.17</v>
      </c>
      <c r="C826" s="2">
        <f>Sheet3!A826</f>
        <v>30319</v>
      </c>
      <c r="D826" s="3">
        <f>Sheet3!B826</f>
        <v>14972.17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f>Sheet2!AO827</f>
        <v>30320</v>
      </c>
      <c r="B827" s="3">
        <f>Sheet2!AP827</f>
        <v>14841.2</v>
      </c>
      <c r="C827" s="2">
        <f>Sheet3!A827</f>
        <v>30320</v>
      </c>
      <c r="D827" s="3">
        <f>Sheet3!B827</f>
        <v>14841.2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f>Sheet2!AO828</f>
        <v>30321</v>
      </c>
      <c r="B828" s="3">
        <f>Sheet2!AP828</f>
        <v>14726.24</v>
      </c>
      <c r="C828" s="2">
        <f>Sheet3!A828</f>
        <v>30321</v>
      </c>
      <c r="D828" s="3">
        <f>Sheet3!B828</f>
        <v>14726.24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f>Sheet2!AO829</f>
        <v>30322</v>
      </c>
      <c r="B829" s="3">
        <f>Sheet2!AP829</f>
        <v>14625.21</v>
      </c>
      <c r="C829" s="2">
        <f>Sheet3!A829</f>
        <v>30322</v>
      </c>
      <c r="D829" s="3">
        <f>Sheet3!B829</f>
        <v>14625.21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f>Sheet2!AO830</f>
        <v>30323</v>
      </c>
      <c r="B830" s="3">
        <f>Sheet2!AP830</f>
        <v>14534.88</v>
      </c>
      <c r="C830" s="2">
        <f>Sheet3!A830</f>
        <v>30323</v>
      </c>
      <c r="D830" s="3">
        <f>Sheet3!B830</f>
        <v>14534.88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f>Sheet2!AO831</f>
        <v>30324</v>
      </c>
      <c r="B831" s="3">
        <f>Sheet2!AP831</f>
        <v>14460.16</v>
      </c>
      <c r="C831" s="2">
        <f>Sheet3!A831</f>
        <v>30324</v>
      </c>
      <c r="D831" s="3">
        <f>Sheet3!B831</f>
        <v>14460.16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f>Sheet2!AO832</f>
        <v>30325</v>
      </c>
      <c r="B832" s="3">
        <f>Sheet2!AP832</f>
        <v>14423.25</v>
      </c>
      <c r="C832" s="2">
        <f>Sheet3!A832</f>
        <v>30325</v>
      </c>
      <c r="D832" s="3">
        <f>Sheet3!B832</f>
        <v>14423.25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f>Sheet2!AO833</f>
        <v>30326</v>
      </c>
      <c r="B833" s="3">
        <f>Sheet2!AP833</f>
        <v>14380.65</v>
      </c>
      <c r="C833" s="2">
        <f>Sheet3!A833</f>
        <v>30326</v>
      </c>
      <c r="D833" s="3">
        <f>Sheet3!B833</f>
        <v>14380.65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f>Sheet2!AO834</f>
        <v>30327</v>
      </c>
      <c r="B834" s="3">
        <f>Sheet2!AP834</f>
        <v>14325.83</v>
      </c>
      <c r="C834" s="2">
        <f>Sheet3!A834</f>
        <v>30327</v>
      </c>
      <c r="D834" s="3">
        <f>Sheet3!B834</f>
        <v>14325.83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f>Sheet2!AO835</f>
        <v>30328</v>
      </c>
      <c r="B835" s="3">
        <f>Sheet2!AP835</f>
        <v>14294.02</v>
      </c>
      <c r="C835" s="2">
        <f>Sheet3!A835</f>
        <v>30328</v>
      </c>
      <c r="D835" s="3">
        <f>Sheet3!B835</f>
        <v>14294.02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f>Sheet2!AO836</f>
        <v>30329</v>
      </c>
      <c r="B836" s="3">
        <f>Sheet2!AP836</f>
        <v>14260.69</v>
      </c>
      <c r="C836" s="2">
        <f>Sheet3!A836</f>
        <v>30329</v>
      </c>
      <c r="D836" s="3">
        <f>Sheet3!B836</f>
        <v>14260.69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f>Sheet2!AO837</f>
        <v>30330</v>
      </c>
      <c r="B837" s="3">
        <f>Sheet2!AP837</f>
        <v>14244.72</v>
      </c>
      <c r="C837" s="2">
        <f>Sheet3!A837</f>
        <v>30330</v>
      </c>
      <c r="D837" s="3">
        <f>Sheet3!B837</f>
        <v>14244.72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f>Sheet2!AO838</f>
        <v>30331</v>
      </c>
      <c r="B838" s="3">
        <f>Sheet2!AP838</f>
        <v>14317.03</v>
      </c>
      <c r="C838" s="2">
        <f>Sheet3!A838</f>
        <v>30331</v>
      </c>
      <c r="D838" s="3">
        <f>Sheet3!B838</f>
        <v>14317.03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f>Sheet2!AO839</f>
        <v>30332</v>
      </c>
      <c r="B839" s="3">
        <f>Sheet2!AP839</f>
        <v>14314.58</v>
      </c>
      <c r="C839" s="2">
        <f>Sheet3!A839</f>
        <v>30332</v>
      </c>
      <c r="D839" s="3">
        <f>Sheet3!B839</f>
        <v>14314.58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f>Sheet2!AO840</f>
        <v>30333</v>
      </c>
      <c r="B840" s="3">
        <f>Sheet2!AP840</f>
        <v>14256.22</v>
      </c>
      <c r="C840" s="2">
        <f>Sheet3!A840</f>
        <v>30333</v>
      </c>
      <c r="D840" s="3">
        <f>Sheet3!B840</f>
        <v>14256.22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f>Sheet2!AO841</f>
        <v>30334</v>
      </c>
      <c r="B841" s="3">
        <f>Sheet2!AP841</f>
        <v>14227.59</v>
      </c>
      <c r="C841" s="2">
        <f>Sheet3!A841</f>
        <v>30334</v>
      </c>
      <c r="D841" s="3">
        <f>Sheet3!B841</f>
        <v>14227.59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f>Sheet2!AO842</f>
        <v>30335</v>
      </c>
      <c r="B842" s="3">
        <f>Sheet2!AP842</f>
        <v>14148.34</v>
      </c>
      <c r="C842" s="2">
        <f>Sheet3!A842</f>
        <v>30335</v>
      </c>
      <c r="D842" s="3">
        <f>Sheet3!B842</f>
        <v>14148.34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f>Sheet2!AO843</f>
        <v>30336</v>
      </c>
      <c r="B843" s="3">
        <f>Sheet2!AP843</f>
        <v>14100.52</v>
      </c>
      <c r="C843" s="2">
        <f>Sheet3!A843</f>
        <v>30336</v>
      </c>
      <c r="D843" s="3">
        <f>Sheet3!B843</f>
        <v>14100.52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f>Sheet2!AO844</f>
        <v>30337</v>
      </c>
      <c r="B844" s="3">
        <f>Sheet2!AP844</f>
        <v>14057.7</v>
      </c>
      <c r="C844" s="2">
        <f>Sheet3!A844</f>
        <v>30337</v>
      </c>
      <c r="D844" s="3">
        <f>Sheet3!B844</f>
        <v>14057.7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f>Sheet2!AO845</f>
        <v>30338</v>
      </c>
      <c r="B845" s="3">
        <f>Sheet2!AP845</f>
        <v>14019.72</v>
      </c>
      <c r="C845" s="2">
        <f>Sheet3!A845</f>
        <v>30338</v>
      </c>
      <c r="D845" s="3">
        <f>Sheet3!B845</f>
        <v>14019.72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f>Sheet2!AO846</f>
        <v>30339</v>
      </c>
      <c r="B846" s="3">
        <f>Sheet2!AP846</f>
        <v>14017.02</v>
      </c>
      <c r="C846" s="2">
        <f>Sheet3!A846</f>
        <v>30339</v>
      </c>
      <c r="D846" s="3">
        <f>Sheet3!B846</f>
        <v>14017.02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f>Sheet2!AO847</f>
        <v>30340</v>
      </c>
      <c r="B847" s="3">
        <f>Sheet2!AP847</f>
        <v>14002.06</v>
      </c>
      <c r="C847" s="2">
        <f>Sheet3!A847</f>
        <v>30340</v>
      </c>
      <c r="D847" s="3">
        <f>Sheet3!B847</f>
        <v>14002.06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f>Sheet2!AO848</f>
        <v>30341</v>
      </c>
      <c r="B848" s="3">
        <f>Sheet2!AP848</f>
        <v>13982.57</v>
      </c>
      <c r="C848" s="2">
        <f>Sheet3!A848</f>
        <v>30341</v>
      </c>
      <c r="D848" s="3">
        <f>Sheet3!B848</f>
        <v>13982.57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f>Sheet2!AO849</f>
        <v>30342</v>
      </c>
      <c r="B849" s="3">
        <f>Sheet2!AP849</f>
        <v>13963.44</v>
      </c>
      <c r="C849" s="2">
        <f>Sheet3!A849</f>
        <v>30342</v>
      </c>
      <c r="D849" s="3">
        <f>Sheet3!B849</f>
        <v>13963.44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f>Sheet2!AO850</f>
        <v>30343</v>
      </c>
      <c r="B850" s="3">
        <f>Sheet2!AP850</f>
        <v>13944.38</v>
      </c>
      <c r="C850" s="2">
        <f>Sheet3!A850</f>
        <v>30343</v>
      </c>
      <c r="D850" s="3">
        <f>Sheet3!B850</f>
        <v>13944.38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f>Sheet2!AO851</f>
        <v>30344</v>
      </c>
      <c r="B851" s="3">
        <f>Sheet2!AP851</f>
        <v>13924.72</v>
      </c>
      <c r="C851" s="2">
        <f>Sheet3!A851</f>
        <v>30344</v>
      </c>
      <c r="D851" s="3">
        <f>Sheet3!B851</f>
        <v>13924.72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f>Sheet2!AO852</f>
        <v>30345</v>
      </c>
      <c r="B852" s="3">
        <f>Sheet2!AP852</f>
        <v>13906.32</v>
      </c>
      <c r="C852" s="2">
        <f>Sheet3!A852</f>
        <v>30345</v>
      </c>
      <c r="D852" s="3">
        <f>Sheet3!B852</f>
        <v>13906.32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f>Sheet2!AO853</f>
        <v>30346</v>
      </c>
      <c r="B853" s="3">
        <f>Sheet2!AP853</f>
        <v>13891.61</v>
      </c>
      <c r="C853" s="2">
        <f>Sheet3!A853</f>
        <v>30346</v>
      </c>
      <c r="D853" s="3">
        <f>Sheet3!B853</f>
        <v>13891.61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f>Sheet2!AO854</f>
        <v>30347</v>
      </c>
      <c r="B854" s="3">
        <f>Sheet2!AP854</f>
        <v>13876.09</v>
      </c>
      <c r="C854" s="2">
        <f>Sheet3!A854</f>
        <v>30347</v>
      </c>
      <c r="D854" s="3">
        <f>Sheet3!B854</f>
        <v>13876.09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f>Sheet2!AO855</f>
        <v>30348</v>
      </c>
      <c r="B855" s="3">
        <f>Sheet2!AP855</f>
        <v>13860.77</v>
      </c>
      <c r="C855" s="2">
        <f>Sheet3!A855</f>
        <v>30348</v>
      </c>
      <c r="D855" s="3">
        <f>Sheet3!B855</f>
        <v>13860.77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f>Sheet2!AO856</f>
        <v>30349</v>
      </c>
      <c r="B856" s="3">
        <f>Sheet2!AP856</f>
        <v>13845.49</v>
      </c>
      <c r="C856" s="2">
        <f>Sheet3!A856</f>
        <v>30349</v>
      </c>
      <c r="D856" s="3">
        <f>Sheet3!B856</f>
        <v>13845.49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f>Sheet2!AO857</f>
        <v>30350</v>
      </c>
      <c r="B857" s="3">
        <f>Sheet2!AP857</f>
        <v>13830.84</v>
      </c>
      <c r="C857" s="2">
        <f>Sheet3!A857</f>
        <v>30350</v>
      </c>
      <c r="D857" s="3">
        <f>Sheet3!B857</f>
        <v>13830.84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f>Sheet2!AO858</f>
        <v>30351</v>
      </c>
      <c r="B858" s="3">
        <f>Sheet2!AP858</f>
        <v>13817.17</v>
      </c>
      <c r="C858" s="2">
        <f>Sheet3!A858</f>
        <v>30351</v>
      </c>
      <c r="D858" s="3">
        <f>Sheet3!B858</f>
        <v>13817.17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f>Sheet2!AO859</f>
        <v>30352</v>
      </c>
      <c r="B859" s="3">
        <f>Sheet2!AP859</f>
        <v>13803.2</v>
      </c>
      <c r="C859" s="2">
        <f>Sheet3!A859</f>
        <v>30352</v>
      </c>
      <c r="D859" s="3">
        <f>Sheet3!B859</f>
        <v>13803.2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f>Sheet2!AO860</f>
        <v>30353</v>
      </c>
      <c r="B860" s="3">
        <f>Sheet2!AP860</f>
        <v>13789.51</v>
      </c>
      <c r="C860" s="2">
        <f>Sheet3!A860</f>
        <v>30353</v>
      </c>
      <c r="D860" s="3">
        <f>Sheet3!B860</f>
        <v>13789.51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f>Sheet2!AO861</f>
        <v>30354</v>
      </c>
      <c r="B861" s="3">
        <f>Sheet2!AP861</f>
        <v>13776.28</v>
      </c>
      <c r="C861" s="2">
        <f>Sheet3!A861</f>
        <v>30354</v>
      </c>
      <c r="D861" s="3">
        <f>Sheet3!B861</f>
        <v>13776.28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f>Sheet2!AO862</f>
        <v>30355</v>
      </c>
      <c r="B862" s="3">
        <f>Sheet2!AP862</f>
        <v>13728.59</v>
      </c>
      <c r="C862" s="2">
        <f>Sheet3!A862</f>
        <v>30355</v>
      </c>
      <c r="D862" s="3">
        <f>Sheet3!B862</f>
        <v>13728.59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f>Sheet2!AO863</f>
        <v>30356</v>
      </c>
      <c r="B863" s="3">
        <f>Sheet2!AP863</f>
        <v>13698.5</v>
      </c>
      <c r="C863" s="2">
        <f>Sheet3!A863</f>
        <v>30356</v>
      </c>
      <c r="D863" s="3">
        <f>Sheet3!B863</f>
        <v>13698.5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f>Sheet2!AO864</f>
        <v>30357</v>
      </c>
      <c r="B864" s="3">
        <f>Sheet2!AP864</f>
        <v>13677.58</v>
      </c>
      <c r="C864" s="2">
        <f>Sheet3!A864</f>
        <v>30357</v>
      </c>
      <c r="D864" s="3">
        <f>Sheet3!B864</f>
        <v>13677.58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f>Sheet2!AO865</f>
        <v>30358</v>
      </c>
      <c r="B865" s="3">
        <f>Sheet2!AP865</f>
        <v>13660.53</v>
      </c>
      <c r="C865" s="2">
        <f>Sheet3!A865</f>
        <v>30358</v>
      </c>
      <c r="D865" s="3">
        <f>Sheet3!B865</f>
        <v>13660.53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f>Sheet2!AO866</f>
        <v>30359</v>
      </c>
      <c r="B866" s="3">
        <f>Sheet2!AP866</f>
        <v>13644.07</v>
      </c>
      <c r="C866" s="2">
        <f>Sheet3!A866</f>
        <v>30359</v>
      </c>
      <c r="D866" s="3">
        <f>Sheet3!B866</f>
        <v>13644.07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f>Sheet2!AO867</f>
        <v>30360</v>
      </c>
      <c r="B867" s="3">
        <f>Sheet2!AP867</f>
        <v>13628.11</v>
      </c>
      <c r="C867" s="2">
        <f>Sheet3!A867</f>
        <v>30360</v>
      </c>
      <c r="D867" s="3">
        <f>Sheet3!B867</f>
        <v>13628.11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f>Sheet2!AO868</f>
        <v>30361</v>
      </c>
      <c r="B868" s="3">
        <f>Sheet2!AP868</f>
        <v>13612.47</v>
      </c>
      <c r="C868" s="2">
        <f>Sheet3!A868</f>
        <v>30361</v>
      </c>
      <c r="D868" s="3">
        <f>Sheet3!B868</f>
        <v>13612.47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f>Sheet2!AO869</f>
        <v>30362</v>
      </c>
      <c r="B869" s="3">
        <f>Sheet2!AP869</f>
        <v>13597.28</v>
      </c>
      <c r="C869" s="2">
        <f>Sheet3!A869</f>
        <v>30362</v>
      </c>
      <c r="D869" s="3">
        <f>Sheet3!B869</f>
        <v>13597.28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f>Sheet2!AO870</f>
        <v>30363</v>
      </c>
      <c r="B870" s="3">
        <f>Sheet2!AP870</f>
        <v>13581.88</v>
      </c>
      <c r="C870" s="2">
        <f>Sheet3!A870</f>
        <v>30363</v>
      </c>
      <c r="D870" s="3">
        <f>Sheet3!B870</f>
        <v>13581.88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f>Sheet2!AO871</f>
        <v>30364</v>
      </c>
      <c r="B871" s="3">
        <f>Sheet2!AP871</f>
        <v>13782.1</v>
      </c>
      <c r="C871" s="2">
        <f>Sheet3!A871</f>
        <v>30364</v>
      </c>
      <c r="D871" s="3">
        <f>Sheet3!B871</f>
        <v>13782.1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f>Sheet2!AO872</f>
        <v>30365</v>
      </c>
      <c r="B872" s="3">
        <f>Sheet2!AP872</f>
        <v>24101.16</v>
      </c>
      <c r="C872" s="2">
        <f>Sheet3!A872</f>
        <v>30365</v>
      </c>
      <c r="D872" s="3">
        <f>Sheet3!B872</f>
        <v>24101.16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f>Sheet2!AO873</f>
        <v>30366</v>
      </c>
      <c r="B873" s="3">
        <f>Sheet2!AP873</f>
        <v>17492.5</v>
      </c>
      <c r="C873" s="2">
        <f>Sheet3!A873</f>
        <v>30366</v>
      </c>
      <c r="D873" s="3">
        <f>Sheet3!B873</f>
        <v>17492.5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f>Sheet2!AO874</f>
        <v>30367</v>
      </c>
      <c r="B874" s="3">
        <f>Sheet2!AP874</f>
        <v>16790.77</v>
      </c>
      <c r="C874" s="2">
        <f>Sheet3!A874</f>
        <v>30367</v>
      </c>
      <c r="D874" s="3">
        <f>Sheet3!B874</f>
        <v>16790.77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f>Sheet2!AO875</f>
        <v>30368</v>
      </c>
      <c r="B875" s="3">
        <f>Sheet2!AP875</f>
        <v>16245.51</v>
      </c>
      <c r="C875" s="2">
        <f>Sheet3!A875</f>
        <v>30368</v>
      </c>
      <c r="D875" s="3">
        <f>Sheet3!B875</f>
        <v>16245.51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f>Sheet2!AO876</f>
        <v>30369</v>
      </c>
      <c r="B876" s="3">
        <f>Sheet2!AP876</f>
        <v>17215.689999999999</v>
      </c>
      <c r="C876" s="2">
        <f>Sheet3!A876</f>
        <v>30369</v>
      </c>
      <c r="D876" s="3">
        <f>Sheet3!B876</f>
        <v>17215.689999999999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f>Sheet2!AO877</f>
        <v>30370</v>
      </c>
      <c r="B877" s="3">
        <f>Sheet2!AP877</f>
        <v>26571.01</v>
      </c>
      <c r="C877" s="2">
        <f>Sheet3!A877</f>
        <v>30370</v>
      </c>
      <c r="D877" s="3">
        <f>Sheet3!B877</f>
        <v>26571.01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f>Sheet2!AO878</f>
        <v>30371</v>
      </c>
      <c r="B878" s="3">
        <f>Sheet2!AP878</f>
        <v>30906.58</v>
      </c>
      <c r="C878" s="2">
        <f>Sheet3!A878</f>
        <v>30371</v>
      </c>
      <c r="D878" s="3">
        <f>Sheet3!B878</f>
        <v>30906.58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f>Sheet2!AO879</f>
        <v>30372</v>
      </c>
      <c r="B879" s="3">
        <f>Sheet2!AP879</f>
        <v>30781.96</v>
      </c>
      <c r="C879" s="2">
        <f>Sheet3!A879</f>
        <v>30372</v>
      </c>
      <c r="D879" s="3">
        <f>Sheet3!B879</f>
        <v>30781.96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f>Sheet2!AO880</f>
        <v>30373</v>
      </c>
      <c r="B880" s="3">
        <f>Sheet2!AP880</f>
        <v>25069.919999999998</v>
      </c>
      <c r="C880" s="2">
        <f>Sheet3!A880</f>
        <v>30373</v>
      </c>
      <c r="D880" s="3">
        <f>Sheet3!B880</f>
        <v>25069.919999999998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f>Sheet2!AO881</f>
        <v>30374</v>
      </c>
      <c r="B881" s="3">
        <f>Sheet2!AP881</f>
        <v>23039.83</v>
      </c>
      <c r="C881" s="2">
        <f>Sheet3!A881</f>
        <v>30374</v>
      </c>
      <c r="D881" s="3">
        <f>Sheet3!B881</f>
        <v>23039.83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f>Sheet2!AO882</f>
        <v>30375</v>
      </c>
      <c r="B882" s="3">
        <f>Sheet2!AP882</f>
        <v>21441.59</v>
      </c>
      <c r="C882" s="2">
        <f>Sheet3!A882</f>
        <v>30375</v>
      </c>
      <c r="D882" s="3">
        <f>Sheet3!B882</f>
        <v>21441.59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f>Sheet2!AO883</f>
        <v>30376</v>
      </c>
      <c r="B883" s="3">
        <f>Sheet2!AP883</f>
        <v>20167.96</v>
      </c>
      <c r="C883" s="2">
        <f>Sheet3!A883</f>
        <v>30376</v>
      </c>
      <c r="D883" s="3">
        <f>Sheet3!B883</f>
        <v>20167.96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f>Sheet2!AO884</f>
        <v>30377</v>
      </c>
      <c r="B884" s="3">
        <f>Sheet2!AP884</f>
        <v>19141.349999999999</v>
      </c>
      <c r="C884" s="2">
        <f>Sheet3!A884</f>
        <v>30377</v>
      </c>
      <c r="D884" s="3">
        <f>Sheet3!B884</f>
        <v>19141.349999999999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f>Sheet2!AO885</f>
        <v>30378</v>
      </c>
      <c r="B885" s="3">
        <f>Sheet2!AP885</f>
        <v>18307.810000000001</v>
      </c>
      <c r="C885" s="2">
        <f>Sheet3!A885</f>
        <v>30378</v>
      </c>
      <c r="D885" s="3">
        <f>Sheet3!B885</f>
        <v>18307.810000000001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f>Sheet2!AO886</f>
        <v>30379</v>
      </c>
      <c r="B886" s="3">
        <f>Sheet2!AP886</f>
        <v>17649.060000000001</v>
      </c>
      <c r="C886" s="2">
        <f>Sheet3!A886</f>
        <v>30379</v>
      </c>
      <c r="D886" s="3">
        <f>Sheet3!B886</f>
        <v>17649.060000000001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f>Sheet2!AO887</f>
        <v>30380</v>
      </c>
      <c r="B887" s="3">
        <f>Sheet2!AP887</f>
        <v>17582.150000000001</v>
      </c>
      <c r="C887" s="2">
        <f>Sheet3!A887</f>
        <v>30380</v>
      </c>
      <c r="D887" s="3">
        <f>Sheet3!B887</f>
        <v>17582.150000000001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f>Sheet2!AO888</f>
        <v>30381</v>
      </c>
      <c r="B888" s="3">
        <f>Sheet2!AP888</f>
        <v>17904.349999999999</v>
      </c>
      <c r="C888" s="2">
        <f>Sheet3!A888</f>
        <v>30381</v>
      </c>
      <c r="D888" s="3">
        <f>Sheet3!B888</f>
        <v>17904.349999999999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f>Sheet2!AO889</f>
        <v>30382</v>
      </c>
      <c r="B889" s="3">
        <f>Sheet2!AP889</f>
        <v>21581.5</v>
      </c>
      <c r="C889" s="2">
        <f>Sheet3!A889</f>
        <v>30382</v>
      </c>
      <c r="D889" s="3">
        <f>Sheet3!B889</f>
        <v>21581.5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f>Sheet2!AO890</f>
        <v>30383</v>
      </c>
      <c r="B890" s="3">
        <f>Sheet2!AP890</f>
        <v>22332.5</v>
      </c>
      <c r="C890" s="2">
        <f>Sheet3!A890</f>
        <v>30383</v>
      </c>
      <c r="D890" s="3">
        <f>Sheet3!B890</f>
        <v>22332.5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f>Sheet2!AO891</f>
        <v>30384</v>
      </c>
      <c r="B891" s="3">
        <f>Sheet2!AP891</f>
        <v>28811.55</v>
      </c>
      <c r="C891" s="2">
        <f>Sheet3!A891</f>
        <v>30384</v>
      </c>
      <c r="D891" s="3">
        <f>Sheet3!B891</f>
        <v>28811.55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f>Sheet2!AO892</f>
        <v>30385</v>
      </c>
      <c r="B892" s="3">
        <f>Sheet2!AP892</f>
        <v>52238.559999999998</v>
      </c>
      <c r="C892" s="2">
        <f>Sheet3!A892</f>
        <v>30385</v>
      </c>
      <c r="D892" s="3">
        <f>Sheet3!B892</f>
        <v>52238.559999999998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f>Sheet2!AO893</f>
        <v>30386</v>
      </c>
      <c r="B893" s="3">
        <f>Sheet2!AP893</f>
        <v>63302</v>
      </c>
      <c r="C893" s="2">
        <f>Sheet3!A893</f>
        <v>30386</v>
      </c>
      <c r="D893" s="3">
        <f>Sheet3!B893</f>
        <v>63302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f>Sheet2!AO894</f>
        <v>30387</v>
      </c>
      <c r="B894" s="3">
        <f>Sheet2!AP894</f>
        <v>84734.09</v>
      </c>
      <c r="C894" s="2">
        <f>Sheet3!A894</f>
        <v>30387</v>
      </c>
      <c r="D894" s="3">
        <f>Sheet3!B894</f>
        <v>84734.09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f>Sheet2!AO895</f>
        <v>30388</v>
      </c>
      <c r="B895" s="3">
        <f>Sheet2!AP895</f>
        <v>69643.63</v>
      </c>
      <c r="C895" s="2">
        <f>Sheet3!A895</f>
        <v>30388</v>
      </c>
      <c r="D895" s="3">
        <f>Sheet3!B895</f>
        <v>69643.63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f>Sheet2!AO896</f>
        <v>30389</v>
      </c>
      <c r="B896" s="3">
        <f>Sheet2!AP896</f>
        <v>45471.39</v>
      </c>
      <c r="C896" s="2">
        <f>Sheet3!A896</f>
        <v>30389</v>
      </c>
      <c r="D896" s="3">
        <f>Sheet3!B896</f>
        <v>45471.39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f>Sheet2!AO897</f>
        <v>30390</v>
      </c>
      <c r="B897" s="3">
        <f>Sheet2!AP897</f>
        <v>37945.82</v>
      </c>
      <c r="C897" s="2">
        <f>Sheet3!A897</f>
        <v>30390</v>
      </c>
      <c r="D897" s="3">
        <f>Sheet3!B897</f>
        <v>37945.82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f>Sheet2!AO898</f>
        <v>30391</v>
      </c>
      <c r="B898" s="3">
        <f>Sheet2!AP898</f>
        <v>32245.89</v>
      </c>
      <c r="C898" s="2">
        <f>Sheet3!A898</f>
        <v>30391</v>
      </c>
      <c r="D898" s="3">
        <f>Sheet3!B898</f>
        <v>32245.89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f>Sheet2!AO899</f>
        <v>30392</v>
      </c>
      <c r="B899" s="3">
        <f>Sheet2!AP899</f>
        <v>28970</v>
      </c>
      <c r="C899" s="2">
        <f>Sheet3!A899</f>
        <v>30392</v>
      </c>
      <c r="D899" s="3">
        <f>Sheet3!B899</f>
        <v>28970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f>Sheet2!AO900</f>
        <v>30393</v>
      </c>
      <c r="B900" s="3">
        <f>Sheet2!AP900</f>
        <v>25002.44</v>
      </c>
      <c r="C900" s="2">
        <f>Sheet3!A900</f>
        <v>30393</v>
      </c>
      <c r="D900" s="3">
        <f>Sheet3!B900</f>
        <v>25002.44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f>Sheet2!AO901</f>
        <v>30394</v>
      </c>
      <c r="B901" s="3">
        <f>Sheet2!AP901</f>
        <v>22236.26</v>
      </c>
      <c r="C901" s="2">
        <f>Sheet3!A901</f>
        <v>30394</v>
      </c>
      <c r="D901" s="3">
        <f>Sheet3!B901</f>
        <v>22236.26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f>Sheet2!AO902</f>
        <v>30395</v>
      </c>
      <c r="B902" s="3">
        <f>Sheet2!AP902</f>
        <v>20945.3</v>
      </c>
      <c r="C902" s="2">
        <f>Sheet3!A902</f>
        <v>30395</v>
      </c>
      <c r="D902" s="3">
        <f>Sheet3!B902</f>
        <v>20945.3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f>Sheet2!AO903</f>
        <v>30396</v>
      </c>
      <c r="B903" s="3">
        <f>Sheet2!AP903</f>
        <v>18861.150000000001</v>
      </c>
      <c r="C903" s="2">
        <f>Sheet3!A903</f>
        <v>30396</v>
      </c>
      <c r="D903" s="3">
        <f>Sheet3!B903</f>
        <v>18861.150000000001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f>Sheet2!AO904</f>
        <v>30397</v>
      </c>
      <c r="B904" s="3">
        <f>Sheet2!AP904</f>
        <v>17308.96</v>
      </c>
      <c r="C904" s="2">
        <f>Sheet3!A904</f>
        <v>30397</v>
      </c>
      <c r="D904" s="3">
        <f>Sheet3!B904</f>
        <v>17308.96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f>Sheet2!AO905</f>
        <v>30398</v>
      </c>
      <c r="B905" s="3">
        <f>Sheet2!AP905</f>
        <v>16000.63</v>
      </c>
      <c r="C905" s="2">
        <f>Sheet3!A905</f>
        <v>30398</v>
      </c>
      <c r="D905" s="3">
        <f>Sheet3!B905</f>
        <v>16000.63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f>Sheet2!AO906</f>
        <v>30399</v>
      </c>
      <c r="B906" s="3">
        <f>Sheet2!AP906</f>
        <v>15027.34</v>
      </c>
      <c r="C906" s="2">
        <f>Sheet3!A906</f>
        <v>30399</v>
      </c>
      <c r="D906" s="3">
        <f>Sheet3!B906</f>
        <v>15027.34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f>Sheet2!AO907</f>
        <v>30400</v>
      </c>
      <c r="B907" s="3">
        <f>Sheet2!AP907</f>
        <v>14225.83</v>
      </c>
      <c r="C907" s="2">
        <f>Sheet3!A907</f>
        <v>30400</v>
      </c>
      <c r="D907" s="3">
        <f>Sheet3!B907</f>
        <v>14225.83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f>Sheet2!AO908</f>
        <v>30401</v>
      </c>
      <c r="B908" s="3">
        <f>Sheet2!AP908</f>
        <v>13586.42</v>
      </c>
      <c r="C908" s="2">
        <f>Sheet3!A908</f>
        <v>30401</v>
      </c>
      <c r="D908" s="3">
        <f>Sheet3!B908</f>
        <v>13586.42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f>Sheet2!AO909</f>
        <v>30402</v>
      </c>
      <c r="B909" s="3">
        <f>Sheet2!AP909</f>
        <v>13361.24</v>
      </c>
      <c r="C909" s="2">
        <f>Sheet3!A909</f>
        <v>30402</v>
      </c>
      <c r="D909" s="3">
        <f>Sheet3!B909</f>
        <v>13361.24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f>Sheet2!AO910</f>
        <v>30403</v>
      </c>
      <c r="B910" s="3">
        <f>Sheet2!AP910</f>
        <v>12901.49</v>
      </c>
      <c r="C910" s="2">
        <f>Sheet3!A910</f>
        <v>30403</v>
      </c>
      <c r="D910" s="3">
        <f>Sheet3!B910</f>
        <v>12901.49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f>Sheet2!AO911</f>
        <v>30404</v>
      </c>
      <c r="B911" s="3">
        <f>Sheet2!AP911</f>
        <v>12600.47</v>
      </c>
      <c r="C911" s="2">
        <f>Sheet3!A911</f>
        <v>30404</v>
      </c>
      <c r="D911" s="3">
        <f>Sheet3!B911</f>
        <v>12600.47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f>Sheet2!AO912</f>
        <v>30405</v>
      </c>
      <c r="B912" s="3">
        <f>Sheet2!AP912</f>
        <v>12568.05</v>
      </c>
      <c r="C912" s="2">
        <f>Sheet3!A912</f>
        <v>30405</v>
      </c>
      <c r="D912" s="3">
        <f>Sheet3!B912</f>
        <v>12568.05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f>Sheet2!AO913</f>
        <v>30406</v>
      </c>
      <c r="B913" s="3">
        <f>Sheet2!AP913</f>
        <v>12573.12</v>
      </c>
      <c r="C913" s="2">
        <f>Sheet3!A913</f>
        <v>30406</v>
      </c>
      <c r="D913" s="3">
        <f>Sheet3!B913</f>
        <v>12573.12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f>Sheet2!AO914</f>
        <v>30407</v>
      </c>
      <c r="B914" s="3">
        <f>Sheet2!AP914</f>
        <v>12025.17</v>
      </c>
      <c r="C914" s="2">
        <f>Sheet3!A914</f>
        <v>30407</v>
      </c>
      <c r="D914" s="3">
        <f>Sheet3!B914</f>
        <v>12025.17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f>Sheet2!AO915</f>
        <v>30408</v>
      </c>
      <c r="B915" s="3">
        <f>Sheet2!AP915</f>
        <v>11920.99</v>
      </c>
      <c r="C915" s="2">
        <f>Sheet3!A915</f>
        <v>30408</v>
      </c>
      <c r="D915" s="3">
        <f>Sheet3!B915</f>
        <v>11920.99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f>Sheet2!AO916</f>
        <v>30409</v>
      </c>
      <c r="B916" s="3">
        <f>Sheet2!AP916</f>
        <v>11387.22</v>
      </c>
      <c r="C916" s="2">
        <f>Sheet3!A916</f>
        <v>30409</v>
      </c>
      <c r="D916" s="3">
        <f>Sheet3!B916</f>
        <v>11387.22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f>Sheet2!AO917</f>
        <v>30410</v>
      </c>
      <c r="B917" s="3">
        <f>Sheet2!AP917</f>
        <v>11113.63</v>
      </c>
      <c r="C917" s="2">
        <f>Sheet3!A917</f>
        <v>30410</v>
      </c>
      <c r="D917" s="3">
        <f>Sheet3!B917</f>
        <v>11113.63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f>Sheet2!AO918</f>
        <v>30411</v>
      </c>
      <c r="B918" s="3">
        <f>Sheet2!AP918</f>
        <v>11078.76</v>
      </c>
      <c r="C918" s="2">
        <f>Sheet3!A918</f>
        <v>30411</v>
      </c>
      <c r="D918" s="3">
        <f>Sheet3!B918</f>
        <v>11078.76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f>Sheet2!AO919</f>
        <v>30412</v>
      </c>
      <c r="B919" s="3">
        <f>Sheet2!AP919</f>
        <v>11159.9</v>
      </c>
      <c r="C919" s="2">
        <f>Sheet3!A919</f>
        <v>30412</v>
      </c>
      <c r="D919" s="3">
        <f>Sheet3!B919</f>
        <v>11159.9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f>Sheet2!AO920</f>
        <v>30413</v>
      </c>
      <c r="B920" s="3">
        <f>Sheet2!AP920</f>
        <v>11281.92</v>
      </c>
      <c r="C920" s="2">
        <f>Sheet3!A920</f>
        <v>30413</v>
      </c>
      <c r="D920" s="3">
        <f>Sheet3!B920</f>
        <v>11281.92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f>Sheet2!AO921</f>
        <v>30414</v>
      </c>
      <c r="B921" s="3">
        <f>Sheet2!AP921</f>
        <v>11297.69</v>
      </c>
      <c r="C921" s="2">
        <f>Sheet3!A921</f>
        <v>30414</v>
      </c>
      <c r="D921" s="3">
        <f>Sheet3!B921</f>
        <v>11297.69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f>Sheet2!AO922</f>
        <v>30415</v>
      </c>
      <c r="B922" s="3">
        <f>Sheet2!AP922</f>
        <v>10561.39</v>
      </c>
      <c r="C922" s="2">
        <f>Sheet3!A922</f>
        <v>30415</v>
      </c>
      <c r="D922" s="3">
        <f>Sheet3!B922</f>
        <v>10561.39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f>Sheet2!AO923</f>
        <v>30416</v>
      </c>
      <c r="B923" s="3">
        <f>Sheet2!AP923</f>
        <v>9674.4930000000004</v>
      </c>
      <c r="C923" s="2">
        <f>Sheet3!A923</f>
        <v>30416</v>
      </c>
      <c r="D923" s="3">
        <f>Sheet3!B923</f>
        <v>9674.4930000000004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f>Sheet2!AO924</f>
        <v>30417</v>
      </c>
      <c r="B924" s="3">
        <f>Sheet2!AP924</f>
        <v>8604.7000000000007</v>
      </c>
      <c r="C924" s="2">
        <f>Sheet3!A924</f>
        <v>30417</v>
      </c>
      <c r="D924" s="3">
        <f>Sheet3!B924</f>
        <v>8604.7000000000007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f>Sheet2!AO925</f>
        <v>30418</v>
      </c>
      <c r="B925" s="3">
        <f>Sheet2!AP925</f>
        <v>8143.5929999999998</v>
      </c>
      <c r="C925" s="2">
        <f>Sheet3!A925</f>
        <v>30418</v>
      </c>
      <c r="D925" s="3">
        <f>Sheet3!B925</f>
        <v>8143.5929999999998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f>Sheet2!AO926</f>
        <v>30419</v>
      </c>
      <c r="B926" s="3">
        <f>Sheet2!AP926</f>
        <v>7931.6189999999997</v>
      </c>
      <c r="C926" s="2">
        <f>Sheet3!A926</f>
        <v>30419</v>
      </c>
      <c r="D926" s="3">
        <f>Sheet3!B926</f>
        <v>7931.6189999999997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f>Sheet2!AO927</f>
        <v>30420</v>
      </c>
      <c r="B927" s="3">
        <f>Sheet2!AP927</f>
        <v>7965.52</v>
      </c>
      <c r="C927" s="2">
        <f>Sheet3!A927</f>
        <v>30420</v>
      </c>
      <c r="D927" s="3">
        <f>Sheet3!B927</f>
        <v>7965.52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f>Sheet2!AO928</f>
        <v>30421</v>
      </c>
      <c r="B928" s="3">
        <f>Sheet2!AP928</f>
        <v>8136.1289999999999</v>
      </c>
      <c r="C928" s="2">
        <f>Sheet3!A928</f>
        <v>30421</v>
      </c>
      <c r="D928" s="3">
        <f>Sheet3!B928</f>
        <v>8136.1289999999999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f>Sheet2!AO929</f>
        <v>30422</v>
      </c>
      <c r="B929" s="3">
        <f>Sheet2!AP929</f>
        <v>8280.5959999999995</v>
      </c>
      <c r="C929" s="2">
        <f>Sheet3!A929</f>
        <v>30422</v>
      </c>
      <c r="D929" s="3">
        <f>Sheet3!B929</f>
        <v>8280.5959999999995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f>Sheet2!AO930</f>
        <v>30423</v>
      </c>
      <c r="B930" s="3">
        <f>Sheet2!AP930</f>
        <v>8068.65</v>
      </c>
      <c r="C930" s="2">
        <f>Sheet3!A930</f>
        <v>30423</v>
      </c>
      <c r="D930" s="3">
        <f>Sheet3!B930</f>
        <v>8068.65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f>Sheet2!AO931</f>
        <v>30424</v>
      </c>
      <c r="B931" s="3">
        <f>Sheet2!AP931</f>
        <v>8081.9989999999998</v>
      </c>
      <c r="C931" s="2">
        <f>Sheet3!A931</f>
        <v>30424</v>
      </c>
      <c r="D931" s="3">
        <f>Sheet3!B931</f>
        <v>8081.9989999999998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f>Sheet2!AO932</f>
        <v>30425</v>
      </c>
      <c r="B932" s="3">
        <f>Sheet2!AP932</f>
        <v>8429.25</v>
      </c>
      <c r="C932" s="2">
        <f>Sheet3!A932</f>
        <v>30425</v>
      </c>
      <c r="D932" s="3">
        <f>Sheet3!B932</f>
        <v>8429.25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f>Sheet2!AO933</f>
        <v>30426</v>
      </c>
      <c r="B933" s="3">
        <f>Sheet2!AP933</f>
        <v>12732.54</v>
      </c>
      <c r="C933" s="2">
        <f>Sheet3!A933</f>
        <v>30426</v>
      </c>
      <c r="D933" s="3">
        <f>Sheet3!B933</f>
        <v>12732.54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f>Sheet2!AO934</f>
        <v>30427</v>
      </c>
      <c r="B934" s="3">
        <f>Sheet2!AP934</f>
        <v>10733.8</v>
      </c>
      <c r="C934" s="2">
        <f>Sheet3!A934</f>
        <v>30427</v>
      </c>
      <c r="D934" s="3">
        <f>Sheet3!B934</f>
        <v>10733.8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f>Sheet2!AO935</f>
        <v>30428</v>
      </c>
      <c r="B935" s="3">
        <f>Sheet2!AP935</f>
        <v>16441.439999999999</v>
      </c>
      <c r="C935" s="2">
        <f>Sheet3!A935</f>
        <v>30428</v>
      </c>
      <c r="D935" s="3">
        <f>Sheet3!B935</f>
        <v>16441.439999999999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f>Sheet2!AO936</f>
        <v>30429</v>
      </c>
      <c r="B936" s="3">
        <f>Sheet2!AP936</f>
        <v>18128.29</v>
      </c>
      <c r="C936" s="2">
        <f>Sheet3!A936</f>
        <v>30429</v>
      </c>
      <c r="D936" s="3">
        <f>Sheet3!B936</f>
        <v>18128.29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f>Sheet2!AO937</f>
        <v>30430</v>
      </c>
      <c r="B937" s="3">
        <f>Sheet2!AP937</f>
        <v>13698.6</v>
      </c>
      <c r="C937" s="2">
        <f>Sheet3!A937</f>
        <v>30430</v>
      </c>
      <c r="D937" s="3">
        <f>Sheet3!B937</f>
        <v>13698.6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f>Sheet2!AO938</f>
        <v>30431</v>
      </c>
      <c r="B938" s="3">
        <f>Sheet2!AP938</f>
        <v>12047.61</v>
      </c>
      <c r="C938" s="2">
        <f>Sheet3!A938</f>
        <v>30431</v>
      </c>
      <c r="D938" s="3">
        <f>Sheet3!B938</f>
        <v>12047.61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f>Sheet2!AO939</f>
        <v>30432</v>
      </c>
      <c r="B939" s="3">
        <f>Sheet2!AP939</f>
        <v>11066.89</v>
      </c>
      <c r="C939" s="2">
        <f>Sheet3!A939</f>
        <v>30432</v>
      </c>
      <c r="D939" s="3">
        <f>Sheet3!B939</f>
        <v>11066.89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f>Sheet2!AO940</f>
        <v>30433</v>
      </c>
      <c r="B940" s="3">
        <f>Sheet2!AP940</f>
        <v>10684.67</v>
      </c>
      <c r="C940" s="2">
        <f>Sheet3!A940</f>
        <v>30433</v>
      </c>
      <c r="D940" s="3">
        <f>Sheet3!B940</f>
        <v>10684.67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f>Sheet2!AO941</f>
        <v>30434</v>
      </c>
      <c r="B941" s="3">
        <f>Sheet2!AP941</f>
        <v>11812.11</v>
      </c>
      <c r="C941" s="2">
        <f>Sheet3!A941</f>
        <v>30434</v>
      </c>
      <c r="D941" s="3">
        <f>Sheet3!B941</f>
        <v>11812.11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f>Sheet2!AO942</f>
        <v>30435</v>
      </c>
      <c r="B942" s="3">
        <f>Sheet2!AP942</f>
        <v>18204.689999999999</v>
      </c>
      <c r="C942" s="2">
        <f>Sheet3!A942</f>
        <v>30435</v>
      </c>
      <c r="D942" s="3">
        <f>Sheet3!B942</f>
        <v>18204.689999999999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f>Sheet2!AO943</f>
        <v>30436</v>
      </c>
      <c r="B943" s="3">
        <f>Sheet2!AP943</f>
        <v>18051.52</v>
      </c>
      <c r="C943" s="2">
        <f>Sheet3!A943</f>
        <v>30436</v>
      </c>
      <c r="D943" s="3">
        <f>Sheet3!B943</f>
        <v>18051.52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f>Sheet2!AO944</f>
        <v>30437</v>
      </c>
      <c r="B944" s="3">
        <f>Sheet2!AP944</f>
        <v>14938.95</v>
      </c>
      <c r="C944" s="2">
        <f>Sheet3!A944</f>
        <v>30437</v>
      </c>
      <c r="D944" s="3">
        <f>Sheet3!B944</f>
        <v>14938.95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f>Sheet2!AO945</f>
        <v>30438</v>
      </c>
      <c r="B945" s="3">
        <f>Sheet2!AP945</f>
        <v>25436.61</v>
      </c>
      <c r="C945" s="2">
        <f>Sheet3!A945</f>
        <v>30438</v>
      </c>
      <c r="D945" s="3">
        <f>Sheet3!B945</f>
        <v>25436.61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f>Sheet2!AO946</f>
        <v>30439</v>
      </c>
      <c r="B946" s="3">
        <f>Sheet2!AP946</f>
        <v>26072.51</v>
      </c>
      <c r="C946" s="2">
        <f>Sheet3!A946</f>
        <v>30439</v>
      </c>
      <c r="D946" s="3">
        <f>Sheet3!B946</f>
        <v>26072.51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f>Sheet2!AO947</f>
        <v>30440</v>
      </c>
      <c r="B947" s="3">
        <f>Sheet2!AP947</f>
        <v>40657.06</v>
      </c>
      <c r="C947" s="2">
        <f>Sheet3!A947</f>
        <v>30440</v>
      </c>
      <c r="D947" s="3">
        <f>Sheet3!B947</f>
        <v>40657.06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f>Sheet2!AO948</f>
        <v>30441</v>
      </c>
      <c r="B948" s="3">
        <f>Sheet2!AP948</f>
        <v>32992.04</v>
      </c>
      <c r="C948" s="2">
        <f>Sheet3!A948</f>
        <v>30441</v>
      </c>
      <c r="D948" s="3">
        <f>Sheet3!B948</f>
        <v>32992.04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f>Sheet2!AO949</f>
        <v>30442</v>
      </c>
      <c r="B949" s="3">
        <f>Sheet2!AP949</f>
        <v>23833.68</v>
      </c>
      <c r="C949" s="2">
        <f>Sheet3!A949</f>
        <v>30442</v>
      </c>
      <c r="D949" s="3">
        <f>Sheet3!B949</f>
        <v>23833.68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f>Sheet2!AO950</f>
        <v>30443</v>
      </c>
      <c r="B950" s="3">
        <f>Sheet2!AP950</f>
        <v>32238.99</v>
      </c>
      <c r="C950" s="2">
        <f>Sheet3!A950</f>
        <v>30443</v>
      </c>
      <c r="D950" s="3">
        <f>Sheet3!B950</f>
        <v>32238.99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f>Sheet2!AO951</f>
        <v>30444</v>
      </c>
      <c r="B951" s="3">
        <f>Sheet2!AP951</f>
        <v>41717.18</v>
      </c>
      <c r="C951" s="2">
        <f>Sheet3!A951</f>
        <v>30444</v>
      </c>
      <c r="D951" s="3">
        <f>Sheet3!B951</f>
        <v>41717.18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f>Sheet2!AO952</f>
        <v>30445</v>
      </c>
      <c r="B952" s="3">
        <f>Sheet2!AP952</f>
        <v>50782.05</v>
      </c>
      <c r="C952" s="2">
        <f>Sheet3!A952</f>
        <v>30445</v>
      </c>
      <c r="D952" s="3">
        <f>Sheet3!B952</f>
        <v>50782.05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f>Sheet2!AO953</f>
        <v>30446</v>
      </c>
      <c r="B953" s="3">
        <f>Sheet2!AP953</f>
        <v>47877.47</v>
      </c>
      <c r="C953" s="2">
        <f>Sheet3!A953</f>
        <v>30446</v>
      </c>
      <c r="D953" s="3">
        <f>Sheet3!B953</f>
        <v>47877.47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f>Sheet2!AO954</f>
        <v>30447</v>
      </c>
      <c r="B954" s="3">
        <f>Sheet2!AP954</f>
        <v>37478.15</v>
      </c>
      <c r="C954" s="2">
        <f>Sheet3!A954</f>
        <v>30447</v>
      </c>
      <c r="D954" s="3">
        <f>Sheet3!B954</f>
        <v>37478.15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f>Sheet2!AO955</f>
        <v>30448</v>
      </c>
      <c r="B955" s="3">
        <f>Sheet2!AP955</f>
        <v>62905.58</v>
      </c>
      <c r="C955" s="2">
        <f>Sheet3!A955</f>
        <v>30448</v>
      </c>
      <c r="D955" s="3">
        <f>Sheet3!B955</f>
        <v>62905.58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f>Sheet2!AO956</f>
        <v>30449</v>
      </c>
      <c r="B956" s="3">
        <f>Sheet2!AP956</f>
        <v>80465.62</v>
      </c>
      <c r="C956" s="2">
        <f>Sheet3!A956</f>
        <v>30449</v>
      </c>
      <c r="D956" s="3">
        <f>Sheet3!B956</f>
        <v>80465.62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f>Sheet2!AO957</f>
        <v>30450</v>
      </c>
      <c r="B957" s="3">
        <f>Sheet2!AP957</f>
        <v>85117.06</v>
      </c>
      <c r="C957" s="2">
        <f>Sheet3!A957</f>
        <v>30450</v>
      </c>
      <c r="D957" s="3">
        <f>Sheet3!B957</f>
        <v>85117.06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f>Sheet2!AO958</f>
        <v>30451</v>
      </c>
      <c r="B958" s="3">
        <f>Sheet2!AP958</f>
        <v>114644.5</v>
      </c>
      <c r="C958" s="2">
        <f>Sheet3!A958</f>
        <v>30451</v>
      </c>
      <c r="D958" s="3">
        <f>Sheet3!B958</f>
        <v>114644.5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f>Sheet2!AO959</f>
        <v>30452</v>
      </c>
      <c r="B959" s="3">
        <f>Sheet2!AP959</f>
        <v>118452.8</v>
      </c>
      <c r="C959" s="2">
        <f>Sheet3!A959</f>
        <v>30452</v>
      </c>
      <c r="D959" s="3">
        <f>Sheet3!B959</f>
        <v>118452.8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f>Sheet2!AO960</f>
        <v>30453</v>
      </c>
      <c r="B960" s="3">
        <f>Sheet2!AP960</f>
        <v>137653.9</v>
      </c>
      <c r="C960" s="2">
        <f>Sheet3!A960</f>
        <v>30453</v>
      </c>
      <c r="D960" s="3">
        <f>Sheet3!B960</f>
        <v>137653.9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f>Sheet2!AO961</f>
        <v>30454</v>
      </c>
      <c r="B961" s="3">
        <f>Sheet2!AP961</f>
        <v>184812.9</v>
      </c>
      <c r="C961" s="2">
        <f>Sheet3!A961</f>
        <v>30454</v>
      </c>
      <c r="D961" s="3">
        <f>Sheet3!B961</f>
        <v>184812.9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f>Sheet2!AO962</f>
        <v>30455</v>
      </c>
      <c r="B962" s="3">
        <f>Sheet2!AP962</f>
        <v>226727.8</v>
      </c>
      <c r="C962" s="2">
        <f>Sheet3!A962</f>
        <v>30455</v>
      </c>
      <c r="D962" s="3">
        <f>Sheet3!B962</f>
        <v>226727.8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f>Sheet2!AO963</f>
        <v>30456</v>
      </c>
      <c r="B963" s="3">
        <f>Sheet2!AP963</f>
        <v>255879.6</v>
      </c>
      <c r="C963" s="2">
        <f>Sheet3!A963</f>
        <v>30456</v>
      </c>
      <c r="D963" s="3">
        <f>Sheet3!B963</f>
        <v>255879.6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f>Sheet2!AO964</f>
        <v>30457</v>
      </c>
      <c r="B964" s="3">
        <f>Sheet2!AP964</f>
        <v>294635.59999999998</v>
      </c>
      <c r="C964" s="2">
        <f>Sheet3!A964</f>
        <v>30457</v>
      </c>
      <c r="D964" s="3">
        <f>Sheet3!B964</f>
        <v>294635.59999999998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f>Sheet2!AO965</f>
        <v>30458</v>
      </c>
      <c r="B965" s="3">
        <f>Sheet2!AP965</f>
        <v>338107.8</v>
      </c>
      <c r="C965" s="2">
        <f>Sheet3!A965</f>
        <v>30458</v>
      </c>
      <c r="D965" s="3">
        <f>Sheet3!B965</f>
        <v>338107.8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f>Sheet2!AO966</f>
        <v>30459</v>
      </c>
      <c r="B966" s="3">
        <f>Sheet2!AP966</f>
        <v>380278.8</v>
      </c>
      <c r="C966" s="2">
        <f>Sheet3!A966</f>
        <v>30459</v>
      </c>
      <c r="D966" s="3">
        <f>Sheet3!B966</f>
        <v>380278.8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f>Sheet2!AO967</f>
        <v>30460</v>
      </c>
      <c r="B967" s="3">
        <f>Sheet2!AP967</f>
        <v>411085</v>
      </c>
      <c r="C967" s="2">
        <f>Sheet3!A967</f>
        <v>30460</v>
      </c>
      <c r="D967" s="3">
        <f>Sheet3!B967</f>
        <v>411085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f>Sheet2!AO968</f>
        <v>30461</v>
      </c>
      <c r="B968" s="3">
        <f>Sheet2!AP968</f>
        <v>448510.1</v>
      </c>
      <c r="C968" s="2">
        <f>Sheet3!A968</f>
        <v>30461</v>
      </c>
      <c r="D968" s="3">
        <f>Sheet3!B968</f>
        <v>448510.1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f>Sheet2!AO969</f>
        <v>30462</v>
      </c>
      <c r="B969" s="3">
        <f>Sheet2!AP969</f>
        <v>481859.5</v>
      </c>
      <c r="C969" s="2">
        <f>Sheet3!A969</f>
        <v>30462</v>
      </c>
      <c r="D969" s="3">
        <f>Sheet3!B969</f>
        <v>481859.5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f>Sheet2!AO970</f>
        <v>30463</v>
      </c>
      <c r="B970" s="3">
        <f>Sheet2!AP970</f>
        <v>500863.6</v>
      </c>
      <c r="C970" s="2">
        <f>Sheet3!A970</f>
        <v>30463</v>
      </c>
      <c r="D970" s="3">
        <f>Sheet3!B970</f>
        <v>500863.6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f>Sheet2!AO971</f>
        <v>30464</v>
      </c>
      <c r="B971" s="3">
        <f>Sheet2!AP971</f>
        <v>522609.9</v>
      </c>
      <c r="C971" s="2">
        <f>Sheet3!A971</f>
        <v>30464</v>
      </c>
      <c r="D971" s="3">
        <f>Sheet3!B971</f>
        <v>522609.9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f>Sheet2!AO972</f>
        <v>30465</v>
      </c>
      <c r="B972" s="3">
        <f>Sheet2!AP972</f>
        <v>563862.9</v>
      </c>
      <c r="C972" s="2">
        <f>Sheet3!A972</f>
        <v>30465</v>
      </c>
      <c r="D972" s="3">
        <f>Sheet3!B972</f>
        <v>563862.9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f>Sheet2!AO973</f>
        <v>30466</v>
      </c>
      <c r="B973" s="3">
        <f>Sheet2!AP973</f>
        <v>430489.5</v>
      </c>
      <c r="C973" s="2">
        <f>Sheet3!A973</f>
        <v>30466</v>
      </c>
      <c r="D973" s="3">
        <f>Sheet3!B973</f>
        <v>430489.5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f>Sheet2!AO974</f>
        <v>30467</v>
      </c>
      <c r="B974" s="3">
        <f>Sheet2!AP974</f>
        <v>469744.8</v>
      </c>
      <c r="C974" s="2">
        <f>Sheet3!A974</f>
        <v>30467</v>
      </c>
      <c r="D974" s="3">
        <f>Sheet3!B974</f>
        <v>469744.8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f>Sheet2!AO975</f>
        <v>30468</v>
      </c>
      <c r="B975" s="3">
        <f>Sheet2!AP975</f>
        <v>262256.90000000002</v>
      </c>
      <c r="C975" s="2">
        <f>Sheet3!A975</f>
        <v>30468</v>
      </c>
      <c r="D975" s="3">
        <f>Sheet3!B975</f>
        <v>262256.90000000002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f>Sheet2!AO976</f>
        <v>30469</v>
      </c>
      <c r="B976" s="3">
        <f>Sheet2!AP976</f>
        <v>335381.90000000002</v>
      </c>
      <c r="C976" s="2">
        <f>Sheet3!A976</f>
        <v>30469</v>
      </c>
      <c r="D976" s="3">
        <f>Sheet3!B976</f>
        <v>335381.90000000002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f>Sheet2!AO977</f>
        <v>30470</v>
      </c>
      <c r="B977" s="3">
        <f>Sheet2!AP977</f>
        <v>297116</v>
      </c>
      <c r="C977" s="2">
        <f>Sheet3!A977</f>
        <v>30470</v>
      </c>
      <c r="D977" s="3">
        <f>Sheet3!B977</f>
        <v>297116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f>Sheet2!AO978</f>
        <v>30471</v>
      </c>
      <c r="B978" s="3">
        <f>Sheet2!AP978</f>
        <v>477674.6</v>
      </c>
      <c r="C978" s="2">
        <f>Sheet3!A978</f>
        <v>30471</v>
      </c>
      <c r="D978" s="3">
        <f>Sheet3!B978</f>
        <v>477674.6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f>Sheet2!AO979</f>
        <v>30472</v>
      </c>
      <c r="B979" s="3">
        <f>Sheet2!AP979</f>
        <v>383002.7</v>
      </c>
      <c r="C979" s="2">
        <f>Sheet3!A979</f>
        <v>30472</v>
      </c>
      <c r="D979" s="3">
        <f>Sheet3!B979</f>
        <v>383002.7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f>Sheet2!AO980</f>
        <v>30473</v>
      </c>
      <c r="B980" s="3">
        <f>Sheet2!AP980</f>
        <v>439792.2</v>
      </c>
      <c r="C980" s="2">
        <f>Sheet3!A980</f>
        <v>30473</v>
      </c>
      <c r="D980" s="3">
        <f>Sheet3!B980</f>
        <v>439792.2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f>Sheet2!AO981</f>
        <v>30474</v>
      </c>
      <c r="B981" s="3">
        <f>Sheet2!AP981</f>
        <v>482810</v>
      </c>
      <c r="C981" s="2">
        <f>Sheet3!A981</f>
        <v>30474</v>
      </c>
      <c r="D981" s="3">
        <f>Sheet3!B981</f>
        <v>482810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f>Sheet2!AO982</f>
        <v>30475</v>
      </c>
      <c r="B982" s="3">
        <f>Sheet2!AP982</f>
        <v>355267.3</v>
      </c>
      <c r="C982" s="2">
        <f>Sheet3!A982</f>
        <v>30475</v>
      </c>
      <c r="D982" s="3">
        <f>Sheet3!B982</f>
        <v>355267.3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f>Sheet2!AO983</f>
        <v>30476</v>
      </c>
      <c r="B983" s="3">
        <f>Sheet2!AP983</f>
        <v>371202.1</v>
      </c>
      <c r="C983" s="2">
        <f>Sheet3!A983</f>
        <v>30476</v>
      </c>
      <c r="D983" s="3">
        <f>Sheet3!B983</f>
        <v>371202.1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f>Sheet2!AO984</f>
        <v>30477</v>
      </c>
      <c r="B984" s="3">
        <f>Sheet2!AP984</f>
        <v>373435.9</v>
      </c>
      <c r="C984" s="2">
        <f>Sheet3!A984</f>
        <v>30477</v>
      </c>
      <c r="D984" s="3">
        <f>Sheet3!B984</f>
        <v>373435.9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f>Sheet2!AO985</f>
        <v>30478</v>
      </c>
      <c r="B985" s="3">
        <f>Sheet2!AP985</f>
        <v>404688.5</v>
      </c>
      <c r="C985" s="2">
        <f>Sheet3!A985</f>
        <v>30478</v>
      </c>
      <c r="D985" s="3">
        <f>Sheet3!B985</f>
        <v>404688.5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f>Sheet2!AO986</f>
        <v>30479</v>
      </c>
      <c r="B986" s="3">
        <f>Sheet2!AP986</f>
        <v>263933.8</v>
      </c>
      <c r="C986" s="2">
        <f>Sheet3!A986</f>
        <v>30479</v>
      </c>
      <c r="D986" s="3">
        <f>Sheet3!B986</f>
        <v>263933.8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f>Sheet2!AO987</f>
        <v>30480</v>
      </c>
      <c r="B987" s="3">
        <f>Sheet2!AP987</f>
        <v>353509.7</v>
      </c>
      <c r="C987" s="2">
        <f>Sheet3!A987</f>
        <v>30480</v>
      </c>
      <c r="D987" s="3">
        <f>Sheet3!B987</f>
        <v>353509.7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f>Sheet2!AO988</f>
        <v>30481</v>
      </c>
      <c r="B988" s="3">
        <f>Sheet2!AP988</f>
        <v>345366.6</v>
      </c>
      <c r="C988" s="2">
        <f>Sheet3!A988</f>
        <v>30481</v>
      </c>
      <c r="D988" s="3">
        <f>Sheet3!B988</f>
        <v>345366.6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f>Sheet2!AO989</f>
        <v>30482</v>
      </c>
      <c r="B989" s="3">
        <f>Sheet2!AP989</f>
        <v>351109.2</v>
      </c>
      <c r="C989" s="2">
        <f>Sheet3!A989</f>
        <v>30482</v>
      </c>
      <c r="D989" s="3">
        <f>Sheet3!B989</f>
        <v>351109.2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f>Sheet2!AO990</f>
        <v>30483</v>
      </c>
      <c r="B990" s="3">
        <f>Sheet2!AP990</f>
        <v>341544.6</v>
      </c>
      <c r="C990" s="2">
        <f>Sheet3!A990</f>
        <v>30483</v>
      </c>
      <c r="D990" s="3">
        <f>Sheet3!B990</f>
        <v>341544.6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f>Sheet2!AO991</f>
        <v>30484</v>
      </c>
      <c r="B991" s="3">
        <f>Sheet2!AP991</f>
        <v>358040</v>
      </c>
      <c r="C991" s="2">
        <f>Sheet3!A991</f>
        <v>30484</v>
      </c>
      <c r="D991" s="3">
        <f>Sheet3!B991</f>
        <v>358040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f>Sheet2!AO992</f>
        <v>30485</v>
      </c>
      <c r="B992" s="3">
        <f>Sheet2!AP992</f>
        <v>302651.3</v>
      </c>
      <c r="C992" s="2">
        <f>Sheet3!A992</f>
        <v>30485</v>
      </c>
      <c r="D992" s="3">
        <f>Sheet3!B992</f>
        <v>302651.3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f>Sheet2!AO993</f>
        <v>30486</v>
      </c>
      <c r="B993" s="3">
        <f>Sheet2!AP993</f>
        <v>225199.4</v>
      </c>
      <c r="C993" s="2">
        <f>Sheet3!A993</f>
        <v>30486</v>
      </c>
      <c r="D993" s="3">
        <f>Sheet3!B993</f>
        <v>225199.4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f>Sheet2!AO994</f>
        <v>30487</v>
      </c>
      <c r="B994" s="3">
        <f>Sheet2!AP994</f>
        <v>220946.6</v>
      </c>
      <c r="C994" s="2">
        <f>Sheet3!A994</f>
        <v>30487</v>
      </c>
      <c r="D994" s="3">
        <f>Sheet3!B994</f>
        <v>220946.6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f>Sheet2!AO995</f>
        <v>30488</v>
      </c>
      <c r="B995" s="3">
        <f>Sheet2!AP995</f>
        <v>195680.8</v>
      </c>
      <c r="C995" s="2">
        <f>Sheet3!A995</f>
        <v>30488</v>
      </c>
      <c r="D995" s="3">
        <f>Sheet3!B995</f>
        <v>195680.8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f>Sheet2!AO996</f>
        <v>30489</v>
      </c>
      <c r="B996" s="3">
        <f>Sheet2!AP996</f>
        <v>223572.6</v>
      </c>
      <c r="C996" s="2">
        <f>Sheet3!A996</f>
        <v>30489</v>
      </c>
      <c r="D996" s="3">
        <f>Sheet3!B996</f>
        <v>223572.6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f>Sheet2!AO997</f>
        <v>30490</v>
      </c>
      <c r="B997" s="3">
        <f>Sheet2!AP997</f>
        <v>244676.8</v>
      </c>
      <c r="C997" s="2">
        <f>Sheet3!A997</f>
        <v>30490</v>
      </c>
      <c r="D997" s="3">
        <f>Sheet3!B997</f>
        <v>244676.8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f>Sheet2!AO998</f>
        <v>30491</v>
      </c>
      <c r="B998" s="3">
        <f>Sheet2!AP998</f>
        <v>216252.7</v>
      </c>
      <c r="C998" s="2">
        <f>Sheet3!A998</f>
        <v>30491</v>
      </c>
      <c r="D998" s="3">
        <f>Sheet3!B998</f>
        <v>216252.7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f>Sheet2!AO999</f>
        <v>30492</v>
      </c>
      <c r="B999" s="3">
        <f>Sheet2!AP999</f>
        <v>216357.5</v>
      </c>
      <c r="C999" s="2">
        <f>Sheet3!A999</f>
        <v>30492</v>
      </c>
      <c r="D999" s="3">
        <f>Sheet3!B999</f>
        <v>216357.5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f>Sheet2!AO1000</f>
        <v>30493</v>
      </c>
      <c r="B1000" s="3">
        <f>Sheet2!AP1000</f>
        <v>205676.1</v>
      </c>
      <c r="C1000" s="2">
        <f>Sheet3!A1000</f>
        <v>30493</v>
      </c>
      <c r="D1000" s="3">
        <f>Sheet3!B1000</f>
        <v>205676.1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f>Sheet2!AO1001</f>
        <v>30494</v>
      </c>
      <c r="B1001" s="3">
        <f>Sheet2!AP1001</f>
        <v>181016.5</v>
      </c>
      <c r="C1001" s="2">
        <f>Sheet3!A1001</f>
        <v>30494</v>
      </c>
      <c r="D1001" s="3">
        <f>Sheet3!B1001</f>
        <v>181016.5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f>Sheet2!AO1002</f>
        <v>30495</v>
      </c>
      <c r="B1002" s="3">
        <f>Sheet2!AP1002</f>
        <v>187382</v>
      </c>
      <c r="C1002" s="2">
        <f>Sheet3!A1002</f>
        <v>30495</v>
      </c>
      <c r="D1002" s="3">
        <f>Sheet3!B1002</f>
        <v>187382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f>Sheet2!AO1003</f>
        <v>30496</v>
      </c>
      <c r="B1003" s="3">
        <f>Sheet2!AP1003</f>
        <v>191222.9</v>
      </c>
      <c r="C1003" s="2">
        <f>Sheet3!A1003</f>
        <v>30496</v>
      </c>
      <c r="D1003" s="3">
        <f>Sheet3!B1003</f>
        <v>191222.9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f>Sheet2!AO1004</f>
        <v>30497</v>
      </c>
      <c r="B1004" s="3">
        <f>Sheet2!AP1004</f>
        <v>147984.4</v>
      </c>
      <c r="C1004" s="2">
        <f>Sheet3!A1004</f>
        <v>30497</v>
      </c>
      <c r="D1004" s="3">
        <f>Sheet3!B1004</f>
        <v>147984.4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f>Sheet2!AO1005</f>
        <v>30498</v>
      </c>
      <c r="B1005" s="3">
        <f>Sheet2!AP1005</f>
        <v>183711.7</v>
      </c>
      <c r="C1005" s="2">
        <f>Sheet3!A1005</f>
        <v>30498</v>
      </c>
      <c r="D1005" s="3">
        <f>Sheet3!B1005</f>
        <v>183711.7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f>Sheet2!AO1006</f>
        <v>30499</v>
      </c>
      <c r="B1006" s="3">
        <f>Sheet2!AP1006</f>
        <v>122060.1</v>
      </c>
      <c r="C1006" s="2">
        <f>Sheet3!A1006</f>
        <v>30499</v>
      </c>
      <c r="D1006" s="3">
        <f>Sheet3!B1006</f>
        <v>122060.1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f>Sheet2!AO1007</f>
        <v>30500</v>
      </c>
      <c r="B1007" s="3">
        <f>Sheet2!AP1007</f>
        <v>158931.4</v>
      </c>
      <c r="C1007" s="2">
        <f>Sheet3!A1007</f>
        <v>30500</v>
      </c>
      <c r="D1007" s="3">
        <f>Sheet3!B1007</f>
        <v>158931.4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f>Sheet2!AO1008</f>
        <v>30501</v>
      </c>
      <c r="B1008" s="3">
        <f>Sheet2!AP1008</f>
        <v>174868</v>
      </c>
      <c r="C1008" s="2">
        <f>Sheet3!A1008</f>
        <v>30501</v>
      </c>
      <c r="D1008" s="3">
        <f>Sheet3!B1008</f>
        <v>174868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f>Sheet2!AO1009</f>
        <v>30502</v>
      </c>
      <c r="B1009" s="3">
        <f>Sheet2!AP1009</f>
        <v>173633</v>
      </c>
      <c r="C1009" s="2">
        <f>Sheet3!A1009</f>
        <v>30502</v>
      </c>
      <c r="D1009" s="3">
        <f>Sheet3!B1009</f>
        <v>173633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f>Sheet2!AO1010</f>
        <v>30503</v>
      </c>
      <c r="B1010" s="3">
        <f>Sheet2!AP1010</f>
        <v>170510.6</v>
      </c>
      <c r="C1010" s="2">
        <f>Sheet3!A1010</f>
        <v>30503</v>
      </c>
      <c r="D1010" s="3">
        <f>Sheet3!B1010</f>
        <v>170510.6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f>Sheet2!AO1011</f>
        <v>30504</v>
      </c>
      <c r="B1011" s="3">
        <f>Sheet2!AP1011</f>
        <v>140644.20000000001</v>
      </c>
      <c r="C1011" s="2">
        <f>Sheet3!A1011</f>
        <v>30504</v>
      </c>
      <c r="D1011" s="3">
        <f>Sheet3!B1011</f>
        <v>140644.20000000001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f>Sheet2!AO1012</f>
        <v>30505</v>
      </c>
      <c r="B1012" s="3">
        <f>Sheet2!AP1012</f>
        <v>84812.67</v>
      </c>
      <c r="C1012" s="2">
        <f>Sheet3!A1012</f>
        <v>30505</v>
      </c>
      <c r="D1012" s="3">
        <f>Sheet3!B1012</f>
        <v>84812.67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f>Sheet2!AO1013</f>
        <v>30506</v>
      </c>
      <c r="B1013" s="3">
        <f>Sheet2!AP1013</f>
        <v>87489.98</v>
      </c>
      <c r="C1013" s="2">
        <f>Sheet3!A1013</f>
        <v>30506</v>
      </c>
      <c r="D1013" s="3">
        <f>Sheet3!B1013</f>
        <v>87489.98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f>Sheet2!AO1014</f>
        <v>30507</v>
      </c>
      <c r="B1014" s="3">
        <f>Sheet2!AP1014</f>
        <v>94307.02</v>
      </c>
      <c r="C1014" s="2">
        <f>Sheet3!A1014</f>
        <v>30507</v>
      </c>
      <c r="D1014" s="3">
        <f>Sheet3!B1014</f>
        <v>94307.02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f>Sheet2!AO1015</f>
        <v>30508</v>
      </c>
      <c r="B1015" s="3">
        <f>Sheet2!AP1015</f>
        <v>116161.4</v>
      </c>
      <c r="C1015" s="2">
        <f>Sheet3!A1015</f>
        <v>30508</v>
      </c>
      <c r="D1015" s="3">
        <f>Sheet3!B1015</f>
        <v>116161.4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f>Sheet2!AO1016</f>
        <v>30509</v>
      </c>
      <c r="B1016" s="3">
        <f>Sheet2!AP1016</f>
        <v>121708.6</v>
      </c>
      <c r="C1016" s="2">
        <f>Sheet3!A1016</f>
        <v>30509</v>
      </c>
      <c r="D1016" s="3">
        <f>Sheet3!B1016</f>
        <v>121708.6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f>Sheet2!AO1017</f>
        <v>30510</v>
      </c>
      <c r="B1017" s="3">
        <f>Sheet2!AP1017</f>
        <v>111715.5</v>
      </c>
      <c r="C1017" s="2">
        <f>Sheet3!A1017</f>
        <v>30510</v>
      </c>
      <c r="D1017" s="3">
        <f>Sheet3!B1017</f>
        <v>111715.5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f>Sheet2!AO1018</f>
        <v>30511</v>
      </c>
      <c r="B1018" s="3">
        <f>Sheet2!AP1018</f>
        <v>115863.3</v>
      </c>
      <c r="C1018" s="2">
        <f>Sheet3!A1018</f>
        <v>30511</v>
      </c>
      <c r="D1018" s="3">
        <f>Sheet3!B1018</f>
        <v>115863.3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f>Sheet2!AO1019</f>
        <v>30512</v>
      </c>
      <c r="B1019" s="3">
        <f>Sheet2!AP1019</f>
        <v>88527.09</v>
      </c>
      <c r="C1019" s="2">
        <f>Sheet3!A1019</f>
        <v>30512</v>
      </c>
      <c r="D1019" s="3">
        <f>Sheet3!B1019</f>
        <v>88527.09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f>Sheet2!AO1020</f>
        <v>30513</v>
      </c>
      <c r="B1020" s="3">
        <f>Sheet2!AP1020</f>
        <v>78649.23</v>
      </c>
      <c r="C1020" s="2">
        <f>Sheet3!A1020</f>
        <v>30513</v>
      </c>
      <c r="D1020" s="3">
        <f>Sheet3!B1020</f>
        <v>78649.23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f>Sheet2!AO1021</f>
        <v>30514</v>
      </c>
      <c r="B1021" s="3">
        <f>Sheet2!AP1021</f>
        <v>85956.95</v>
      </c>
      <c r="C1021" s="2">
        <f>Sheet3!A1021</f>
        <v>30514</v>
      </c>
      <c r="D1021" s="3">
        <f>Sheet3!B1021</f>
        <v>85956.95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f>Sheet2!AO1022</f>
        <v>30515</v>
      </c>
      <c r="B1022" s="3">
        <f>Sheet2!AP1022</f>
        <v>69860.97</v>
      </c>
      <c r="C1022" s="2">
        <f>Sheet3!A1022</f>
        <v>30515</v>
      </c>
      <c r="D1022" s="3">
        <f>Sheet3!B1022</f>
        <v>69860.97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f>Sheet2!AO1023</f>
        <v>30516</v>
      </c>
      <c r="B1023" s="3">
        <f>Sheet2!AP1023</f>
        <v>70844.3</v>
      </c>
      <c r="C1023" s="2">
        <f>Sheet3!A1023</f>
        <v>30516</v>
      </c>
      <c r="D1023" s="3">
        <f>Sheet3!B1023</f>
        <v>70844.3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f>Sheet2!AO1024</f>
        <v>30517</v>
      </c>
      <c r="B1024" s="3">
        <f>Sheet2!AP1024</f>
        <v>66650.880000000005</v>
      </c>
      <c r="C1024" s="2">
        <f>Sheet3!A1024</f>
        <v>30517</v>
      </c>
      <c r="D1024" s="3">
        <f>Sheet3!B1024</f>
        <v>66650.880000000005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f>Sheet2!AO1025</f>
        <v>30518</v>
      </c>
      <c r="B1025" s="3">
        <f>Sheet2!AP1025</f>
        <v>80246.11</v>
      </c>
      <c r="C1025" s="2">
        <f>Sheet3!A1025</f>
        <v>30518</v>
      </c>
      <c r="D1025" s="3">
        <f>Sheet3!B1025</f>
        <v>80246.11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f>Sheet2!AO1026</f>
        <v>30519</v>
      </c>
      <c r="B1026" s="3">
        <f>Sheet2!AP1026</f>
        <v>80241.89</v>
      </c>
      <c r="C1026" s="2">
        <f>Sheet3!A1026</f>
        <v>30519</v>
      </c>
      <c r="D1026" s="3">
        <f>Sheet3!B1026</f>
        <v>80241.89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f>Sheet2!AO1027</f>
        <v>30520</v>
      </c>
      <c r="B1027" s="3">
        <f>Sheet2!AP1027</f>
        <v>68130.61</v>
      </c>
      <c r="C1027" s="2">
        <f>Sheet3!A1027</f>
        <v>30520</v>
      </c>
      <c r="D1027" s="3">
        <f>Sheet3!B1027</f>
        <v>68130.61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f>Sheet2!AO1028</f>
        <v>30521</v>
      </c>
      <c r="B1028" s="3">
        <f>Sheet2!AP1028</f>
        <v>71548.539999999994</v>
      </c>
      <c r="C1028" s="2">
        <f>Sheet3!A1028</f>
        <v>30521</v>
      </c>
      <c r="D1028" s="3">
        <f>Sheet3!B1028</f>
        <v>71548.539999999994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f>Sheet2!AO1029</f>
        <v>30522</v>
      </c>
      <c r="B1029" s="3">
        <f>Sheet2!AP1029</f>
        <v>68219.199999999997</v>
      </c>
      <c r="C1029" s="2">
        <f>Sheet3!A1029</f>
        <v>30522</v>
      </c>
      <c r="D1029" s="3">
        <f>Sheet3!B1029</f>
        <v>68219.199999999997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f>Sheet2!AO1030</f>
        <v>30523</v>
      </c>
      <c r="B1030" s="3">
        <f>Sheet2!AP1030</f>
        <v>62371.65</v>
      </c>
      <c r="C1030" s="2">
        <f>Sheet3!A1030</f>
        <v>30523</v>
      </c>
      <c r="D1030" s="3">
        <f>Sheet3!B1030</f>
        <v>62371.65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f>Sheet2!AO1031</f>
        <v>30524</v>
      </c>
      <c r="B1031" s="3">
        <f>Sheet2!AP1031</f>
        <v>60870.19</v>
      </c>
      <c r="C1031" s="2">
        <f>Sheet3!A1031</f>
        <v>30524</v>
      </c>
      <c r="D1031" s="3">
        <f>Sheet3!B1031</f>
        <v>60870.19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f>Sheet2!AO1032</f>
        <v>30525</v>
      </c>
      <c r="B1032" s="3">
        <f>Sheet2!AP1032</f>
        <v>61619.9</v>
      </c>
      <c r="C1032" s="2">
        <f>Sheet3!A1032</f>
        <v>30525</v>
      </c>
      <c r="D1032" s="3">
        <f>Sheet3!B1032</f>
        <v>61619.9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f>Sheet2!AO1033</f>
        <v>30526</v>
      </c>
      <c r="B1033" s="3">
        <f>Sheet2!AP1033</f>
        <v>68601.95</v>
      </c>
      <c r="C1033" s="2">
        <f>Sheet3!A1033</f>
        <v>30526</v>
      </c>
      <c r="D1033" s="3">
        <f>Sheet3!B1033</f>
        <v>68601.95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f>Sheet2!AO1034</f>
        <v>30527</v>
      </c>
      <c r="B1034" s="3">
        <f>Sheet2!AP1034</f>
        <v>76143.789999999994</v>
      </c>
      <c r="C1034" s="2">
        <f>Sheet3!A1034</f>
        <v>30527</v>
      </c>
      <c r="D1034" s="3">
        <f>Sheet3!B1034</f>
        <v>76143.789999999994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f>Sheet2!AO1035</f>
        <v>30528</v>
      </c>
      <c r="B1035" s="3">
        <f>Sheet2!AP1035</f>
        <v>71327.45</v>
      </c>
      <c r="C1035" s="2">
        <f>Sheet3!A1035</f>
        <v>30528</v>
      </c>
      <c r="D1035" s="3">
        <f>Sheet3!B1035</f>
        <v>71327.45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f>Sheet2!AO1036</f>
        <v>30529</v>
      </c>
      <c r="B1036" s="3">
        <f>Sheet2!AP1036</f>
        <v>66730.66</v>
      </c>
      <c r="C1036" s="2">
        <f>Sheet3!A1036</f>
        <v>30529</v>
      </c>
      <c r="D1036" s="3">
        <f>Sheet3!B1036</f>
        <v>66730.66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f>Sheet2!AO1037</f>
        <v>30530</v>
      </c>
      <c r="B1037" s="3">
        <f>Sheet2!AP1037</f>
        <v>64408.7</v>
      </c>
      <c r="C1037" s="2">
        <f>Sheet3!A1037</f>
        <v>30530</v>
      </c>
      <c r="D1037" s="3">
        <f>Sheet3!B1037</f>
        <v>64408.7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f>Sheet2!AO1038</f>
        <v>30531</v>
      </c>
      <c r="B1038" s="3">
        <f>Sheet2!AP1038</f>
        <v>59990.91</v>
      </c>
      <c r="C1038" s="2">
        <f>Sheet3!A1038</f>
        <v>30531</v>
      </c>
      <c r="D1038" s="3">
        <f>Sheet3!B1038</f>
        <v>59990.91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f>Sheet2!AO1039</f>
        <v>30532</v>
      </c>
      <c r="B1039" s="3">
        <f>Sheet2!AP1039</f>
        <v>50333.27</v>
      </c>
      <c r="C1039" s="2">
        <f>Sheet3!A1039</f>
        <v>30532</v>
      </c>
      <c r="D1039" s="3">
        <f>Sheet3!B1039</f>
        <v>50333.27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f>Sheet2!AO1040</f>
        <v>30533</v>
      </c>
      <c r="B1040" s="3">
        <f>Sheet2!AP1040</f>
        <v>42643.67</v>
      </c>
      <c r="C1040" s="2">
        <f>Sheet3!A1040</f>
        <v>30533</v>
      </c>
      <c r="D1040" s="3">
        <f>Sheet3!B1040</f>
        <v>42643.67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f>Sheet2!AO1041</f>
        <v>30534</v>
      </c>
      <c r="B1041" s="3">
        <f>Sheet2!AP1041</f>
        <v>42644.33</v>
      </c>
      <c r="C1041" s="2">
        <f>Sheet3!A1041</f>
        <v>30534</v>
      </c>
      <c r="D1041" s="3">
        <f>Sheet3!B1041</f>
        <v>42644.33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f>Sheet2!AO1042</f>
        <v>30535</v>
      </c>
      <c r="B1042" s="3">
        <f>Sheet2!AP1042</f>
        <v>41627.949999999997</v>
      </c>
      <c r="C1042" s="2">
        <f>Sheet3!A1042</f>
        <v>30535</v>
      </c>
      <c r="D1042" s="3">
        <f>Sheet3!B1042</f>
        <v>41627.949999999997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f>Sheet2!AO1043</f>
        <v>30536</v>
      </c>
      <c r="B1043" s="3">
        <f>Sheet2!AP1043</f>
        <v>26954.26</v>
      </c>
      <c r="C1043" s="2">
        <f>Sheet3!A1043</f>
        <v>30536</v>
      </c>
      <c r="D1043" s="3">
        <f>Sheet3!B1043</f>
        <v>26954.26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f>Sheet2!AO1044</f>
        <v>30537</v>
      </c>
      <c r="B1044" s="3">
        <f>Sheet2!AP1044</f>
        <v>24200.15</v>
      </c>
      <c r="C1044" s="2">
        <f>Sheet3!A1044</f>
        <v>30537</v>
      </c>
      <c r="D1044" s="3">
        <f>Sheet3!B1044</f>
        <v>24200.15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f>Sheet2!AO1045</f>
        <v>30538</v>
      </c>
      <c r="B1045" s="3">
        <f>Sheet2!AP1045</f>
        <v>47385.4</v>
      </c>
      <c r="C1045" s="2">
        <f>Sheet3!A1045</f>
        <v>30538</v>
      </c>
      <c r="D1045" s="3">
        <f>Sheet3!B1045</f>
        <v>47385.4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f>Sheet2!AO1046</f>
        <v>30539</v>
      </c>
      <c r="B1046" s="3">
        <f>Sheet2!AP1046</f>
        <v>24116.799999999999</v>
      </c>
      <c r="C1046" s="2">
        <f>Sheet3!A1046</f>
        <v>30539</v>
      </c>
      <c r="D1046" s="3">
        <f>Sheet3!B1046</f>
        <v>24116.799999999999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f>Sheet2!AO1047</f>
        <v>30540</v>
      </c>
      <c r="B1047" s="3">
        <f>Sheet2!AP1047</f>
        <v>22390.45</v>
      </c>
      <c r="C1047" s="2">
        <f>Sheet3!A1047</f>
        <v>30540</v>
      </c>
      <c r="D1047" s="3">
        <f>Sheet3!B1047</f>
        <v>22390.45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f>Sheet2!AO1048</f>
        <v>30541</v>
      </c>
      <c r="B1048" s="3">
        <f>Sheet2!AP1048</f>
        <v>19800.38</v>
      </c>
      <c r="C1048" s="2">
        <f>Sheet3!A1048</f>
        <v>30541</v>
      </c>
      <c r="D1048" s="3">
        <f>Sheet3!B1048</f>
        <v>19800.38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f>Sheet2!AO1049</f>
        <v>30542</v>
      </c>
      <c r="B1049" s="3">
        <f>Sheet2!AP1049</f>
        <v>16940.310000000001</v>
      </c>
      <c r="C1049" s="2">
        <f>Sheet3!A1049</f>
        <v>30542</v>
      </c>
      <c r="D1049" s="3">
        <f>Sheet3!B1049</f>
        <v>16940.310000000001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f>Sheet2!AO1050</f>
        <v>30543</v>
      </c>
      <c r="B1050" s="3">
        <f>Sheet2!AP1050</f>
        <v>31901.01</v>
      </c>
      <c r="C1050" s="2">
        <f>Sheet3!A1050</f>
        <v>30543</v>
      </c>
      <c r="D1050" s="3">
        <f>Sheet3!B1050</f>
        <v>31901.01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f>Sheet2!AO1051</f>
        <v>30544</v>
      </c>
      <c r="B1051" s="3">
        <f>Sheet2!AP1051</f>
        <v>29367.74</v>
      </c>
      <c r="C1051" s="2">
        <f>Sheet3!A1051</f>
        <v>30544</v>
      </c>
      <c r="D1051" s="3">
        <f>Sheet3!B1051</f>
        <v>29367.74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f>Sheet2!AO1052</f>
        <v>30545</v>
      </c>
      <c r="B1052" s="3">
        <f>Sheet2!AP1052</f>
        <v>19821.03</v>
      </c>
      <c r="C1052" s="2">
        <f>Sheet3!A1052</f>
        <v>30545</v>
      </c>
      <c r="D1052" s="3">
        <f>Sheet3!B1052</f>
        <v>19821.03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f>Sheet2!AO1053</f>
        <v>30546</v>
      </c>
      <c r="B1053" s="3">
        <f>Sheet2!AP1053</f>
        <v>14926.97</v>
      </c>
      <c r="C1053" s="2">
        <f>Sheet3!A1053</f>
        <v>30546</v>
      </c>
      <c r="D1053" s="3">
        <f>Sheet3!B1053</f>
        <v>14926.97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f>Sheet2!AO1054</f>
        <v>30547</v>
      </c>
      <c r="B1054" s="3">
        <f>Sheet2!AP1054</f>
        <v>22329.64</v>
      </c>
      <c r="C1054" s="2">
        <f>Sheet3!A1054</f>
        <v>30547</v>
      </c>
      <c r="D1054" s="3">
        <f>Sheet3!B1054</f>
        <v>22329.64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f>Sheet2!AO1055</f>
        <v>30548</v>
      </c>
      <c r="B1055" s="3">
        <f>Sheet2!AP1055</f>
        <v>13178.58</v>
      </c>
      <c r="C1055" s="2">
        <f>Sheet3!A1055</f>
        <v>30548</v>
      </c>
      <c r="D1055" s="3">
        <f>Sheet3!B1055</f>
        <v>13178.58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f>Sheet2!AO1056</f>
        <v>30549</v>
      </c>
      <c r="B1056" s="3">
        <f>Sheet2!AP1056</f>
        <v>12750.37</v>
      </c>
      <c r="C1056" s="2">
        <f>Sheet3!A1056</f>
        <v>30549</v>
      </c>
      <c r="D1056" s="3">
        <f>Sheet3!B1056</f>
        <v>12750.37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f>Sheet2!AO1057</f>
        <v>30550</v>
      </c>
      <c r="B1057" s="3">
        <f>Sheet2!AP1057</f>
        <v>16686.669999999998</v>
      </c>
      <c r="C1057" s="2">
        <f>Sheet3!A1057</f>
        <v>30550</v>
      </c>
      <c r="D1057" s="3">
        <f>Sheet3!B1057</f>
        <v>16686.669999999998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f>Sheet2!AO1058</f>
        <v>30551</v>
      </c>
      <c r="B1058" s="3">
        <f>Sheet2!AP1058</f>
        <v>11184.67</v>
      </c>
      <c r="C1058" s="2">
        <f>Sheet3!A1058</f>
        <v>30551</v>
      </c>
      <c r="D1058" s="3">
        <f>Sheet3!B1058</f>
        <v>11184.67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f>Sheet2!AO1059</f>
        <v>30552</v>
      </c>
      <c r="B1059" s="3">
        <f>Sheet2!AP1059</f>
        <v>10302.23</v>
      </c>
      <c r="C1059" s="2">
        <f>Sheet3!A1059</f>
        <v>30552</v>
      </c>
      <c r="D1059" s="3">
        <f>Sheet3!B1059</f>
        <v>10302.23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f>Sheet2!AO1060</f>
        <v>30553</v>
      </c>
      <c r="B1060" s="3">
        <f>Sheet2!AP1060</f>
        <v>8974.73</v>
      </c>
      <c r="C1060" s="2">
        <f>Sheet3!A1060</f>
        <v>30553</v>
      </c>
      <c r="D1060" s="3">
        <f>Sheet3!B1060</f>
        <v>8974.73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f>Sheet2!AO1061</f>
        <v>30554</v>
      </c>
      <c r="B1061" s="3">
        <f>Sheet2!AP1061</f>
        <v>8891.3680000000004</v>
      </c>
      <c r="C1061" s="2">
        <f>Sheet3!A1061</f>
        <v>30554</v>
      </c>
      <c r="D1061" s="3">
        <f>Sheet3!B1061</f>
        <v>8891.3680000000004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f>Sheet2!AO1062</f>
        <v>30555</v>
      </c>
      <c r="B1062" s="3">
        <f>Sheet2!AP1062</f>
        <v>8259.8760000000002</v>
      </c>
      <c r="C1062" s="2">
        <f>Sheet3!A1062</f>
        <v>30555</v>
      </c>
      <c r="D1062" s="3">
        <f>Sheet3!B1062</f>
        <v>8259.8760000000002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f>Sheet2!AO1063</f>
        <v>30556</v>
      </c>
      <c r="B1063" s="3">
        <f>Sheet2!AP1063</f>
        <v>6687.4709999999995</v>
      </c>
      <c r="C1063" s="2">
        <f>Sheet3!A1063</f>
        <v>30556</v>
      </c>
      <c r="D1063" s="3">
        <f>Sheet3!B1063</f>
        <v>6687.4709999999995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f>Sheet2!AO1064</f>
        <v>30557</v>
      </c>
      <c r="B1064" s="3">
        <f>Sheet2!AP1064</f>
        <v>6062.4579999999996</v>
      </c>
      <c r="C1064" s="2">
        <f>Sheet3!A1064</f>
        <v>30557</v>
      </c>
      <c r="D1064" s="3">
        <f>Sheet3!B1064</f>
        <v>6062.4579999999996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f>Sheet2!AO1065</f>
        <v>30558</v>
      </c>
      <c r="B1065" s="3">
        <f>Sheet2!AP1065</f>
        <v>5562.1310000000003</v>
      </c>
      <c r="C1065" s="2">
        <f>Sheet3!A1065</f>
        <v>30558</v>
      </c>
      <c r="D1065" s="3">
        <f>Sheet3!B1065</f>
        <v>5562.1310000000003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f>Sheet2!AO1066</f>
        <v>30559</v>
      </c>
      <c r="B1066" s="3">
        <f>Sheet2!AP1066</f>
        <v>5247.8969999999999</v>
      </c>
      <c r="C1066" s="2">
        <f>Sheet3!A1066</f>
        <v>30559</v>
      </c>
      <c r="D1066" s="3">
        <f>Sheet3!B1066</f>
        <v>5247.8969999999999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f>Sheet2!AO1067</f>
        <v>30560</v>
      </c>
      <c r="B1067" s="3">
        <f>Sheet2!AP1067</f>
        <v>7302.8909999999996</v>
      </c>
      <c r="C1067" s="2">
        <f>Sheet3!A1067</f>
        <v>30560</v>
      </c>
      <c r="D1067" s="3">
        <f>Sheet3!B1067</f>
        <v>7302.8909999999996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f>Sheet2!AO1068</f>
        <v>30561</v>
      </c>
      <c r="B1068" s="3">
        <f>Sheet2!AP1068</f>
        <v>5646.3360000000002</v>
      </c>
      <c r="C1068" s="2">
        <f>Sheet3!A1068</f>
        <v>30561</v>
      </c>
      <c r="D1068" s="3">
        <f>Sheet3!B1068</f>
        <v>5646.5119999999997</v>
      </c>
      <c r="E1068" s="2">
        <f t="shared" si="50"/>
        <v>30561</v>
      </c>
      <c r="F1068" s="3">
        <f t="shared" si="51"/>
        <v>0.17599999999947613</v>
      </c>
      <c r="G1068" s="3">
        <f t="shared" si="52"/>
        <v>3.1169684931064727E-3</v>
      </c>
    </row>
    <row r="1069" spans="1:7" x14ac:dyDescent="0.25">
      <c r="A1069" s="2">
        <f>Sheet2!AO1069</f>
        <v>30562</v>
      </c>
      <c r="B1069" s="3">
        <f>Sheet2!AP1069</f>
        <v>5426.82</v>
      </c>
      <c r="C1069" s="2">
        <f>Sheet3!A1069</f>
        <v>30562</v>
      </c>
      <c r="D1069" s="3">
        <f>Sheet3!B1069</f>
        <v>5426.9080000000004</v>
      </c>
      <c r="E1069" s="2">
        <f t="shared" si="50"/>
        <v>30562</v>
      </c>
      <c r="F1069" s="3">
        <f t="shared" si="51"/>
        <v>8.800000000064756E-2</v>
      </c>
      <c r="G1069" s="3">
        <f t="shared" si="52"/>
        <v>1.6215495084981643E-3</v>
      </c>
    </row>
    <row r="1070" spans="1:7" x14ac:dyDescent="0.25">
      <c r="A1070" s="2">
        <f>Sheet2!AO1070</f>
        <v>30563</v>
      </c>
      <c r="B1070" s="3">
        <f>Sheet2!AP1070</f>
        <v>5111.4390000000003</v>
      </c>
      <c r="C1070" s="2">
        <f>Sheet3!A1070</f>
        <v>30563</v>
      </c>
      <c r="D1070" s="3">
        <f>Sheet3!B1070</f>
        <v>5111.4949999999999</v>
      </c>
      <c r="E1070" s="2">
        <f t="shared" si="50"/>
        <v>30563</v>
      </c>
      <c r="F1070" s="3">
        <f t="shared" si="51"/>
        <v>5.599999999958527E-2</v>
      </c>
      <c r="G1070" s="3">
        <f t="shared" si="52"/>
        <v>1.0955698870797148E-3</v>
      </c>
    </row>
    <row r="1071" spans="1:7" x14ac:dyDescent="0.25">
      <c r="A1071" s="2">
        <f>Sheet2!AO1071</f>
        <v>30564</v>
      </c>
      <c r="B1071" s="3">
        <f>Sheet2!AP1071</f>
        <v>4893.2340000000004</v>
      </c>
      <c r="C1071" s="2">
        <f>Sheet3!A1071</f>
        <v>30564</v>
      </c>
      <c r="D1071" s="3">
        <f>Sheet3!B1071</f>
        <v>4893.2690000000002</v>
      </c>
      <c r="E1071" s="2">
        <f t="shared" si="50"/>
        <v>30564</v>
      </c>
      <c r="F1071" s="3">
        <f t="shared" si="51"/>
        <v>3.4999999999854481E-2</v>
      </c>
      <c r="G1071" s="3">
        <f t="shared" si="52"/>
        <v>7.152682593140594E-4</v>
      </c>
    </row>
    <row r="1072" spans="1:7" x14ac:dyDescent="0.25">
      <c r="A1072" s="2">
        <f>Sheet2!AO1072</f>
        <v>30565</v>
      </c>
      <c r="B1072" s="3">
        <f>Sheet2!AP1072</f>
        <v>4668.5</v>
      </c>
      <c r="C1072" s="2">
        <f>Sheet3!A1072</f>
        <v>30565</v>
      </c>
      <c r="D1072" s="3">
        <f>Sheet3!B1072</f>
        <v>4668.5209999999997</v>
      </c>
      <c r="E1072" s="2">
        <f t="shared" si="50"/>
        <v>30565</v>
      </c>
      <c r="F1072" s="3">
        <f t="shared" si="51"/>
        <v>2.099999999973079E-2</v>
      </c>
      <c r="G1072" s="3">
        <f t="shared" si="52"/>
        <v>4.4982126030344068E-4</v>
      </c>
    </row>
    <row r="1073" spans="1:7" x14ac:dyDescent="0.25">
      <c r="A1073" s="2">
        <f>Sheet2!AO1073</f>
        <v>30566</v>
      </c>
      <c r="B1073" s="3">
        <f>Sheet2!AP1073</f>
        <v>4460.027</v>
      </c>
      <c r="C1073" s="2">
        <f>Sheet3!A1073</f>
        <v>30566</v>
      </c>
      <c r="D1073" s="3">
        <f>Sheet3!B1073</f>
        <v>4460.0349999999999</v>
      </c>
      <c r="E1073" s="2">
        <f t="shared" si="50"/>
        <v>30566</v>
      </c>
      <c r="F1073" s="3">
        <f t="shared" si="51"/>
        <v>7.9999999998108251E-3</v>
      </c>
      <c r="G1073" s="3">
        <f t="shared" si="52"/>
        <v>1.7937078968687073E-4</v>
      </c>
    </row>
    <row r="1074" spans="1:7" x14ac:dyDescent="0.25">
      <c r="A1074" s="2">
        <f>Sheet2!AO1074</f>
        <v>30567</v>
      </c>
      <c r="B1074" s="3">
        <f>Sheet2!AP1074</f>
        <v>4343.3900000000003</v>
      </c>
      <c r="C1074" s="2">
        <f>Sheet3!A1074</f>
        <v>30567</v>
      </c>
      <c r="D1074" s="3">
        <f>Sheet3!B1074</f>
        <v>4343.3959999999997</v>
      </c>
      <c r="E1074" s="2">
        <f t="shared" si="50"/>
        <v>30567</v>
      </c>
      <c r="F1074" s="3">
        <f t="shared" si="51"/>
        <v>5.9999999994033715E-3</v>
      </c>
      <c r="G1074" s="3">
        <f t="shared" si="52"/>
        <v>1.3814075436371383E-4</v>
      </c>
    </row>
    <row r="1075" spans="1:7" x14ac:dyDescent="0.25">
      <c r="A1075" s="2">
        <f>Sheet2!AO1075</f>
        <v>30568</v>
      </c>
      <c r="B1075" s="3">
        <f>Sheet2!AP1075</f>
        <v>4144.5240000000003</v>
      </c>
      <c r="C1075" s="2">
        <f>Sheet3!A1075</f>
        <v>30568</v>
      </c>
      <c r="D1075" s="3">
        <f>Sheet3!B1075</f>
        <v>4144.9319999999998</v>
      </c>
      <c r="E1075" s="2">
        <f t="shared" si="50"/>
        <v>30568</v>
      </c>
      <c r="F1075" s="3">
        <f t="shared" si="51"/>
        <v>0.40799999999944703</v>
      </c>
      <c r="G1075" s="3">
        <f t="shared" si="52"/>
        <v>9.8433460428167946E-3</v>
      </c>
    </row>
    <row r="1076" spans="1:7" x14ac:dyDescent="0.25">
      <c r="A1076" s="2">
        <f>Sheet2!AO1076</f>
        <v>30569</v>
      </c>
      <c r="B1076" s="3">
        <f>Sheet2!AP1076</f>
        <v>4072.4119999999998</v>
      </c>
      <c r="C1076" s="2">
        <f>Sheet3!A1076</f>
        <v>30569</v>
      </c>
      <c r="D1076" s="3">
        <f>Sheet3!B1076</f>
        <v>4072.59</v>
      </c>
      <c r="E1076" s="2">
        <f t="shared" si="50"/>
        <v>30569</v>
      </c>
      <c r="F1076" s="3">
        <f t="shared" si="51"/>
        <v>0.17800000000033833</v>
      </c>
      <c r="G1076" s="3">
        <f t="shared" si="52"/>
        <v>4.3706830297264966E-3</v>
      </c>
    </row>
    <row r="1077" spans="1:7" x14ac:dyDescent="0.25">
      <c r="A1077" s="2">
        <f>Sheet2!AO1077</f>
        <v>30570</v>
      </c>
      <c r="B1077" s="3">
        <f>Sheet2!AP1077</f>
        <v>3988.049</v>
      </c>
      <c r="C1077" s="2">
        <f>Sheet3!A1077</f>
        <v>30570</v>
      </c>
      <c r="D1077" s="3">
        <f>Sheet3!B1077</f>
        <v>3988.1190000000001</v>
      </c>
      <c r="E1077" s="2">
        <f t="shared" si="50"/>
        <v>30570</v>
      </c>
      <c r="F1077" s="3">
        <f t="shared" si="51"/>
        <v>7.0000000000163709E-2</v>
      </c>
      <c r="G1077" s="3">
        <f t="shared" si="52"/>
        <v>1.7552134226727866E-3</v>
      </c>
    </row>
    <row r="1078" spans="1:7" x14ac:dyDescent="0.25">
      <c r="A1078" s="2">
        <f>Sheet2!AO1078</f>
        <v>30571</v>
      </c>
      <c r="B1078" s="3">
        <f>Sheet2!AP1078</f>
        <v>3937.5880000000002</v>
      </c>
      <c r="C1078" s="2">
        <f>Sheet3!A1078</f>
        <v>30571</v>
      </c>
      <c r="D1078" s="3">
        <f>Sheet3!B1078</f>
        <v>3937.614</v>
      </c>
      <c r="E1078" s="2">
        <f t="shared" si="50"/>
        <v>30571</v>
      </c>
      <c r="F1078" s="3">
        <f t="shared" si="51"/>
        <v>2.5999999999839929E-2</v>
      </c>
      <c r="G1078" s="3">
        <f t="shared" si="52"/>
        <v>6.6029834310422323E-4</v>
      </c>
    </row>
    <row r="1079" spans="1:7" x14ac:dyDescent="0.25">
      <c r="A1079" s="2">
        <f>Sheet2!AO1079</f>
        <v>30572</v>
      </c>
      <c r="B1079" s="3">
        <f>Sheet2!AP1079</f>
        <v>3897.165</v>
      </c>
      <c r="C1079" s="2">
        <f>Sheet3!A1079</f>
        <v>30572</v>
      </c>
      <c r="D1079" s="3">
        <f>Sheet3!B1079</f>
        <v>3897.1709999999998</v>
      </c>
      <c r="E1079" s="2">
        <f t="shared" si="50"/>
        <v>30572</v>
      </c>
      <c r="F1079" s="3">
        <f t="shared" si="51"/>
        <v>5.9999999998581188E-3</v>
      </c>
      <c r="G1079" s="3">
        <f t="shared" si="52"/>
        <v>1.5395783248561891E-4</v>
      </c>
    </row>
    <row r="1080" spans="1:7" x14ac:dyDescent="0.25">
      <c r="A1080" s="2">
        <f>Sheet2!AO1080</f>
        <v>30573</v>
      </c>
      <c r="B1080" s="3">
        <f>Sheet2!AP1080</f>
        <v>3855.6509999999998</v>
      </c>
      <c r="C1080" s="2">
        <f>Sheet3!A1080</f>
        <v>30573</v>
      </c>
      <c r="D1080" s="3">
        <f>Sheet3!B1080</f>
        <v>3855.6439999999998</v>
      </c>
      <c r="E1080" s="2">
        <f t="shared" si="50"/>
        <v>30573</v>
      </c>
      <c r="F1080" s="3">
        <f t="shared" si="51"/>
        <v>7.0000000000618456E-3</v>
      </c>
      <c r="G1080" s="3">
        <f t="shared" si="52"/>
        <v>1.8155203125760173E-4</v>
      </c>
    </row>
    <row r="1081" spans="1:7" x14ac:dyDescent="0.25">
      <c r="A1081" s="2">
        <f>Sheet2!AO1081</f>
        <v>30574</v>
      </c>
      <c r="B1081" s="3">
        <f>Sheet2!AP1081</f>
        <v>3823.2530000000002</v>
      </c>
      <c r="C1081" s="2">
        <f>Sheet3!A1081</f>
        <v>30574</v>
      </c>
      <c r="D1081" s="3">
        <f>Sheet3!B1081</f>
        <v>3823.2429999999999</v>
      </c>
      <c r="E1081" s="2">
        <f t="shared" si="50"/>
        <v>30574</v>
      </c>
      <c r="F1081" s="3">
        <f t="shared" si="51"/>
        <v>1.0000000000218279E-2</v>
      </c>
      <c r="G1081" s="3">
        <f t="shared" si="52"/>
        <v>2.6155805425441905E-4</v>
      </c>
    </row>
    <row r="1082" spans="1:7" x14ac:dyDescent="0.25">
      <c r="A1082" s="2">
        <f>Sheet2!AO1082</f>
        <v>30575</v>
      </c>
      <c r="B1082" s="3">
        <f>Sheet2!AP1082</f>
        <v>3850.893</v>
      </c>
      <c r="C1082" s="2">
        <f>Sheet3!A1082</f>
        <v>30575</v>
      </c>
      <c r="D1082" s="3">
        <f>Sheet3!B1082</f>
        <v>3851.3820000000001</v>
      </c>
      <c r="E1082" s="2">
        <f t="shared" si="50"/>
        <v>30575</v>
      </c>
      <c r="F1082" s="3">
        <f t="shared" si="51"/>
        <v>0.48900000000003274</v>
      </c>
      <c r="G1082" s="3">
        <f t="shared" si="52"/>
        <v>1.2696741065935104E-2</v>
      </c>
    </row>
    <row r="1083" spans="1:7" x14ac:dyDescent="0.25">
      <c r="A1083" s="2">
        <f>Sheet2!AO1083</f>
        <v>30576</v>
      </c>
      <c r="B1083" s="3">
        <f>Sheet2!AP1083</f>
        <v>3873.931</v>
      </c>
      <c r="C1083" s="2">
        <f>Sheet3!A1083</f>
        <v>30576</v>
      </c>
      <c r="D1083" s="3">
        <f>Sheet3!B1083</f>
        <v>3874.21</v>
      </c>
      <c r="E1083" s="2">
        <f t="shared" si="50"/>
        <v>30576</v>
      </c>
      <c r="F1083" s="3">
        <f t="shared" si="51"/>
        <v>0.27899999999999636</v>
      </c>
      <c r="G1083" s="3">
        <f t="shared" si="52"/>
        <v>7.2014681702849449E-3</v>
      </c>
    </row>
    <row r="1084" spans="1:7" x14ac:dyDescent="0.25">
      <c r="A1084" s="2">
        <f>Sheet2!AO1084</f>
        <v>30577</v>
      </c>
      <c r="B1084" s="3">
        <f>Sheet2!AP1084</f>
        <v>3868.0830000000001</v>
      </c>
      <c r="C1084" s="2">
        <f>Sheet3!A1084</f>
        <v>30577</v>
      </c>
      <c r="D1084" s="3">
        <f>Sheet3!B1084</f>
        <v>3868.2449999999999</v>
      </c>
      <c r="E1084" s="2">
        <f t="shared" si="50"/>
        <v>30577</v>
      </c>
      <c r="F1084" s="3">
        <f t="shared" si="51"/>
        <v>0.16199999999980719</v>
      </c>
      <c r="G1084" s="3">
        <f t="shared" si="52"/>
        <v>4.187945696299154E-3</v>
      </c>
    </row>
    <row r="1085" spans="1:7" x14ac:dyDescent="0.25">
      <c r="A1085" s="2">
        <f>Sheet2!AO1085</f>
        <v>30578</v>
      </c>
      <c r="B1085" s="3">
        <f>Sheet2!AP1085</f>
        <v>3867.9679999999998</v>
      </c>
      <c r="C1085" s="2">
        <f>Sheet3!A1085</f>
        <v>30578</v>
      </c>
      <c r="D1085" s="3">
        <f>Sheet3!B1085</f>
        <v>3868.067</v>
      </c>
      <c r="E1085" s="2">
        <f t="shared" si="50"/>
        <v>30578</v>
      </c>
      <c r="F1085" s="3">
        <f t="shared" si="51"/>
        <v>9.9000000000160071E-2</v>
      </c>
      <c r="G1085" s="3">
        <f t="shared" si="52"/>
        <v>2.5594179211518328E-3</v>
      </c>
    </row>
    <row r="1086" spans="1:7" x14ac:dyDescent="0.25">
      <c r="A1086" s="2">
        <f>Sheet2!AO1086</f>
        <v>30579</v>
      </c>
      <c r="B1086" s="3">
        <f>Sheet2!AP1086</f>
        <v>3834.91</v>
      </c>
      <c r="C1086" s="2">
        <f>Sheet3!A1086</f>
        <v>30579</v>
      </c>
      <c r="D1086" s="3">
        <f>Sheet3!B1086</f>
        <v>3834.971</v>
      </c>
      <c r="E1086" s="2">
        <f t="shared" si="50"/>
        <v>30579</v>
      </c>
      <c r="F1086" s="3">
        <f t="shared" si="51"/>
        <v>6.1000000000149157E-2</v>
      </c>
      <c r="G1086" s="3">
        <f t="shared" si="52"/>
        <v>1.5906248052501351E-3</v>
      </c>
    </row>
    <row r="1087" spans="1:7" x14ac:dyDescent="0.25">
      <c r="A1087" s="2">
        <f>Sheet2!AO1087</f>
        <v>30580</v>
      </c>
      <c r="B1087" s="3">
        <f>Sheet2!AP1087</f>
        <v>3829.8049999999998</v>
      </c>
      <c r="C1087" s="2">
        <f>Sheet3!A1087</f>
        <v>30580</v>
      </c>
      <c r="D1087" s="3">
        <f>Sheet3!B1087</f>
        <v>3829.8409999999999</v>
      </c>
      <c r="E1087" s="2">
        <f t="shared" si="50"/>
        <v>30580</v>
      </c>
      <c r="F1087" s="3">
        <f t="shared" si="51"/>
        <v>3.6000000000058208E-2</v>
      </c>
      <c r="G1087" s="3">
        <f t="shared" si="52"/>
        <v>9.3998680363122675E-4</v>
      </c>
    </row>
    <row r="1088" spans="1:7" x14ac:dyDescent="0.25">
      <c r="A1088" s="2">
        <f>Sheet2!AO1088</f>
        <v>30581</v>
      </c>
      <c r="B1088" s="3">
        <f>Sheet2!AP1088</f>
        <v>7483.9530000000004</v>
      </c>
      <c r="C1088" s="2">
        <f>Sheet3!A1088</f>
        <v>30581</v>
      </c>
      <c r="D1088" s="3">
        <f>Sheet3!B1088</f>
        <v>7483.9859999999999</v>
      </c>
      <c r="E1088" s="2">
        <f t="shared" si="50"/>
        <v>30581</v>
      </c>
      <c r="F1088" s="3">
        <f t="shared" si="51"/>
        <v>3.2999999999447027E-2</v>
      </c>
      <c r="G1088" s="3">
        <f t="shared" si="52"/>
        <v>4.4094149827975397E-4</v>
      </c>
    </row>
    <row r="1089" spans="1:7" x14ac:dyDescent="0.25">
      <c r="A1089" s="2">
        <f>Sheet2!AO1089</f>
        <v>30582</v>
      </c>
      <c r="B1089" s="3">
        <f>Sheet2!AP1089</f>
        <v>8583.8960000000006</v>
      </c>
      <c r="C1089" s="2">
        <f>Sheet3!A1089</f>
        <v>30582</v>
      </c>
      <c r="D1089" s="3">
        <f>Sheet3!B1089</f>
        <v>8583.6970000000001</v>
      </c>
      <c r="E1089" s="2">
        <f t="shared" si="50"/>
        <v>30582</v>
      </c>
      <c r="F1089" s="3">
        <f t="shared" si="51"/>
        <v>0.19900000000052387</v>
      </c>
      <c r="G1089" s="3">
        <f t="shared" si="52"/>
        <v>2.3183483760030655E-3</v>
      </c>
    </row>
    <row r="1090" spans="1:7" x14ac:dyDescent="0.25">
      <c r="A1090" s="2">
        <f>Sheet2!AO1090</f>
        <v>30583</v>
      </c>
      <c r="B1090" s="3">
        <f>Sheet2!AP1090</f>
        <v>5399.9889999999996</v>
      </c>
      <c r="C1090" s="2">
        <f>Sheet3!A1090</f>
        <v>30583</v>
      </c>
      <c r="D1090" s="3">
        <f>Sheet3!B1090</f>
        <v>5399.8149999999996</v>
      </c>
      <c r="E1090" s="2">
        <f t="shared" si="50"/>
        <v>30583</v>
      </c>
      <c r="F1090" s="3">
        <f t="shared" si="51"/>
        <v>0.17399999999997817</v>
      </c>
      <c r="G1090" s="3">
        <f t="shared" si="52"/>
        <v>3.222332616950362E-3</v>
      </c>
    </row>
    <row r="1091" spans="1:7" x14ac:dyDescent="0.25">
      <c r="A1091" s="2">
        <f>Sheet2!AO1091</f>
        <v>30584</v>
      </c>
      <c r="B1091" s="3">
        <f>Sheet2!AP1091</f>
        <v>4876.0290000000005</v>
      </c>
      <c r="C1091" s="2">
        <f>Sheet3!A1091</f>
        <v>30584</v>
      </c>
      <c r="D1091" s="3">
        <f>Sheet3!B1091</f>
        <v>4876</v>
      </c>
      <c r="E1091" s="2">
        <f t="shared" ref="E1091:E1154" si="53">A1091</f>
        <v>30584</v>
      </c>
      <c r="F1091" s="3">
        <f t="shared" ref="F1091:F1154" si="54">ABS(B1091-D1091)</f>
        <v>2.9000000000451109E-2</v>
      </c>
      <c r="G1091" s="3">
        <f t="shared" ref="G1091:G1154" si="55">100*F1091/D1091</f>
        <v>5.947497949231155E-4</v>
      </c>
    </row>
    <row r="1092" spans="1:7" x14ac:dyDescent="0.25">
      <c r="A1092" s="2">
        <f>Sheet2!AO1092</f>
        <v>30585</v>
      </c>
      <c r="B1092" s="3">
        <f>Sheet2!AP1092</f>
        <v>4561.0770000000002</v>
      </c>
      <c r="C1092" s="2">
        <f>Sheet3!A1092</f>
        <v>30585</v>
      </c>
      <c r="D1092" s="3">
        <f>Sheet3!B1092</f>
        <v>4561.0659999999998</v>
      </c>
      <c r="E1092" s="2">
        <f t="shared" si="53"/>
        <v>30585</v>
      </c>
      <c r="F1092" s="3">
        <f t="shared" si="54"/>
        <v>1.1000000000422006E-2</v>
      </c>
      <c r="G1092" s="3">
        <f t="shared" si="55"/>
        <v>2.4117169101306593E-4</v>
      </c>
    </row>
    <row r="1093" spans="1:7" x14ac:dyDescent="0.25">
      <c r="A1093" s="2">
        <f>Sheet2!AO1093</f>
        <v>30586</v>
      </c>
      <c r="B1093" s="3">
        <f>Sheet2!AP1093</f>
        <v>4329.2110000000002</v>
      </c>
      <c r="C1093" s="2">
        <f>Sheet3!A1093</f>
        <v>30586</v>
      </c>
      <c r="D1093" s="3">
        <f>Sheet3!B1093</f>
        <v>4329.1949999999997</v>
      </c>
      <c r="E1093" s="2">
        <f t="shared" si="53"/>
        <v>30586</v>
      </c>
      <c r="F1093" s="3">
        <f t="shared" si="54"/>
        <v>1.6000000000531145E-2</v>
      </c>
      <c r="G1093" s="3">
        <f t="shared" si="55"/>
        <v>3.6958372169724731E-4</v>
      </c>
    </row>
    <row r="1094" spans="1:7" x14ac:dyDescent="0.25">
      <c r="A1094" s="2">
        <f>Sheet2!AO1094</f>
        <v>30587</v>
      </c>
      <c r="B1094" s="3">
        <f>Sheet2!AP1094</f>
        <v>5125.549</v>
      </c>
      <c r="C1094" s="2">
        <f>Sheet3!A1094</f>
        <v>30587</v>
      </c>
      <c r="D1094" s="3">
        <f>Sheet3!B1094</f>
        <v>5125.5659999999998</v>
      </c>
      <c r="E1094" s="2">
        <f t="shared" si="53"/>
        <v>30587</v>
      </c>
      <c r="F1094" s="3">
        <f t="shared" si="54"/>
        <v>1.6999999999825377E-2</v>
      </c>
      <c r="G1094" s="3">
        <f t="shared" si="55"/>
        <v>3.3167068768259696E-4</v>
      </c>
    </row>
    <row r="1095" spans="1:7" x14ac:dyDescent="0.25">
      <c r="A1095" s="2">
        <f>Sheet2!AO1095</f>
        <v>30588</v>
      </c>
      <c r="B1095" s="3">
        <f>Sheet2!AP1095</f>
        <v>8929.9310000000005</v>
      </c>
      <c r="C1095" s="2">
        <f>Sheet3!A1095</f>
        <v>30588</v>
      </c>
      <c r="D1095" s="3">
        <f>Sheet3!B1095</f>
        <v>8929.9500000000007</v>
      </c>
      <c r="E1095" s="2">
        <f t="shared" si="53"/>
        <v>30588</v>
      </c>
      <c r="F1095" s="3">
        <f t="shared" si="54"/>
        <v>1.9000000000232831E-2</v>
      </c>
      <c r="G1095" s="3">
        <f t="shared" si="55"/>
        <v>2.1276714875483993E-4</v>
      </c>
    </row>
    <row r="1096" spans="1:7" x14ac:dyDescent="0.25">
      <c r="A1096" s="2">
        <f>Sheet2!AO1096</f>
        <v>30589</v>
      </c>
      <c r="B1096" s="3">
        <f>Sheet2!AP1096</f>
        <v>5670.3040000000001</v>
      </c>
      <c r="C1096" s="2">
        <f>Sheet3!A1096</f>
        <v>30589</v>
      </c>
      <c r="D1096" s="3">
        <f>Sheet3!B1096</f>
        <v>5670.893</v>
      </c>
      <c r="E1096" s="2">
        <f t="shared" si="53"/>
        <v>30589</v>
      </c>
      <c r="F1096" s="3">
        <f t="shared" si="54"/>
        <v>0.58899999999994179</v>
      </c>
      <c r="G1096" s="3">
        <f t="shared" si="55"/>
        <v>1.038637124699658E-2</v>
      </c>
    </row>
    <row r="1097" spans="1:7" x14ac:dyDescent="0.25">
      <c r="A1097" s="2">
        <f>Sheet2!AO1097</f>
        <v>30590</v>
      </c>
      <c r="B1097" s="3">
        <f>Sheet2!AP1097</f>
        <v>6039.93</v>
      </c>
      <c r="C1097" s="2">
        <f>Sheet3!A1097</f>
        <v>30590</v>
      </c>
      <c r="D1097" s="3">
        <f>Sheet3!B1097</f>
        <v>6040.2359999999999</v>
      </c>
      <c r="E1097" s="2">
        <f t="shared" si="53"/>
        <v>30590</v>
      </c>
      <c r="F1097" s="3">
        <f t="shared" si="54"/>
        <v>0.30599999999958527</v>
      </c>
      <c r="G1097" s="3">
        <f t="shared" si="55"/>
        <v>5.0660272214460705E-3</v>
      </c>
    </row>
    <row r="1098" spans="1:7" x14ac:dyDescent="0.25">
      <c r="A1098" s="2">
        <f>Sheet2!AO1098</f>
        <v>30591</v>
      </c>
      <c r="B1098" s="3">
        <f>Sheet2!AP1098</f>
        <v>5910.68</v>
      </c>
      <c r="C1098" s="2">
        <f>Sheet3!A1098</f>
        <v>30591</v>
      </c>
      <c r="D1098" s="3">
        <f>Sheet3!B1098</f>
        <v>5910.8630000000003</v>
      </c>
      <c r="E1098" s="2">
        <f t="shared" si="53"/>
        <v>30591</v>
      </c>
      <c r="F1098" s="3">
        <f t="shared" si="54"/>
        <v>0.18299999999999272</v>
      </c>
      <c r="G1098" s="3">
        <f t="shared" si="55"/>
        <v>3.0959946119541717E-3</v>
      </c>
    </row>
    <row r="1099" spans="1:7" x14ac:dyDescent="0.25">
      <c r="A1099" s="2">
        <f>Sheet2!AO1099</f>
        <v>30592</v>
      </c>
      <c r="B1099" s="3">
        <f>Sheet2!AP1099</f>
        <v>5333.5050000000001</v>
      </c>
      <c r="C1099" s="2">
        <f>Sheet3!A1099</f>
        <v>30592</v>
      </c>
      <c r="D1099" s="3">
        <f>Sheet3!B1099</f>
        <v>5333.598</v>
      </c>
      <c r="E1099" s="2">
        <f t="shared" si="53"/>
        <v>30592</v>
      </c>
      <c r="F1099" s="3">
        <f t="shared" si="54"/>
        <v>9.2999999999847205E-2</v>
      </c>
      <c r="G1099" s="3">
        <f t="shared" si="55"/>
        <v>1.7436634706974017E-3</v>
      </c>
    </row>
    <row r="1100" spans="1:7" x14ac:dyDescent="0.25">
      <c r="A1100" s="2">
        <f>Sheet2!AO1100</f>
        <v>30593</v>
      </c>
      <c r="B1100" s="3">
        <f>Sheet2!AP1100</f>
        <v>5213.0429999999997</v>
      </c>
      <c r="C1100" s="2">
        <f>Sheet3!A1100</f>
        <v>30593</v>
      </c>
      <c r="D1100" s="3">
        <f>Sheet3!B1100</f>
        <v>5213.1040000000003</v>
      </c>
      <c r="E1100" s="2">
        <f t="shared" si="53"/>
        <v>30593</v>
      </c>
      <c r="F1100" s="3">
        <f t="shared" si="54"/>
        <v>6.1000000000603904E-2</v>
      </c>
      <c r="G1100" s="3">
        <f t="shared" si="55"/>
        <v>1.1701282000244749E-3</v>
      </c>
    </row>
    <row r="1101" spans="1:7" x14ac:dyDescent="0.25">
      <c r="A1101" s="2">
        <f>Sheet2!AO1101</f>
        <v>30594</v>
      </c>
      <c r="B1101" s="3">
        <f>Sheet2!AP1101</f>
        <v>5039.8010000000004</v>
      </c>
      <c r="C1101" s="2">
        <f>Sheet3!A1101</f>
        <v>30594</v>
      </c>
      <c r="D1101" s="3">
        <f>Sheet3!B1101</f>
        <v>5039.8379999999997</v>
      </c>
      <c r="E1101" s="2">
        <f t="shared" si="53"/>
        <v>30594</v>
      </c>
      <c r="F1101" s="3">
        <f t="shared" si="54"/>
        <v>3.699999999935244E-2</v>
      </c>
      <c r="G1101" s="3">
        <f t="shared" si="55"/>
        <v>7.3415058181140822E-4</v>
      </c>
    </row>
    <row r="1102" spans="1:7" x14ac:dyDescent="0.25">
      <c r="A1102" s="2">
        <f>Sheet2!AO1102</f>
        <v>30595</v>
      </c>
      <c r="B1102" s="3">
        <f>Sheet2!AP1102</f>
        <v>4757.4870000000001</v>
      </c>
      <c r="C1102" s="2">
        <f>Sheet3!A1102</f>
        <v>30595</v>
      </c>
      <c r="D1102" s="3">
        <f>Sheet3!B1102</f>
        <v>4757.5129999999999</v>
      </c>
      <c r="E1102" s="2">
        <f t="shared" si="53"/>
        <v>30595</v>
      </c>
      <c r="F1102" s="3">
        <f t="shared" si="54"/>
        <v>2.5999999999839929E-2</v>
      </c>
      <c r="G1102" s="3">
        <f t="shared" si="55"/>
        <v>5.4650402426309561E-4</v>
      </c>
    </row>
    <row r="1103" spans="1:7" x14ac:dyDescent="0.25">
      <c r="A1103" s="2">
        <f>Sheet2!AO1103</f>
        <v>30596</v>
      </c>
      <c r="B1103" s="3">
        <f>Sheet2!AP1103</f>
        <v>4458.2179999999998</v>
      </c>
      <c r="C1103" s="2">
        <f>Sheet3!A1103</f>
        <v>30596</v>
      </c>
      <c r="D1103" s="3">
        <f>Sheet3!B1103</f>
        <v>4458.1850000000004</v>
      </c>
      <c r="E1103" s="2">
        <f t="shared" si="53"/>
        <v>30596</v>
      </c>
      <c r="F1103" s="3">
        <f t="shared" si="54"/>
        <v>3.2999999999447027E-2</v>
      </c>
      <c r="G1103" s="3">
        <f t="shared" si="55"/>
        <v>7.4021154347446384E-4</v>
      </c>
    </row>
    <row r="1104" spans="1:7" x14ac:dyDescent="0.25">
      <c r="A1104" s="2">
        <f>Sheet2!AO1104</f>
        <v>30597</v>
      </c>
      <c r="B1104" s="3">
        <f>Sheet2!AP1104</f>
        <v>4172.5990000000002</v>
      </c>
      <c r="C1104" s="2">
        <f>Sheet3!A1104</f>
        <v>30597</v>
      </c>
      <c r="D1104" s="3">
        <f>Sheet3!B1104</f>
        <v>4172.5919999999996</v>
      </c>
      <c r="E1104" s="2">
        <f t="shared" si="53"/>
        <v>30597</v>
      </c>
      <c r="F1104" s="3">
        <f t="shared" si="54"/>
        <v>7.000000000516593E-3</v>
      </c>
      <c r="G1104" s="3">
        <f t="shared" si="55"/>
        <v>1.6776142983825385E-4</v>
      </c>
    </row>
    <row r="1105" spans="1:7" x14ac:dyDescent="0.25">
      <c r="A1105" s="2">
        <f>Sheet2!AO1105</f>
        <v>30598</v>
      </c>
      <c r="B1105" s="3">
        <f>Sheet2!AP1105</f>
        <v>3953.7809999999999</v>
      </c>
      <c r="C1105" s="2">
        <f>Sheet3!A1105</f>
        <v>30598</v>
      </c>
      <c r="D1105" s="3">
        <f>Sheet3!B1105</f>
        <v>3953.7820000000002</v>
      </c>
      <c r="E1105" s="2">
        <f t="shared" si="53"/>
        <v>30598</v>
      </c>
      <c r="F1105" s="3">
        <f t="shared" si="54"/>
        <v>1.0000000002037268E-3</v>
      </c>
      <c r="G1105" s="3">
        <f t="shared" si="55"/>
        <v>2.5292239182730023E-5</v>
      </c>
    </row>
    <row r="1106" spans="1:7" x14ac:dyDescent="0.25">
      <c r="A1106" s="2">
        <f>Sheet2!AO1106</f>
        <v>30599</v>
      </c>
      <c r="B1106" s="3">
        <f>Sheet2!AP1106</f>
        <v>3814.596</v>
      </c>
      <c r="C1106" s="2">
        <f>Sheet3!A1106</f>
        <v>30599</v>
      </c>
      <c r="D1106" s="3">
        <f>Sheet3!B1106</f>
        <v>3814.6039999999998</v>
      </c>
      <c r="E1106" s="2">
        <f t="shared" si="53"/>
        <v>30599</v>
      </c>
      <c r="F1106" s="3">
        <f t="shared" si="54"/>
        <v>7.9999999998108251E-3</v>
      </c>
      <c r="G1106" s="3">
        <f t="shared" si="55"/>
        <v>2.0972032745236009E-4</v>
      </c>
    </row>
    <row r="1107" spans="1:7" x14ac:dyDescent="0.25">
      <c r="A1107" s="2">
        <f>Sheet2!AO1107</f>
        <v>30600</v>
      </c>
      <c r="B1107" s="3">
        <f>Sheet2!AP1107</f>
        <v>3737.058</v>
      </c>
      <c r="C1107" s="2">
        <f>Sheet3!A1107</f>
        <v>30600</v>
      </c>
      <c r="D1107" s="3">
        <f>Sheet3!B1107</f>
        <v>3737.0650000000001</v>
      </c>
      <c r="E1107" s="2">
        <f t="shared" si="53"/>
        <v>30600</v>
      </c>
      <c r="F1107" s="3">
        <f t="shared" si="54"/>
        <v>7.0000000000618456E-3</v>
      </c>
      <c r="G1107" s="3">
        <f t="shared" si="55"/>
        <v>1.873127708525767E-4</v>
      </c>
    </row>
    <row r="1108" spans="1:7" x14ac:dyDescent="0.25">
      <c r="A1108" s="2">
        <f>Sheet2!AO1108</f>
        <v>30601</v>
      </c>
      <c r="B1108" s="3">
        <f>Sheet2!AP1108</f>
        <v>3674.355</v>
      </c>
      <c r="C1108" s="2">
        <f>Sheet3!A1108</f>
        <v>30601</v>
      </c>
      <c r="D1108" s="3">
        <f>Sheet3!B1108</f>
        <v>3674.36</v>
      </c>
      <c r="E1108" s="2">
        <f t="shared" si="53"/>
        <v>30601</v>
      </c>
      <c r="F1108" s="3">
        <f t="shared" si="54"/>
        <v>5.0000000001091394E-3</v>
      </c>
      <c r="G1108" s="3">
        <f t="shared" si="55"/>
        <v>1.3607811972994314E-4</v>
      </c>
    </row>
    <row r="1109" spans="1:7" x14ac:dyDescent="0.25">
      <c r="A1109" s="2">
        <f>Sheet2!AO1109</f>
        <v>30602</v>
      </c>
      <c r="B1109" s="3">
        <f>Sheet2!AP1109</f>
        <v>3641.8530000000001</v>
      </c>
      <c r="C1109" s="2">
        <f>Sheet3!A1109</f>
        <v>30602</v>
      </c>
      <c r="D1109" s="3">
        <f>Sheet3!B1109</f>
        <v>3641.8589999999999</v>
      </c>
      <c r="E1109" s="2">
        <f t="shared" si="53"/>
        <v>30602</v>
      </c>
      <c r="F1109" s="3">
        <f t="shared" si="54"/>
        <v>5.9999999998581188E-3</v>
      </c>
      <c r="G1109" s="3">
        <f t="shared" si="55"/>
        <v>1.6475102412965792E-4</v>
      </c>
    </row>
    <row r="1110" spans="1:7" x14ac:dyDescent="0.25">
      <c r="A1110" s="2">
        <f>Sheet2!AO1110</f>
        <v>30603</v>
      </c>
      <c r="B1110" s="3">
        <f>Sheet2!AP1110</f>
        <v>3593.3820000000001</v>
      </c>
      <c r="C1110" s="2">
        <f>Sheet3!A1110</f>
        <v>30603</v>
      </c>
      <c r="D1110" s="3">
        <f>Sheet3!B1110</f>
        <v>3593.5680000000002</v>
      </c>
      <c r="E1110" s="2">
        <f t="shared" si="53"/>
        <v>30603</v>
      </c>
      <c r="F1110" s="3">
        <f t="shared" si="54"/>
        <v>0.18600000000014916</v>
      </c>
      <c r="G1110" s="3">
        <f t="shared" si="55"/>
        <v>5.175914300220537E-3</v>
      </c>
    </row>
    <row r="1111" spans="1:7" x14ac:dyDescent="0.25">
      <c r="A1111" s="2">
        <f>Sheet2!AO1111</f>
        <v>30604</v>
      </c>
      <c r="B1111" s="3">
        <f>Sheet2!AP1111</f>
        <v>3561.4630000000002</v>
      </c>
      <c r="C1111" s="2">
        <f>Sheet3!A1111</f>
        <v>30604</v>
      </c>
      <c r="D1111" s="3">
        <f>Sheet3!B1111</f>
        <v>3561.6039999999998</v>
      </c>
      <c r="E1111" s="2">
        <f t="shared" si="53"/>
        <v>30604</v>
      </c>
      <c r="F1111" s="3">
        <f t="shared" si="54"/>
        <v>0.14099999999962165</v>
      </c>
      <c r="G1111" s="3">
        <f t="shared" si="55"/>
        <v>3.9588904325023686E-3</v>
      </c>
    </row>
    <row r="1112" spans="1:7" x14ac:dyDescent="0.25">
      <c r="A1112" s="2">
        <f>Sheet2!AO1112</f>
        <v>30605</v>
      </c>
      <c r="B1112" s="3">
        <f>Sheet2!AP1112</f>
        <v>3546.7559999999999</v>
      </c>
      <c r="C1112" s="2">
        <f>Sheet3!A1112</f>
        <v>30605</v>
      </c>
      <c r="D1112" s="3">
        <f>Sheet3!B1112</f>
        <v>3546.8629999999998</v>
      </c>
      <c r="E1112" s="2">
        <f t="shared" si="53"/>
        <v>30605</v>
      </c>
      <c r="F1112" s="3">
        <f t="shared" si="54"/>
        <v>0.1069999999999709</v>
      </c>
      <c r="G1112" s="3">
        <f t="shared" si="55"/>
        <v>3.0167502945552421E-3</v>
      </c>
    </row>
    <row r="1113" spans="1:7" x14ac:dyDescent="0.25">
      <c r="A1113" s="2">
        <f>Sheet2!AO1113</f>
        <v>30606</v>
      </c>
      <c r="B1113" s="3">
        <f>Sheet2!AP1113</f>
        <v>3540.067</v>
      </c>
      <c r="C1113" s="2">
        <f>Sheet3!A1113</f>
        <v>30606</v>
      </c>
      <c r="D1113" s="3">
        <f>Sheet3!B1113</f>
        <v>3540.1509999999998</v>
      </c>
      <c r="E1113" s="2">
        <f t="shared" si="53"/>
        <v>30606</v>
      </c>
      <c r="F1113" s="3">
        <f t="shared" si="54"/>
        <v>8.3999999999832653E-2</v>
      </c>
      <c r="G1113" s="3">
        <f t="shared" si="55"/>
        <v>2.3727801441190688E-3</v>
      </c>
    </row>
    <row r="1114" spans="1:7" x14ac:dyDescent="0.25">
      <c r="A1114" s="2">
        <f>Sheet2!AO1114</f>
        <v>30607</v>
      </c>
      <c r="B1114" s="3">
        <f>Sheet2!AP1114</f>
        <v>3560.1219999999998</v>
      </c>
      <c r="C1114" s="2">
        <f>Sheet3!A1114</f>
        <v>30607</v>
      </c>
      <c r="D1114" s="3">
        <f>Sheet3!B1114</f>
        <v>3560.19</v>
      </c>
      <c r="E1114" s="2">
        <f t="shared" si="53"/>
        <v>30607</v>
      </c>
      <c r="F1114" s="3">
        <f t="shared" si="54"/>
        <v>6.8000000000211003E-2</v>
      </c>
      <c r="G1114" s="3">
        <f t="shared" si="55"/>
        <v>1.9100104207980754E-3</v>
      </c>
    </row>
    <row r="1115" spans="1:7" x14ac:dyDescent="0.25">
      <c r="A1115" s="2">
        <f>Sheet2!AO1115</f>
        <v>30608</v>
      </c>
      <c r="B1115" s="3">
        <f>Sheet2!AP1115</f>
        <v>3563.6579999999999</v>
      </c>
      <c r="C1115" s="2">
        <f>Sheet3!A1115</f>
        <v>30608</v>
      </c>
      <c r="D1115" s="3">
        <f>Sheet3!B1115</f>
        <v>3563.7159999999999</v>
      </c>
      <c r="E1115" s="2">
        <f t="shared" si="53"/>
        <v>30608</v>
      </c>
      <c r="F1115" s="3">
        <f t="shared" si="54"/>
        <v>5.7999999999992724E-2</v>
      </c>
      <c r="G1115" s="3">
        <f t="shared" si="55"/>
        <v>1.6275146504377096E-3</v>
      </c>
    </row>
    <row r="1116" spans="1:7" x14ac:dyDescent="0.25">
      <c r="A1116" s="2">
        <f>Sheet2!AO1116</f>
        <v>30609</v>
      </c>
      <c r="B1116" s="3">
        <f>Sheet2!AP1116</f>
        <v>3554.9470000000001</v>
      </c>
      <c r="C1116" s="2">
        <f>Sheet3!A1116</f>
        <v>30609</v>
      </c>
      <c r="D1116" s="3">
        <f>Sheet3!B1116</f>
        <v>3554.998</v>
      </c>
      <c r="E1116" s="2">
        <f t="shared" si="53"/>
        <v>30609</v>
      </c>
      <c r="F1116" s="3">
        <f t="shared" si="54"/>
        <v>5.0999999999930878E-2</v>
      </c>
      <c r="G1116" s="3">
        <f t="shared" si="55"/>
        <v>1.4345999632047861E-3</v>
      </c>
    </row>
    <row r="1117" spans="1:7" x14ac:dyDescent="0.25">
      <c r="A1117" s="2">
        <f>Sheet2!AO1117</f>
        <v>30610</v>
      </c>
      <c r="B1117" s="3">
        <f>Sheet2!AP1117</f>
        <v>3542.6179999999999</v>
      </c>
      <c r="C1117" s="2">
        <f>Sheet3!A1117</f>
        <v>30610</v>
      </c>
      <c r="D1117" s="3">
        <f>Sheet3!B1117</f>
        <v>3542.663</v>
      </c>
      <c r="E1117" s="2">
        <f t="shared" si="53"/>
        <v>30610</v>
      </c>
      <c r="F1117" s="3">
        <f t="shared" si="54"/>
        <v>4.500000000007276E-2</v>
      </c>
      <c r="G1117" s="3">
        <f t="shared" si="55"/>
        <v>1.2702308969290265E-3</v>
      </c>
    </row>
    <row r="1118" spans="1:7" x14ac:dyDescent="0.25">
      <c r="A1118" s="2">
        <f>Sheet2!AO1118</f>
        <v>30611</v>
      </c>
      <c r="B1118" s="3">
        <f>Sheet2!AP1118</f>
        <v>3525.962</v>
      </c>
      <c r="C1118" s="2">
        <f>Sheet3!A1118</f>
        <v>30611</v>
      </c>
      <c r="D1118" s="3">
        <f>Sheet3!B1118</f>
        <v>3526.0120000000002</v>
      </c>
      <c r="E1118" s="2">
        <f t="shared" si="53"/>
        <v>30611</v>
      </c>
      <c r="F1118" s="3">
        <f t="shared" si="54"/>
        <v>5.0000000000181899E-2</v>
      </c>
      <c r="G1118" s="3">
        <f t="shared" si="55"/>
        <v>1.4180326102174892E-3</v>
      </c>
    </row>
    <row r="1119" spans="1:7" x14ac:dyDescent="0.25">
      <c r="A1119" s="2">
        <f>Sheet2!AO1119</f>
        <v>30612</v>
      </c>
      <c r="B1119" s="3">
        <f>Sheet2!AP1119</f>
        <v>4913.6620000000003</v>
      </c>
      <c r="C1119" s="2">
        <f>Sheet3!A1119</f>
        <v>30612</v>
      </c>
      <c r="D1119" s="3">
        <f>Sheet3!B1119</f>
        <v>4913.6509999999998</v>
      </c>
      <c r="E1119" s="2">
        <f t="shared" si="53"/>
        <v>30612</v>
      </c>
      <c r="F1119" s="3">
        <f t="shared" si="54"/>
        <v>1.1000000000422006E-2</v>
      </c>
      <c r="G1119" s="3">
        <f t="shared" si="55"/>
        <v>2.2386612318257861E-4</v>
      </c>
    </row>
    <row r="1120" spans="1:7" x14ac:dyDescent="0.25">
      <c r="A1120" s="2">
        <f>Sheet2!AO1120</f>
        <v>30613</v>
      </c>
      <c r="B1120" s="3">
        <f>Sheet2!AP1120</f>
        <v>5120.4780000000001</v>
      </c>
      <c r="C1120" s="2">
        <f>Sheet3!A1120</f>
        <v>30613</v>
      </c>
      <c r="D1120" s="3">
        <f>Sheet3!B1120</f>
        <v>5120.4939999999997</v>
      </c>
      <c r="E1120" s="2">
        <f t="shared" si="53"/>
        <v>30613</v>
      </c>
      <c r="F1120" s="3">
        <f t="shared" si="54"/>
        <v>1.599999999962165E-2</v>
      </c>
      <c r="G1120" s="3">
        <f t="shared" si="55"/>
        <v>3.1246985153427875E-4</v>
      </c>
    </row>
    <row r="1121" spans="1:7" x14ac:dyDescent="0.25">
      <c r="A1121" s="2">
        <f>Sheet2!AO1121</f>
        <v>30614</v>
      </c>
      <c r="B1121" s="3">
        <f>Sheet2!AP1121</f>
        <v>4251.8779999999997</v>
      </c>
      <c r="C1121" s="2">
        <f>Sheet3!A1121</f>
        <v>30614</v>
      </c>
      <c r="D1121" s="3">
        <f>Sheet3!B1121</f>
        <v>4251.8999999999996</v>
      </c>
      <c r="E1121" s="2">
        <f t="shared" si="53"/>
        <v>30614</v>
      </c>
      <c r="F1121" s="3">
        <f t="shared" si="54"/>
        <v>2.1999999999934516E-2</v>
      </c>
      <c r="G1121" s="3">
        <f t="shared" si="55"/>
        <v>5.1741574354840234E-4</v>
      </c>
    </row>
    <row r="1122" spans="1:7" x14ac:dyDescent="0.25">
      <c r="A1122" s="2">
        <f>Sheet2!AO1122</f>
        <v>30615</v>
      </c>
      <c r="B1122" s="3">
        <f>Sheet2!AP1122</f>
        <v>4091.01</v>
      </c>
      <c r="C1122" s="2">
        <f>Sheet3!A1122</f>
        <v>30615</v>
      </c>
      <c r="D1122" s="3">
        <f>Sheet3!B1122</f>
        <v>4091.0320000000002</v>
      </c>
      <c r="E1122" s="2">
        <f t="shared" si="53"/>
        <v>30615</v>
      </c>
      <c r="F1122" s="3">
        <f t="shared" si="54"/>
        <v>2.1999999999934516E-2</v>
      </c>
      <c r="G1122" s="3">
        <f t="shared" si="55"/>
        <v>5.377616210270297E-4</v>
      </c>
    </row>
    <row r="1123" spans="1:7" x14ac:dyDescent="0.25">
      <c r="A1123" s="2">
        <f>Sheet2!AO1123</f>
        <v>30616</v>
      </c>
      <c r="B1123" s="3">
        <f>Sheet2!AP1123</f>
        <v>3960.5309999999999</v>
      </c>
      <c r="C1123" s="2">
        <f>Sheet3!A1123</f>
        <v>30616</v>
      </c>
      <c r="D1123" s="3">
        <f>Sheet3!B1123</f>
        <v>3960.5529999999999</v>
      </c>
      <c r="E1123" s="2">
        <f t="shared" si="53"/>
        <v>30616</v>
      </c>
      <c r="F1123" s="3">
        <f t="shared" si="54"/>
        <v>2.1999999999934516E-2</v>
      </c>
      <c r="G1123" s="3">
        <f t="shared" si="55"/>
        <v>5.5547798501710539E-4</v>
      </c>
    </row>
    <row r="1124" spans="1:7" x14ac:dyDescent="0.25">
      <c r="A1124" s="2">
        <f>Sheet2!AO1124</f>
        <v>30617</v>
      </c>
      <c r="B1124" s="3">
        <f>Sheet2!AP1124</f>
        <v>3888.471</v>
      </c>
      <c r="C1124" s="2">
        <f>Sheet3!A1124</f>
        <v>30617</v>
      </c>
      <c r="D1124" s="3">
        <f>Sheet3!B1124</f>
        <v>3888.4630000000002</v>
      </c>
      <c r="E1124" s="2">
        <f t="shared" si="53"/>
        <v>30617</v>
      </c>
      <c r="F1124" s="3">
        <f t="shared" si="54"/>
        <v>7.9999999998108251E-3</v>
      </c>
      <c r="G1124" s="3">
        <f t="shared" si="55"/>
        <v>2.0573681682996148E-4</v>
      </c>
    </row>
    <row r="1125" spans="1:7" x14ac:dyDescent="0.25">
      <c r="A1125" s="2">
        <f>Sheet2!AO1125</f>
        <v>30618</v>
      </c>
      <c r="B1125" s="3">
        <f>Sheet2!AP1125</f>
        <v>5868.6980000000003</v>
      </c>
      <c r="C1125" s="2">
        <f>Sheet3!A1125</f>
        <v>30618</v>
      </c>
      <c r="D1125" s="3">
        <f>Sheet3!B1125</f>
        <v>5868.7380000000003</v>
      </c>
      <c r="E1125" s="2">
        <f t="shared" si="53"/>
        <v>30618</v>
      </c>
      <c r="F1125" s="3">
        <f t="shared" si="54"/>
        <v>3.999999999996362E-2</v>
      </c>
      <c r="G1125" s="3">
        <f t="shared" si="55"/>
        <v>6.8157753847528405E-4</v>
      </c>
    </row>
    <row r="1126" spans="1:7" x14ac:dyDescent="0.25">
      <c r="A1126" s="2">
        <f>Sheet2!AO1126</f>
        <v>30619</v>
      </c>
      <c r="B1126" s="3">
        <f>Sheet2!AP1126</f>
        <v>10360.120000000001</v>
      </c>
      <c r="C1126" s="2">
        <f>Sheet3!A1126</f>
        <v>30619</v>
      </c>
      <c r="D1126" s="3">
        <f>Sheet3!B1126</f>
        <v>10360.16</v>
      </c>
      <c r="E1126" s="2">
        <f t="shared" si="53"/>
        <v>30619</v>
      </c>
      <c r="F1126" s="3">
        <f t="shared" si="54"/>
        <v>3.9999999999054126E-2</v>
      </c>
      <c r="G1126" s="3">
        <f t="shared" si="55"/>
        <v>3.8609442324302062E-4</v>
      </c>
    </row>
    <row r="1127" spans="1:7" x14ac:dyDescent="0.25">
      <c r="A1127" s="2">
        <f>Sheet2!AO1127</f>
        <v>30620</v>
      </c>
      <c r="B1127" s="3">
        <f>Sheet2!AP1127</f>
        <v>10652.53</v>
      </c>
      <c r="C1127" s="2">
        <f>Sheet3!A1127</f>
        <v>30620</v>
      </c>
      <c r="D1127" s="3">
        <f>Sheet3!B1127</f>
        <v>10652.66</v>
      </c>
      <c r="E1127" s="2">
        <f t="shared" si="53"/>
        <v>30620</v>
      </c>
      <c r="F1127" s="3">
        <f t="shared" si="54"/>
        <v>0.12999999999919964</v>
      </c>
      <c r="G1127" s="3">
        <f t="shared" si="55"/>
        <v>1.2203524753366731E-3</v>
      </c>
    </row>
    <row r="1128" spans="1:7" x14ac:dyDescent="0.25">
      <c r="A1128" s="2">
        <f>Sheet2!AO1128</f>
        <v>30621</v>
      </c>
      <c r="B1128" s="3">
        <f>Sheet2!AP1128</f>
        <v>14068.84</v>
      </c>
      <c r="C1128" s="2">
        <f>Sheet3!A1128</f>
        <v>30621</v>
      </c>
      <c r="D1128" s="3">
        <f>Sheet3!B1128</f>
        <v>14068.99</v>
      </c>
      <c r="E1128" s="2">
        <f t="shared" si="53"/>
        <v>30621</v>
      </c>
      <c r="F1128" s="3">
        <f t="shared" si="54"/>
        <v>0.1499999999996362</v>
      </c>
      <c r="G1128" s="3">
        <f t="shared" si="55"/>
        <v>1.0661746152327652E-3</v>
      </c>
    </row>
    <row r="1129" spans="1:7" x14ac:dyDescent="0.25">
      <c r="A1129" s="2">
        <f>Sheet2!AO1129</f>
        <v>30622</v>
      </c>
      <c r="B1129" s="3">
        <f>Sheet2!AP1129</f>
        <v>17814.03</v>
      </c>
      <c r="C1129" s="2">
        <f>Sheet3!A1129</f>
        <v>30622</v>
      </c>
      <c r="D1129" s="3">
        <f>Sheet3!B1129</f>
        <v>17814.29</v>
      </c>
      <c r="E1129" s="2">
        <f t="shared" si="53"/>
        <v>30622</v>
      </c>
      <c r="F1129" s="3">
        <f t="shared" si="54"/>
        <v>0.26000000000203727</v>
      </c>
      <c r="G1129" s="3">
        <f t="shared" si="55"/>
        <v>1.4595024556243177E-3</v>
      </c>
    </row>
    <row r="1130" spans="1:7" x14ac:dyDescent="0.25">
      <c r="A1130" s="2">
        <f>Sheet2!AO1130</f>
        <v>30623</v>
      </c>
      <c r="B1130" s="3">
        <f>Sheet2!AP1130</f>
        <v>21393.67</v>
      </c>
      <c r="C1130" s="2">
        <f>Sheet3!A1130</f>
        <v>30623</v>
      </c>
      <c r="D1130" s="3">
        <f>Sheet3!B1130</f>
        <v>21393.9</v>
      </c>
      <c r="E1130" s="2">
        <f t="shared" si="53"/>
        <v>30623</v>
      </c>
      <c r="F1130" s="3">
        <f t="shared" si="54"/>
        <v>0.23000000000320142</v>
      </c>
      <c r="G1130" s="3">
        <f t="shared" si="55"/>
        <v>1.0750728011405186E-3</v>
      </c>
    </row>
    <row r="1131" spans="1:7" x14ac:dyDescent="0.25">
      <c r="A1131" s="2">
        <f>Sheet2!AO1131</f>
        <v>30624</v>
      </c>
      <c r="B1131" s="3">
        <f>Sheet2!AP1131</f>
        <v>28602.3</v>
      </c>
      <c r="C1131" s="2">
        <f>Sheet3!A1131</f>
        <v>30624</v>
      </c>
      <c r="D1131" s="3">
        <f>Sheet3!B1131</f>
        <v>28602.32</v>
      </c>
      <c r="E1131" s="2">
        <f t="shared" si="53"/>
        <v>30624</v>
      </c>
      <c r="F1131" s="3">
        <f t="shared" si="54"/>
        <v>2.0000000000436557E-2</v>
      </c>
      <c r="G1131" s="3">
        <f t="shared" si="55"/>
        <v>6.992439774268856E-5</v>
      </c>
    </row>
    <row r="1132" spans="1:7" x14ac:dyDescent="0.25">
      <c r="A1132" s="2">
        <f>Sheet2!AO1132</f>
        <v>30625</v>
      </c>
      <c r="B1132" s="3">
        <f>Sheet2!AP1132</f>
        <v>28558.5</v>
      </c>
      <c r="C1132" s="2">
        <f>Sheet3!A1132</f>
        <v>30625</v>
      </c>
      <c r="D1132" s="3">
        <f>Sheet3!B1132</f>
        <v>28558.52</v>
      </c>
      <c r="E1132" s="2">
        <f t="shared" si="53"/>
        <v>30625</v>
      </c>
      <c r="F1132" s="3">
        <f t="shared" si="54"/>
        <v>2.0000000000436557E-2</v>
      </c>
      <c r="G1132" s="3">
        <f t="shared" si="55"/>
        <v>7.0031640296613955E-5</v>
      </c>
    </row>
    <row r="1133" spans="1:7" x14ac:dyDescent="0.25">
      <c r="A1133" s="2">
        <f>Sheet2!AO1133</f>
        <v>30626</v>
      </c>
      <c r="B1133" s="3">
        <f>Sheet2!AP1133</f>
        <v>40595.56</v>
      </c>
      <c r="C1133" s="2">
        <f>Sheet3!A1133</f>
        <v>30626</v>
      </c>
      <c r="D1133" s="3">
        <f>Sheet3!B1133</f>
        <v>40595.57</v>
      </c>
      <c r="E1133" s="2">
        <f t="shared" si="53"/>
        <v>30626</v>
      </c>
      <c r="F1133" s="3">
        <f t="shared" si="54"/>
        <v>1.0000000002037268E-2</v>
      </c>
      <c r="G1133" s="3">
        <f t="shared" si="55"/>
        <v>2.4633229689932346E-5</v>
      </c>
    </row>
    <row r="1134" spans="1:7" x14ac:dyDescent="0.25">
      <c r="A1134" s="2">
        <f>Sheet2!AO1134</f>
        <v>30627</v>
      </c>
      <c r="B1134" s="3">
        <f>Sheet2!AP1134</f>
        <v>51883.88</v>
      </c>
      <c r="C1134" s="2">
        <f>Sheet3!A1134</f>
        <v>30627</v>
      </c>
      <c r="D1134" s="3">
        <f>Sheet3!B1134</f>
        <v>51884.43</v>
      </c>
      <c r="E1134" s="2">
        <f t="shared" si="53"/>
        <v>30627</v>
      </c>
      <c r="F1134" s="3">
        <f t="shared" si="54"/>
        <v>0.55000000000291038</v>
      </c>
      <c r="G1134" s="3">
        <f t="shared" si="55"/>
        <v>1.0600482649667934E-3</v>
      </c>
    </row>
    <row r="1135" spans="1:7" x14ac:dyDescent="0.25">
      <c r="A1135" s="2">
        <f>Sheet2!AO1135</f>
        <v>30628</v>
      </c>
      <c r="B1135" s="3">
        <f>Sheet2!AP1135</f>
        <v>32057.58</v>
      </c>
      <c r="C1135" s="2">
        <f>Sheet3!A1135</f>
        <v>30628</v>
      </c>
      <c r="D1135" s="3">
        <f>Sheet3!B1135</f>
        <v>32057.88</v>
      </c>
      <c r="E1135" s="2">
        <f t="shared" si="53"/>
        <v>30628</v>
      </c>
      <c r="F1135" s="3">
        <f t="shared" si="54"/>
        <v>0.2999999999992724</v>
      </c>
      <c r="G1135" s="3">
        <f t="shared" si="55"/>
        <v>9.3580735843815121E-4</v>
      </c>
    </row>
    <row r="1136" spans="1:7" x14ac:dyDescent="0.25">
      <c r="A1136" s="2">
        <f>Sheet2!AO1136</f>
        <v>30629</v>
      </c>
      <c r="B1136" s="3">
        <f>Sheet2!AP1136</f>
        <v>33677.300000000003</v>
      </c>
      <c r="C1136" s="2">
        <f>Sheet3!A1136</f>
        <v>30629</v>
      </c>
      <c r="D1136" s="3">
        <f>Sheet3!B1136</f>
        <v>33677.5</v>
      </c>
      <c r="E1136" s="2">
        <f t="shared" si="53"/>
        <v>30629</v>
      </c>
      <c r="F1136" s="3">
        <f t="shared" si="54"/>
        <v>0.19999999999708962</v>
      </c>
      <c r="G1136" s="3">
        <f t="shared" si="55"/>
        <v>5.9386830969368162E-4</v>
      </c>
    </row>
    <row r="1137" spans="1:7" x14ac:dyDescent="0.25">
      <c r="A1137" s="2">
        <f>Sheet2!AO1137</f>
        <v>30630</v>
      </c>
      <c r="B1137" s="3">
        <f>Sheet2!AP1137</f>
        <v>88647.9</v>
      </c>
      <c r="C1137" s="2">
        <f>Sheet3!A1137</f>
        <v>30630</v>
      </c>
      <c r="D1137" s="3">
        <f>Sheet3!B1137</f>
        <v>88648.09</v>
      </c>
      <c r="E1137" s="2">
        <f t="shared" si="53"/>
        <v>30630</v>
      </c>
      <c r="F1137" s="3">
        <f t="shared" si="54"/>
        <v>0.19000000000232831</v>
      </c>
      <c r="G1137" s="3">
        <f t="shared" si="55"/>
        <v>2.1433061897027709E-4</v>
      </c>
    </row>
    <row r="1138" spans="1:7" x14ac:dyDescent="0.25">
      <c r="A1138" s="2">
        <f>Sheet2!AO1138</f>
        <v>30631</v>
      </c>
      <c r="B1138" s="3">
        <f>Sheet2!AP1138</f>
        <v>77737.570000000007</v>
      </c>
      <c r="C1138" s="2">
        <f>Sheet3!A1138</f>
        <v>30631</v>
      </c>
      <c r="D1138" s="3">
        <f>Sheet3!B1138</f>
        <v>77737.37</v>
      </c>
      <c r="E1138" s="2">
        <f t="shared" si="53"/>
        <v>30631</v>
      </c>
      <c r="F1138" s="3">
        <f t="shared" si="54"/>
        <v>0.20000000001164153</v>
      </c>
      <c r="G1138" s="3">
        <f t="shared" si="55"/>
        <v>2.5727651966054622E-4</v>
      </c>
    </row>
    <row r="1139" spans="1:7" x14ac:dyDescent="0.25">
      <c r="A1139" s="2">
        <f>Sheet2!AO1139</f>
        <v>30632</v>
      </c>
      <c r="B1139" s="3">
        <f>Sheet2!AP1139</f>
        <v>50911.7</v>
      </c>
      <c r="C1139" s="2">
        <f>Sheet3!A1139</f>
        <v>30632</v>
      </c>
      <c r="D1139" s="3">
        <f>Sheet3!B1139</f>
        <v>50911.65</v>
      </c>
      <c r="E1139" s="2">
        <f t="shared" si="53"/>
        <v>30632</v>
      </c>
      <c r="F1139" s="3">
        <f t="shared" si="54"/>
        <v>4.9999999995634425E-2</v>
      </c>
      <c r="G1139" s="3">
        <f t="shared" si="55"/>
        <v>9.8209348932188259E-5</v>
      </c>
    </row>
    <row r="1140" spans="1:7" x14ac:dyDescent="0.25">
      <c r="A1140" s="2">
        <f>Sheet2!AO1140</f>
        <v>30633</v>
      </c>
      <c r="B1140" s="3">
        <f>Sheet2!AP1140</f>
        <v>41147.64</v>
      </c>
      <c r="C1140" s="2">
        <f>Sheet3!A1140</f>
        <v>30633</v>
      </c>
      <c r="D1140" s="3">
        <f>Sheet3!B1140</f>
        <v>41147.65</v>
      </c>
      <c r="E1140" s="2">
        <f t="shared" si="53"/>
        <v>30633</v>
      </c>
      <c r="F1140" s="3">
        <f t="shared" si="54"/>
        <v>1.0000000002037268E-2</v>
      </c>
      <c r="G1140" s="3">
        <f t="shared" si="55"/>
        <v>2.4302724461876359E-5</v>
      </c>
    </row>
    <row r="1141" spans="1:7" x14ac:dyDescent="0.25">
      <c r="A1141" s="2">
        <f>Sheet2!AO1141</f>
        <v>30634</v>
      </c>
      <c r="B1141" s="3">
        <f>Sheet2!AP1141</f>
        <v>35161.839999999997</v>
      </c>
      <c r="C1141" s="2">
        <f>Sheet3!A1141</f>
        <v>30634</v>
      </c>
      <c r="D1141" s="3">
        <f>Sheet3!B1141</f>
        <v>35161.86</v>
      </c>
      <c r="E1141" s="2">
        <f t="shared" si="53"/>
        <v>30634</v>
      </c>
      <c r="F1141" s="3">
        <f t="shared" si="54"/>
        <v>2.0000000004074536E-2</v>
      </c>
      <c r="G1141" s="3">
        <f t="shared" si="55"/>
        <v>5.6879812399214763E-5</v>
      </c>
    </row>
    <row r="1142" spans="1:7" x14ac:dyDescent="0.25">
      <c r="A1142" s="2">
        <f>Sheet2!AO1142</f>
        <v>30635</v>
      </c>
      <c r="B1142" s="3">
        <f>Sheet2!AP1142</f>
        <v>30764.95</v>
      </c>
      <c r="C1142" s="2">
        <f>Sheet3!A1142</f>
        <v>30635</v>
      </c>
      <c r="D1142" s="3">
        <f>Sheet3!B1142</f>
        <v>30764.98</v>
      </c>
      <c r="E1142" s="2">
        <f t="shared" si="53"/>
        <v>30635</v>
      </c>
      <c r="F1142" s="3">
        <f t="shared" si="54"/>
        <v>2.9999999998835847E-2</v>
      </c>
      <c r="G1142" s="3">
        <f t="shared" si="55"/>
        <v>9.7513471482301781E-5</v>
      </c>
    </row>
    <row r="1143" spans="1:7" x14ac:dyDescent="0.25">
      <c r="A1143" s="2">
        <f>Sheet2!AO1143</f>
        <v>30636</v>
      </c>
      <c r="B1143" s="3">
        <f>Sheet2!AP1143</f>
        <v>55504.77</v>
      </c>
      <c r="C1143" s="2">
        <f>Sheet3!A1143</f>
        <v>30636</v>
      </c>
      <c r="D1143" s="3">
        <f>Sheet3!B1143</f>
        <v>55504.84</v>
      </c>
      <c r="E1143" s="2">
        <f t="shared" si="53"/>
        <v>30636</v>
      </c>
      <c r="F1143" s="3">
        <f t="shared" si="54"/>
        <v>6.9999999999708962E-2</v>
      </c>
      <c r="G1143" s="3">
        <f t="shared" si="55"/>
        <v>1.2611512797750424E-4</v>
      </c>
    </row>
    <row r="1144" spans="1:7" x14ac:dyDescent="0.25">
      <c r="A1144" s="2">
        <f>Sheet2!AO1144</f>
        <v>30637</v>
      </c>
      <c r="B1144" s="3">
        <f>Sheet2!AP1144</f>
        <v>51607.16</v>
      </c>
      <c r="C1144" s="2">
        <f>Sheet3!A1144</f>
        <v>30637</v>
      </c>
      <c r="D1144" s="3">
        <f>Sheet3!B1144</f>
        <v>51607.199999999997</v>
      </c>
      <c r="E1144" s="2">
        <f t="shared" si="53"/>
        <v>30637</v>
      </c>
      <c r="F1144" s="3">
        <f t="shared" si="54"/>
        <v>3.9999999993597157E-2</v>
      </c>
      <c r="G1144" s="3">
        <f t="shared" si="55"/>
        <v>7.7508564683992075E-5</v>
      </c>
    </row>
    <row r="1145" spans="1:7" x14ac:dyDescent="0.25">
      <c r="A1145" s="2">
        <f>Sheet2!AO1145</f>
        <v>30638</v>
      </c>
      <c r="B1145" s="3">
        <f>Sheet2!AP1145</f>
        <v>37347.879999999997</v>
      </c>
      <c r="C1145" s="2">
        <f>Sheet3!A1145</f>
        <v>30638</v>
      </c>
      <c r="D1145" s="3">
        <f>Sheet3!B1145</f>
        <v>37348.06</v>
      </c>
      <c r="E1145" s="2">
        <f t="shared" si="53"/>
        <v>30638</v>
      </c>
      <c r="F1145" s="3">
        <f t="shared" si="54"/>
        <v>0.18000000000029104</v>
      </c>
      <c r="G1145" s="3">
        <f t="shared" si="55"/>
        <v>4.8195274399872722E-4</v>
      </c>
    </row>
    <row r="1146" spans="1:7" x14ac:dyDescent="0.25">
      <c r="A1146" s="2">
        <f>Sheet2!AO1146</f>
        <v>30639</v>
      </c>
      <c r="B1146" s="3">
        <f>Sheet2!AP1146</f>
        <v>32531.71</v>
      </c>
      <c r="C1146" s="2">
        <f>Sheet3!A1146</f>
        <v>30639</v>
      </c>
      <c r="D1146" s="3">
        <f>Sheet3!B1146</f>
        <v>32531.83</v>
      </c>
      <c r="E1146" s="2">
        <f t="shared" si="53"/>
        <v>30639</v>
      </c>
      <c r="F1146" s="3">
        <f t="shared" si="54"/>
        <v>0.12000000000261934</v>
      </c>
      <c r="G1146" s="3">
        <f t="shared" si="55"/>
        <v>3.6886950412140767E-4</v>
      </c>
    </row>
    <row r="1147" spans="1:7" x14ac:dyDescent="0.25">
      <c r="A1147" s="2">
        <f>Sheet2!AO1147</f>
        <v>30640</v>
      </c>
      <c r="B1147" s="3">
        <f>Sheet2!AP1147</f>
        <v>29474.76</v>
      </c>
      <c r="C1147" s="2">
        <f>Sheet3!A1147</f>
        <v>30640</v>
      </c>
      <c r="D1147" s="3">
        <f>Sheet3!B1147</f>
        <v>29474.83</v>
      </c>
      <c r="E1147" s="2">
        <f t="shared" si="53"/>
        <v>30640</v>
      </c>
      <c r="F1147" s="3">
        <f t="shared" si="54"/>
        <v>7.0000000003346941E-2</v>
      </c>
      <c r="G1147" s="3">
        <f t="shared" si="55"/>
        <v>2.3749076755776686E-4</v>
      </c>
    </row>
    <row r="1148" spans="1:7" x14ac:dyDescent="0.25">
      <c r="A1148" s="2">
        <f>Sheet2!AO1148</f>
        <v>30641</v>
      </c>
      <c r="B1148" s="3">
        <f>Sheet2!AP1148</f>
        <v>26323.73</v>
      </c>
      <c r="C1148" s="2">
        <f>Sheet3!A1148</f>
        <v>30641</v>
      </c>
      <c r="D1148" s="3">
        <f>Sheet3!B1148</f>
        <v>26323.77</v>
      </c>
      <c r="E1148" s="2">
        <f t="shared" si="53"/>
        <v>30641</v>
      </c>
      <c r="F1148" s="3">
        <f t="shared" si="54"/>
        <v>4.0000000000873115E-2</v>
      </c>
      <c r="G1148" s="3">
        <f t="shared" si="55"/>
        <v>1.5195391845800626E-4</v>
      </c>
    </row>
    <row r="1149" spans="1:7" x14ac:dyDescent="0.25">
      <c r="A1149" s="2">
        <f>Sheet2!AO1149</f>
        <v>30642</v>
      </c>
      <c r="B1149" s="3">
        <f>Sheet2!AP1149</f>
        <v>24085.88</v>
      </c>
      <c r="C1149" s="2">
        <f>Sheet3!A1149</f>
        <v>30642</v>
      </c>
      <c r="D1149" s="3">
        <f>Sheet3!B1149</f>
        <v>24085.89</v>
      </c>
      <c r="E1149" s="2">
        <f t="shared" si="53"/>
        <v>30642</v>
      </c>
      <c r="F1149" s="3">
        <f t="shared" si="54"/>
        <v>9.9999999983992893E-3</v>
      </c>
      <c r="G1149" s="3">
        <f t="shared" si="55"/>
        <v>4.1518083817535037E-5</v>
      </c>
    </row>
    <row r="1150" spans="1:7" x14ac:dyDescent="0.25">
      <c r="A1150" s="2">
        <f>Sheet2!AO1150</f>
        <v>30643</v>
      </c>
      <c r="B1150" s="3">
        <f>Sheet2!AP1150</f>
        <v>22319.38</v>
      </c>
      <c r="C1150" s="2">
        <f>Sheet3!A1150</f>
        <v>30643</v>
      </c>
      <c r="D1150" s="3">
        <f>Sheet3!B1150</f>
        <v>22319.38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f>Sheet2!AO1151</f>
        <v>30644</v>
      </c>
      <c r="B1151" s="3">
        <f>Sheet2!AP1151</f>
        <v>20888.189999999999</v>
      </c>
      <c r="C1151" s="2">
        <f>Sheet3!A1151</f>
        <v>30644</v>
      </c>
      <c r="D1151" s="3">
        <f>Sheet3!B1151</f>
        <v>20888.18</v>
      </c>
      <c r="E1151" s="2">
        <f t="shared" si="53"/>
        <v>30644</v>
      </c>
      <c r="F1151" s="3">
        <f t="shared" si="54"/>
        <v>9.9999999983992893E-3</v>
      </c>
      <c r="G1151" s="3">
        <f t="shared" si="55"/>
        <v>4.7873965076896545E-5</v>
      </c>
    </row>
    <row r="1152" spans="1:7" x14ac:dyDescent="0.25">
      <c r="A1152" s="2">
        <f>Sheet2!AO1152</f>
        <v>30645</v>
      </c>
      <c r="B1152" s="3">
        <f>Sheet2!AP1152</f>
        <v>19717.32</v>
      </c>
      <c r="C1152" s="2">
        <f>Sheet3!A1152</f>
        <v>30645</v>
      </c>
      <c r="D1152" s="3">
        <f>Sheet3!B1152</f>
        <v>19716.66</v>
      </c>
      <c r="E1152" s="2">
        <f t="shared" si="53"/>
        <v>30645</v>
      </c>
      <c r="F1152" s="3">
        <f t="shared" si="54"/>
        <v>0.65999999999985448</v>
      </c>
      <c r="G1152" s="3">
        <f t="shared" si="55"/>
        <v>3.347422940801609E-3</v>
      </c>
    </row>
    <row r="1153" spans="1:7" x14ac:dyDescent="0.25">
      <c r="A1153" s="2">
        <f>Sheet2!AO1153</f>
        <v>30646</v>
      </c>
      <c r="B1153" s="3">
        <f>Sheet2!AP1153</f>
        <v>18760.14</v>
      </c>
      <c r="C1153" s="2">
        <f>Sheet3!A1153</f>
        <v>30646</v>
      </c>
      <c r="D1153" s="3">
        <f>Sheet3!B1153</f>
        <v>18759.72</v>
      </c>
      <c r="E1153" s="2">
        <f t="shared" si="53"/>
        <v>30646</v>
      </c>
      <c r="F1153" s="3">
        <f t="shared" si="54"/>
        <v>0.41999999999825377</v>
      </c>
      <c r="G1153" s="3">
        <f t="shared" si="55"/>
        <v>2.2388393856531642E-3</v>
      </c>
    </row>
    <row r="1154" spans="1:7" x14ac:dyDescent="0.25">
      <c r="A1154" s="2">
        <f>Sheet2!AO1154</f>
        <v>30647</v>
      </c>
      <c r="B1154" s="3">
        <f>Sheet2!AP1154</f>
        <v>17963.97</v>
      </c>
      <c r="C1154" s="2">
        <f>Sheet3!A1154</f>
        <v>30647</v>
      </c>
      <c r="D1154" s="3">
        <f>Sheet3!B1154</f>
        <v>17963.7</v>
      </c>
      <c r="E1154" s="2">
        <f t="shared" si="53"/>
        <v>30647</v>
      </c>
      <c r="F1154" s="3">
        <f t="shared" si="54"/>
        <v>0.27000000000043656</v>
      </c>
      <c r="G1154" s="3">
        <f t="shared" si="55"/>
        <v>1.503031112746464E-3</v>
      </c>
    </row>
    <row r="1155" spans="1:7" x14ac:dyDescent="0.25">
      <c r="A1155" s="2">
        <f>Sheet2!AO1155</f>
        <v>30648</v>
      </c>
      <c r="B1155" s="3">
        <f>Sheet2!AP1155</f>
        <v>17303.04</v>
      </c>
      <c r="C1155" s="2">
        <f>Sheet3!A1155</f>
        <v>30648</v>
      </c>
      <c r="D1155" s="3">
        <f>Sheet3!B1155</f>
        <v>17302.84</v>
      </c>
      <c r="E1155" s="2">
        <f t="shared" ref="E1155:E1179" si="56">A1155</f>
        <v>30648</v>
      </c>
      <c r="F1155" s="3">
        <f t="shared" ref="F1155:F1179" si="57">ABS(B1155-D1155)</f>
        <v>0.2000000000007276</v>
      </c>
      <c r="G1155" s="3">
        <f t="shared" ref="G1155:G1179" si="58">100*F1155/D1155</f>
        <v>1.1558796128307699E-3</v>
      </c>
    </row>
    <row r="1156" spans="1:7" x14ac:dyDescent="0.25">
      <c r="A1156" s="2">
        <f>Sheet2!AO1156</f>
        <v>30649</v>
      </c>
      <c r="B1156" s="3">
        <f>Sheet2!AP1156</f>
        <v>16748.82</v>
      </c>
      <c r="C1156" s="2">
        <f>Sheet3!A1156</f>
        <v>30649</v>
      </c>
      <c r="D1156" s="3">
        <f>Sheet3!B1156</f>
        <v>16748.669999999998</v>
      </c>
      <c r="E1156" s="2">
        <f t="shared" si="56"/>
        <v>30649</v>
      </c>
      <c r="F1156" s="3">
        <f t="shared" si="57"/>
        <v>0.15000000000145519</v>
      </c>
      <c r="G1156" s="3">
        <f t="shared" si="58"/>
        <v>8.9559350086577147E-4</v>
      </c>
    </row>
    <row r="1157" spans="1:7" x14ac:dyDescent="0.25">
      <c r="A1157" s="2">
        <f>Sheet2!AO1157</f>
        <v>30650</v>
      </c>
      <c r="B1157" s="3">
        <f>Sheet2!AP1157</f>
        <v>16275.29</v>
      </c>
      <c r="C1157" s="2">
        <f>Sheet3!A1157</f>
        <v>30650</v>
      </c>
      <c r="D1157" s="3">
        <f>Sheet3!B1157</f>
        <v>16275.17</v>
      </c>
      <c r="E1157" s="2">
        <f t="shared" si="56"/>
        <v>30650</v>
      </c>
      <c r="F1157" s="3">
        <f t="shared" si="57"/>
        <v>0.12000000000080036</v>
      </c>
      <c r="G1157" s="3">
        <f t="shared" si="58"/>
        <v>7.3731948729752347E-4</v>
      </c>
    </row>
    <row r="1158" spans="1:7" x14ac:dyDescent="0.25">
      <c r="A1158" s="2">
        <f>Sheet2!AO1158</f>
        <v>30651</v>
      </c>
      <c r="B1158" s="3">
        <f>Sheet2!AP1158</f>
        <v>15832.31</v>
      </c>
      <c r="C1158" s="2">
        <f>Sheet3!A1158</f>
        <v>30651</v>
      </c>
      <c r="D1158" s="3">
        <f>Sheet3!B1158</f>
        <v>15832.22</v>
      </c>
      <c r="E1158" s="2">
        <f t="shared" si="56"/>
        <v>30651</v>
      </c>
      <c r="F1158" s="3">
        <f t="shared" si="57"/>
        <v>9.0000000000145519E-2</v>
      </c>
      <c r="G1158" s="3">
        <f t="shared" si="58"/>
        <v>5.6846102441821499E-4</v>
      </c>
    </row>
    <row r="1159" spans="1:7" x14ac:dyDescent="0.25">
      <c r="A1159" s="2">
        <f>Sheet2!AO1159</f>
        <v>30652</v>
      </c>
      <c r="B1159" s="3">
        <f>Sheet2!AP1159</f>
        <v>15493.42</v>
      </c>
      <c r="C1159" s="2">
        <f>Sheet3!A1159</f>
        <v>30652</v>
      </c>
      <c r="D1159" s="3">
        <f>Sheet3!B1159</f>
        <v>15493.76</v>
      </c>
      <c r="E1159" s="2">
        <f t="shared" si="56"/>
        <v>30652</v>
      </c>
      <c r="F1159" s="3">
        <f t="shared" si="57"/>
        <v>0.34000000000014552</v>
      </c>
      <c r="G1159" s="3">
        <f t="shared" si="58"/>
        <v>2.1944318228767292E-3</v>
      </c>
    </row>
    <row r="1160" spans="1:7" x14ac:dyDescent="0.25">
      <c r="A1160" s="2">
        <f>Sheet2!AO1160</f>
        <v>30653</v>
      </c>
      <c r="B1160" s="3">
        <f>Sheet2!AP1160</f>
        <v>15197.75</v>
      </c>
      <c r="C1160" s="2">
        <f>Sheet3!A1160</f>
        <v>30653</v>
      </c>
      <c r="D1160" s="3">
        <f>Sheet3!B1160</f>
        <v>15197.93</v>
      </c>
      <c r="E1160" s="2">
        <f t="shared" si="56"/>
        <v>30653</v>
      </c>
      <c r="F1160" s="3">
        <f t="shared" si="57"/>
        <v>0.18000000000029104</v>
      </c>
      <c r="G1160" s="3">
        <f t="shared" si="58"/>
        <v>1.1843718190588522E-3</v>
      </c>
    </row>
    <row r="1161" spans="1:7" x14ac:dyDescent="0.25">
      <c r="A1161" s="2">
        <f>Sheet2!AO1161</f>
        <v>30654</v>
      </c>
      <c r="B1161" s="3">
        <f>Sheet2!AP1161</f>
        <v>14934.77</v>
      </c>
      <c r="C1161" s="2">
        <f>Sheet3!A1161</f>
        <v>30654</v>
      </c>
      <c r="D1161" s="3">
        <f>Sheet3!B1161</f>
        <v>14934.85</v>
      </c>
      <c r="E1161" s="2">
        <f t="shared" si="56"/>
        <v>30654</v>
      </c>
      <c r="F1161" s="3">
        <f t="shared" si="57"/>
        <v>7.999999999992724E-2</v>
      </c>
      <c r="G1161" s="3">
        <f t="shared" si="58"/>
        <v>5.3565988275695593E-4</v>
      </c>
    </row>
    <row r="1162" spans="1:7" x14ac:dyDescent="0.25">
      <c r="A1162" s="2">
        <f>Sheet2!AO1162</f>
        <v>30655</v>
      </c>
      <c r="B1162" s="3">
        <f>Sheet2!AP1162</f>
        <v>14661.77</v>
      </c>
      <c r="C1162" s="2">
        <f>Sheet3!A1162</f>
        <v>30655</v>
      </c>
      <c r="D1162" s="3">
        <f>Sheet3!B1162</f>
        <v>14661.81</v>
      </c>
      <c r="E1162" s="2">
        <f t="shared" si="56"/>
        <v>30655</v>
      </c>
      <c r="F1162" s="3">
        <f t="shared" si="57"/>
        <v>3.9999999999054126E-2</v>
      </c>
      <c r="G1162" s="3">
        <f t="shared" si="58"/>
        <v>2.7281761255298036E-4</v>
      </c>
    </row>
    <row r="1163" spans="1:7" x14ac:dyDescent="0.25">
      <c r="A1163" s="2">
        <f>Sheet2!AO1163</f>
        <v>30656</v>
      </c>
      <c r="B1163" s="3">
        <f>Sheet2!AP1163</f>
        <v>14426.92</v>
      </c>
      <c r="C1163" s="2">
        <f>Sheet3!A1163</f>
        <v>30656</v>
      </c>
      <c r="D1163" s="3">
        <f>Sheet3!B1163</f>
        <v>14426.93</v>
      </c>
      <c r="E1163" s="2">
        <f t="shared" si="56"/>
        <v>30656</v>
      </c>
      <c r="F1163" s="3">
        <f t="shared" si="57"/>
        <v>1.0000000000218279E-2</v>
      </c>
      <c r="G1163" s="3">
        <f t="shared" si="58"/>
        <v>6.9314816112771594E-5</v>
      </c>
    </row>
    <row r="1164" spans="1:7" x14ac:dyDescent="0.25">
      <c r="A1164" s="2">
        <f>Sheet2!AO1164</f>
        <v>30657</v>
      </c>
      <c r="B1164" s="3">
        <f>Sheet2!AP1164</f>
        <v>14229.15</v>
      </c>
      <c r="C1164" s="2">
        <f>Sheet3!A1164</f>
        <v>30657</v>
      </c>
      <c r="D1164" s="3">
        <f>Sheet3!B1164</f>
        <v>14229.16</v>
      </c>
      <c r="E1164" s="2">
        <f t="shared" si="56"/>
        <v>30657</v>
      </c>
      <c r="F1164" s="3">
        <f t="shared" si="57"/>
        <v>1.0000000000218279E-2</v>
      </c>
      <c r="G1164" s="3">
        <f t="shared" si="58"/>
        <v>7.0278217408605137E-5</v>
      </c>
    </row>
    <row r="1165" spans="1:7" x14ac:dyDescent="0.25">
      <c r="A1165" s="2">
        <f>Sheet2!AO1165</f>
        <v>30658</v>
      </c>
      <c r="B1165" s="3">
        <f>Sheet2!AP1165</f>
        <v>14064.19</v>
      </c>
      <c r="C1165" s="2">
        <f>Sheet3!A1165</f>
        <v>30658</v>
      </c>
      <c r="D1165" s="3">
        <f>Sheet3!B1165</f>
        <v>14064.18</v>
      </c>
      <c r="E1165" s="2">
        <f t="shared" si="56"/>
        <v>30658</v>
      </c>
      <c r="F1165" s="3">
        <f t="shared" si="57"/>
        <v>1.0000000000218279E-2</v>
      </c>
      <c r="G1165" s="3">
        <f t="shared" si="58"/>
        <v>7.1102616720052493E-5</v>
      </c>
    </row>
    <row r="1166" spans="1:7" x14ac:dyDescent="0.25">
      <c r="A1166" s="2">
        <f>Sheet2!AO1166</f>
        <v>30659</v>
      </c>
      <c r="B1166" s="3">
        <f>Sheet2!AP1166</f>
        <v>13919.94</v>
      </c>
      <c r="C1166" s="2">
        <f>Sheet3!A1166</f>
        <v>30659</v>
      </c>
      <c r="D1166" s="3">
        <f>Sheet3!B1166</f>
        <v>13919.94</v>
      </c>
      <c r="E1166" s="2">
        <f t="shared" si="56"/>
        <v>30659</v>
      </c>
      <c r="F1166" s="3">
        <f t="shared" si="57"/>
        <v>0</v>
      </c>
      <c r="G1166" s="3">
        <f t="shared" si="58"/>
        <v>0</v>
      </c>
    </row>
    <row r="1167" spans="1:7" x14ac:dyDescent="0.25">
      <c r="A1167" s="2">
        <f>Sheet2!AO1167</f>
        <v>30660</v>
      </c>
      <c r="B1167" s="3">
        <f>Sheet2!AP1167</f>
        <v>13760.39</v>
      </c>
      <c r="C1167" s="2">
        <f>Sheet3!A1167</f>
        <v>30660</v>
      </c>
      <c r="D1167" s="3">
        <f>Sheet3!B1167</f>
        <v>13760.39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f>Sheet2!AO1168</f>
        <v>30661</v>
      </c>
      <c r="B1168" s="3">
        <f>Sheet2!AP1168</f>
        <v>13629.99</v>
      </c>
      <c r="C1168" s="2">
        <f>Sheet3!A1168</f>
        <v>30661</v>
      </c>
      <c r="D1168" s="3">
        <f>Sheet3!B1168</f>
        <v>13629.99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f>Sheet2!AO1169</f>
        <v>30662</v>
      </c>
      <c r="B1169" s="3">
        <f>Sheet2!AP1169</f>
        <v>13519.38</v>
      </c>
      <c r="C1169" s="2">
        <f>Sheet3!A1169</f>
        <v>30662</v>
      </c>
      <c r="D1169" s="3">
        <f>Sheet3!B1169</f>
        <v>13519.37</v>
      </c>
      <c r="E1169" s="2">
        <f t="shared" si="56"/>
        <v>30662</v>
      </c>
      <c r="F1169" s="3">
        <f t="shared" si="57"/>
        <v>9.9999999983992893E-3</v>
      </c>
      <c r="G1169" s="3">
        <f t="shared" si="58"/>
        <v>7.3967943760687728E-5</v>
      </c>
    </row>
    <row r="1170" spans="1:7" x14ac:dyDescent="0.25">
      <c r="A1170" s="2">
        <f>Sheet2!AO1170</f>
        <v>30663</v>
      </c>
      <c r="B1170" s="3">
        <f>Sheet2!AP1170</f>
        <v>13422.96</v>
      </c>
      <c r="C1170" s="2">
        <f>Sheet3!A1170</f>
        <v>30663</v>
      </c>
      <c r="D1170" s="3">
        <f>Sheet3!B1170</f>
        <v>13422.95</v>
      </c>
      <c r="E1170" s="2">
        <f t="shared" si="56"/>
        <v>30663</v>
      </c>
      <c r="F1170" s="3">
        <f t="shared" si="57"/>
        <v>9.9999999983992893E-3</v>
      </c>
      <c r="G1170" s="3">
        <f t="shared" si="58"/>
        <v>7.4499271757693273E-5</v>
      </c>
    </row>
    <row r="1171" spans="1:7" x14ac:dyDescent="0.25">
      <c r="A1171" s="2">
        <f>Sheet2!AO1171</f>
        <v>30664</v>
      </c>
      <c r="B1171" s="3">
        <f>Sheet2!AP1171</f>
        <v>13334.93</v>
      </c>
      <c r="C1171" s="2">
        <f>Sheet3!A1171</f>
        <v>30664</v>
      </c>
      <c r="D1171" s="3">
        <f>Sheet3!B1171</f>
        <v>13334.92</v>
      </c>
      <c r="E1171" s="2">
        <f t="shared" si="56"/>
        <v>30664</v>
      </c>
      <c r="F1171" s="3">
        <f t="shared" si="57"/>
        <v>1.0000000000218279E-2</v>
      </c>
      <c r="G1171" s="3">
        <f t="shared" si="58"/>
        <v>7.4991076063585525E-5</v>
      </c>
    </row>
    <row r="1172" spans="1:7" x14ac:dyDescent="0.25">
      <c r="A1172" s="2">
        <f>Sheet2!AO1172</f>
        <v>30665</v>
      </c>
      <c r="B1172" s="3">
        <f>Sheet2!AP1172</f>
        <v>13255.2</v>
      </c>
      <c r="C1172" s="2">
        <f>Sheet3!A1172</f>
        <v>30665</v>
      </c>
      <c r="D1172" s="3">
        <f>Sheet3!B1172</f>
        <v>13255.19</v>
      </c>
      <c r="E1172" s="2">
        <f t="shared" si="56"/>
        <v>30665</v>
      </c>
      <c r="F1172" s="3">
        <f t="shared" si="57"/>
        <v>1.0000000000218279E-2</v>
      </c>
      <c r="G1172" s="3">
        <f t="shared" si="58"/>
        <v>7.5442147567996221E-5</v>
      </c>
    </row>
    <row r="1173" spans="1:7" x14ac:dyDescent="0.25">
      <c r="A1173" s="2">
        <f>Sheet2!AO1173</f>
        <v>30666</v>
      </c>
      <c r="B1173" s="3">
        <f>Sheet2!AP1173</f>
        <v>13909.68</v>
      </c>
      <c r="C1173" s="2">
        <f>Sheet3!A1173</f>
        <v>30666</v>
      </c>
      <c r="D1173" s="3">
        <f>Sheet3!B1173</f>
        <v>13909.67</v>
      </c>
      <c r="E1173" s="2">
        <f t="shared" si="56"/>
        <v>30666</v>
      </c>
      <c r="F1173" s="3">
        <f t="shared" si="57"/>
        <v>1.0000000000218279E-2</v>
      </c>
      <c r="G1173" s="3">
        <f t="shared" si="58"/>
        <v>7.1892431669610263E-5</v>
      </c>
    </row>
    <row r="1174" spans="1:7" x14ac:dyDescent="0.25">
      <c r="A1174" s="2">
        <f>Sheet2!AO1174</f>
        <v>30667</v>
      </c>
      <c r="B1174" s="3">
        <f>Sheet2!AP1174</f>
        <v>16313.14</v>
      </c>
      <c r="C1174" s="2">
        <f>Sheet3!A1174</f>
        <v>30667</v>
      </c>
      <c r="D1174" s="3">
        <f>Sheet3!B1174</f>
        <v>16313.13</v>
      </c>
      <c r="E1174" s="2">
        <f t="shared" si="56"/>
        <v>30667</v>
      </c>
      <c r="F1174" s="3">
        <f t="shared" si="57"/>
        <v>1.0000000000218279E-2</v>
      </c>
      <c r="G1174" s="3">
        <f t="shared" si="58"/>
        <v>6.1300314533251928E-5</v>
      </c>
    </row>
    <row r="1175" spans="1:7" x14ac:dyDescent="0.25">
      <c r="A1175" s="2">
        <f>Sheet2!AO1175</f>
        <v>30668</v>
      </c>
      <c r="B1175" s="3">
        <f>Sheet2!AP1175</f>
        <v>14378.32</v>
      </c>
      <c r="C1175" s="2">
        <f>Sheet3!A1175</f>
        <v>30668</v>
      </c>
      <c r="D1175" s="3">
        <f>Sheet3!B1175</f>
        <v>14378.31</v>
      </c>
      <c r="E1175" s="2">
        <f t="shared" si="56"/>
        <v>30668</v>
      </c>
      <c r="F1175" s="3">
        <f t="shared" si="57"/>
        <v>1.0000000000218279E-2</v>
      </c>
      <c r="G1175" s="3">
        <f t="shared" si="58"/>
        <v>6.9549202932877921E-5</v>
      </c>
    </row>
    <row r="1176" spans="1:7" x14ac:dyDescent="0.25">
      <c r="A1176" s="2">
        <f>Sheet2!AO1176</f>
        <v>30669</v>
      </c>
      <c r="B1176" s="3">
        <f>Sheet2!AP1176</f>
        <v>14145.78</v>
      </c>
      <c r="C1176" s="2">
        <f>Sheet3!A1176</f>
        <v>30669</v>
      </c>
      <c r="D1176" s="3">
        <f>Sheet3!B1176</f>
        <v>14145.77</v>
      </c>
      <c r="E1176" s="2">
        <f t="shared" si="56"/>
        <v>30669</v>
      </c>
      <c r="F1176" s="3">
        <f t="shared" si="57"/>
        <v>1.0000000000218279E-2</v>
      </c>
      <c r="G1176" s="3">
        <f t="shared" si="58"/>
        <v>7.0692510907630188E-5</v>
      </c>
    </row>
    <row r="1177" spans="1:7" x14ac:dyDescent="0.25">
      <c r="A1177" s="2">
        <f>Sheet2!AO1177</f>
        <v>30670</v>
      </c>
      <c r="B1177" s="3">
        <f>Sheet2!AP1177</f>
        <v>13905.07</v>
      </c>
      <c r="C1177" s="2">
        <f>Sheet3!A1177</f>
        <v>30670</v>
      </c>
      <c r="D1177" s="3">
        <f>Sheet3!B1177</f>
        <v>13905.06</v>
      </c>
      <c r="E1177" s="2">
        <f t="shared" si="56"/>
        <v>30670</v>
      </c>
      <c r="F1177" s="3">
        <f t="shared" si="57"/>
        <v>1.0000000000218279E-2</v>
      </c>
      <c r="G1177" s="3">
        <f t="shared" si="58"/>
        <v>7.191626645421364E-5</v>
      </c>
    </row>
    <row r="1178" spans="1:7" x14ac:dyDescent="0.25">
      <c r="A1178" s="2">
        <f>Sheet2!AO1178</f>
        <v>30671</v>
      </c>
      <c r="B1178" s="3">
        <f>Sheet2!AP1178</f>
        <v>13674.85</v>
      </c>
      <c r="C1178" s="2">
        <f>Sheet3!A1178</f>
        <v>30671</v>
      </c>
      <c r="D1178" s="3">
        <f>Sheet3!B1178</f>
        <v>13674.85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f>Sheet2!AO1179</f>
        <v>30672</v>
      </c>
      <c r="B1179" s="3">
        <f>Sheet2!AP1179</f>
        <v>13511.5</v>
      </c>
      <c r="C1179" s="2">
        <f>Sheet3!A1179</f>
        <v>30672</v>
      </c>
      <c r="D1179" s="3">
        <f>Sheet3!B1179</f>
        <v>13511.49</v>
      </c>
      <c r="E1179" s="2">
        <f t="shared" si="56"/>
        <v>30672</v>
      </c>
      <c r="F1179" s="3">
        <f t="shared" si="57"/>
        <v>1.0000000000218279E-2</v>
      </c>
      <c r="G1179" s="3">
        <f t="shared" si="58"/>
        <v>7.4011082421097E-5</v>
      </c>
    </row>
    <row r="1180" spans="1:7" x14ac:dyDescent="0.25">
      <c r="A1180" s="2">
        <f>Sheet2!AO1180</f>
        <v>30673</v>
      </c>
      <c r="B1180" s="3">
        <f>Sheet2!AP1180</f>
        <v>13374.62</v>
      </c>
      <c r="C1180" s="2">
        <f>Sheet3!A1180</f>
        <v>30673</v>
      </c>
      <c r="D1180" s="3">
        <f>Sheet3!B1180</f>
        <v>13374.62</v>
      </c>
    </row>
    <row r="1181" spans="1:7" x14ac:dyDescent="0.25">
      <c r="A1181" s="2">
        <f>Sheet2!AO1181</f>
        <v>30674</v>
      </c>
      <c r="B1181" s="3">
        <f>Sheet2!AP1181</f>
        <v>13260.05</v>
      </c>
      <c r="C1181" s="2">
        <f>Sheet3!A1181</f>
        <v>30674</v>
      </c>
      <c r="D1181" s="3">
        <f>Sheet3!B1181</f>
        <v>13260.04</v>
      </c>
    </row>
    <row r="1182" spans="1:7" x14ac:dyDescent="0.25">
      <c r="A1182" s="2">
        <f>Sheet2!AO1182</f>
        <v>30675</v>
      </c>
      <c r="B1182" s="3">
        <f>Sheet2!AP1182</f>
        <v>13194.72</v>
      </c>
      <c r="C1182" s="2">
        <f>Sheet3!A1182</f>
        <v>30675</v>
      </c>
      <c r="D1182" s="3">
        <f>Sheet3!B1182</f>
        <v>13194.71</v>
      </c>
    </row>
    <row r="1183" spans="1:7" x14ac:dyDescent="0.25">
      <c r="A1183" s="2">
        <f>Sheet2!AO1183</f>
        <v>30676</v>
      </c>
      <c r="B1183" s="3">
        <f>Sheet2!AP1183</f>
        <v>13129.1</v>
      </c>
      <c r="C1183" s="2">
        <f>Sheet3!A1183</f>
        <v>30676</v>
      </c>
      <c r="D1183" s="3">
        <f>Sheet3!B1183</f>
        <v>13129.09</v>
      </c>
    </row>
    <row r="1184" spans="1:7" x14ac:dyDescent="0.25">
      <c r="A1184" s="2">
        <f>Sheet2!AO1184</f>
        <v>30677</v>
      </c>
      <c r="B1184" s="3">
        <f>Sheet2!AP1184</f>
        <v>13066.42</v>
      </c>
      <c r="C1184" s="2">
        <f>Sheet3!A1184</f>
        <v>30677</v>
      </c>
      <c r="D1184" s="3">
        <f>Sheet3!B1184</f>
        <v>13066.41</v>
      </c>
    </row>
    <row r="1185" spans="1:4" x14ac:dyDescent="0.25">
      <c r="A1185" s="2">
        <f>Sheet2!AO1185</f>
        <v>30678</v>
      </c>
      <c r="B1185" s="3">
        <f>Sheet2!AP1185</f>
        <v>13009.61</v>
      </c>
      <c r="C1185" s="2">
        <f>Sheet3!A1185</f>
        <v>30678</v>
      </c>
      <c r="D1185" s="3">
        <f>Sheet3!B1185</f>
        <v>13009.6</v>
      </c>
    </row>
    <row r="1186" spans="1:4" x14ac:dyDescent="0.25">
      <c r="A1186" s="2">
        <f>Sheet2!AO1186</f>
        <v>30679</v>
      </c>
      <c r="B1186" s="3">
        <f>Sheet2!AP1186</f>
        <v>12958.24</v>
      </c>
      <c r="C1186" s="2">
        <f>Sheet3!A1186</f>
        <v>30679</v>
      </c>
      <c r="D1186" s="3">
        <f>Sheet3!B1186</f>
        <v>12958.23</v>
      </c>
    </row>
    <row r="1187" spans="1:4" x14ac:dyDescent="0.25">
      <c r="A1187" s="2">
        <f>Sheet2!AO1187</f>
        <v>30680</v>
      </c>
      <c r="B1187" s="3">
        <f>Sheet2!AP1187</f>
        <v>17217.96</v>
      </c>
      <c r="C1187" s="2">
        <f>Sheet3!A1187</f>
        <v>30680</v>
      </c>
      <c r="D1187" s="3">
        <f>Sheet3!B1187</f>
        <v>17217.96</v>
      </c>
    </row>
    <row r="1188" spans="1:4" x14ac:dyDescent="0.25">
      <c r="A1188" s="2">
        <f>Sheet2!AO1188</f>
        <v>30681</v>
      </c>
      <c r="B1188" s="3">
        <f>Sheet2!AP1188</f>
        <v>15378.32</v>
      </c>
      <c r="C1188" s="2">
        <f>Sheet3!A1188</f>
        <v>30681</v>
      </c>
      <c r="D1188" s="3">
        <f>Sheet3!B1188</f>
        <v>15378.32</v>
      </c>
    </row>
    <row r="1189" spans="1:4" x14ac:dyDescent="0.25">
      <c r="A1189" s="2">
        <f>Sheet2!AO1189</f>
        <v>30682</v>
      </c>
      <c r="B1189" s="3">
        <f>Sheet2!AP1189</f>
        <v>15289.1</v>
      </c>
      <c r="C1189" s="2">
        <f>Sheet3!A1189</f>
        <v>30682</v>
      </c>
      <c r="D1189" s="3">
        <f>Sheet3!B1189</f>
        <v>15289.09</v>
      </c>
    </row>
    <row r="1190" spans="1:4" x14ac:dyDescent="0.25">
      <c r="A1190" s="2">
        <f>Sheet2!AO1190</f>
        <v>30683</v>
      </c>
      <c r="B1190" s="3">
        <f>Sheet2!AP1190</f>
        <v>15357.2</v>
      </c>
      <c r="C1190" s="2">
        <f>Sheet3!A1190</f>
        <v>30683</v>
      </c>
      <c r="D1190" s="3">
        <f>Sheet3!B1190</f>
        <v>15357.19</v>
      </c>
    </row>
    <row r="1191" spans="1:4" x14ac:dyDescent="0.25">
      <c r="A1191" s="2">
        <f>Sheet2!AO1191</f>
        <v>30684</v>
      </c>
      <c r="B1191" s="3">
        <f>Sheet2!AP1191</f>
        <v>15010.63</v>
      </c>
      <c r="C1191" s="2">
        <f>Sheet3!A1191</f>
        <v>30684</v>
      </c>
      <c r="D1191" s="3">
        <f>Sheet3!B1191</f>
        <v>15010.62</v>
      </c>
    </row>
    <row r="1192" spans="1:4" x14ac:dyDescent="0.25">
      <c r="A1192" s="2">
        <f>Sheet2!AO1192</f>
        <v>30685</v>
      </c>
      <c r="B1192" s="3">
        <f>Sheet2!AP1192</f>
        <v>21481.65</v>
      </c>
      <c r="C1192" s="2">
        <f>Sheet3!A1192</f>
        <v>30685</v>
      </c>
      <c r="D1192" s="3">
        <f>Sheet3!B1192</f>
        <v>21481.64</v>
      </c>
    </row>
    <row r="1193" spans="1:4" x14ac:dyDescent="0.25">
      <c r="A1193" s="2">
        <f>Sheet2!AO1193</f>
        <v>30686</v>
      </c>
      <c r="B1193" s="3">
        <f>Sheet2!AP1193</f>
        <v>26018.73</v>
      </c>
      <c r="C1193" s="2">
        <f>Sheet3!A1193</f>
        <v>30686</v>
      </c>
      <c r="D1193" s="3">
        <f>Sheet3!B1193</f>
        <v>26018.73</v>
      </c>
    </row>
    <row r="1194" spans="1:4" x14ac:dyDescent="0.25">
      <c r="A1194" s="2">
        <f>Sheet2!AO1194</f>
        <v>30687</v>
      </c>
      <c r="B1194" s="3">
        <f>Sheet2!AP1194</f>
        <v>31791.49</v>
      </c>
      <c r="C1194" s="2">
        <f>Sheet3!A1194</f>
        <v>30687</v>
      </c>
      <c r="D1194" s="3">
        <f>Sheet3!B1194</f>
        <v>31791.48</v>
      </c>
    </row>
    <row r="1195" spans="1:4" x14ac:dyDescent="0.25">
      <c r="A1195" s="2">
        <f>Sheet2!AO1195</f>
        <v>30688</v>
      </c>
      <c r="B1195" s="3">
        <f>Sheet2!AP1195</f>
        <v>36707.279999999999</v>
      </c>
      <c r="C1195" s="2">
        <f>Sheet3!A1195</f>
        <v>30688</v>
      </c>
      <c r="D1195" s="3">
        <f>Sheet3!B1195</f>
        <v>36707.17</v>
      </c>
    </row>
    <row r="1196" spans="1:4" x14ac:dyDescent="0.25">
      <c r="A1196" s="2">
        <f>Sheet2!AO1196</f>
        <v>30689</v>
      </c>
      <c r="B1196" s="3">
        <f>Sheet2!AP1196</f>
        <v>44039.34</v>
      </c>
      <c r="C1196" s="2">
        <f>Sheet3!A1196</f>
        <v>30689</v>
      </c>
      <c r="D1196" s="3">
        <f>Sheet3!B1196</f>
        <v>44039.27</v>
      </c>
    </row>
    <row r="1197" spans="1:4" x14ac:dyDescent="0.25">
      <c r="A1197" s="2">
        <f>Sheet2!AO1197</f>
        <v>30690</v>
      </c>
      <c r="B1197" s="3">
        <f>Sheet2!AP1197</f>
        <v>45801.61</v>
      </c>
      <c r="C1197" s="2">
        <f>Sheet3!A1197</f>
        <v>30690</v>
      </c>
      <c r="D1197" s="3">
        <f>Sheet3!B1197</f>
        <v>45801.56</v>
      </c>
    </row>
    <row r="1198" spans="1:4" x14ac:dyDescent="0.25">
      <c r="A1198" s="2">
        <f>Sheet2!AO1198</f>
        <v>30691</v>
      </c>
      <c r="B1198" s="3">
        <f>Sheet2!AP1198</f>
        <v>37485.58</v>
      </c>
      <c r="C1198" s="2">
        <f>Sheet3!A1198</f>
        <v>30691</v>
      </c>
      <c r="D1198" s="3">
        <f>Sheet3!B1198</f>
        <v>37485.550000000003</v>
      </c>
    </row>
    <row r="1199" spans="1:4" x14ac:dyDescent="0.25">
      <c r="A1199" s="2">
        <f>Sheet2!AO1199</f>
        <v>30692</v>
      </c>
      <c r="B1199" s="3">
        <f>Sheet2!AP1199</f>
        <v>32510.69</v>
      </c>
      <c r="C1199" s="2">
        <f>Sheet3!A1199</f>
        <v>30692</v>
      </c>
      <c r="D1199" s="3">
        <f>Sheet3!B1199</f>
        <v>32510.65</v>
      </c>
    </row>
    <row r="1200" spans="1:4" x14ac:dyDescent="0.25">
      <c r="A1200" s="2">
        <f>Sheet2!AO1200</f>
        <v>30693</v>
      </c>
      <c r="B1200" s="3">
        <f>Sheet2!AP1200</f>
        <v>29221.599999999999</v>
      </c>
      <c r="C1200" s="2">
        <f>Sheet3!A1200</f>
        <v>30693</v>
      </c>
      <c r="D1200" s="3">
        <f>Sheet3!B1200</f>
        <v>29221.57</v>
      </c>
    </row>
    <row r="1201" spans="1:4" x14ac:dyDescent="0.25">
      <c r="A1201" s="2">
        <f>Sheet2!AO1201</f>
        <v>30694</v>
      </c>
      <c r="B1201" s="3">
        <f>Sheet2!AP1201</f>
        <v>26579.88</v>
      </c>
      <c r="C1201" s="2">
        <f>Sheet3!A1201</f>
        <v>30694</v>
      </c>
      <c r="D1201" s="3">
        <f>Sheet3!B1201</f>
        <v>26579.86</v>
      </c>
    </row>
    <row r="1202" spans="1:4" x14ac:dyDescent="0.25">
      <c r="A1202" s="2">
        <f>Sheet2!AO1202</f>
        <v>30695</v>
      </c>
      <c r="B1202" s="3">
        <f>Sheet2!AP1202</f>
        <v>24439.4</v>
      </c>
      <c r="C1202" s="2">
        <f>Sheet3!A1202</f>
        <v>30695</v>
      </c>
      <c r="D1202" s="3">
        <f>Sheet3!B1202</f>
        <v>24439.38</v>
      </c>
    </row>
    <row r="1203" spans="1:4" x14ac:dyDescent="0.25">
      <c r="A1203" s="2">
        <f>Sheet2!AO1203</f>
        <v>30696</v>
      </c>
      <c r="B1203" s="3">
        <f>Sheet2!AP1203</f>
        <v>22708.79</v>
      </c>
      <c r="C1203" s="2">
        <f>Sheet3!A1203</f>
        <v>30696</v>
      </c>
      <c r="D1203" s="3">
        <f>Sheet3!B1203</f>
        <v>22708.76</v>
      </c>
    </row>
    <row r="1204" spans="1:4" x14ac:dyDescent="0.25">
      <c r="A1204" s="2">
        <f>Sheet2!AO1204</f>
        <v>30697</v>
      </c>
      <c r="B1204" s="3">
        <f>Sheet2!AP1204</f>
        <v>21270.42</v>
      </c>
      <c r="C1204" s="2">
        <f>Sheet3!A1204</f>
        <v>30697</v>
      </c>
      <c r="D1204" s="3">
        <f>Sheet3!B1204</f>
        <v>21270.39</v>
      </c>
    </row>
    <row r="1205" spans="1:4" x14ac:dyDescent="0.25">
      <c r="A1205" s="2">
        <f>Sheet2!AO1205</f>
        <v>30698</v>
      </c>
      <c r="B1205" s="3">
        <f>Sheet2!AP1205</f>
        <v>20078.900000000001</v>
      </c>
      <c r="C1205" s="2">
        <f>Sheet3!A1205</f>
        <v>30698</v>
      </c>
      <c r="D1205" s="3">
        <f>Sheet3!B1205</f>
        <v>20078.88</v>
      </c>
    </row>
    <row r="1206" spans="1:4" x14ac:dyDescent="0.25">
      <c r="A1206" s="2">
        <f>Sheet2!AO1206</f>
        <v>30699</v>
      </c>
      <c r="B1206" s="3">
        <f>Sheet2!AP1206</f>
        <v>19079.41</v>
      </c>
      <c r="C1206" s="2">
        <f>Sheet3!A1206</f>
        <v>30699</v>
      </c>
      <c r="D1206" s="3">
        <f>Sheet3!B1206</f>
        <v>19079.39</v>
      </c>
    </row>
    <row r="1207" spans="1:4" x14ac:dyDescent="0.25">
      <c r="A1207" s="2">
        <f>Sheet2!AO1207</f>
        <v>30700</v>
      </c>
      <c r="B1207" s="3">
        <f>Sheet2!AP1207</f>
        <v>18234.75</v>
      </c>
      <c r="C1207" s="2">
        <f>Sheet3!A1207</f>
        <v>30700</v>
      </c>
      <c r="D1207" s="3">
        <f>Sheet3!B1207</f>
        <v>18234.73</v>
      </c>
    </row>
    <row r="1208" spans="1:4" x14ac:dyDescent="0.25">
      <c r="A1208" s="2">
        <f>Sheet2!AO1208</f>
        <v>30701</v>
      </c>
      <c r="B1208" s="3">
        <f>Sheet2!AP1208</f>
        <v>17523.98</v>
      </c>
      <c r="C1208" s="2">
        <f>Sheet3!A1208</f>
        <v>30701</v>
      </c>
      <c r="D1208" s="3">
        <f>Sheet3!B1208</f>
        <v>17523.96</v>
      </c>
    </row>
    <row r="1209" spans="1:4" x14ac:dyDescent="0.25">
      <c r="A1209" s="2">
        <f>Sheet2!AO1209</f>
        <v>30702</v>
      </c>
      <c r="B1209" s="3">
        <f>Sheet2!AP1209</f>
        <v>16917.43</v>
      </c>
      <c r="C1209" s="2">
        <f>Sheet3!A1209</f>
        <v>30702</v>
      </c>
      <c r="D1209" s="3">
        <f>Sheet3!B1209</f>
        <v>16917.419999999998</v>
      </c>
    </row>
    <row r="1210" spans="1:4" x14ac:dyDescent="0.25">
      <c r="A1210" s="2">
        <f>Sheet2!AO1210</f>
        <v>30703</v>
      </c>
      <c r="B1210" s="3">
        <f>Sheet2!AP1210</f>
        <v>16402.91</v>
      </c>
      <c r="C1210" s="2">
        <f>Sheet3!A1210</f>
        <v>30703</v>
      </c>
      <c r="D1210" s="3">
        <f>Sheet3!B1210</f>
        <v>16402.89</v>
      </c>
    </row>
    <row r="1211" spans="1:4" x14ac:dyDescent="0.25">
      <c r="A1211" s="2">
        <f>Sheet2!AO1211</f>
        <v>30704</v>
      </c>
      <c r="B1211" s="3">
        <f>Sheet2!AP1211</f>
        <v>15959.5</v>
      </c>
      <c r="C1211" s="2">
        <f>Sheet3!A1211</f>
        <v>30704</v>
      </c>
      <c r="D1211" s="3">
        <f>Sheet3!B1211</f>
        <v>15959.48</v>
      </c>
    </row>
    <row r="1212" spans="1:4" x14ac:dyDescent="0.25">
      <c r="A1212" s="2">
        <f>Sheet2!AO1212</f>
        <v>30705</v>
      </c>
      <c r="B1212" s="3">
        <f>Sheet2!AP1212</f>
        <v>15572.2</v>
      </c>
      <c r="C1212" s="2">
        <f>Sheet3!A1212</f>
        <v>30705</v>
      </c>
      <c r="D1212" s="3">
        <f>Sheet3!B1212</f>
        <v>15572.18</v>
      </c>
    </row>
    <row r="1213" spans="1:4" x14ac:dyDescent="0.25">
      <c r="A1213" s="2">
        <f>Sheet2!AO1213</f>
        <v>30706</v>
      </c>
      <c r="B1213" s="3">
        <f>Sheet2!AP1213</f>
        <v>15244.21</v>
      </c>
      <c r="C1213" s="2">
        <f>Sheet3!A1213</f>
        <v>30706</v>
      </c>
      <c r="D1213" s="3">
        <f>Sheet3!B1213</f>
        <v>15244.19</v>
      </c>
    </row>
    <row r="1214" spans="1:4" x14ac:dyDescent="0.25">
      <c r="A1214" s="2">
        <f>Sheet2!AO1214</f>
        <v>30707</v>
      </c>
      <c r="B1214" s="3">
        <f>Sheet2!AP1214</f>
        <v>14966.92</v>
      </c>
      <c r="C1214" s="2">
        <f>Sheet3!A1214</f>
        <v>30707</v>
      </c>
      <c r="D1214" s="3">
        <f>Sheet3!B1214</f>
        <v>14966.91</v>
      </c>
    </row>
    <row r="1215" spans="1:4" x14ac:dyDescent="0.25">
      <c r="A1215" s="2">
        <f>Sheet2!AO1215</f>
        <v>30708</v>
      </c>
      <c r="B1215" s="3">
        <f>Sheet2!AP1215</f>
        <v>14723</v>
      </c>
      <c r="C1215" s="2">
        <f>Sheet3!A1215</f>
        <v>30708</v>
      </c>
      <c r="D1215" s="3">
        <f>Sheet3!B1215</f>
        <v>14722.98</v>
      </c>
    </row>
    <row r="1216" spans="1:4" x14ac:dyDescent="0.25">
      <c r="A1216" s="2">
        <f>Sheet2!AO1216</f>
        <v>30709</v>
      </c>
      <c r="B1216" s="3">
        <f>Sheet2!AP1216</f>
        <v>14502.75</v>
      </c>
      <c r="C1216" s="2">
        <f>Sheet3!A1216</f>
        <v>30709</v>
      </c>
      <c r="D1216" s="3">
        <f>Sheet3!B1216</f>
        <v>14502.73</v>
      </c>
    </row>
    <row r="1217" spans="1:4" x14ac:dyDescent="0.25">
      <c r="A1217" s="2">
        <f>Sheet2!AO1217</f>
        <v>30710</v>
      </c>
      <c r="B1217" s="3">
        <f>Sheet2!AP1217</f>
        <v>14307.36</v>
      </c>
      <c r="C1217" s="2">
        <f>Sheet3!A1217</f>
        <v>30710</v>
      </c>
      <c r="D1217" s="3">
        <f>Sheet3!B1217</f>
        <v>14307.34</v>
      </c>
    </row>
    <row r="1218" spans="1:4" x14ac:dyDescent="0.25">
      <c r="A1218" s="2">
        <f>Sheet2!AO1218</f>
        <v>30711</v>
      </c>
      <c r="B1218" s="3">
        <f>Sheet2!AP1218</f>
        <v>14152.34</v>
      </c>
      <c r="C1218" s="2">
        <f>Sheet3!A1218</f>
        <v>30711</v>
      </c>
      <c r="D1218" s="3">
        <f>Sheet3!B1218</f>
        <v>14152.33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218"/>
  <sheetViews>
    <sheetView workbookViewId="0">
      <selection sqref="A1:AN1218"/>
    </sheetView>
  </sheetViews>
  <sheetFormatPr defaultRowHeight="15" x14ac:dyDescent="0.25"/>
  <cols>
    <col min="1" max="1" width="10.7109375" style="1" bestFit="1" customWidth="1"/>
    <col min="2" max="2" width="13.140625" style="1" bestFit="1" customWidth="1"/>
    <col min="3" max="3" width="19.140625" style="1" bestFit="1" customWidth="1"/>
    <col min="4" max="4" width="20" style="1" bestFit="1" customWidth="1"/>
    <col min="5" max="5" width="19.28515625" style="1" bestFit="1" customWidth="1"/>
    <col min="6" max="6" width="15.85546875" style="1" bestFit="1" customWidth="1"/>
    <col min="7" max="7" width="19.85546875" style="1" bestFit="1" customWidth="1"/>
    <col min="8" max="8" width="9.5703125" style="1" bestFit="1" customWidth="1"/>
    <col min="9" max="9" width="14" style="1" bestFit="1" customWidth="1"/>
    <col min="10" max="10" width="9.28515625" style="1" bestFit="1" customWidth="1"/>
    <col min="11" max="15" width="8.5703125" style="1" bestFit="1" customWidth="1"/>
    <col min="16" max="16" width="14.42578125" style="1" bestFit="1" customWidth="1"/>
    <col min="17" max="17" width="8.5703125" style="1" bestFit="1" customWidth="1"/>
    <col min="18" max="18" width="9.28515625" style="1" bestFit="1" customWidth="1"/>
    <col min="19" max="19" width="9" style="1" bestFit="1" customWidth="1"/>
    <col min="20" max="20" width="23.5703125" style="1" bestFit="1" customWidth="1"/>
    <col min="21" max="21" width="15.28515625" style="1" bestFit="1" customWidth="1"/>
    <col min="22" max="22" width="22.85546875" style="1" bestFit="1" customWidth="1"/>
    <col min="23" max="23" width="14.28515625" style="1" bestFit="1" customWidth="1"/>
    <col min="24" max="24" width="12.42578125" style="1" bestFit="1" customWidth="1"/>
    <col min="25" max="25" width="14" style="1" bestFit="1" customWidth="1"/>
    <col min="26" max="26" width="12.28515625" style="1" bestFit="1" customWidth="1"/>
    <col min="27" max="27" width="8.7109375" style="1" bestFit="1" customWidth="1"/>
    <col min="28" max="28" width="12.85546875" style="1" bestFit="1" customWidth="1"/>
    <col min="29" max="29" width="10.42578125" style="1" bestFit="1" customWidth="1"/>
    <col min="30" max="30" width="8.5703125" style="1" bestFit="1" customWidth="1"/>
    <col min="31" max="31" width="11.5703125" style="1" bestFit="1" customWidth="1"/>
    <col min="32" max="32" width="21.85546875" style="1" bestFit="1" customWidth="1"/>
    <col min="33" max="33" width="16.7109375" style="1" bestFit="1" customWidth="1"/>
    <col min="34" max="34" width="13.5703125" style="1" bestFit="1" customWidth="1"/>
    <col min="35" max="35" width="17.5703125" style="1" bestFit="1" customWidth="1"/>
    <col min="36" max="36" width="20.85546875" style="1" bestFit="1" customWidth="1"/>
    <col min="37" max="37" width="11.140625" style="1" bestFit="1" customWidth="1"/>
    <col min="38" max="38" width="20.5703125" style="1" bestFit="1" customWidth="1"/>
    <col min="39" max="39" width="11.28515625" style="1" bestFit="1" customWidth="1"/>
    <col min="40" max="40" width="7" style="1" bestFit="1" customWidth="1"/>
    <col min="41" max="41" width="10.7109375" bestFit="1" customWidth="1"/>
    <col min="47" max="47" width="13.85546875" bestFit="1" customWidth="1"/>
    <col min="52" max="52" width="12.42578125" bestFit="1" customWidth="1"/>
    <col min="53" max="53" width="13.140625" bestFit="1" customWidth="1"/>
    <col min="55" max="55" width="10.28515625" bestFit="1" customWidth="1"/>
    <col min="57" max="57" width="12.85546875" bestFit="1" customWidth="1"/>
    <col min="62" max="62" width="14.140625" bestFit="1" customWidth="1"/>
    <col min="71" max="71" width="12" bestFit="1" customWidth="1"/>
    <col min="72" max="72" width="10.28515625" bestFit="1" customWidth="1"/>
    <col min="73" max="73" width="15.42578125" bestFit="1" customWidth="1"/>
    <col min="74" max="74" width="15.140625" bestFit="1" customWidth="1"/>
    <col min="75" max="75" width="17.28515625" bestFit="1" customWidth="1"/>
    <col min="76" max="76" width="13.5703125" bestFit="1" customWidth="1"/>
    <col min="84" max="84" width="12" bestFit="1" customWidth="1"/>
  </cols>
  <sheetData>
    <row r="1" spans="1:103" s="1" customFormat="1" x14ac:dyDescent="0.25">
      <c r="A1" s="1" t="s">
        <v>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68</v>
      </c>
      <c r="AN1" s="1" t="s">
        <v>70</v>
      </c>
      <c r="AO1" s="1" t="s">
        <v>3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">
        <v>6</v>
      </c>
      <c r="CC1" s="1" t="s">
        <v>7</v>
      </c>
      <c r="CD1" s="1" t="s">
        <v>8</v>
      </c>
      <c r="CE1" s="1" t="s">
        <v>9</v>
      </c>
      <c r="CF1" s="1" t="s">
        <v>10</v>
      </c>
      <c r="CG1" s="1" t="s">
        <v>11</v>
      </c>
      <c r="CH1" s="1" t="s">
        <v>12</v>
      </c>
      <c r="CI1" s="1" t="s">
        <v>13</v>
      </c>
      <c r="CJ1" s="1" t="s">
        <v>14</v>
      </c>
      <c r="CK1" s="1" t="s">
        <v>15</v>
      </c>
      <c r="CL1" s="1" t="s">
        <v>16</v>
      </c>
      <c r="CM1" s="1" t="s">
        <v>17</v>
      </c>
      <c r="CN1" s="1" t="s">
        <v>18</v>
      </c>
      <c r="CO1" s="1" t="s">
        <v>19</v>
      </c>
      <c r="CP1" s="1" t="s">
        <v>20</v>
      </c>
      <c r="CQ1" s="1" t="s">
        <v>21</v>
      </c>
      <c r="CR1" s="1" t="s">
        <v>22</v>
      </c>
      <c r="CS1" s="1" t="s">
        <v>23</v>
      </c>
      <c r="CT1" s="1" t="s">
        <v>24</v>
      </c>
      <c r="CU1" s="1" t="s">
        <v>25</v>
      </c>
      <c r="CV1" s="1" t="s">
        <v>26</v>
      </c>
      <c r="CW1" s="1" t="s">
        <v>27</v>
      </c>
      <c r="CX1" s="1" t="s">
        <v>28</v>
      </c>
      <c r="CY1" s="1" t="s">
        <v>29</v>
      </c>
    </row>
    <row r="2" spans="1:103" s="1" customFormat="1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0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  <c r="AO2" s="2">
        <v>29495</v>
      </c>
      <c r="AP2" s="3">
        <v>6143.2370000000001</v>
      </c>
      <c r="AQ2" s="3">
        <v>0</v>
      </c>
      <c r="AR2" s="3">
        <v>0</v>
      </c>
      <c r="AS2" s="3">
        <v>0</v>
      </c>
      <c r="AT2" s="3">
        <v>0</v>
      </c>
      <c r="AU2" s="3">
        <v>-6143.2359999999999</v>
      </c>
      <c r="AV2" s="3">
        <v>0</v>
      </c>
      <c r="AW2" s="3">
        <v>0</v>
      </c>
      <c r="AX2" s="3">
        <v>0</v>
      </c>
      <c r="AY2" s="3">
        <v>0</v>
      </c>
      <c r="AZ2" s="3">
        <v>78096.81</v>
      </c>
      <c r="BA2" s="3">
        <v>0</v>
      </c>
      <c r="BB2" s="3">
        <v>9138985</v>
      </c>
      <c r="BC2" s="3">
        <v>164349900</v>
      </c>
      <c r="BD2" s="3">
        <v>29.716439999999999</v>
      </c>
      <c r="BE2" s="3">
        <v>0</v>
      </c>
      <c r="BF2" s="3">
        <v>0</v>
      </c>
      <c r="BG2" s="3">
        <v>0</v>
      </c>
      <c r="BH2" s="3">
        <v>-3345.21</v>
      </c>
      <c r="BI2" s="3">
        <v>-2621.165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7483.2839999999997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15862.67</v>
      </c>
      <c r="BZ2" s="3">
        <v>20958.669999999998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4853.7690000000002</v>
      </c>
      <c r="CG2" s="3">
        <v>57.134549999999997</v>
      </c>
      <c r="CH2" s="3">
        <v>0.27444370000000001</v>
      </c>
      <c r="CI2" s="3">
        <v>0</v>
      </c>
      <c r="CJ2" s="3">
        <v>0</v>
      </c>
      <c r="CK2" s="3">
        <v>11574.23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1">
        <v>3</v>
      </c>
    </row>
    <row r="3" spans="1:103" s="1" customFormat="1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0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  <c r="AO3" s="2">
        <v>29496</v>
      </c>
      <c r="AP3" s="3">
        <v>5959.3140000000003</v>
      </c>
      <c r="AQ3" s="3">
        <v>0</v>
      </c>
      <c r="AR3" s="3">
        <v>0</v>
      </c>
      <c r="AS3" s="3">
        <v>0</v>
      </c>
      <c r="AT3" s="3">
        <v>0</v>
      </c>
      <c r="AU3" s="3">
        <v>-5959.3140000000003</v>
      </c>
      <c r="AV3" s="3">
        <v>0</v>
      </c>
      <c r="AW3" s="3">
        <v>0</v>
      </c>
      <c r="AX3" s="3">
        <v>0</v>
      </c>
      <c r="AY3" s="3">
        <v>0</v>
      </c>
      <c r="AZ3" s="3">
        <v>85378.58</v>
      </c>
      <c r="BA3" s="3">
        <v>0</v>
      </c>
      <c r="BB3" s="3">
        <v>9118175</v>
      </c>
      <c r="BC3" s="3">
        <v>164345900</v>
      </c>
      <c r="BD3" s="3">
        <v>29.718039999999998</v>
      </c>
      <c r="BE3" s="3">
        <v>0</v>
      </c>
      <c r="BF3" s="3">
        <v>0</v>
      </c>
      <c r="BG3" s="3">
        <v>0</v>
      </c>
      <c r="BH3" s="3">
        <v>-3209.5549999999998</v>
      </c>
      <c r="BI3" s="3">
        <v>-5106.7139999999999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8508.652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15790.42</v>
      </c>
      <c r="BZ3" s="3">
        <v>20844.98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4854.8919999999998</v>
      </c>
      <c r="CG3" s="3">
        <v>57.140050000000002</v>
      </c>
      <c r="CH3" s="3">
        <v>0.27290700000000001</v>
      </c>
      <c r="CI3" s="3">
        <v>0</v>
      </c>
      <c r="CJ3" s="3">
        <v>0</v>
      </c>
      <c r="CK3" s="3">
        <v>11574.23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1">
        <v>4</v>
      </c>
    </row>
    <row r="4" spans="1:103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0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  <c r="AO4" s="2">
        <v>29497</v>
      </c>
      <c r="AP4" s="3">
        <v>5852.8320000000003</v>
      </c>
      <c r="AQ4" s="3">
        <v>0</v>
      </c>
      <c r="AR4" s="3">
        <v>0</v>
      </c>
      <c r="AS4" s="3">
        <v>0</v>
      </c>
      <c r="AT4" s="3">
        <v>0</v>
      </c>
      <c r="AU4" s="3">
        <v>-5852.8329999999996</v>
      </c>
      <c r="AV4" s="3">
        <v>0</v>
      </c>
      <c r="AW4" s="3">
        <v>0</v>
      </c>
      <c r="AX4" s="3">
        <v>0</v>
      </c>
      <c r="AY4" s="3">
        <v>0</v>
      </c>
      <c r="AZ4" s="3">
        <v>92393.03</v>
      </c>
      <c r="BA4" s="3">
        <v>0</v>
      </c>
      <c r="BB4" s="3">
        <v>9097460</v>
      </c>
      <c r="BC4" s="3">
        <v>164342000</v>
      </c>
      <c r="BD4" s="3">
        <v>29.719519999999999</v>
      </c>
      <c r="BE4" s="3">
        <v>0</v>
      </c>
      <c r="BF4" s="3">
        <v>0</v>
      </c>
      <c r="BG4" s="3">
        <v>0</v>
      </c>
      <c r="BH4" s="3">
        <v>-3158.7939999999999</v>
      </c>
      <c r="BI4" s="3">
        <v>-7541.5339999999997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8727.0830000000005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15741.53</v>
      </c>
      <c r="BZ4" s="3">
        <v>20749.91</v>
      </c>
      <c r="CA4" s="3">
        <v>0</v>
      </c>
      <c r="CB4" s="3">
        <f t="shared" ref="CB4:CY4" si="0">CB2-CB3</f>
        <v>0</v>
      </c>
      <c r="CC4" s="3">
        <f t="shared" si="0"/>
        <v>0</v>
      </c>
      <c r="CD4" s="3">
        <f t="shared" si="0"/>
        <v>0</v>
      </c>
      <c r="CE4" s="3">
        <f t="shared" si="0"/>
        <v>0</v>
      </c>
      <c r="CF4" s="3">
        <f t="shared" si="0"/>
        <v>-1.1229999999995925</v>
      </c>
      <c r="CG4" s="3">
        <f t="shared" si="0"/>
        <v>-5.5000000000049454E-3</v>
      </c>
      <c r="CH4" s="3">
        <f t="shared" si="0"/>
        <v>1.536700000000002E-3</v>
      </c>
      <c r="CI4" s="3">
        <f t="shared" si="0"/>
        <v>0</v>
      </c>
      <c r="CJ4" s="3">
        <f t="shared" si="0"/>
        <v>0</v>
      </c>
      <c r="CK4" s="3">
        <f t="shared" si="0"/>
        <v>0</v>
      </c>
      <c r="CL4" s="3">
        <f t="shared" si="0"/>
        <v>0</v>
      </c>
      <c r="CM4" s="3">
        <f t="shared" si="0"/>
        <v>0</v>
      </c>
      <c r="CN4" s="3">
        <f t="shared" si="0"/>
        <v>0</v>
      </c>
      <c r="CO4" s="3">
        <f t="shared" si="0"/>
        <v>0</v>
      </c>
      <c r="CP4" s="3">
        <f t="shared" si="0"/>
        <v>0</v>
      </c>
      <c r="CQ4" s="3">
        <f t="shared" si="0"/>
        <v>0</v>
      </c>
      <c r="CR4" s="3">
        <f t="shared" si="0"/>
        <v>0</v>
      </c>
      <c r="CS4" s="3">
        <f t="shared" si="0"/>
        <v>0</v>
      </c>
      <c r="CT4" s="3">
        <f t="shared" si="0"/>
        <v>0</v>
      </c>
      <c r="CU4" s="3">
        <f t="shared" si="0"/>
        <v>0</v>
      </c>
      <c r="CV4" s="3">
        <f t="shared" si="0"/>
        <v>0</v>
      </c>
      <c r="CW4" s="3">
        <f t="shared" si="0"/>
        <v>0</v>
      </c>
      <c r="CX4" s="3">
        <f t="shared" si="0"/>
        <v>0</v>
      </c>
      <c r="CY4" s="3">
        <f t="shared" si="0"/>
        <v>-1</v>
      </c>
    </row>
    <row r="5" spans="1:103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0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  <c r="AO5" s="2">
        <v>29498</v>
      </c>
      <c r="AP5" s="3">
        <v>5787.96</v>
      </c>
      <c r="AQ5" s="3">
        <v>0</v>
      </c>
      <c r="AR5" s="3">
        <v>0</v>
      </c>
      <c r="AS5" s="3">
        <v>0</v>
      </c>
      <c r="AT5" s="3">
        <v>0</v>
      </c>
      <c r="AU5" s="3">
        <v>-5787.9610000000002</v>
      </c>
      <c r="AV5" s="3">
        <v>0</v>
      </c>
      <c r="AW5" s="3">
        <v>0</v>
      </c>
      <c r="AX5" s="3">
        <v>0</v>
      </c>
      <c r="AY5" s="3">
        <v>0</v>
      </c>
      <c r="AZ5" s="3">
        <v>98825.21</v>
      </c>
      <c r="BA5" s="3">
        <v>0</v>
      </c>
      <c r="BB5" s="3">
        <v>9076853</v>
      </c>
      <c r="BC5" s="3">
        <v>164338000</v>
      </c>
      <c r="BD5" s="3">
        <v>29.72082</v>
      </c>
      <c r="BE5" s="3">
        <v>0</v>
      </c>
      <c r="BF5" s="3">
        <v>0</v>
      </c>
      <c r="BG5" s="3">
        <v>0</v>
      </c>
      <c r="BH5" s="3">
        <v>-3121.172</v>
      </c>
      <c r="BI5" s="3">
        <v>-9938.7620000000006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9269.0030000000006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15701.19</v>
      </c>
      <c r="BZ5" s="3">
        <v>20640.88</v>
      </c>
      <c r="CA5" s="3">
        <v>0</v>
      </c>
    </row>
    <row r="6" spans="1:103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0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  <c r="AO6" s="2">
        <v>29499</v>
      </c>
      <c r="AP6" s="3">
        <v>5744.8689999999997</v>
      </c>
      <c r="AQ6" s="3">
        <v>0</v>
      </c>
      <c r="AR6" s="3">
        <v>0</v>
      </c>
      <c r="AS6" s="3">
        <v>0</v>
      </c>
      <c r="AT6" s="3">
        <v>0</v>
      </c>
      <c r="AU6" s="3">
        <v>-5744.8710000000001</v>
      </c>
      <c r="AV6" s="3">
        <v>0</v>
      </c>
      <c r="AW6" s="3">
        <v>0</v>
      </c>
      <c r="AX6" s="3">
        <v>0</v>
      </c>
      <c r="AY6" s="3">
        <v>0</v>
      </c>
      <c r="AZ6" s="3">
        <v>103196.4</v>
      </c>
      <c r="BA6" s="3">
        <v>0</v>
      </c>
      <c r="BB6" s="3">
        <v>9056360</v>
      </c>
      <c r="BC6" s="3">
        <v>164334100</v>
      </c>
      <c r="BD6" s="3">
        <v>29.721920000000001</v>
      </c>
      <c r="BE6" s="3">
        <v>0</v>
      </c>
      <c r="BF6" s="3">
        <v>0</v>
      </c>
      <c r="BG6" s="3">
        <v>0</v>
      </c>
      <c r="BH6" s="3">
        <v>-3087.5770000000002</v>
      </c>
      <c r="BI6" s="3">
        <v>-12302.44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11294.51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15665.67</v>
      </c>
      <c r="BZ6" s="3">
        <v>20527.150000000001</v>
      </c>
      <c r="CA6" s="3">
        <v>0</v>
      </c>
    </row>
    <row r="7" spans="1:103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0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  <c r="AO7" s="2">
        <v>29500</v>
      </c>
      <c r="AP7" s="3">
        <v>5713.4970000000003</v>
      </c>
      <c r="AQ7" s="3">
        <v>0</v>
      </c>
      <c r="AR7" s="3">
        <v>0</v>
      </c>
      <c r="AS7" s="3">
        <v>0</v>
      </c>
      <c r="AT7" s="3">
        <v>0</v>
      </c>
      <c r="AU7" s="3">
        <v>-5713.4960000000001</v>
      </c>
      <c r="AV7" s="3">
        <v>0</v>
      </c>
      <c r="AW7" s="3">
        <v>0</v>
      </c>
      <c r="AX7" s="3">
        <v>0</v>
      </c>
      <c r="AY7" s="3">
        <v>0</v>
      </c>
      <c r="AZ7" s="3">
        <v>107223</v>
      </c>
      <c r="BA7" s="3">
        <v>0</v>
      </c>
      <c r="BB7" s="3">
        <v>9035988</v>
      </c>
      <c r="BC7" s="3">
        <v>164330100</v>
      </c>
      <c r="BD7" s="3">
        <v>29.72287</v>
      </c>
      <c r="BE7" s="3">
        <v>0</v>
      </c>
      <c r="BF7" s="3">
        <v>0</v>
      </c>
      <c r="BG7" s="3">
        <v>0</v>
      </c>
      <c r="BH7" s="3">
        <v>-3056.335</v>
      </c>
      <c r="BI7" s="3">
        <v>-14634.92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11606.71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15633.38</v>
      </c>
      <c r="BZ7" s="3">
        <v>20406.64</v>
      </c>
      <c r="CA7" s="3">
        <v>0</v>
      </c>
    </row>
    <row r="8" spans="1:103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0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  <c r="AO8" s="2">
        <v>29501</v>
      </c>
      <c r="AP8" s="3">
        <v>5688.5389999999998</v>
      </c>
      <c r="AQ8" s="3">
        <v>0</v>
      </c>
      <c r="AR8" s="3">
        <v>0</v>
      </c>
      <c r="AS8" s="3">
        <v>0</v>
      </c>
      <c r="AT8" s="3">
        <v>0</v>
      </c>
      <c r="AU8" s="3">
        <v>-5688.5379999999996</v>
      </c>
      <c r="AV8" s="3">
        <v>0</v>
      </c>
      <c r="AW8" s="3">
        <v>0</v>
      </c>
      <c r="AX8" s="3">
        <v>0</v>
      </c>
      <c r="AY8" s="3">
        <v>0</v>
      </c>
      <c r="AZ8" s="3">
        <v>113461.1</v>
      </c>
      <c r="BA8" s="3">
        <v>0</v>
      </c>
      <c r="BB8" s="3">
        <v>9015721</v>
      </c>
      <c r="BC8" s="3">
        <v>164326100</v>
      </c>
      <c r="BD8" s="3">
        <v>29.723680000000002</v>
      </c>
      <c r="BE8" s="3">
        <v>0</v>
      </c>
      <c r="BF8" s="3">
        <v>0</v>
      </c>
      <c r="BG8" s="3">
        <v>0</v>
      </c>
      <c r="BH8" s="3">
        <v>-3026.9520000000002</v>
      </c>
      <c r="BI8" s="3">
        <v>-16938.05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9365.9639999999999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15603.99</v>
      </c>
      <c r="BZ8" s="3">
        <v>20300.04</v>
      </c>
      <c r="CA8" s="3">
        <v>0</v>
      </c>
    </row>
    <row r="9" spans="1:103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0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  <c r="AO9" s="2">
        <v>29502</v>
      </c>
      <c r="AP9" s="3">
        <v>5666.3940000000002</v>
      </c>
      <c r="AQ9" s="3">
        <v>0</v>
      </c>
      <c r="AR9" s="3">
        <v>0</v>
      </c>
      <c r="AS9" s="3">
        <v>0</v>
      </c>
      <c r="AT9" s="3">
        <v>0</v>
      </c>
      <c r="AU9" s="3">
        <v>-5666.3940000000002</v>
      </c>
      <c r="AV9" s="3">
        <v>0</v>
      </c>
      <c r="AW9" s="3">
        <v>0</v>
      </c>
      <c r="AX9" s="3">
        <v>0</v>
      </c>
      <c r="AY9" s="3">
        <v>0</v>
      </c>
      <c r="AZ9" s="3">
        <v>119070.3</v>
      </c>
      <c r="BA9" s="3">
        <v>0</v>
      </c>
      <c r="BB9" s="3">
        <v>8995570</v>
      </c>
      <c r="BC9" s="3">
        <v>164322000</v>
      </c>
      <c r="BD9" s="3">
        <v>29.724399999999999</v>
      </c>
      <c r="BE9" s="3">
        <v>0</v>
      </c>
      <c r="BF9" s="3">
        <v>0</v>
      </c>
      <c r="BG9" s="3">
        <v>0</v>
      </c>
      <c r="BH9" s="3">
        <v>-2999.183</v>
      </c>
      <c r="BI9" s="3">
        <v>-19213.45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9967.1560000000009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15576.41</v>
      </c>
      <c r="BZ9" s="3">
        <v>20184.84</v>
      </c>
      <c r="CA9" s="3">
        <v>0</v>
      </c>
    </row>
    <row r="10" spans="1:103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  <c r="AO10" s="2">
        <v>29503</v>
      </c>
      <c r="AP10" s="3">
        <v>5645.28</v>
      </c>
      <c r="AQ10" s="3">
        <v>0</v>
      </c>
      <c r="AR10" s="3">
        <v>0</v>
      </c>
      <c r="AS10" s="3">
        <v>0</v>
      </c>
      <c r="AT10" s="3">
        <v>0</v>
      </c>
      <c r="AU10" s="3">
        <v>-5645.2780000000002</v>
      </c>
      <c r="AV10" s="3">
        <v>0</v>
      </c>
      <c r="AW10" s="3">
        <v>0</v>
      </c>
      <c r="AX10" s="3">
        <v>0</v>
      </c>
      <c r="AY10" s="3">
        <v>0</v>
      </c>
      <c r="AZ10" s="3">
        <v>125285.7</v>
      </c>
      <c r="BA10" s="3">
        <v>0</v>
      </c>
      <c r="BB10" s="3">
        <v>8975528</v>
      </c>
      <c r="BC10" s="3">
        <v>164317900</v>
      </c>
      <c r="BD10" s="3">
        <v>29.72503</v>
      </c>
      <c r="BE10" s="3">
        <v>0</v>
      </c>
      <c r="BF10" s="3">
        <v>0</v>
      </c>
      <c r="BG10" s="3">
        <v>0</v>
      </c>
      <c r="BH10" s="3">
        <v>-2972.8789999999999</v>
      </c>
      <c r="BI10" s="3">
        <v>-21462.57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9334.6110000000008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15550.02</v>
      </c>
      <c r="BZ10" s="3">
        <v>20074.89</v>
      </c>
      <c r="CA10" s="3">
        <v>0</v>
      </c>
    </row>
    <row r="11" spans="1:103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0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  <c r="AO11" s="2">
        <v>29504</v>
      </c>
      <c r="AP11" s="3">
        <v>5623.3860000000004</v>
      </c>
      <c r="AQ11" s="3">
        <v>0</v>
      </c>
      <c r="AR11" s="3">
        <v>0</v>
      </c>
      <c r="AS11" s="3">
        <v>0</v>
      </c>
      <c r="AT11" s="3">
        <v>0</v>
      </c>
      <c r="AU11" s="3">
        <v>-5623.3860000000004</v>
      </c>
      <c r="AV11" s="3">
        <v>0</v>
      </c>
      <c r="AW11" s="3">
        <v>0</v>
      </c>
      <c r="AX11" s="3">
        <v>0</v>
      </c>
      <c r="AY11" s="3">
        <v>0</v>
      </c>
      <c r="AZ11" s="3">
        <v>131207.20000000001</v>
      </c>
      <c r="BA11" s="3">
        <v>0</v>
      </c>
      <c r="BB11" s="3">
        <v>8955598</v>
      </c>
      <c r="BC11" s="3">
        <v>164313800</v>
      </c>
      <c r="BD11" s="3">
        <v>29.7256</v>
      </c>
      <c r="BE11" s="3">
        <v>0</v>
      </c>
      <c r="BF11" s="3">
        <v>0</v>
      </c>
      <c r="BG11" s="3">
        <v>0</v>
      </c>
      <c r="BH11" s="3">
        <v>-2947.9079999999999</v>
      </c>
      <c r="BI11" s="3">
        <v>-23686.75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9603.0820000000003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15524.57</v>
      </c>
      <c r="BZ11" s="3">
        <v>19963.689999999999</v>
      </c>
      <c r="CA11" s="3">
        <v>0</v>
      </c>
    </row>
    <row r="12" spans="1:103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  <c r="AO12" s="2">
        <v>29505</v>
      </c>
      <c r="AP12" s="3">
        <v>5599.47</v>
      </c>
      <c r="AQ12" s="3">
        <v>0</v>
      </c>
      <c r="AR12" s="3">
        <v>0</v>
      </c>
      <c r="AS12" s="3">
        <v>0</v>
      </c>
      <c r="AT12" s="3">
        <v>0</v>
      </c>
      <c r="AU12" s="3">
        <v>-5599.47</v>
      </c>
      <c r="AV12" s="3">
        <v>0</v>
      </c>
      <c r="AW12" s="3">
        <v>0</v>
      </c>
      <c r="AX12" s="3">
        <v>0</v>
      </c>
      <c r="AY12" s="3">
        <v>0</v>
      </c>
      <c r="AZ12" s="3">
        <v>138006.20000000001</v>
      </c>
      <c r="BA12" s="3">
        <v>0</v>
      </c>
      <c r="BB12" s="3">
        <v>8935773</v>
      </c>
      <c r="BC12" s="3">
        <v>164309700</v>
      </c>
      <c r="BD12" s="3">
        <v>29.730070000000001</v>
      </c>
      <c r="BE12" s="3">
        <v>0</v>
      </c>
      <c r="BF12" s="3">
        <v>0</v>
      </c>
      <c r="BG12" s="3">
        <v>0</v>
      </c>
      <c r="BH12" s="3">
        <v>-2924.1869999999999</v>
      </c>
      <c r="BI12" s="3">
        <v>-25887.22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8700.7389999999996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15499.72</v>
      </c>
      <c r="BZ12" s="3">
        <v>19857.009999999998</v>
      </c>
      <c r="CA12" s="3">
        <v>0</v>
      </c>
    </row>
    <row r="13" spans="1:103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  <c r="AO13" s="2">
        <v>29506</v>
      </c>
      <c r="AP13" s="3">
        <v>7737.8190000000004</v>
      </c>
      <c r="AQ13" s="3">
        <v>4.3732699999999998</v>
      </c>
      <c r="AR13" s="3">
        <v>0</v>
      </c>
      <c r="AS13" s="3">
        <v>2811.2130000000002</v>
      </c>
      <c r="AT13" s="3">
        <v>0</v>
      </c>
      <c r="AU13" s="3">
        <v>-4940.72</v>
      </c>
      <c r="AV13" s="3">
        <v>69010.13</v>
      </c>
      <c r="AW13" s="3">
        <v>5118.5519999999997</v>
      </c>
      <c r="AX13" s="3">
        <v>0</v>
      </c>
      <c r="AY13" s="3">
        <v>0</v>
      </c>
      <c r="AZ13" s="3">
        <v>292497.59999999998</v>
      </c>
      <c r="BA13" s="3">
        <v>7297.607</v>
      </c>
      <c r="BB13" s="3">
        <v>8915997</v>
      </c>
      <c r="BC13" s="3">
        <v>164305900</v>
      </c>
      <c r="BD13" s="3">
        <v>48.216720000000002</v>
      </c>
      <c r="BE13" s="3">
        <v>0</v>
      </c>
      <c r="BF13" s="3">
        <v>0</v>
      </c>
      <c r="BG13" s="3">
        <v>229249</v>
      </c>
      <c r="BH13" s="3">
        <v>-2901.826</v>
      </c>
      <c r="BI13" s="3">
        <v>-28065.16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6228.3909999999996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15712.64</v>
      </c>
      <c r="BZ13" s="3">
        <v>19808.93</v>
      </c>
      <c r="CA13" s="3">
        <v>155116</v>
      </c>
    </row>
    <row r="14" spans="1:103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  <c r="AO14" s="2">
        <v>29507</v>
      </c>
      <c r="AP14" s="3">
        <v>6181.1750000000002</v>
      </c>
      <c r="AQ14" s="3">
        <v>0</v>
      </c>
      <c r="AR14" s="3">
        <v>0</v>
      </c>
      <c r="AS14" s="3">
        <v>862.55219999999997</v>
      </c>
      <c r="AT14" s="3">
        <v>0</v>
      </c>
      <c r="AU14" s="3">
        <v>-5320.52</v>
      </c>
      <c r="AV14" s="3">
        <v>41251.96</v>
      </c>
      <c r="AW14" s="3">
        <v>2858.6390000000001</v>
      </c>
      <c r="AX14" s="3">
        <v>0</v>
      </c>
      <c r="AY14" s="3">
        <v>0</v>
      </c>
      <c r="AZ14" s="3">
        <v>311818.5</v>
      </c>
      <c r="BA14" s="3">
        <v>4966.259</v>
      </c>
      <c r="BB14" s="3">
        <v>8896419</v>
      </c>
      <c r="BC14" s="3">
        <v>164301700</v>
      </c>
      <c r="BD14" s="3">
        <v>50.114809999999999</v>
      </c>
      <c r="BE14" s="3">
        <v>0</v>
      </c>
      <c r="BF14" s="3">
        <v>0</v>
      </c>
      <c r="BG14" s="3">
        <v>0</v>
      </c>
      <c r="BH14" s="3">
        <v>-2880.3090000000002</v>
      </c>
      <c r="BI14" s="3">
        <v>-30221.61</v>
      </c>
      <c r="BJ14" s="3">
        <v>0</v>
      </c>
      <c r="BK14" s="3">
        <v>27758.17</v>
      </c>
      <c r="BL14" s="3">
        <v>0</v>
      </c>
      <c r="BM14" s="3">
        <v>0</v>
      </c>
      <c r="BN14" s="3">
        <v>0</v>
      </c>
      <c r="BO14" s="3">
        <v>37.383890000000001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15629.58</v>
      </c>
      <c r="BZ14" s="3">
        <v>19609.310000000001</v>
      </c>
      <c r="CA14" s="3">
        <v>2259.913</v>
      </c>
    </row>
    <row r="15" spans="1:103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385931.9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>
        <v>11</v>
      </c>
      <c r="AO15" s="2">
        <v>29508</v>
      </c>
      <c r="AP15" s="3">
        <v>6976.5209999999997</v>
      </c>
      <c r="AQ15" s="3">
        <v>1.2995969999999999</v>
      </c>
      <c r="AR15" s="3">
        <v>0</v>
      </c>
      <c r="AS15" s="3">
        <v>1873.396</v>
      </c>
      <c r="AT15" s="3">
        <v>0</v>
      </c>
      <c r="AU15" s="3">
        <v>-5109.3019999999997</v>
      </c>
      <c r="AV15" s="3">
        <v>69010.13</v>
      </c>
      <c r="AW15" s="3">
        <v>81812.5</v>
      </c>
      <c r="AX15" s="3">
        <v>0</v>
      </c>
      <c r="AY15" s="3">
        <v>0</v>
      </c>
      <c r="AZ15" s="3">
        <v>385931.9</v>
      </c>
      <c r="BA15" s="3">
        <v>6501.5460000000003</v>
      </c>
      <c r="BB15" s="3">
        <v>8876933</v>
      </c>
      <c r="BC15" s="3">
        <v>164297600</v>
      </c>
      <c r="BD15" s="3">
        <v>57.592889999999997</v>
      </c>
      <c r="BE15" s="3">
        <v>0</v>
      </c>
      <c r="BF15" s="3">
        <v>0</v>
      </c>
      <c r="BG15" s="3">
        <v>174040.4</v>
      </c>
      <c r="BH15" s="3">
        <v>-2859.884</v>
      </c>
      <c r="BI15" s="3">
        <v>-32357.599999999999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5462.5020000000004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15657.41</v>
      </c>
      <c r="BZ15" s="3">
        <v>19517.54</v>
      </c>
      <c r="CA15" s="3">
        <v>67327.100000000006</v>
      </c>
    </row>
    <row r="16" spans="1:103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  <c r="AO16" s="2">
        <v>29509</v>
      </c>
      <c r="AP16" s="3">
        <v>6186.5320000000002</v>
      </c>
      <c r="AQ16" s="3">
        <v>0</v>
      </c>
      <c r="AR16" s="3">
        <v>0</v>
      </c>
      <c r="AS16" s="3">
        <v>945.59029999999996</v>
      </c>
      <c r="AT16" s="3">
        <v>0</v>
      </c>
      <c r="AU16" s="3">
        <v>-5236.2470000000003</v>
      </c>
      <c r="AV16" s="3">
        <v>69010.13</v>
      </c>
      <c r="AW16" s="3">
        <v>205813.6</v>
      </c>
      <c r="AX16" s="3">
        <v>0</v>
      </c>
      <c r="AY16" s="3">
        <v>0</v>
      </c>
      <c r="AZ16" s="3">
        <v>404411.8</v>
      </c>
      <c r="BA16" s="3">
        <v>4648.1289999999999</v>
      </c>
      <c r="BB16" s="3">
        <v>8857592</v>
      </c>
      <c r="BC16" s="3">
        <v>164293300</v>
      </c>
      <c r="BD16" s="3">
        <v>52.89508</v>
      </c>
      <c r="BE16" s="3">
        <v>0</v>
      </c>
      <c r="BF16" s="3">
        <v>0</v>
      </c>
      <c r="BG16" s="3">
        <v>130465.4</v>
      </c>
      <c r="BH16" s="3">
        <v>-2840.3029999999999</v>
      </c>
      <c r="BI16" s="3">
        <v>-34474.04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4510.6989999999996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15618.45</v>
      </c>
      <c r="BZ16" s="3">
        <v>19372.73</v>
      </c>
      <c r="CA16" s="3">
        <v>6464.3370000000004</v>
      </c>
    </row>
    <row r="17" spans="1:79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  <c r="AO17" s="2">
        <v>29510</v>
      </c>
      <c r="AP17" s="3">
        <v>6049.1620000000003</v>
      </c>
      <c r="AQ17" s="3">
        <v>0</v>
      </c>
      <c r="AR17" s="3">
        <v>0</v>
      </c>
      <c r="AS17" s="3">
        <v>780.79390000000001</v>
      </c>
      <c r="AT17" s="3">
        <v>0</v>
      </c>
      <c r="AU17" s="3">
        <v>-5266.3450000000003</v>
      </c>
      <c r="AV17" s="3">
        <v>69010.13</v>
      </c>
      <c r="AW17" s="3">
        <v>368223.1</v>
      </c>
      <c r="AX17" s="3">
        <v>0</v>
      </c>
      <c r="AY17" s="3">
        <v>0</v>
      </c>
      <c r="AZ17" s="3">
        <v>423741.3</v>
      </c>
      <c r="BA17" s="3">
        <v>3518.674</v>
      </c>
      <c r="BB17" s="3">
        <v>8838365</v>
      </c>
      <c r="BC17" s="3">
        <v>164288900</v>
      </c>
      <c r="BD17" s="3">
        <v>50.873809999999999</v>
      </c>
      <c r="BE17" s="3">
        <v>0</v>
      </c>
      <c r="BF17" s="3">
        <v>0</v>
      </c>
      <c r="BG17" s="3">
        <v>170523.2</v>
      </c>
      <c r="BH17" s="3">
        <v>-2821.6</v>
      </c>
      <c r="BI17" s="3">
        <v>-36571.83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4696.277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15563.46</v>
      </c>
      <c r="BZ17" s="3">
        <v>19258.59</v>
      </c>
      <c r="CA17" s="3">
        <v>8113.6779999999999</v>
      </c>
    </row>
    <row r="18" spans="1:79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  <c r="AO18" s="2">
        <v>29511</v>
      </c>
      <c r="AP18" s="3">
        <v>6844.7349999999997</v>
      </c>
      <c r="AQ18" s="3">
        <v>0</v>
      </c>
      <c r="AR18" s="3">
        <v>0</v>
      </c>
      <c r="AS18" s="3">
        <v>1801.298</v>
      </c>
      <c r="AT18" s="3">
        <v>0</v>
      </c>
      <c r="AU18" s="3">
        <v>-5047.799</v>
      </c>
      <c r="AV18" s="3">
        <v>44165.67</v>
      </c>
      <c r="AW18" s="3">
        <v>299654.8</v>
      </c>
      <c r="AX18" s="3">
        <v>0</v>
      </c>
      <c r="AY18" s="3">
        <v>0</v>
      </c>
      <c r="AZ18" s="3">
        <v>503893</v>
      </c>
      <c r="BA18" s="3">
        <v>5673.4260000000004</v>
      </c>
      <c r="BB18" s="3">
        <v>8819231</v>
      </c>
      <c r="BC18" s="3">
        <v>164284600</v>
      </c>
      <c r="BD18" s="3">
        <v>55.236600000000003</v>
      </c>
      <c r="BE18" s="3">
        <v>0</v>
      </c>
      <c r="BF18" s="3">
        <v>0</v>
      </c>
      <c r="BG18" s="3">
        <v>0</v>
      </c>
      <c r="BH18" s="3">
        <v>-2803.8069999999998</v>
      </c>
      <c r="BI18" s="3">
        <v>-38651.800000000003</v>
      </c>
      <c r="BJ18" s="3">
        <v>0</v>
      </c>
      <c r="BK18" s="3">
        <v>24844.46</v>
      </c>
      <c r="BL18" s="3">
        <v>0</v>
      </c>
      <c r="BM18" s="3">
        <v>0</v>
      </c>
      <c r="BN18" s="3">
        <v>0</v>
      </c>
      <c r="BO18" s="3">
        <v>53.428879999999999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15592.91</v>
      </c>
      <c r="BZ18" s="3">
        <v>19165.189999999999</v>
      </c>
      <c r="CA18" s="3">
        <v>68568.320000000007</v>
      </c>
    </row>
    <row r="19" spans="1:79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  <c r="AO19" s="2">
        <v>29512</v>
      </c>
      <c r="AP19" s="3">
        <v>8141.1220000000003</v>
      </c>
      <c r="AQ19" s="3">
        <v>0</v>
      </c>
      <c r="AR19" s="3">
        <v>0</v>
      </c>
      <c r="AS19" s="3">
        <v>3358.0459999999998</v>
      </c>
      <c r="AT19" s="3">
        <v>0</v>
      </c>
      <c r="AU19" s="3">
        <v>-4789.8760000000002</v>
      </c>
      <c r="AV19" s="3">
        <v>9293.5769999999993</v>
      </c>
      <c r="AW19" s="3">
        <v>159220.79999999999</v>
      </c>
      <c r="AX19" s="3">
        <v>0</v>
      </c>
      <c r="AY19" s="3">
        <v>0</v>
      </c>
      <c r="AZ19" s="3">
        <v>650762.6</v>
      </c>
      <c r="BA19" s="3">
        <v>10544.7</v>
      </c>
      <c r="BB19" s="3">
        <v>8800156</v>
      </c>
      <c r="BC19" s="3">
        <v>164280600</v>
      </c>
      <c r="BD19" s="3">
        <v>62.038690000000003</v>
      </c>
      <c r="BE19" s="3">
        <v>0</v>
      </c>
      <c r="BF19" s="3">
        <v>0</v>
      </c>
      <c r="BG19" s="3">
        <v>0</v>
      </c>
      <c r="BH19" s="3">
        <v>-2786.3809999999999</v>
      </c>
      <c r="BI19" s="3">
        <v>-40714.22</v>
      </c>
      <c r="BJ19" s="3">
        <v>0</v>
      </c>
      <c r="BK19" s="3">
        <v>34872.089999999997</v>
      </c>
      <c r="BL19" s="3">
        <v>0</v>
      </c>
      <c r="BM19" s="3">
        <v>0</v>
      </c>
      <c r="BN19" s="3">
        <v>0</v>
      </c>
      <c r="BO19" s="3">
        <v>932.45060000000001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0.61469110000000005</v>
      </c>
      <c r="BY19" s="3">
        <v>15597.97</v>
      </c>
      <c r="BZ19" s="3">
        <v>19106.060000000001</v>
      </c>
      <c r="CA19" s="3">
        <v>140434</v>
      </c>
    </row>
    <row r="20" spans="1:79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12948.07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>
        <v>11</v>
      </c>
      <c r="AO20" s="2">
        <v>29513</v>
      </c>
      <c r="AP20" s="3">
        <v>8094.9160000000002</v>
      </c>
      <c r="AQ20" s="3">
        <v>0</v>
      </c>
      <c r="AR20" s="3">
        <v>0</v>
      </c>
      <c r="AS20" s="3">
        <v>3328.55</v>
      </c>
      <c r="AT20" s="3">
        <v>0</v>
      </c>
      <c r="AU20" s="3">
        <v>-4766.4129999999996</v>
      </c>
      <c r="AV20" s="3">
        <v>0</v>
      </c>
      <c r="AW20" s="3">
        <v>42653.21</v>
      </c>
      <c r="AX20" s="3">
        <v>0</v>
      </c>
      <c r="AY20" s="3">
        <v>0</v>
      </c>
      <c r="AZ20" s="3">
        <v>732177.9</v>
      </c>
      <c r="BA20" s="3">
        <v>12948.08</v>
      </c>
      <c r="BB20" s="3">
        <v>8781200</v>
      </c>
      <c r="BC20" s="3">
        <v>164276400</v>
      </c>
      <c r="BD20" s="3">
        <v>62.085259999999998</v>
      </c>
      <c r="BE20" s="3">
        <v>0</v>
      </c>
      <c r="BF20" s="3">
        <v>0</v>
      </c>
      <c r="BG20" s="3">
        <v>0</v>
      </c>
      <c r="BH20" s="3">
        <v>-2768.029</v>
      </c>
      <c r="BI20" s="3">
        <v>-42758.239999999998</v>
      </c>
      <c r="BJ20" s="3">
        <v>0</v>
      </c>
      <c r="BK20" s="3">
        <v>9293.5769999999993</v>
      </c>
      <c r="BL20" s="3">
        <v>0</v>
      </c>
      <c r="BM20" s="3">
        <v>0</v>
      </c>
      <c r="BN20" s="3">
        <v>0</v>
      </c>
      <c r="BO20" s="3">
        <v>45001.61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1.880579</v>
      </c>
      <c r="BY20" s="3">
        <v>15583.13</v>
      </c>
      <c r="BZ20" s="3">
        <v>18988.990000000002</v>
      </c>
      <c r="CA20" s="3">
        <v>116567.6</v>
      </c>
    </row>
    <row r="21" spans="1:79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  <c r="AO21" s="2">
        <v>29514</v>
      </c>
      <c r="AP21" s="3">
        <v>7286.4380000000001</v>
      </c>
      <c r="AQ21" s="3">
        <v>0</v>
      </c>
      <c r="AR21" s="3">
        <v>0</v>
      </c>
      <c r="AS21" s="3">
        <v>2241.5369999999998</v>
      </c>
      <c r="AT21" s="3">
        <v>0</v>
      </c>
      <c r="AU21" s="3">
        <v>-5039.9870000000001</v>
      </c>
      <c r="AV21" s="3">
        <v>0</v>
      </c>
      <c r="AW21" s="3">
        <v>12430.78</v>
      </c>
      <c r="AX21" s="3">
        <v>0</v>
      </c>
      <c r="AY21" s="3">
        <v>0</v>
      </c>
      <c r="AZ21" s="3">
        <v>720939.6</v>
      </c>
      <c r="BA21" s="3">
        <v>11212.57</v>
      </c>
      <c r="BB21" s="3">
        <v>8762407</v>
      </c>
      <c r="BC21" s="3">
        <v>164272700</v>
      </c>
      <c r="BD21" s="3">
        <v>57.173789999999997</v>
      </c>
      <c r="BE21" s="3">
        <v>0</v>
      </c>
      <c r="BF21" s="3">
        <v>0</v>
      </c>
      <c r="BG21" s="3">
        <v>0</v>
      </c>
      <c r="BH21" s="3">
        <v>-1820.338</v>
      </c>
      <c r="BI21" s="3">
        <v>-43854.61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56498.91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20.30639</v>
      </c>
      <c r="BY21" s="3">
        <v>15564.49</v>
      </c>
      <c r="BZ21" s="3">
        <v>18843.09</v>
      </c>
      <c r="CA21" s="3">
        <v>30222.43</v>
      </c>
    </row>
    <row r="22" spans="1:79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>
        <v>11</v>
      </c>
      <c r="AO22" s="2">
        <v>29515</v>
      </c>
      <c r="AP22" s="3">
        <v>6934.5519999999997</v>
      </c>
      <c r="AQ22" s="3">
        <v>0</v>
      </c>
      <c r="AR22" s="3">
        <v>0</v>
      </c>
      <c r="AS22" s="3">
        <v>1726.731</v>
      </c>
      <c r="AT22" s="3">
        <v>0</v>
      </c>
      <c r="AU22" s="3">
        <v>-5203.2849999999999</v>
      </c>
      <c r="AV22" s="3">
        <v>0</v>
      </c>
      <c r="AW22" s="3">
        <v>4707.665</v>
      </c>
      <c r="AX22" s="3">
        <v>0</v>
      </c>
      <c r="AY22" s="3">
        <v>0</v>
      </c>
      <c r="AZ22" s="3">
        <v>698497.7</v>
      </c>
      <c r="BA22" s="3">
        <v>8981.4320000000007</v>
      </c>
      <c r="BB22" s="3">
        <v>8743742</v>
      </c>
      <c r="BC22" s="3">
        <v>164268700</v>
      </c>
      <c r="BD22" s="3">
        <v>52.637709999999998</v>
      </c>
      <c r="BE22" s="3">
        <v>0</v>
      </c>
      <c r="BF22" s="3">
        <v>0</v>
      </c>
      <c r="BG22" s="3">
        <v>0</v>
      </c>
      <c r="BH22" s="3">
        <v>-1880.433</v>
      </c>
      <c r="BI22" s="3">
        <v>-45011.13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46152.85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23.552160000000001</v>
      </c>
      <c r="BY22" s="3">
        <v>15507.06</v>
      </c>
      <c r="BZ22" s="3">
        <v>18718.59</v>
      </c>
      <c r="CA22" s="3">
        <v>7723.1120000000001</v>
      </c>
    </row>
    <row r="23" spans="1:79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>
        <v>11</v>
      </c>
      <c r="AO23" s="2">
        <v>29516</v>
      </c>
      <c r="AP23" s="3">
        <v>6691.9570000000003</v>
      </c>
      <c r="AQ23" s="3">
        <v>0</v>
      </c>
      <c r="AR23" s="3">
        <v>0</v>
      </c>
      <c r="AS23" s="3">
        <v>1461.896</v>
      </c>
      <c r="AT23" s="3">
        <v>0</v>
      </c>
      <c r="AU23" s="3">
        <v>-5227.875</v>
      </c>
      <c r="AV23" s="3">
        <v>0</v>
      </c>
      <c r="AW23" s="3">
        <v>1213.7260000000001</v>
      </c>
      <c r="AX23" s="3">
        <v>0</v>
      </c>
      <c r="AY23" s="3">
        <v>0</v>
      </c>
      <c r="AZ23" s="3">
        <v>675037.3</v>
      </c>
      <c r="BA23" s="3">
        <v>7345.5429999999997</v>
      </c>
      <c r="BB23" s="3">
        <v>8725211</v>
      </c>
      <c r="BC23" s="3">
        <v>164264100</v>
      </c>
      <c r="BD23" s="3">
        <v>50.450800000000001</v>
      </c>
      <c r="BE23" s="3">
        <v>0</v>
      </c>
      <c r="BF23" s="3">
        <v>0</v>
      </c>
      <c r="BG23" s="3">
        <v>0</v>
      </c>
      <c r="BH23" s="3">
        <v>-2789.3159999999998</v>
      </c>
      <c r="BI23" s="3">
        <v>-47076.59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42525.27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23.36345</v>
      </c>
      <c r="BY23" s="3">
        <v>15420.32</v>
      </c>
      <c r="BZ23" s="3">
        <v>18584.310000000001</v>
      </c>
      <c r="CA23" s="3">
        <v>3493.9389999999999</v>
      </c>
    </row>
    <row r="24" spans="1:79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189.1473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>
        <v>11</v>
      </c>
      <c r="AO24" s="2">
        <v>29517</v>
      </c>
      <c r="AP24" s="3">
        <v>6516.527</v>
      </c>
      <c r="AQ24" s="3">
        <v>0</v>
      </c>
      <c r="AR24" s="3">
        <v>0</v>
      </c>
      <c r="AS24" s="3">
        <v>1265.884</v>
      </c>
      <c r="AT24" s="3">
        <v>0</v>
      </c>
      <c r="AU24" s="3">
        <v>-5248.6679999999997</v>
      </c>
      <c r="AV24" s="3">
        <v>0</v>
      </c>
      <c r="AW24" s="3">
        <v>189.1473</v>
      </c>
      <c r="AX24" s="3">
        <v>0</v>
      </c>
      <c r="AY24" s="3">
        <v>0</v>
      </c>
      <c r="AZ24" s="3">
        <v>648940.19999999995</v>
      </c>
      <c r="BA24" s="3">
        <v>6013.0860000000002</v>
      </c>
      <c r="BB24" s="3">
        <v>8706805</v>
      </c>
      <c r="BC24" s="3">
        <v>164259300</v>
      </c>
      <c r="BD24" s="3">
        <v>48.476149999999997</v>
      </c>
      <c r="BE24" s="3">
        <v>0</v>
      </c>
      <c r="BF24" s="3">
        <v>0</v>
      </c>
      <c r="BG24" s="3">
        <v>0</v>
      </c>
      <c r="BH24" s="3">
        <v>-2729.4279999999999</v>
      </c>
      <c r="BI24" s="3">
        <v>-49082.22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42525.52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19.78997</v>
      </c>
      <c r="BY24" s="3">
        <v>15357.14</v>
      </c>
      <c r="BZ24" s="3">
        <v>18455.259999999998</v>
      </c>
      <c r="CA24" s="3">
        <v>1024.579</v>
      </c>
    </row>
    <row r="25" spans="1:79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33.223619999999997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>
        <v>11</v>
      </c>
      <c r="AO25" s="2">
        <v>29518</v>
      </c>
      <c r="AP25" s="3">
        <v>6380.4480000000003</v>
      </c>
      <c r="AQ25" s="3">
        <v>0</v>
      </c>
      <c r="AR25" s="3">
        <v>0</v>
      </c>
      <c r="AS25" s="3">
        <v>1106.462</v>
      </c>
      <c r="AT25" s="3">
        <v>0</v>
      </c>
      <c r="AU25" s="3">
        <v>-5272.1440000000002</v>
      </c>
      <c r="AV25" s="3">
        <v>0</v>
      </c>
      <c r="AW25" s="3">
        <v>33.223610000000001</v>
      </c>
      <c r="AX25" s="3">
        <v>0</v>
      </c>
      <c r="AY25" s="3">
        <v>0</v>
      </c>
      <c r="AZ25" s="3">
        <v>630874.69999999995</v>
      </c>
      <c r="BA25" s="3">
        <v>4936.0839999999998</v>
      </c>
      <c r="BB25" s="3">
        <v>8688506</v>
      </c>
      <c r="BC25" s="3">
        <v>164254400</v>
      </c>
      <c r="BD25" s="3">
        <v>46.637560000000001</v>
      </c>
      <c r="BE25" s="3">
        <v>0</v>
      </c>
      <c r="BF25" s="3">
        <v>0</v>
      </c>
      <c r="BG25" s="3">
        <v>0</v>
      </c>
      <c r="BH25" s="3">
        <v>-2574.6570000000002</v>
      </c>
      <c r="BI25" s="3">
        <v>-50933.13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33492.19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12.090949999999999</v>
      </c>
      <c r="BY25" s="3">
        <v>15312.34</v>
      </c>
      <c r="BZ25" s="3">
        <v>18340.43</v>
      </c>
      <c r="CA25" s="3">
        <v>155.9237</v>
      </c>
    </row>
    <row r="26" spans="1:79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16.070920000000001</v>
      </c>
      <c r="AN26" s="1">
        <v>11</v>
      </c>
      <c r="AO26" s="2">
        <v>29519</v>
      </c>
      <c r="AP26" s="3">
        <v>6274.8829999999998</v>
      </c>
      <c r="AQ26" s="3">
        <v>0</v>
      </c>
      <c r="AR26" s="3">
        <v>0</v>
      </c>
      <c r="AS26" s="3">
        <v>1005.5890000000001</v>
      </c>
      <c r="AT26" s="3">
        <v>0</v>
      </c>
      <c r="AU26" s="3">
        <v>-5267.8720000000003</v>
      </c>
      <c r="AV26" s="3">
        <v>0</v>
      </c>
      <c r="AW26" s="3">
        <v>17.15268</v>
      </c>
      <c r="AX26" s="3">
        <v>0</v>
      </c>
      <c r="AY26" s="3">
        <v>0</v>
      </c>
      <c r="AZ26" s="3">
        <v>634677.4</v>
      </c>
      <c r="BA26" s="3">
        <v>4209.5770000000002</v>
      </c>
      <c r="BB26" s="3">
        <v>8670321</v>
      </c>
      <c r="BC26" s="3">
        <v>164249400</v>
      </c>
      <c r="BD26" s="3">
        <v>45.218179999999997</v>
      </c>
      <c r="BE26" s="3">
        <v>0</v>
      </c>
      <c r="BF26" s="3">
        <v>0</v>
      </c>
      <c r="BG26" s="3">
        <v>0</v>
      </c>
      <c r="BH26" s="3">
        <v>-2698.6660000000002</v>
      </c>
      <c r="BI26" s="3">
        <v>-52908.1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11199.12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7.0303560000000003</v>
      </c>
      <c r="BY26" s="3">
        <v>15271.9</v>
      </c>
      <c r="BZ26" s="3">
        <v>18220.400000000001</v>
      </c>
      <c r="CA26" s="3">
        <v>16.070920000000001</v>
      </c>
    </row>
    <row r="27" spans="1:79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>
        <v>11</v>
      </c>
      <c r="AO27" s="2">
        <v>29520</v>
      </c>
      <c r="AP27" s="3">
        <v>7340.2969999999996</v>
      </c>
      <c r="AQ27" s="3">
        <v>1.0181849999999999</v>
      </c>
      <c r="AR27" s="3">
        <v>0</v>
      </c>
      <c r="AS27" s="3">
        <v>2458.7550000000001</v>
      </c>
      <c r="AT27" s="3">
        <v>0</v>
      </c>
      <c r="AU27" s="3">
        <v>-4886.3760000000002</v>
      </c>
      <c r="AV27" s="3">
        <v>69010.13</v>
      </c>
      <c r="AW27" s="3">
        <v>43861.32</v>
      </c>
      <c r="AX27" s="3">
        <v>0</v>
      </c>
      <c r="AY27" s="3">
        <v>0</v>
      </c>
      <c r="AZ27" s="3">
        <v>708878.4</v>
      </c>
      <c r="BA27" s="3">
        <v>7681.3069999999998</v>
      </c>
      <c r="BB27" s="3">
        <v>8652226</v>
      </c>
      <c r="BC27" s="3">
        <v>164244700</v>
      </c>
      <c r="BD27" s="3">
        <v>51.071010000000001</v>
      </c>
      <c r="BE27" s="3">
        <v>0</v>
      </c>
      <c r="BF27" s="3">
        <v>0</v>
      </c>
      <c r="BG27" s="3">
        <v>188774.2</v>
      </c>
      <c r="BH27" s="3">
        <v>-2552.0630000000001</v>
      </c>
      <c r="BI27" s="3">
        <v>-54736.39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11222.52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7.0754270000000004</v>
      </c>
      <c r="BY27" s="3">
        <v>15442.24</v>
      </c>
      <c r="BZ27" s="3">
        <v>18131.34</v>
      </c>
      <c r="CA27" s="3">
        <v>75918.899999999994</v>
      </c>
    </row>
    <row r="28" spans="1:79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>
        <v>11</v>
      </c>
      <c r="AO28" s="2">
        <v>29521</v>
      </c>
      <c r="AP28" s="3">
        <v>6986.2340000000004</v>
      </c>
      <c r="AQ28" s="3">
        <v>0</v>
      </c>
      <c r="AR28" s="3">
        <v>0</v>
      </c>
      <c r="AS28" s="3">
        <v>2046.7460000000001</v>
      </c>
      <c r="AT28" s="3">
        <v>0</v>
      </c>
      <c r="AU28" s="3">
        <v>-4941.7979999999998</v>
      </c>
      <c r="AV28" s="3">
        <v>45328.97</v>
      </c>
      <c r="AW28" s="3">
        <v>12792.7</v>
      </c>
      <c r="AX28" s="3">
        <v>0</v>
      </c>
      <c r="AY28" s="3">
        <v>0</v>
      </c>
      <c r="AZ28" s="3">
        <v>752708.2</v>
      </c>
      <c r="BA28" s="3">
        <v>8155.7139999999999</v>
      </c>
      <c r="BB28" s="3">
        <v>8634229</v>
      </c>
      <c r="BC28" s="3">
        <v>164239800</v>
      </c>
      <c r="BD28" s="3">
        <v>53.380600000000001</v>
      </c>
      <c r="BE28" s="3">
        <v>0</v>
      </c>
      <c r="BF28" s="3">
        <v>0</v>
      </c>
      <c r="BG28" s="3">
        <v>0</v>
      </c>
      <c r="BH28" s="3">
        <v>-2671.337</v>
      </c>
      <c r="BI28" s="3">
        <v>-56683.95</v>
      </c>
      <c r="BJ28" s="3">
        <v>0</v>
      </c>
      <c r="BK28" s="3">
        <v>23681.16</v>
      </c>
      <c r="BL28" s="3">
        <v>0</v>
      </c>
      <c r="BM28" s="3">
        <v>0</v>
      </c>
      <c r="BN28" s="3">
        <v>0</v>
      </c>
      <c r="BO28" s="3">
        <v>96.869519999999994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11.949339999999999</v>
      </c>
      <c r="BY28" s="3">
        <v>15391.21</v>
      </c>
      <c r="BZ28" s="3">
        <v>18037.27</v>
      </c>
      <c r="CA28" s="3">
        <v>31068.62</v>
      </c>
    </row>
    <row r="29" spans="1:79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743.34100000000001</v>
      </c>
      <c r="J29" s="3">
        <v>0</v>
      </c>
      <c r="K29" s="3">
        <v>0</v>
      </c>
      <c r="L29" s="3">
        <v>778008.6</v>
      </c>
      <c r="M29" s="3">
        <v>8182.0969999999998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>
        <v>11</v>
      </c>
      <c r="AO29" s="2">
        <v>29522</v>
      </c>
      <c r="AP29" s="3">
        <v>6927.8620000000001</v>
      </c>
      <c r="AQ29" s="3">
        <v>0</v>
      </c>
      <c r="AR29" s="3">
        <v>0</v>
      </c>
      <c r="AS29" s="3">
        <v>1908.3030000000001</v>
      </c>
      <c r="AT29" s="3">
        <v>0</v>
      </c>
      <c r="AU29" s="3">
        <v>-5017.0450000000001</v>
      </c>
      <c r="AV29" s="3">
        <v>18782.22</v>
      </c>
      <c r="AW29" s="3">
        <v>743.34100000000001</v>
      </c>
      <c r="AX29" s="3">
        <v>0</v>
      </c>
      <c r="AY29" s="3">
        <v>0</v>
      </c>
      <c r="AZ29" s="3">
        <v>778008.6</v>
      </c>
      <c r="BA29" s="3">
        <v>8182.0969999999998</v>
      </c>
      <c r="BB29" s="3">
        <v>8616338</v>
      </c>
      <c r="BC29" s="3">
        <v>164234700</v>
      </c>
      <c r="BD29" s="3">
        <v>50.867130000000003</v>
      </c>
      <c r="BE29" s="3">
        <v>0</v>
      </c>
      <c r="BF29" s="3">
        <v>0</v>
      </c>
      <c r="BG29" s="3">
        <v>0</v>
      </c>
      <c r="BH29" s="3">
        <v>-2653.2</v>
      </c>
      <c r="BI29" s="3">
        <v>-58613.38</v>
      </c>
      <c r="BJ29" s="3">
        <v>0</v>
      </c>
      <c r="BK29" s="3">
        <v>26546.75</v>
      </c>
      <c r="BL29" s="3">
        <v>0</v>
      </c>
      <c r="BM29" s="3">
        <v>0</v>
      </c>
      <c r="BN29" s="3">
        <v>0</v>
      </c>
      <c r="BO29" s="3">
        <v>113.8685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28.974309999999999</v>
      </c>
      <c r="BY29" s="3">
        <v>15328.62</v>
      </c>
      <c r="BZ29" s="3">
        <v>17949.05</v>
      </c>
      <c r="CA29" s="3">
        <v>12049.36</v>
      </c>
    </row>
    <row r="30" spans="1:79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7639.7259999999997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743.34100000000001</v>
      </c>
      <c r="AN30" s="1">
        <v>11</v>
      </c>
      <c r="AO30" s="2">
        <v>29523</v>
      </c>
      <c r="AP30" s="3">
        <v>6849.2910000000002</v>
      </c>
      <c r="AQ30" s="3">
        <v>0</v>
      </c>
      <c r="AR30" s="3">
        <v>0</v>
      </c>
      <c r="AS30" s="3">
        <v>1758.414</v>
      </c>
      <c r="AT30" s="3">
        <v>0</v>
      </c>
      <c r="AU30" s="3">
        <v>-5088.5540000000001</v>
      </c>
      <c r="AV30" s="3">
        <v>260.91879999999998</v>
      </c>
      <c r="AW30" s="3">
        <v>0</v>
      </c>
      <c r="AX30" s="3">
        <v>0</v>
      </c>
      <c r="AY30" s="3">
        <v>0</v>
      </c>
      <c r="AZ30" s="3">
        <v>772674.8</v>
      </c>
      <c r="BA30" s="3">
        <v>7639.7259999999997</v>
      </c>
      <c r="BB30" s="3">
        <v>8598567</v>
      </c>
      <c r="BC30" s="3">
        <v>164229600</v>
      </c>
      <c r="BD30" s="3">
        <v>48.54757</v>
      </c>
      <c r="BE30" s="3">
        <v>0</v>
      </c>
      <c r="BF30" s="3">
        <v>0</v>
      </c>
      <c r="BG30" s="3">
        <v>0</v>
      </c>
      <c r="BH30" s="3">
        <v>-2638.7559999999999</v>
      </c>
      <c r="BI30" s="3">
        <v>-60528.39</v>
      </c>
      <c r="BJ30" s="3">
        <v>0</v>
      </c>
      <c r="BK30" s="3">
        <v>18521.3</v>
      </c>
      <c r="BL30" s="3">
        <v>0</v>
      </c>
      <c r="BM30" s="3">
        <v>0</v>
      </c>
      <c r="BN30" s="3">
        <v>0</v>
      </c>
      <c r="BO30" s="3">
        <v>20098.080000000002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34.955100000000002</v>
      </c>
      <c r="BY30" s="3">
        <v>15272.01</v>
      </c>
      <c r="BZ30" s="3">
        <v>17834.27</v>
      </c>
      <c r="CA30" s="3">
        <v>743.34100000000001</v>
      </c>
    </row>
    <row r="31" spans="1:79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7165.2910000000002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  <c r="AO31" s="2">
        <v>29524</v>
      </c>
      <c r="AP31" s="3">
        <v>6835.2550000000001</v>
      </c>
      <c r="AQ31" s="3">
        <v>0</v>
      </c>
      <c r="AR31" s="3">
        <v>0</v>
      </c>
      <c r="AS31" s="3">
        <v>1680.2190000000001</v>
      </c>
      <c r="AT31" s="3">
        <v>0</v>
      </c>
      <c r="AU31" s="3">
        <v>-5153.3310000000001</v>
      </c>
      <c r="AV31" s="3">
        <v>0</v>
      </c>
      <c r="AW31" s="3">
        <v>0</v>
      </c>
      <c r="AX31" s="3">
        <v>0</v>
      </c>
      <c r="AY31" s="3">
        <v>0</v>
      </c>
      <c r="AZ31" s="3">
        <v>744558.1</v>
      </c>
      <c r="BA31" s="3">
        <v>7165.2910000000002</v>
      </c>
      <c r="BB31" s="3">
        <v>8580888</v>
      </c>
      <c r="BC31" s="3">
        <v>164224700</v>
      </c>
      <c r="BD31" s="3">
        <v>46.84104</v>
      </c>
      <c r="BE31" s="3">
        <v>0</v>
      </c>
      <c r="BF31" s="3">
        <v>0</v>
      </c>
      <c r="BG31" s="3">
        <v>0</v>
      </c>
      <c r="BH31" s="3">
        <v>-2150.5349999999999</v>
      </c>
      <c r="BI31" s="3">
        <v>-61955.19</v>
      </c>
      <c r="BJ31" s="3">
        <v>0</v>
      </c>
      <c r="BK31" s="3">
        <v>260.91879999999998</v>
      </c>
      <c r="BL31" s="3">
        <v>0</v>
      </c>
      <c r="BM31" s="3">
        <v>0</v>
      </c>
      <c r="BN31" s="3">
        <v>0</v>
      </c>
      <c r="BO31" s="3">
        <v>42115.33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34.599159999999998</v>
      </c>
      <c r="BY31" s="3">
        <v>15239.05</v>
      </c>
      <c r="BZ31" s="3">
        <v>17741.150000000001</v>
      </c>
      <c r="CA31" s="3">
        <v>0</v>
      </c>
    </row>
    <row r="32" spans="1:79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1575.979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  <c r="AO32" s="2">
        <v>29525</v>
      </c>
      <c r="AP32" s="3">
        <v>6804.268</v>
      </c>
      <c r="AQ32" s="3">
        <v>0</v>
      </c>
      <c r="AR32" s="3">
        <v>0</v>
      </c>
      <c r="AS32" s="3">
        <v>1575.979</v>
      </c>
      <c r="AT32" s="3">
        <v>0</v>
      </c>
      <c r="AU32" s="3">
        <v>-5227.308</v>
      </c>
      <c r="AV32" s="3">
        <v>0</v>
      </c>
      <c r="AW32" s="3">
        <v>0</v>
      </c>
      <c r="AX32" s="3">
        <v>0</v>
      </c>
      <c r="AY32" s="3">
        <v>0</v>
      </c>
      <c r="AZ32" s="3">
        <v>722605.5</v>
      </c>
      <c r="BA32" s="3">
        <v>6534.384</v>
      </c>
      <c r="BB32" s="3">
        <v>8563314</v>
      </c>
      <c r="BC32" s="3">
        <v>164220000</v>
      </c>
      <c r="BD32" s="3">
        <v>45.861820000000002</v>
      </c>
      <c r="BE32" s="3">
        <v>0</v>
      </c>
      <c r="BF32" s="3">
        <v>0</v>
      </c>
      <c r="BG32" s="3">
        <v>0</v>
      </c>
      <c r="BH32" s="3">
        <v>-1712.1980000000001</v>
      </c>
      <c r="BI32" s="3">
        <v>-62943.68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36198.15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26.04288</v>
      </c>
      <c r="BY32" s="3">
        <v>15216.71</v>
      </c>
      <c r="BZ32" s="3">
        <v>17627.61</v>
      </c>
      <c r="CA32" s="3">
        <v>0</v>
      </c>
    </row>
    <row r="33" spans="1:79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5976.2640000000001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19.720580000000002</v>
      </c>
      <c r="AK33" s="3">
        <v>15188.96</v>
      </c>
      <c r="AL33" s="3">
        <v>17505.349999999999</v>
      </c>
      <c r="AM33" s="3">
        <v>0</v>
      </c>
      <c r="AN33" s="1">
        <v>11</v>
      </c>
      <c r="AO33" s="2">
        <v>29526</v>
      </c>
      <c r="AP33" s="3">
        <v>6697.4790000000003</v>
      </c>
      <c r="AQ33" s="3">
        <v>0</v>
      </c>
      <c r="AR33" s="3">
        <v>0</v>
      </c>
      <c r="AS33" s="3">
        <v>1479.021</v>
      </c>
      <c r="AT33" s="3">
        <v>0</v>
      </c>
      <c r="AU33" s="3">
        <v>-5217.7259999999997</v>
      </c>
      <c r="AV33" s="3">
        <v>0</v>
      </c>
      <c r="AW33" s="3">
        <v>0</v>
      </c>
      <c r="AX33" s="3">
        <v>0</v>
      </c>
      <c r="AY33" s="3">
        <v>0</v>
      </c>
      <c r="AZ33" s="3">
        <v>698550.6</v>
      </c>
      <c r="BA33" s="3">
        <v>5976.2640000000001</v>
      </c>
      <c r="BB33" s="3">
        <v>8545856</v>
      </c>
      <c r="BC33" s="3">
        <v>164215000</v>
      </c>
      <c r="BD33" s="3">
        <v>45.130369999999999</v>
      </c>
      <c r="BE33" s="3">
        <v>0</v>
      </c>
      <c r="BF33" s="3">
        <v>0</v>
      </c>
      <c r="BG33" s="3">
        <v>0</v>
      </c>
      <c r="BH33" s="3">
        <v>-2185.6170000000002</v>
      </c>
      <c r="BI33" s="3">
        <v>-64405.599999999999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38303.19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19.720580000000002</v>
      </c>
      <c r="BY33" s="3">
        <v>15188.96</v>
      </c>
      <c r="BZ33" s="3">
        <v>17505.349999999999</v>
      </c>
      <c r="CA33" s="3">
        <v>0</v>
      </c>
    </row>
    <row r="34" spans="1:79" x14ac:dyDescent="0.25">
      <c r="A34" s="2">
        <v>29527</v>
      </c>
      <c r="B34" s="3">
        <v>6541.05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5452.0379999999996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14.49169</v>
      </c>
      <c r="AK34" s="3">
        <v>15154.54</v>
      </c>
      <c r="AL34" s="3">
        <v>17403.09</v>
      </c>
      <c r="AM34" s="3">
        <v>0</v>
      </c>
      <c r="AN34" s="1">
        <v>11</v>
      </c>
      <c r="AO34" s="2">
        <v>29527</v>
      </c>
      <c r="AP34" s="3">
        <v>6541.05</v>
      </c>
      <c r="AQ34" s="3">
        <v>0</v>
      </c>
      <c r="AR34" s="3">
        <v>0</v>
      </c>
      <c r="AS34" s="3">
        <v>1366.374</v>
      </c>
      <c r="AT34" s="3">
        <v>0</v>
      </c>
      <c r="AU34" s="3">
        <v>-5174.058</v>
      </c>
      <c r="AV34" s="3">
        <v>0</v>
      </c>
      <c r="AW34" s="3">
        <v>0</v>
      </c>
      <c r="AX34" s="3">
        <v>0</v>
      </c>
      <c r="AY34" s="3">
        <v>0</v>
      </c>
      <c r="AZ34" s="3">
        <v>681601.9</v>
      </c>
      <c r="BA34" s="3">
        <v>5452.0379999999996</v>
      </c>
      <c r="BB34" s="3">
        <v>8528495</v>
      </c>
      <c r="BC34" s="3">
        <v>164209600</v>
      </c>
      <c r="BD34" s="3">
        <v>44.513550000000002</v>
      </c>
      <c r="BE34" s="3">
        <v>0</v>
      </c>
      <c r="BF34" s="3">
        <v>0</v>
      </c>
      <c r="BG34" s="3">
        <v>0</v>
      </c>
      <c r="BH34" s="3">
        <v>-2630.1970000000001</v>
      </c>
      <c r="BI34" s="3">
        <v>-66312.13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31246.5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14.49169</v>
      </c>
      <c r="BY34" s="3">
        <v>15154.54</v>
      </c>
      <c r="BZ34" s="3">
        <v>17403.09</v>
      </c>
      <c r="CA34" s="3">
        <v>0</v>
      </c>
    </row>
    <row r="35" spans="1:79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-5149.3440000000001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5050.2659999999996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12.907870000000001</v>
      </c>
      <c r="AK35" s="3">
        <v>15126.18</v>
      </c>
      <c r="AL35" s="3">
        <v>17310.419999999998</v>
      </c>
      <c r="AM35" s="3">
        <v>0</v>
      </c>
      <c r="AN35" s="1">
        <v>11</v>
      </c>
      <c r="AO35" s="2">
        <v>29528</v>
      </c>
      <c r="AP35" s="3">
        <v>6409.66</v>
      </c>
      <c r="AQ35" s="3">
        <v>0</v>
      </c>
      <c r="AR35" s="3">
        <v>0</v>
      </c>
      <c r="AS35" s="3">
        <v>1259.866</v>
      </c>
      <c r="AT35" s="3">
        <v>0</v>
      </c>
      <c r="AU35" s="3">
        <v>-5149.3440000000001</v>
      </c>
      <c r="AV35" s="3">
        <v>0</v>
      </c>
      <c r="AW35" s="3">
        <v>0</v>
      </c>
      <c r="AX35" s="3">
        <v>0</v>
      </c>
      <c r="AY35" s="3">
        <v>0</v>
      </c>
      <c r="AZ35" s="3">
        <v>656666.19999999995</v>
      </c>
      <c r="BA35" s="3">
        <v>5050.2659999999996</v>
      </c>
      <c r="BB35" s="3">
        <v>8511225</v>
      </c>
      <c r="BC35" s="3">
        <v>164204100</v>
      </c>
      <c r="BD35" s="3">
        <v>44.066519999999997</v>
      </c>
      <c r="BE35" s="3">
        <v>0</v>
      </c>
      <c r="BF35" s="3">
        <v>0</v>
      </c>
      <c r="BG35" s="3">
        <v>0</v>
      </c>
      <c r="BH35" s="3">
        <v>-2598.279</v>
      </c>
      <c r="BI35" s="3">
        <v>-68186.759999999995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39190.85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12.907870000000001</v>
      </c>
      <c r="BY35" s="3">
        <v>15126.18</v>
      </c>
      <c r="BZ35" s="3">
        <v>17310.419999999998</v>
      </c>
      <c r="CA35" s="3">
        <v>0</v>
      </c>
    </row>
    <row r="36" spans="1:79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4521.5510000000004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  <c r="AO36" s="2">
        <v>29529</v>
      </c>
      <c r="AP36" s="3">
        <v>6258.4560000000001</v>
      </c>
      <c r="AQ36" s="3">
        <v>0</v>
      </c>
      <c r="AR36" s="3">
        <v>0</v>
      </c>
      <c r="AS36" s="3">
        <v>1118.76</v>
      </c>
      <c r="AT36" s="3">
        <v>0</v>
      </c>
      <c r="AU36" s="3">
        <v>-5139.2709999999997</v>
      </c>
      <c r="AV36" s="3">
        <v>0</v>
      </c>
      <c r="AW36" s="3">
        <v>0</v>
      </c>
      <c r="AX36" s="3">
        <v>0</v>
      </c>
      <c r="AY36" s="3">
        <v>0</v>
      </c>
      <c r="AZ36" s="3">
        <v>630822.80000000005</v>
      </c>
      <c r="BA36" s="3">
        <v>4521.5510000000004</v>
      </c>
      <c r="BB36" s="3">
        <v>8494047</v>
      </c>
      <c r="BC36" s="3">
        <v>164198500</v>
      </c>
      <c r="BD36" s="3">
        <v>43.646560000000001</v>
      </c>
      <c r="BE36" s="3">
        <v>0</v>
      </c>
      <c r="BF36" s="3">
        <v>0</v>
      </c>
      <c r="BG36" s="3">
        <v>0</v>
      </c>
      <c r="BH36" s="3">
        <v>-2583.3739999999998</v>
      </c>
      <c r="BI36" s="3">
        <v>-70046.52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40339.26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11.449400000000001</v>
      </c>
      <c r="BY36" s="3">
        <v>15097.38</v>
      </c>
      <c r="BZ36" s="3">
        <v>17216.34</v>
      </c>
      <c r="CA36" s="3">
        <v>0</v>
      </c>
    </row>
    <row r="37" spans="1:79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964.76729999999998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9.5289429999999999</v>
      </c>
      <c r="AK37" s="3">
        <v>15070.13</v>
      </c>
      <c r="AL37" s="3">
        <v>17108.14</v>
      </c>
      <c r="AM37" s="3">
        <v>0</v>
      </c>
      <c r="AN37" s="1">
        <v>11</v>
      </c>
      <c r="AO37" s="2">
        <v>29530</v>
      </c>
      <c r="AP37" s="3">
        <v>6109.1239999999998</v>
      </c>
      <c r="AQ37" s="3">
        <v>0</v>
      </c>
      <c r="AR37" s="3">
        <v>0</v>
      </c>
      <c r="AS37" s="3">
        <v>964.76729999999998</v>
      </c>
      <c r="AT37" s="3">
        <v>0</v>
      </c>
      <c r="AU37" s="3">
        <v>-5143.9520000000002</v>
      </c>
      <c r="AV37" s="3">
        <v>0</v>
      </c>
      <c r="AW37" s="3">
        <v>0</v>
      </c>
      <c r="AX37" s="3">
        <v>0</v>
      </c>
      <c r="AY37" s="3">
        <v>0</v>
      </c>
      <c r="AZ37" s="3">
        <v>610044.69999999995</v>
      </c>
      <c r="BA37" s="3">
        <v>3911.078</v>
      </c>
      <c r="BB37" s="3">
        <v>8476975</v>
      </c>
      <c r="BC37" s="3">
        <v>164192900</v>
      </c>
      <c r="BD37" s="3">
        <v>43.242040000000003</v>
      </c>
      <c r="BE37" s="3">
        <v>0</v>
      </c>
      <c r="BF37" s="3">
        <v>0</v>
      </c>
      <c r="BG37" s="3">
        <v>0</v>
      </c>
      <c r="BH37" s="3">
        <v>-2466.1170000000002</v>
      </c>
      <c r="BI37" s="3">
        <v>-71789.05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35484.39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9.5289429999999999</v>
      </c>
      <c r="BY37" s="3">
        <v>15070.13</v>
      </c>
      <c r="BZ37" s="3">
        <v>17108.14</v>
      </c>
      <c r="CA37" s="3">
        <v>0</v>
      </c>
    </row>
    <row r="38" spans="1:79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836.71469999999999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3435.6550000000002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8.4055780000000002</v>
      </c>
      <c r="AK38" s="3">
        <v>15039.98</v>
      </c>
      <c r="AL38" s="3">
        <v>16996.95</v>
      </c>
      <c r="AM38" s="3">
        <v>0</v>
      </c>
      <c r="AN38" s="1">
        <v>11</v>
      </c>
      <c r="AO38" s="2">
        <v>29531</v>
      </c>
      <c r="AP38" s="3">
        <v>5971.1450000000004</v>
      </c>
      <c r="AQ38" s="3">
        <v>0</v>
      </c>
      <c r="AR38" s="3">
        <v>0</v>
      </c>
      <c r="AS38" s="3">
        <v>836.71469999999999</v>
      </c>
      <c r="AT38" s="3">
        <v>0</v>
      </c>
      <c r="AU38" s="3">
        <v>-5134.0309999999999</v>
      </c>
      <c r="AV38" s="3">
        <v>0</v>
      </c>
      <c r="AW38" s="3">
        <v>0</v>
      </c>
      <c r="AX38" s="3">
        <v>0</v>
      </c>
      <c r="AY38" s="3">
        <v>0</v>
      </c>
      <c r="AZ38" s="3">
        <v>596027.4</v>
      </c>
      <c r="BA38" s="3">
        <v>3435.6550000000002</v>
      </c>
      <c r="BB38" s="3">
        <v>8460013</v>
      </c>
      <c r="BC38" s="3">
        <v>164187200</v>
      </c>
      <c r="BD38" s="3">
        <v>42.84169</v>
      </c>
      <c r="BE38" s="3">
        <v>0</v>
      </c>
      <c r="BF38" s="3">
        <v>0</v>
      </c>
      <c r="BG38" s="3">
        <v>0</v>
      </c>
      <c r="BH38" s="3">
        <v>-2566.1990000000001</v>
      </c>
      <c r="BI38" s="3">
        <v>-73631.710000000006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28687.49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8.4055780000000002</v>
      </c>
      <c r="BY38" s="3">
        <v>15039.98</v>
      </c>
      <c r="BZ38" s="3">
        <v>16996.95</v>
      </c>
      <c r="CA38" s="3">
        <v>0</v>
      </c>
    </row>
    <row r="39" spans="1:79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3193.8470000000002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  <c r="AO39" s="2">
        <v>29532</v>
      </c>
      <c r="AP39" s="3">
        <v>7782.0889999999999</v>
      </c>
      <c r="AQ39" s="3">
        <v>52.810200000000002</v>
      </c>
      <c r="AR39" s="3">
        <v>0</v>
      </c>
      <c r="AS39" s="3">
        <v>3193.8470000000002</v>
      </c>
      <c r="AT39" s="3">
        <v>0</v>
      </c>
      <c r="AU39" s="3">
        <v>-4548.2879999999996</v>
      </c>
      <c r="AV39" s="3">
        <v>68507.520000000004</v>
      </c>
      <c r="AW39" s="3">
        <v>0</v>
      </c>
      <c r="AX39" s="3">
        <v>0</v>
      </c>
      <c r="AY39" s="3">
        <v>0</v>
      </c>
      <c r="AZ39" s="3">
        <v>692702.2</v>
      </c>
      <c r="BA39" s="3">
        <v>9837.2049999999999</v>
      </c>
      <c r="BB39" s="3">
        <v>8443110</v>
      </c>
      <c r="BC39" s="3">
        <v>164181900</v>
      </c>
      <c r="BD39" s="3">
        <v>55.698720000000002</v>
      </c>
      <c r="BE39" s="3">
        <v>0</v>
      </c>
      <c r="BF39" s="3">
        <v>0</v>
      </c>
      <c r="BG39" s="3">
        <v>194681.2</v>
      </c>
      <c r="BH39" s="3">
        <v>-2451.2959999999998</v>
      </c>
      <c r="BI39" s="3">
        <v>-75359.34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35084.78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10.326589999999999</v>
      </c>
      <c r="BY39" s="3">
        <v>15244.52</v>
      </c>
      <c r="BZ39" s="3">
        <v>16939.47</v>
      </c>
      <c r="CA39" s="3">
        <v>126120.8</v>
      </c>
    </row>
    <row r="40" spans="1:79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>
        <v>11</v>
      </c>
      <c r="AO40" s="2">
        <v>29533</v>
      </c>
      <c r="AP40" s="3">
        <v>10119.83</v>
      </c>
      <c r="AQ40" s="3">
        <v>98.385490000000004</v>
      </c>
      <c r="AR40" s="3">
        <v>0</v>
      </c>
      <c r="AS40" s="3">
        <v>5817.7569999999996</v>
      </c>
      <c r="AT40" s="3">
        <v>0</v>
      </c>
      <c r="AU40" s="3">
        <v>-4211.9579999999996</v>
      </c>
      <c r="AV40" s="3">
        <v>63497.63</v>
      </c>
      <c r="AW40" s="3">
        <v>0</v>
      </c>
      <c r="AX40" s="3">
        <v>0</v>
      </c>
      <c r="AY40" s="3">
        <v>0</v>
      </c>
      <c r="AZ40" s="3">
        <v>854428.2</v>
      </c>
      <c r="BA40" s="3">
        <v>18899.62</v>
      </c>
      <c r="BB40" s="3">
        <v>8426260</v>
      </c>
      <c r="BC40" s="3">
        <v>164176800</v>
      </c>
      <c r="BD40" s="3">
        <v>63.965969999999999</v>
      </c>
      <c r="BE40" s="3">
        <v>0</v>
      </c>
      <c r="BF40" s="3">
        <v>0</v>
      </c>
      <c r="BG40" s="3">
        <v>192789.4</v>
      </c>
      <c r="BH40" s="3">
        <v>-2546.636</v>
      </c>
      <c r="BI40" s="3">
        <v>-77182.06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36308.730000000003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52.092820000000003</v>
      </c>
      <c r="BY40" s="3">
        <v>15266.09</v>
      </c>
      <c r="BZ40" s="3">
        <v>16927.23</v>
      </c>
      <c r="CA40" s="3">
        <v>197700.9</v>
      </c>
    </row>
    <row r="41" spans="1:79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>
        <v>11</v>
      </c>
      <c r="AO41" s="2">
        <v>29534</v>
      </c>
      <c r="AP41" s="3">
        <v>7701.6540000000005</v>
      </c>
      <c r="AQ41" s="3">
        <v>0</v>
      </c>
      <c r="AR41" s="3">
        <v>0</v>
      </c>
      <c r="AS41" s="3">
        <v>2958.3029999999999</v>
      </c>
      <c r="AT41" s="3">
        <v>0</v>
      </c>
      <c r="AU41" s="3">
        <v>-4735.1760000000004</v>
      </c>
      <c r="AV41" s="3">
        <v>12435.37</v>
      </c>
      <c r="AW41" s="3">
        <v>0</v>
      </c>
      <c r="AX41" s="3">
        <v>0</v>
      </c>
      <c r="AY41" s="3">
        <v>0</v>
      </c>
      <c r="AZ41" s="3">
        <v>868563.4</v>
      </c>
      <c r="BA41" s="3">
        <v>14986.1</v>
      </c>
      <c r="BB41" s="3">
        <v>8409580</v>
      </c>
      <c r="BC41" s="3">
        <v>164171100</v>
      </c>
      <c r="BD41" s="3">
        <v>55.788870000000003</v>
      </c>
      <c r="BE41" s="3">
        <v>0</v>
      </c>
      <c r="BF41" s="3">
        <v>0</v>
      </c>
      <c r="BG41" s="3">
        <v>0</v>
      </c>
      <c r="BH41" s="3">
        <v>-2532.5160000000001</v>
      </c>
      <c r="BI41" s="3">
        <v>-78990.7</v>
      </c>
      <c r="BJ41" s="3">
        <v>0</v>
      </c>
      <c r="BK41" s="3">
        <v>51062.26</v>
      </c>
      <c r="BL41" s="3">
        <v>0</v>
      </c>
      <c r="BM41" s="3">
        <v>0</v>
      </c>
      <c r="BN41" s="3">
        <v>0</v>
      </c>
      <c r="BO41" s="3">
        <v>1980.4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51.339010000000002</v>
      </c>
      <c r="BY41" s="3">
        <v>15211.72</v>
      </c>
      <c r="BZ41" s="3">
        <v>16757.82</v>
      </c>
      <c r="CA41" s="3">
        <v>0</v>
      </c>
    </row>
    <row r="42" spans="1:79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>
        <v>11</v>
      </c>
      <c r="AO42" s="2">
        <v>29535</v>
      </c>
      <c r="AP42" s="3">
        <v>7400.9179999999997</v>
      </c>
      <c r="AQ42" s="3">
        <v>0</v>
      </c>
      <c r="AR42" s="3">
        <v>0</v>
      </c>
      <c r="AS42" s="3">
        <v>2644.29</v>
      </c>
      <c r="AT42" s="3">
        <v>0</v>
      </c>
      <c r="AU42" s="3">
        <v>-4755.1949999999997</v>
      </c>
      <c r="AV42" s="3">
        <v>2403.1750000000002</v>
      </c>
      <c r="AW42" s="3">
        <v>0</v>
      </c>
      <c r="AX42" s="3">
        <v>0</v>
      </c>
      <c r="AY42" s="3">
        <v>0</v>
      </c>
      <c r="AZ42" s="3">
        <v>866452.4</v>
      </c>
      <c r="BA42" s="3">
        <v>12742.26</v>
      </c>
      <c r="BB42" s="3">
        <v>8393024</v>
      </c>
      <c r="BC42" s="3">
        <v>164165300</v>
      </c>
      <c r="BD42" s="3">
        <v>54.353949999999998</v>
      </c>
      <c r="BE42" s="3">
        <v>0</v>
      </c>
      <c r="BF42" s="3">
        <v>0</v>
      </c>
      <c r="BG42" s="3">
        <v>0</v>
      </c>
      <c r="BH42" s="3">
        <v>-2522.4839999999999</v>
      </c>
      <c r="BI42" s="3">
        <v>-80789.350000000006</v>
      </c>
      <c r="BJ42" s="3">
        <v>0</v>
      </c>
      <c r="BK42" s="3">
        <v>10032.19</v>
      </c>
      <c r="BL42" s="3">
        <v>0</v>
      </c>
      <c r="BM42" s="3">
        <v>0</v>
      </c>
      <c r="BN42" s="3">
        <v>0</v>
      </c>
      <c r="BO42" s="3">
        <v>16847.060000000001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54.226750000000003</v>
      </c>
      <c r="BY42" s="3">
        <v>15190.75</v>
      </c>
      <c r="BZ42" s="3">
        <v>16635.650000000001</v>
      </c>
      <c r="CA42" s="3">
        <v>0</v>
      </c>
    </row>
    <row r="43" spans="1:79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>
        <v>11</v>
      </c>
      <c r="AO43" s="2">
        <v>29536</v>
      </c>
      <c r="AP43" s="3">
        <v>9090.7369999999992</v>
      </c>
      <c r="AQ43" s="3">
        <v>56.306980000000003</v>
      </c>
      <c r="AR43" s="3">
        <v>0</v>
      </c>
      <c r="AS43" s="3">
        <v>4612.7160000000003</v>
      </c>
      <c r="AT43" s="3">
        <v>0</v>
      </c>
      <c r="AU43" s="3">
        <v>-4427.2389999999996</v>
      </c>
      <c r="AV43" s="3">
        <v>69010.13</v>
      </c>
      <c r="AW43" s="3">
        <v>0</v>
      </c>
      <c r="AX43" s="3">
        <v>0</v>
      </c>
      <c r="AY43" s="3">
        <v>0</v>
      </c>
      <c r="AZ43" s="3">
        <v>953473.5</v>
      </c>
      <c r="BA43" s="3">
        <v>17638.82</v>
      </c>
      <c r="BB43" s="3">
        <v>8376544</v>
      </c>
      <c r="BC43" s="3">
        <v>164159700</v>
      </c>
      <c r="BD43" s="3">
        <v>59.878660000000004</v>
      </c>
      <c r="BE43" s="3">
        <v>0</v>
      </c>
      <c r="BF43" s="3">
        <v>0</v>
      </c>
      <c r="BG43" s="3">
        <v>164672.6</v>
      </c>
      <c r="BH43" s="3">
        <v>-2513.4459999999999</v>
      </c>
      <c r="BI43" s="3">
        <v>-82578.86</v>
      </c>
      <c r="BJ43" s="3">
        <v>0</v>
      </c>
      <c r="BK43" s="3">
        <v>0</v>
      </c>
      <c r="BL43" s="3">
        <v>34.297789999999999</v>
      </c>
      <c r="BM43" s="3">
        <v>0</v>
      </c>
      <c r="BN43" s="3">
        <v>0</v>
      </c>
      <c r="BO43" s="3">
        <v>16554.689999999999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96.535070000000005</v>
      </c>
      <c r="BY43" s="3">
        <v>15206.6</v>
      </c>
      <c r="BZ43" s="3">
        <v>16602.13</v>
      </c>
      <c r="CA43" s="3">
        <v>97975</v>
      </c>
    </row>
    <row r="44" spans="1:79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  <c r="AO44" s="2">
        <v>29537</v>
      </c>
      <c r="AP44" s="3">
        <v>8590.2270000000008</v>
      </c>
      <c r="AQ44" s="3">
        <v>15.59845</v>
      </c>
      <c r="AR44" s="3">
        <v>0</v>
      </c>
      <c r="AS44" s="3">
        <v>3944.1680000000001</v>
      </c>
      <c r="AT44" s="3">
        <v>0</v>
      </c>
      <c r="AU44" s="3">
        <v>-4626.884</v>
      </c>
      <c r="AV44" s="3">
        <v>69010.13</v>
      </c>
      <c r="AW44" s="3">
        <v>47460.3</v>
      </c>
      <c r="AX44" s="3">
        <v>0</v>
      </c>
      <c r="AY44" s="3">
        <v>0</v>
      </c>
      <c r="AZ44" s="3">
        <v>988146.9</v>
      </c>
      <c r="BA44" s="3">
        <v>17020.34</v>
      </c>
      <c r="BB44" s="3">
        <v>8360165</v>
      </c>
      <c r="BC44" s="3">
        <v>164153900</v>
      </c>
      <c r="BD44" s="3">
        <v>56.299390000000002</v>
      </c>
      <c r="BE44" s="3">
        <v>0</v>
      </c>
      <c r="BF44" s="3">
        <v>0</v>
      </c>
      <c r="BG44" s="3">
        <v>82336.28</v>
      </c>
      <c r="BH44" s="3">
        <v>-2504.7550000000001</v>
      </c>
      <c r="BI44" s="3">
        <v>-84359.66</v>
      </c>
      <c r="BJ44" s="3">
        <v>0</v>
      </c>
      <c r="BK44" s="3">
        <v>0</v>
      </c>
      <c r="BL44" s="3">
        <v>11261.34</v>
      </c>
      <c r="BM44" s="3">
        <v>0</v>
      </c>
      <c r="BN44" s="3">
        <v>0</v>
      </c>
      <c r="BO44" s="3">
        <v>680.90290000000005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101.6734</v>
      </c>
      <c r="BY44" s="3">
        <v>15182.61</v>
      </c>
      <c r="BZ44" s="3">
        <v>16506.03</v>
      </c>
      <c r="CA44" s="3">
        <v>23599.040000000001</v>
      </c>
    </row>
    <row r="45" spans="1:79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>
        <v>11</v>
      </c>
      <c r="AO45" s="2">
        <v>29538</v>
      </c>
      <c r="AP45" s="3">
        <v>8433.9359999999997</v>
      </c>
      <c r="AQ45" s="3">
        <v>0</v>
      </c>
      <c r="AR45" s="3">
        <v>0</v>
      </c>
      <c r="AS45" s="3">
        <v>3842.752</v>
      </c>
      <c r="AT45" s="3">
        <v>0</v>
      </c>
      <c r="AU45" s="3">
        <v>-4591.9210000000003</v>
      </c>
      <c r="AV45" s="3">
        <v>55099.1</v>
      </c>
      <c r="AW45" s="3">
        <v>27753.13</v>
      </c>
      <c r="AX45" s="3">
        <v>0</v>
      </c>
      <c r="AY45" s="3">
        <v>0</v>
      </c>
      <c r="AZ45" s="3">
        <v>1019219</v>
      </c>
      <c r="BA45" s="3">
        <v>16855.71</v>
      </c>
      <c r="BB45" s="3">
        <v>8343874</v>
      </c>
      <c r="BC45" s="3">
        <v>164148100</v>
      </c>
      <c r="BD45" s="3">
        <v>57.035449999999997</v>
      </c>
      <c r="BE45" s="3">
        <v>0</v>
      </c>
      <c r="BF45" s="3">
        <v>0</v>
      </c>
      <c r="BG45" s="3">
        <v>0</v>
      </c>
      <c r="BH45" s="3">
        <v>-2496.395</v>
      </c>
      <c r="BI45" s="3">
        <v>-86132.1</v>
      </c>
      <c r="BJ45" s="3">
        <v>0</v>
      </c>
      <c r="BK45" s="3">
        <v>13911.03</v>
      </c>
      <c r="BL45" s="3">
        <v>0</v>
      </c>
      <c r="BM45" s="3">
        <v>0</v>
      </c>
      <c r="BN45" s="3">
        <v>0</v>
      </c>
      <c r="BO45" s="3">
        <v>12.36726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114.7492</v>
      </c>
      <c r="BY45" s="3">
        <v>15170.32</v>
      </c>
      <c r="BZ45" s="3">
        <v>16430.53</v>
      </c>
      <c r="CA45" s="3">
        <v>19707.169999999998</v>
      </c>
    </row>
    <row r="46" spans="1:79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>
        <v>11</v>
      </c>
      <c r="AO46" s="2">
        <v>29539</v>
      </c>
      <c r="AP46" s="3">
        <v>8489.43</v>
      </c>
      <c r="AQ46" s="3">
        <v>0</v>
      </c>
      <c r="AR46" s="3">
        <v>0</v>
      </c>
      <c r="AS46" s="3">
        <v>3926.88</v>
      </c>
      <c r="AT46" s="3">
        <v>0</v>
      </c>
      <c r="AU46" s="3">
        <v>-4562.6139999999996</v>
      </c>
      <c r="AV46" s="3">
        <v>40103.050000000003</v>
      </c>
      <c r="AW46" s="3">
        <v>12001</v>
      </c>
      <c r="AX46" s="3">
        <v>0</v>
      </c>
      <c r="AY46" s="3">
        <v>0</v>
      </c>
      <c r="AZ46" s="3">
        <v>1045850</v>
      </c>
      <c r="BA46" s="3">
        <v>17051.71</v>
      </c>
      <c r="BB46" s="3">
        <v>8327693</v>
      </c>
      <c r="BC46" s="3">
        <v>164142300</v>
      </c>
      <c r="BD46" s="3">
        <v>57.097070000000002</v>
      </c>
      <c r="BE46" s="3">
        <v>0</v>
      </c>
      <c r="BF46" s="3">
        <v>0</v>
      </c>
      <c r="BG46" s="3">
        <v>0</v>
      </c>
      <c r="BH46" s="3">
        <v>-2488.3609999999999</v>
      </c>
      <c r="BI46" s="3">
        <v>-87896.5</v>
      </c>
      <c r="BJ46" s="3">
        <v>0</v>
      </c>
      <c r="BK46" s="3">
        <v>14996.05</v>
      </c>
      <c r="BL46" s="3">
        <v>0</v>
      </c>
      <c r="BM46" s="3">
        <v>0</v>
      </c>
      <c r="BN46" s="3">
        <v>0</v>
      </c>
      <c r="BO46" s="3">
        <v>21.008389999999999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136.69</v>
      </c>
      <c r="BY46" s="3">
        <v>15159.3</v>
      </c>
      <c r="BZ46" s="3">
        <v>16342.24</v>
      </c>
      <c r="CA46" s="3">
        <v>15752.12</v>
      </c>
    </row>
    <row r="47" spans="1:79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8627.6849999999995</v>
      </c>
      <c r="AN47" s="1">
        <v>11</v>
      </c>
      <c r="AO47" s="2">
        <v>29540</v>
      </c>
      <c r="AP47" s="3">
        <v>8534.223</v>
      </c>
      <c r="AQ47" s="3">
        <v>0</v>
      </c>
      <c r="AR47" s="3">
        <v>0</v>
      </c>
      <c r="AS47" s="3">
        <v>3982.6759999999999</v>
      </c>
      <c r="AT47" s="3">
        <v>0</v>
      </c>
      <c r="AU47" s="3">
        <v>-4551.3770000000004</v>
      </c>
      <c r="AV47" s="3">
        <v>22198.57</v>
      </c>
      <c r="AW47" s="3">
        <v>3373.32</v>
      </c>
      <c r="AX47" s="3">
        <v>0</v>
      </c>
      <c r="AY47" s="3">
        <v>0</v>
      </c>
      <c r="AZ47" s="3">
        <v>1065242</v>
      </c>
      <c r="BA47" s="3">
        <v>17228.82</v>
      </c>
      <c r="BB47" s="3">
        <v>8311622</v>
      </c>
      <c r="BC47" s="3">
        <v>164136400</v>
      </c>
      <c r="BD47" s="3">
        <v>56.925899999999999</v>
      </c>
      <c r="BE47" s="3">
        <v>0</v>
      </c>
      <c r="BF47" s="3">
        <v>0</v>
      </c>
      <c r="BG47" s="3">
        <v>0</v>
      </c>
      <c r="BH47" s="3">
        <v>-2480.6320000000001</v>
      </c>
      <c r="BI47" s="3">
        <v>-89653.17</v>
      </c>
      <c r="BJ47" s="3">
        <v>0</v>
      </c>
      <c r="BK47" s="3">
        <v>17904.47</v>
      </c>
      <c r="BL47" s="3">
        <v>0</v>
      </c>
      <c r="BM47" s="3">
        <v>0</v>
      </c>
      <c r="BN47" s="3">
        <v>0</v>
      </c>
      <c r="BO47" s="3">
        <v>61.020359999999997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156.63419999999999</v>
      </c>
      <c r="BY47" s="3">
        <v>15142.01</v>
      </c>
      <c r="BZ47" s="3">
        <v>16252.49</v>
      </c>
      <c r="CA47" s="3">
        <v>8627.6849999999995</v>
      </c>
    </row>
    <row r="48" spans="1:79" x14ac:dyDescent="0.25">
      <c r="A48" s="2">
        <v>29541</v>
      </c>
      <c r="B48" s="3">
        <v>8486.9189999999999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16802.28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0.89846740000000003</v>
      </c>
      <c r="AN48" s="1">
        <v>11</v>
      </c>
      <c r="AO48" s="2">
        <v>29541</v>
      </c>
      <c r="AP48" s="3">
        <v>8486.9189999999999</v>
      </c>
      <c r="AQ48" s="3">
        <v>0</v>
      </c>
      <c r="AR48" s="3">
        <v>0</v>
      </c>
      <c r="AS48" s="3">
        <v>3907.739</v>
      </c>
      <c r="AT48" s="3">
        <v>0</v>
      </c>
      <c r="AU48" s="3">
        <v>-4578.415</v>
      </c>
      <c r="AV48" s="3">
        <v>11246.31</v>
      </c>
      <c r="AW48" s="3">
        <v>3372.4209999999998</v>
      </c>
      <c r="AX48" s="3">
        <v>0</v>
      </c>
      <c r="AY48" s="3">
        <v>0</v>
      </c>
      <c r="AZ48" s="3">
        <v>1075748</v>
      </c>
      <c r="BA48" s="3">
        <v>16802.28</v>
      </c>
      <c r="BB48" s="3">
        <v>8295644</v>
      </c>
      <c r="BC48" s="3">
        <v>164130400</v>
      </c>
      <c r="BD48" s="3">
        <v>56.164990000000003</v>
      </c>
      <c r="BE48" s="3">
        <v>0</v>
      </c>
      <c r="BF48" s="3">
        <v>0</v>
      </c>
      <c r="BG48" s="3">
        <v>0</v>
      </c>
      <c r="BH48" s="3">
        <v>-2473.183</v>
      </c>
      <c r="BI48" s="3">
        <v>-91402.39</v>
      </c>
      <c r="BJ48" s="3">
        <v>0</v>
      </c>
      <c r="BK48" s="3">
        <v>10952.26</v>
      </c>
      <c r="BL48" s="3">
        <v>0</v>
      </c>
      <c r="BM48" s="3">
        <v>0</v>
      </c>
      <c r="BN48" s="3">
        <v>0</v>
      </c>
      <c r="BO48" s="3">
        <v>966.9674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162.75790000000001</v>
      </c>
      <c r="BY48" s="3">
        <v>15116.13</v>
      </c>
      <c r="BZ48" s="3">
        <v>16164.57</v>
      </c>
      <c r="CA48" s="3">
        <v>0.89846890000000001</v>
      </c>
    </row>
    <row r="49" spans="1:79" x14ac:dyDescent="0.25">
      <c r="A49" s="2">
        <v>29542</v>
      </c>
      <c r="B49" s="3">
        <v>8590.1550000000007</v>
      </c>
      <c r="C49" s="3">
        <v>0</v>
      </c>
      <c r="D49" s="3">
        <v>0</v>
      </c>
      <c r="E49" s="3">
        <v>4025.9670000000001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>
        <v>11</v>
      </c>
      <c r="AO49" s="2">
        <v>29542</v>
      </c>
      <c r="AP49" s="3">
        <v>8590.1550000000007</v>
      </c>
      <c r="AQ49" s="3">
        <v>0</v>
      </c>
      <c r="AR49" s="3">
        <v>0</v>
      </c>
      <c r="AS49" s="3">
        <v>4025.9670000000001</v>
      </c>
      <c r="AT49" s="3">
        <v>0</v>
      </c>
      <c r="AU49" s="3">
        <v>-4563.97</v>
      </c>
      <c r="AV49" s="3">
        <v>4517.2879999999996</v>
      </c>
      <c r="AW49" s="3">
        <v>1466.6610000000001</v>
      </c>
      <c r="AX49" s="3">
        <v>0</v>
      </c>
      <c r="AY49" s="3">
        <v>0</v>
      </c>
      <c r="AZ49" s="3">
        <v>1082783</v>
      </c>
      <c r="BA49" s="3">
        <v>16858.21</v>
      </c>
      <c r="BB49" s="3">
        <v>8279762</v>
      </c>
      <c r="BC49" s="3">
        <v>164124300</v>
      </c>
      <c r="BD49" s="3">
        <v>55.947119999999998</v>
      </c>
      <c r="BE49" s="3">
        <v>0</v>
      </c>
      <c r="BF49" s="3">
        <v>0</v>
      </c>
      <c r="BG49" s="3">
        <v>0</v>
      </c>
      <c r="BH49" s="3">
        <v>-2466.0149999999999</v>
      </c>
      <c r="BI49" s="3">
        <v>-93144.43</v>
      </c>
      <c r="BJ49" s="3">
        <v>0</v>
      </c>
      <c r="BK49" s="3">
        <v>6729.0230000000001</v>
      </c>
      <c r="BL49" s="3">
        <v>24.53201</v>
      </c>
      <c r="BM49" s="3">
        <v>0</v>
      </c>
      <c r="BN49" s="3">
        <v>0</v>
      </c>
      <c r="BO49" s="3">
        <v>5692.26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171.7312</v>
      </c>
      <c r="BY49" s="3">
        <v>15099.78</v>
      </c>
      <c r="BZ49" s="3">
        <v>16078.48</v>
      </c>
      <c r="CA49" s="3">
        <v>1881.2280000000001</v>
      </c>
    </row>
    <row r="50" spans="1:79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4081.877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>
        <v>17</v>
      </c>
      <c r="AO50" s="2">
        <v>29543</v>
      </c>
      <c r="AP50" s="3">
        <v>8674.348</v>
      </c>
      <c r="AQ50" s="3">
        <v>0</v>
      </c>
      <c r="AR50" s="3">
        <v>0</v>
      </c>
      <c r="AS50" s="3">
        <v>4081.877</v>
      </c>
      <c r="AT50" s="3">
        <v>0</v>
      </c>
      <c r="AU50" s="3">
        <v>-4592.2209999999995</v>
      </c>
      <c r="AV50" s="3">
        <v>700.96019999999999</v>
      </c>
      <c r="AW50" s="3">
        <v>0</v>
      </c>
      <c r="AX50" s="3">
        <v>0</v>
      </c>
      <c r="AY50" s="3">
        <v>0</v>
      </c>
      <c r="AZ50" s="3">
        <v>1075187</v>
      </c>
      <c r="BA50" s="3">
        <v>16858.96</v>
      </c>
      <c r="BB50" s="3">
        <v>8263965</v>
      </c>
      <c r="BC50" s="3">
        <v>164118500</v>
      </c>
      <c r="BD50" s="3">
        <v>55.698270000000001</v>
      </c>
      <c r="BE50" s="3">
        <v>0</v>
      </c>
      <c r="BF50" s="3">
        <v>0</v>
      </c>
      <c r="BG50" s="3">
        <v>0</v>
      </c>
      <c r="BH50" s="3">
        <v>-2067.096</v>
      </c>
      <c r="BI50" s="3">
        <v>-94487.55</v>
      </c>
      <c r="BJ50" s="3">
        <v>0</v>
      </c>
      <c r="BK50" s="3">
        <v>3816.328</v>
      </c>
      <c r="BL50" s="3">
        <v>0</v>
      </c>
      <c r="BM50" s="3">
        <v>0</v>
      </c>
      <c r="BN50" s="3">
        <v>0</v>
      </c>
      <c r="BO50" s="3">
        <v>19904.900000000001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167.7647</v>
      </c>
      <c r="BY50" s="3">
        <v>15092.66</v>
      </c>
      <c r="BZ50" s="3">
        <v>15988.4</v>
      </c>
      <c r="CA50" s="3">
        <v>1466.6610000000001</v>
      </c>
    </row>
    <row r="51" spans="1:79" x14ac:dyDescent="0.25">
      <c r="A51" s="2">
        <v>29544</v>
      </c>
      <c r="B51" s="3">
        <v>8646.3520000000008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>
        <v>11</v>
      </c>
      <c r="AO51" s="2">
        <v>29544</v>
      </c>
      <c r="AP51" s="3">
        <v>8646.3520000000008</v>
      </c>
      <c r="AQ51" s="3">
        <v>0</v>
      </c>
      <c r="AR51" s="3">
        <v>0</v>
      </c>
      <c r="AS51" s="3">
        <v>4036.3739999999998</v>
      </c>
      <c r="AT51" s="3">
        <v>0</v>
      </c>
      <c r="AU51" s="3">
        <v>-4609.549</v>
      </c>
      <c r="AV51" s="3">
        <v>201.94390000000001</v>
      </c>
      <c r="AW51" s="3">
        <v>0</v>
      </c>
      <c r="AX51" s="3">
        <v>0</v>
      </c>
      <c r="AY51" s="3">
        <v>0</v>
      </c>
      <c r="AZ51" s="3">
        <v>1062768</v>
      </c>
      <c r="BA51" s="3">
        <v>16342.56</v>
      </c>
      <c r="BB51" s="3">
        <v>8248229</v>
      </c>
      <c r="BC51" s="3">
        <v>164112600</v>
      </c>
      <c r="BD51" s="3">
        <v>55.27299</v>
      </c>
      <c r="BE51" s="3">
        <v>0</v>
      </c>
      <c r="BF51" s="3">
        <v>0</v>
      </c>
      <c r="BG51" s="3">
        <v>0</v>
      </c>
      <c r="BH51" s="3">
        <v>-2071.2730000000001</v>
      </c>
      <c r="BI51" s="3">
        <v>-95834.85</v>
      </c>
      <c r="BJ51" s="3">
        <v>0</v>
      </c>
      <c r="BK51" s="3">
        <v>499.0163</v>
      </c>
      <c r="BL51" s="3">
        <v>0</v>
      </c>
      <c r="BM51" s="3">
        <v>0</v>
      </c>
      <c r="BN51" s="3">
        <v>0</v>
      </c>
      <c r="BO51" s="3">
        <v>23836.36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140.42310000000001</v>
      </c>
      <c r="BY51" s="3">
        <v>15077.78</v>
      </c>
      <c r="BZ51" s="3">
        <v>15900.14</v>
      </c>
      <c r="CA51" s="3">
        <v>0</v>
      </c>
    </row>
    <row r="52" spans="1:79" x14ac:dyDescent="0.25">
      <c r="A52" s="2">
        <v>29545</v>
      </c>
      <c r="B52" s="3">
        <v>8579.1919999999991</v>
      </c>
      <c r="C52" s="3">
        <v>0</v>
      </c>
      <c r="D52" s="3">
        <v>0</v>
      </c>
      <c r="E52" s="3">
        <v>3959.9659999999999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>
        <v>11</v>
      </c>
      <c r="AO52" s="2">
        <v>29545</v>
      </c>
      <c r="AP52" s="3">
        <v>8579.1919999999991</v>
      </c>
      <c r="AQ52" s="3">
        <v>0</v>
      </c>
      <c r="AR52" s="3">
        <v>0</v>
      </c>
      <c r="AS52" s="3">
        <v>3959.9659999999999</v>
      </c>
      <c r="AT52" s="3">
        <v>0</v>
      </c>
      <c r="AU52" s="3">
        <v>-4618.6949999999997</v>
      </c>
      <c r="AV52" s="3">
        <v>28.780709999999999</v>
      </c>
      <c r="AW52" s="3">
        <v>0</v>
      </c>
      <c r="AX52" s="3">
        <v>0</v>
      </c>
      <c r="AY52" s="3">
        <v>0</v>
      </c>
      <c r="AZ52" s="3">
        <v>1046117</v>
      </c>
      <c r="BA52" s="3">
        <v>15795.04</v>
      </c>
      <c r="BB52" s="3">
        <v>8232572</v>
      </c>
      <c r="BC52" s="3">
        <v>164106600</v>
      </c>
      <c r="BD52" s="3">
        <v>54.745510000000003</v>
      </c>
      <c r="BE52" s="3">
        <v>0</v>
      </c>
      <c r="BF52" s="3">
        <v>0</v>
      </c>
      <c r="BG52" s="3">
        <v>0</v>
      </c>
      <c r="BH52" s="3">
        <v>-2068.8020000000001</v>
      </c>
      <c r="BI52" s="3">
        <v>-97179.68</v>
      </c>
      <c r="BJ52" s="3">
        <v>0</v>
      </c>
      <c r="BK52" s="3">
        <v>173.16309999999999</v>
      </c>
      <c r="BL52" s="3">
        <v>0</v>
      </c>
      <c r="BM52" s="3">
        <v>0</v>
      </c>
      <c r="BN52" s="3">
        <v>0</v>
      </c>
      <c r="BO52" s="3">
        <v>28169.7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128.73339999999999</v>
      </c>
      <c r="BY52" s="3">
        <v>15059.78</v>
      </c>
      <c r="BZ52" s="3">
        <v>15810.03</v>
      </c>
      <c r="CA52" s="3">
        <v>0</v>
      </c>
    </row>
    <row r="53" spans="1:79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3837.4450000000002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>
        <v>11</v>
      </c>
      <c r="AO53" s="2">
        <v>29546</v>
      </c>
      <c r="AP53" s="3">
        <v>8465.6280000000006</v>
      </c>
      <c r="AQ53" s="3">
        <v>0</v>
      </c>
      <c r="AR53" s="3">
        <v>0</v>
      </c>
      <c r="AS53" s="3">
        <v>3837.4450000000002</v>
      </c>
      <c r="AT53" s="3">
        <v>0</v>
      </c>
      <c r="AU53" s="3">
        <v>-4627.625</v>
      </c>
      <c r="AV53" s="3">
        <v>14.65672</v>
      </c>
      <c r="AW53" s="3">
        <v>0</v>
      </c>
      <c r="AX53" s="3">
        <v>0</v>
      </c>
      <c r="AY53" s="3">
        <v>0</v>
      </c>
      <c r="AZ53" s="3">
        <v>1043629</v>
      </c>
      <c r="BA53" s="3">
        <v>15212.98</v>
      </c>
      <c r="BB53" s="3">
        <v>8217013</v>
      </c>
      <c r="BC53" s="3">
        <v>164100600</v>
      </c>
      <c r="BD53" s="3">
        <v>54.191189999999999</v>
      </c>
      <c r="BE53" s="3">
        <v>0</v>
      </c>
      <c r="BF53" s="3">
        <v>0</v>
      </c>
      <c r="BG53" s="3">
        <v>0</v>
      </c>
      <c r="BH53" s="3">
        <v>-2064.9879999999998</v>
      </c>
      <c r="BI53" s="3">
        <v>-98520.72</v>
      </c>
      <c r="BJ53" s="3">
        <v>0</v>
      </c>
      <c r="BK53" s="3">
        <v>14.123989999999999</v>
      </c>
      <c r="BL53" s="3">
        <v>0</v>
      </c>
      <c r="BM53" s="3">
        <v>0</v>
      </c>
      <c r="BN53" s="3">
        <v>0</v>
      </c>
      <c r="BO53" s="3">
        <v>14156.67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116.208</v>
      </c>
      <c r="BY53" s="3">
        <v>15040.47</v>
      </c>
      <c r="BZ53" s="3">
        <v>15698.14</v>
      </c>
      <c r="CA53" s="3">
        <v>0</v>
      </c>
    </row>
    <row r="54" spans="1:79" x14ac:dyDescent="0.25">
      <c r="A54" s="2">
        <v>29547</v>
      </c>
      <c r="B54" s="3">
        <v>8393.8629999999994</v>
      </c>
      <c r="C54" s="3">
        <v>0</v>
      </c>
      <c r="D54" s="3">
        <v>0</v>
      </c>
      <c r="E54" s="3">
        <v>3768.0509999999999</v>
      </c>
      <c r="F54" s="3">
        <v>0</v>
      </c>
      <c r="G54" s="3">
        <v>-4625.3890000000001</v>
      </c>
      <c r="H54" s="3">
        <v>2.366241</v>
      </c>
      <c r="I54" s="3">
        <v>0</v>
      </c>
      <c r="J54" s="3">
        <v>0</v>
      </c>
      <c r="K54" s="3">
        <v>0</v>
      </c>
      <c r="L54" s="3">
        <v>1043049</v>
      </c>
      <c r="M54" s="3">
        <v>14830.26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>
        <v>11</v>
      </c>
      <c r="AO54" s="2">
        <v>29547</v>
      </c>
      <c r="AP54" s="3">
        <v>8393.8629999999994</v>
      </c>
      <c r="AQ54" s="3">
        <v>0</v>
      </c>
      <c r="AR54" s="3">
        <v>0</v>
      </c>
      <c r="AS54" s="3">
        <v>3768.0509999999999</v>
      </c>
      <c r="AT54" s="3">
        <v>0</v>
      </c>
      <c r="AU54" s="3">
        <v>-4625.3890000000001</v>
      </c>
      <c r="AV54" s="3">
        <v>2.366241</v>
      </c>
      <c r="AW54" s="3">
        <v>0</v>
      </c>
      <c r="AX54" s="3">
        <v>0</v>
      </c>
      <c r="AY54" s="3">
        <v>0</v>
      </c>
      <c r="AZ54" s="3">
        <v>1043049</v>
      </c>
      <c r="BA54" s="3">
        <v>14830.26</v>
      </c>
      <c r="BB54" s="3">
        <v>8201544</v>
      </c>
      <c r="BC54" s="3">
        <v>164094500</v>
      </c>
      <c r="BD54" s="3">
        <v>53.769660000000002</v>
      </c>
      <c r="BE54" s="3">
        <v>0</v>
      </c>
      <c r="BF54" s="3">
        <v>0</v>
      </c>
      <c r="BG54" s="3">
        <v>0</v>
      </c>
      <c r="BH54" s="3">
        <v>-2060.96</v>
      </c>
      <c r="BI54" s="3">
        <v>-99857.73</v>
      </c>
      <c r="BJ54" s="3">
        <v>0</v>
      </c>
      <c r="BK54" s="3">
        <v>12.290480000000001</v>
      </c>
      <c r="BL54" s="3">
        <v>0</v>
      </c>
      <c r="BM54" s="3">
        <v>0</v>
      </c>
      <c r="BN54" s="3">
        <v>0</v>
      </c>
      <c r="BO54" s="3">
        <v>12111.81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106.3515</v>
      </c>
      <c r="BY54" s="3">
        <v>15022.95</v>
      </c>
      <c r="BZ54" s="3">
        <v>15598.54</v>
      </c>
      <c r="CA54" s="3">
        <v>0</v>
      </c>
    </row>
    <row r="55" spans="1:79" x14ac:dyDescent="0.25">
      <c r="A55" s="2">
        <v>29548</v>
      </c>
      <c r="B55" s="3">
        <v>8361.8619999999992</v>
      </c>
      <c r="C55" s="3">
        <v>0</v>
      </c>
      <c r="D55" s="3">
        <v>0</v>
      </c>
      <c r="E55" s="3">
        <v>3743.45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>
        <v>11</v>
      </c>
      <c r="AO55" s="2">
        <v>29548</v>
      </c>
      <c r="AP55" s="3">
        <v>8361.8619999999992</v>
      </c>
      <c r="AQ55" s="3">
        <v>0</v>
      </c>
      <c r="AR55" s="3">
        <v>0</v>
      </c>
      <c r="AS55" s="3">
        <v>3743.45</v>
      </c>
      <c r="AT55" s="3">
        <v>0</v>
      </c>
      <c r="AU55" s="3">
        <v>-4618.0429999999997</v>
      </c>
      <c r="AV55" s="3">
        <v>0</v>
      </c>
      <c r="AW55" s="3">
        <v>0</v>
      </c>
      <c r="AX55" s="3">
        <v>0</v>
      </c>
      <c r="AY55" s="3">
        <v>0</v>
      </c>
      <c r="AZ55" s="3">
        <v>1043677</v>
      </c>
      <c r="BA55" s="3">
        <v>14635.55</v>
      </c>
      <c r="BB55" s="3">
        <v>8186155</v>
      </c>
      <c r="BC55" s="3">
        <v>164088300</v>
      </c>
      <c r="BD55" s="3">
        <v>53.399619999999999</v>
      </c>
      <c r="BE55" s="3">
        <v>0</v>
      </c>
      <c r="BF55" s="3">
        <v>0</v>
      </c>
      <c r="BG55" s="3">
        <v>0</v>
      </c>
      <c r="BH55" s="3">
        <v>-2056.9720000000002</v>
      </c>
      <c r="BI55" s="3">
        <v>-101190.8</v>
      </c>
      <c r="BJ55" s="3">
        <v>0</v>
      </c>
      <c r="BK55" s="3">
        <v>2.366241</v>
      </c>
      <c r="BL55" s="3">
        <v>0</v>
      </c>
      <c r="BM55" s="3">
        <v>0</v>
      </c>
      <c r="BN55" s="3">
        <v>0</v>
      </c>
      <c r="BO55" s="3">
        <v>10729.56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100.215</v>
      </c>
      <c r="BY55" s="3">
        <v>15007.14</v>
      </c>
      <c r="BZ55" s="3">
        <v>15512.26</v>
      </c>
      <c r="CA55" s="3">
        <v>0</v>
      </c>
    </row>
    <row r="56" spans="1:79" x14ac:dyDescent="0.25">
      <c r="A56" s="2">
        <v>29549</v>
      </c>
      <c r="B56" s="3">
        <v>8371.7420000000002</v>
      </c>
      <c r="C56" s="3">
        <v>0.1185847</v>
      </c>
      <c r="D56" s="3">
        <v>0</v>
      </c>
      <c r="E56" s="3">
        <v>3763.5320000000002</v>
      </c>
      <c r="F56" s="3">
        <v>0</v>
      </c>
      <c r="G56" s="3">
        <v>-4607.7539999999999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97.356179999999995</v>
      </c>
      <c r="AK56" s="3">
        <v>14992.86</v>
      </c>
      <c r="AL56" s="3">
        <v>15428.56</v>
      </c>
      <c r="AM56" s="3">
        <v>324.62110000000001</v>
      </c>
      <c r="AN56" s="1">
        <v>11</v>
      </c>
      <c r="AO56" s="2">
        <v>29549</v>
      </c>
      <c r="AP56" s="3">
        <v>8371.7420000000002</v>
      </c>
      <c r="AQ56" s="3">
        <v>0.1185847</v>
      </c>
      <c r="AR56" s="3">
        <v>0</v>
      </c>
      <c r="AS56" s="3">
        <v>3763.5320000000002</v>
      </c>
      <c r="AT56" s="3">
        <v>0</v>
      </c>
      <c r="AU56" s="3">
        <v>-4607.7539999999999</v>
      </c>
      <c r="AV56" s="3">
        <v>53601.72</v>
      </c>
      <c r="AW56" s="3">
        <v>1106.7149999999999</v>
      </c>
      <c r="AX56" s="3">
        <v>0</v>
      </c>
      <c r="AY56" s="3">
        <v>0</v>
      </c>
      <c r="AZ56" s="3">
        <v>1050074</v>
      </c>
      <c r="BA56" s="3">
        <v>14618.73</v>
      </c>
      <c r="BB56" s="3">
        <v>8170847</v>
      </c>
      <c r="BC56" s="3">
        <v>164082100</v>
      </c>
      <c r="BD56" s="3">
        <v>53.061729999999997</v>
      </c>
      <c r="BE56" s="3">
        <v>0</v>
      </c>
      <c r="BF56" s="3">
        <v>0</v>
      </c>
      <c r="BG56" s="3">
        <v>56346.99</v>
      </c>
      <c r="BH56" s="3">
        <v>-2053.09</v>
      </c>
      <c r="BI56" s="3">
        <v>-102519.9</v>
      </c>
      <c r="BJ56" s="3">
        <v>0</v>
      </c>
      <c r="BK56" s="3">
        <v>0</v>
      </c>
      <c r="BL56" s="3">
        <v>1313.817</v>
      </c>
      <c r="BM56" s="3">
        <v>0</v>
      </c>
      <c r="BN56" s="3">
        <v>0</v>
      </c>
      <c r="BO56" s="3">
        <v>5076.4409999999998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97.356179999999995</v>
      </c>
      <c r="BY56" s="3">
        <v>14992.86</v>
      </c>
      <c r="BZ56" s="3">
        <v>15428.56</v>
      </c>
      <c r="CA56" s="3">
        <v>324.62110000000001</v>
      </c>
    </row>
    <row r="57" spans="1:79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3849.0619999999999</v>
      </c>
      <c r="F57" s="3">
        <v>0</v>
      </c>
      <c r="G57" s="3">
        <v>-4587.37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14912.98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99.065539999999999</v>
      </c>
      <c r="AK57" s="3">
        <v>14981.6</v>
      </c>
      <c r="AL57" s="3">
        <v>15328.47</v>
      </c>
      <c r="AM57" s="3">
        <v>910.27409999999998</v>
      </c>
      <c r="AN57" s="1">
        <v>11</v>
      </c>
      <c r="AO57" s="2">
        <v>29550</v>
      </c>
      <c r="AP57" s="3">
        <v>8436.6010000000006</v>
      </c>
      <c r="AQ57" s="3">
        <v>0</v>
      </c>
      <c r="AR57" s="3">
        <v>0</v>
      </c>
      <c r="AS57" s="3">
        <v>3849.0619999999999</v>
      </c>
      <c r="AT57" s="3">
        <v>0</v>
      </c>
      <c r="AU57" s="3">
        <v>-4587.37</v>
      </c>
      <c r="AV57" s="3">
        <v>41135.07</v>
      </c>
      <c r="AW57" s="3">
        <v>196.4408</v>
      </c>
      <c r="AX57" s="3">
        <v>0</v>
      </c>
      <c r="AY57" s="3">
        <v>0</v>
      </c>
      <c r="AZ57" s="3">
        <v>1061354</v>
      </c>
      <c r="BA57" s="3">
        <v>14912.98</v>
      </c>
      <c r="BB57" s="3">
        <v>8155641</v>
      </c>
      <c r="BC57" s="3">
        <v>164075900</v>
      </c>
      <c r="BD57" s="3">
        <v>52.892620000000001</v>
      </c>
      <c r="BE57" s="3">
        <v>0</v>
      </c>
      <c r="BF57" s="3">
        <v>0</v>
      </c>
      <c r="BG57" s="3">
        <v>0</v>
      </c>
      <c r="BH57" s="3">
        <v>-2049.3319999999999</v>
      </c>
      <c r="BI57" s="3">
        <v>-103845.3</v>
      </c>
      <c r="BJ57" s="3">
        <v>0</v>
      </c>
      <c r="BK57" s="3">
        <v>12466.65</v>
      </c>
      <c r="BL57" s="3">
        <v>0</v>
      </c>
      <c r="BM57" s="3">
        <v>0</v>
      </c>
      <c r="BN57" s="3">
        <v>0</v>
      </c>
      <c r="BO57" s="3">
        <v>369.47089999999997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99.065539999999999</v>
      </c>
      <c r="BY57" s="3">
        <v>14981.6</v>
      </c>
      <c r="BZ57" s="3">
        <v>15328.47</v>
      </c>
      <c r="CA57" s="3">
        <v>910.27409999999998</v>
      </c>
    </row>
    <row r="58" spans="1:79" x14ac:dyDescent="0.25">
      <c r="A58" s="2">
        <v>29551</v>
      </c>
      <c r="B58" s="3">
        <v>8544.3629999999994</v>
      </c>
      <c r="C58" s="3">
        <v>0</v>
      </c>
      <c r="D58" s="3">
        <v>0</v>
      </c>
      <c r="E58" s="3">
        <v>3972.8989999999999</v>
      </c>
      <c r="F58" s="3">
        <v>0</v>
      </c>
      <c r="G58" s="3">
        <v>-4571.2269999999999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  <c r="AO58" s="2">
        <v>29551</v>
      </c>
      <c r="AP58" s="3">
        <v>8544.3629999999994</v>
      </c>
      <c r="AQ58" s="3">
        <v>0</v>
      </c>
      <c r="AR58" s="3">
        <v>0</v>
      </c>
      <c r="AS58" s="3">
        <v>3972.8989999999999</v>
      </c>
      <c r="AT58" s="3">
        <v>0</v>
      </c>
      <c r="AU58" s="3">
        <v>-4571.2269999999999</v>
      </c>
      <c r="AV58" s="3">
        <v>18432.689999999999</v>
      </c>
      <c r="AW58" s="3">
        <v>0</v>
      </c>
      <c r="AX58" s="3">
        <v>0</v>
      </c>
      <c r="AY58" s="3">
        <v>0</v>
      </c>
      <c r="AZ58" s="3">
        <v>1070971</v>
      </c>
      <c r="BA58" s="3">
        <v>15416.95</v>
      </c>
      <c r="BB58" s="3">
        <v>8140501</v>
      </c>
      <c r="BC58" s="3">
        <v>164069500</v>
      </c>
      <c r="BD58" s="3">
        <v>52.655679999999997</v>
      </c>
      <c r="BE58" s="3">
        <v>0</v>
      </c>
      <c r="BF58" s="3">
        <v>0</v>
      </c>
      <c r="BG58" s="3">
        <v>0</v>
      </c>
      <c r="BH58" s="3">
        <v>-2045.7</v>
      </c>
      <c r="BI58" s="3">
        <v>-105167.1</v>
      </c>
      <c r="BJ58" s="3">
        <v>0</v>
      </c>
      <c r="BK58" s="3">
        <v>22702.38</v>
      </c>
      <c r="BL58" s="3">
        <v>0</v>
      </c>
      <c r="BM58" s="3">
        <v>0</v>
      </c>
      <c r="BN58" s="3">
        <v>0</v>
      </c>
      <c r="BO58" s="3">
        <v>971.73479999999995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103.4014</v>
      </c>
      <c r="BY58" s="3">
        <v>14972.5</v>
      </c>
      <c r="BZ58" s="3">
        <v>15265.6</v>
      </c>
      <c r="CA58" s="3">
        <v>196.4408</v>
      </c>
    </row>
    <row r="59" spans="1:79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4141.5069999999996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16167.38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  <c r="AO59" s="2">
        <v>29552</v>
      </c>
      <c r="AP59" s="3">
        <v>8690.4279999999999</v>
      </c>
      <c r="AQ59" s="3">
        <v>0</v>
      </c>
      <c r="AR59" s="3">
        <v>0</v>
      </c>
      <c r="AS59" s="3">
        <v>4141.5069999999996</v>
      </c>
      <c r="AT59" s="3">
        <v>0</v>
      </c>
      <c r="AU59" s="3">
        <v>-4548.7759999999998</v>
      </c>
      <c r="AV59" s="3">
        <v>1584.4559999999999</v>
      </c>
      <c r="AW59" s="3">
        <v>0</v>
      </c>
      <c r="AX59" s="3">
        <v>0</v>
      </c>
      <c r="AY59" s="3">
        <v>0</v>
      </c>
      <c r="AZ59" s="3">
        <v>1061995</v>
      </c>
      <c r="BA59" s="3">
        <v>16167.38</v>
      </c>
      <c r="BB59" s="3">
        <v>8125437</v>
      </c>
      <c r="BC59" s="3">
        <v>164063200</v>
      </c>
      <c r="BD59" s="3">
        <v>52.508580000000002</v>
      </c>
      <c r="BE59" s="3">
        <v>0</v>
      </c>
      <c r="BF59" s="3">
        <v>0</v>
      </c>
      <c r="BG59" s="3">
        <v>0</v>
      </c>
      <c r="BH59" s="3">
        <v>-2042.19</v>
      </c>
      <c r="BI59" s="3">
        <v>-106485.3</v>
      </c>
      <c r="BJ59" s="3">
        <v>0</v>
      </c>
      <c r="BK59" s="3">
        <v>16848.240000000002</v>
      </c>
      <c r="BL59" s="3">
        <v>0</v>
      </c>
      <c r="BM59" s="3">
        <v>0</v>
      </c>
      <c r="BN59" s="3">
        <v>0</v>
      </c>
      <c r="BO59" s="3">
        <v>18941.919999999998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108.7394</v>
      </c>
      <c r="BY59" s="3">
        <v>14967.13</v>
      </c>
      <c r="BZ59" s="3">
        <v>15194.65</v>
      </c>
      <c r="CA59" s="3">
        <v>0</v>
      </c>
    </row>
    <row r="60" spans="1:79" x14ac:dyDescent="0.25">
      <c r="A60" s="2">
        <v>29553</v>
      </c>
      <c r="B60" s="3">
        <v>8744.2029999999995</v>
      </c>
      <c r="C60" s="3">
        <v>0</v>
      </c>
      <c r="D60" s="3">
        <v>0</v>
      </c>
      <c r="E60" s="3">
        <v>4203.799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16559.22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  <c r="AO60" s="2">
        <v>29553</v>
      </c>
      <c r="AP60" s="3">
        <v>8744.2029999999995</v>
      </c>
      <c r="AQ60" s="3">
        <v>0</v>
      </c>
      <c r="AR60" s="3">
        <v>0</v>
      </c>
      <c r="AS60" s="3">
        <v>4203.799</v>
      </c>
      <c r="AT60" s="3">
        <v>0</v>
      </c>
      <c r="AU60" s="3">
        <v>-4540.1369999999997</v>
      </c>
      <c r="AV60" s="3">
        <v>51.000810000000001</v>
      </c>
      <c r="AW60" s="3">
        <v>0</v>
      </c>
      <c r="AX60" s="3">
        <v>0</v>
      </c>
      <c r="AY60" s="3">
        <v>0</v>
      </c>
      <c r="AZ60" s="3">
        <v>1039735</v>
      </c>
      <c r="BA60" s="3">
        <v>16559.22</v>
      </c>
      <c r="BB60" s="3">
        <v>8110465</v>
      </c>
      <c r="BC60" s="3">
        <v>164056800</v>
      </c>
      <c r="BD60" s="3">
        <v>52.24147</v>
      </c>
      <c r="BE60" s="3">
        <v>0</v>
      </c>
      <c r="BF60" s="3">
        <v>0</v>
      </c>
      <c r="BG60" s="3">
        <v>0</v>
      </c>
      <c r="BH60" s="3">
        <v>-2038.788</v>
      </c>
      <c r="BI60" s="3">
        <v>-107800.2</v>
      </c>
      <c r="BJ60" s="3">
        <v>0</v>
      </c>
      <c r="BK60" s="3">
        <v>1533.4549999999999</v>
      </c>
      <c r="BL60" s="3">
        <v>0</v>
      </c>
      <c r="BM60" s="3">
        <v>0</v>
      </c>
      <c r="BN60" s="3">
        <v>0</v>
      </c>
      <c r="BO60" s="3">
        <v>32512.04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109.9689</v>
      </c>
      <c r="BY60" s="3">
        <v>14957.65</v>
      </c>
      <c r="BZ60" s="3">
        <v>15104.1</v>
      </c>
      <c r="CA60" s="3">
        <v>0</v>
      </c>
    </row>
    <row r="61" spans="1:79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4099.076</v>
      </c>
      <c r="F61" s="3">
        <v>0</v>
      </c>
      <c r="G61" s="3">
        <v>-4551.8010000000004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16252.79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  <c r="AO61" s="2">
        <v>29554</v>
      </c>
      <c r="AP61" s="3">
        <v>8651.4240000000009</v>
      </c>
      <c r="AQ61" s="3">
        <v>0</v>
      </c>
      <c r="AR61" s="3">
        <v>0</v>
      </c>
      <c r="AS61" s="3">
        <v>4099.076</v>
      </c>
      <c r="AT61" s="3">
        <v>0</v>
      </c>
      <c r="AU61" s="3">
        <v>-4551.8010000000004</v>
      </c>
      <c r="AV61" s="3">
        <v>34.560760000000002</v>
      </c>
      <c r="AW61" s="3">
        <v>0</v>
      </c>
      <c r="AX61" s="3">
        <v>0</v>
      </c>
      <c r="AY61" s="3">
        <v>0</v>
      </c>
      <c r="AZ61" s="3">
        <v>1027279</v>
      </c>
      <c r="BA61" s="3">
        <v>16252.79</v>
      </c>
      <c r="BB61" s="3">
        <v>8095586</v>
      </c>
      <c r="BC61" s="3">
        <v>164050300</v>
      </c>
      <c r="BD61" s="3">
        <v>51.694580000000002</v>
      </c>
      <c r="BE61" s="3">
        <v>0</v>
      </c>
      <c r="BF61" s="3">
        <v>0</v>
      </c>
      <c r="BG61" s="3">
        <v>0</v>
      </c>
      <c r="BH61" s="3">
        <v>-2035.48</v>
      </c>
      <c r="BI61" s="3">
        <v>-109111.7</v>
      </c>
      <c r="BJ61" s="3">
        <v>0</v>
      </c>
      <c r="BK61" s="3">
        <v>16.44004</v>
      </c>
      <c r="BL61" s="3">
        <v>0</v>
      </c>
      <c r="BM61" s="3">
        <v>0</v>
      </c>
      <c r="BN61" s="3">
        <v>0</v>
      </c>
      <c r="BO61" s="3">
        <v>23499.42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103.06189999999999</v>
      </c>
      <c r="BY61" s="3">
        <v>14939.71</v>
      </c>
      <c r="BZ61" s="3">
        <v>15004.74</v>
      </c>
      <c r="CA61" s="3">
        <v>0</v>
      </c>
    </row>
    <row r="62" spans="1:79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8477.2039999999997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>
        <v>11</v>
      </c>
      <c r="AO62" s="2">
        <v>29555</v>
      </c>
      <c r="AP62" s="3">
        <v>12591.22</v>
      </c>
      <c r="AQ62" s="3">
        <v>116.13979999999999</v>
      </c>
      <c r="AR62" s="3">
        <v>0</v>
      </c>
      <c r="AS62" s="3">
        <v>8477.2039999999997</v>
      </c>
      <c r="AT62" s="3">
        <v>0</v>
      </c>
      <c r="AU62" s="3">
        <v>-4007.66</v>
      </c>
      <c r="AV62" s="3">
        <v>69010.13</v>
      </c>
      <c r="AW62" s="3">
        <v>38439.72</v>
      </c>
      <c r="AX62" s="3">
        <v>0</v>
      </c>
      <c r="AY62" s="3">
        <v>0</v>
      </c>
      <c r="AZ62" s="3">
        <v>1179670</v>
      </c>
      <c r="BA62" s="3">
        <v>31841.71</v>
      </c>
      <c r="BB62" s="3">
        <v>8080866</v>
      </c>
      <c r="BC62" s="3">
        <v>164044300</v>
      </c>
      <c r="BD62" s="3">
        <v>61.478209999999997</v>
      </c>
      <c r="BE62" s="3">
        <v>0</v>
      </c>
      <c r="BF62" s="3">
        <v>0</v>
      </c>
      <c r="BG62" s="3">
        <v>282920.5</v>
      </c>
      <c r="BH62" s="3">
        <v>-2032.556</v>
      </c>
      <c r="BI62" s="3">
        <v>-110420</v>
      </c>
      <c r="BJ62" s="3">
        <v>0</v>
      </c>
      <c r="BK62" s="3">
        <v>0</v>
      </c>
      <c r="BL62" s="3">
        <v>9375.4359999999997</v>
      </c>
      <c r="BM62" s="3">
        <v>0</v>
      </c>
      <c r="BN62" s="3">
        <v>0</v>
      </c>
      <c r="BO62" s="3">
        <v>4263.4610000000002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347.41059999999999</v>
      </c>
      <c r="BY62" s="3">
        <v>15054.34</v>
      </c>
      <c r="BZ62" s="3">
        <v>15088.68</v>
      </c>
      <c r="CA62" s="3">
        <v>166013.70000000001</v>
      </c>
    </row>
    <row r="63" spans="1:79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6241.9470000000001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>
        <v>11</v>
      </c>
      <c r="AO63" s="2">
        <v>29556</v>
      </c>
      <c r="AP63" s="3">
        <v>10597.61</v>
      </c>
      <c r="AQ63" s="3">
        <v>0</v>
      </c>
      <c r="AR63" s="3">
        <v>0</v>
      </c>
      <c r="AS63" s="3">
        <v>6241.9470000000001</v>
      </c>
      <c r="AT63" s="3">
        <v>0</v>
      </c>
      <c r="AU63" s="3">
        <v>-4351.9790000000003</v>
      </c>
      <c r="AV63" s="3">
        <v>51247.6</v>
      </c>
      <c r="AW63" s="3">
        <v>37827.199999999997</v>
      </c>
      <c r="AX63" s="3">
        <v>0</v>
      </c>
      <c r="AY63" s="3">
        <v>0</v>
      </c>
      <c r="AZ63" s="3">
        <v>1188747</v>
      </c>
      <c r="BA63" s="3">
        <v>31740.23</v>
      </c>
      <c r="BB63" s="3">
        <v>8066234</v>
      </c>
      <c r="BC63" s="3">
        <v>164037900</v>
      </c>
      <c r="BD63" s="3">
        <v>57.792439999999999</v>
      </c>
      <c r="BE63" s="3">
        <v>0</v>
      </c>
      <c r="BF63" s="3">
        <v>0</v>
      </c>
      <c r="BG63" s="3">
        <v>0</v>
      </c>
      <c r="BH63" s="3">
        <v>-2029.481</v>
      </c>
      <c r="BI63" s="3">
        <v>-111725.2</v>
      </c>
      <c r="BJ63" s="3">
        <v>0</v>
      </c>
      <c r="BK63" s="3">
        <v>17762.52</v>
      </c>
      <c r="BL63" s="3">
        <v>0</v>
      </c>
      <c r="BM63" s="3">
        <v>0</v>
      </c>
      <c r="BN63" s="3">
        <v>0</v>
      </c>
      <c r="BO63" s="3">
        <v>97.602019999999996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326.80610000000001</v>
      </c>
      <c r="BY63" s="3">
        <v>15029.03</v>
      </c>
      <c r="BZ63" s="3">
        <v>14980.65</v>
      </c>
      <c r="CA63" s="3">
        <v>612.52930000000003</v>
      </c>
    </row>
    <row r="64" spans="1:79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  <c r="AO64" s="2">
        <v>29557</v>
      </c>
      <c r="AP64" s="3">
        <v>11698.4</v>
      </c>
      <c r="AQ64" s="3">
        <v>12.2019</v>
      </c>
      <c r="AR64" s="3">
        <v>0</v>
      </c>
      <c r="AS64" s="3">
        <v>7373.5119999999997</v>
      </c>
      <c r="AT64" s="3">
        <v>0</v>
      </c>
      <c r="AU64" s="3">
        <v>-4313.1899999999996</v>
      </c>
      <c r="AV64" s="3">
        <v>69010.13</v>
      </c>
      <c r="AW64" s="3">
        <v>210285.3</v>
      </c>
      <c r="AX64" s="3">
        <v>0</v>
      </c>
      <c r="AY64" s="3">
        <v>0</v>
      </c>
      <c r="AZ64" s="3">
        <v>1208504</v>
      </c>
      <c r="BA64" s="3">
        <v>36992.269999999997</v>
      </c>
      <c r="BB64" s="3">
        <v>8051780</v>
      </c>
      <c r="BC64" s="3">
        <v>164031500</v>
      </c>
      <c r="BD64" s="3">
        <v>58.297080000000001</v>
      </c>
      <c r="BE64" s="3">
        <v>0</v>
      </c>
      <c r="BF64" s="3">
        <v>0</v>
      </c>
      <c r="BG64" s="3">
        <v>217997.8</v>
      </c>
      <c r="BH64" s="3">
        <v>-2026.5609999999999</v>
      </c>
      <c r="BI64" s="3">
        <v>-113027.4</v>
      </c>
      <c r="BJ64" s="3">
        <v>0</v>
      </c>
      <c r="BK64" s="3">
        <v>0</v>
      </c>
      <c r="BL64" s="3">
        <v>9909.9130000000005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510.50069999999999</v>
      </c>
      <c r="BY64" s="3">
        <v>15038.83</v>
      </c>
      <c r="BZ64" s="3">
        <v>14985.9</v>
      </c>
      <c r="CA64" s="3">
        <v>17855.02</v>
      </c>
    </row>
    <row r="65" spans="1:79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>
        <v>11</v>
      </c>
      <c r="AO65" s="2">
        <v>29558</v>
      </c>
      <c r="AP65" s="3">
        <v>11329.09</v>
      </c>
      <c r="AQ65" s="3">
        <v>0</v>
      </c>
      <c r="AR65" s="3">
        <v>0</v>
      </c>
      <c r="AS65" s="3">
        <v>6991.0129999999999</v>
      </c>
      <c r="AT65" s="3">
        <v>0</v>
      </c>
      <c r="AU65" s="3">
        <v>-4337.451</v>
      </c>
      <c r="AV65" s="3">
        <v>69010.13</v>
      </c>
      <c r="AW65" s="3">
        <v>1054066</v>
      </c>
      <c r="AX65" s="3">
        <v>0</v>
      </c>
      <c r="AY65" s="3">
        <v>0</v>
      </c>
      <c r="AZ65" s="3">
        <v>1215427</v>
      </c>
      <c r="BA65" s="3">
        <v>38073.78</v>
      </c>
      <c r="BB65" s="3">
        <v>8037422</v>
      </c>
      <c r="BC65" s="3">
        <v>164025000</v>
      </c>
      <c r="BD65" s="3">
        <v>57.68121</v>
      </c>
      <c r="BE65" s="3">
        <v>0</v>
      </c>
      <c r="BF65" s="3">
        <v>0</v>
      </c>
      <c r="BG65" s="3">
        <v>853677.9</v>
      </c>
      <c r="BH65" s="3">
        <v>-2023.672</v>
      </c>
      <c r="BI65" s="3">
        <v>-114326.7</v>
      </c>
      <c r="BJ65" s="3">
        <v>0</v>
      </c>
      <c r="BK65" s="3">
        <v>0</v>
      </c>
      <c r="BL65" s="3">
        <v>9396.3680000000004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539.68119999999999</v>
      </c>
      <c r="BY65" s="3">
        <v>15033.52</v>
      </c>
      <c r="BZ65" s="3">
        <v>14919.22</v>
      </c>
      <c r="CA65" s="3">
        <v>501.22379999999998</v>
      </c>
    </row>
    <row r="66" spans="1:79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7042.15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  <c r="AO66" s="2">
        <v>29559</v>
      </c>
      <c r="AP66" s="3">
        <v>11365.33</v>
      </c>
      <c r="AQ66" s="3">
        <v>0</v>
      </c>
      <c r="AR66" s="3">
        <v>0</v>
      </c>
      <c r="AS66" s="3">
        <v>7042.15</v>
      </c>
      <c r="AT66" s="3">
        <v>0</v>
      </c>
      <c r="AU66" s="3">
        <v>-4322.3999999999996</v>
      </c>
      <c r="AV66" s="3">
        <v>69010.13</v>
      </c>
      <c r="AW66" s="3">
        <v>1818222</v>
      </c>
      <c r="AX66" s="3">
        <v>0</v>
      </c>
      <c r="AY66" s="3">
        <v>0</v>
      </c>
      <c r="AZ66" s="3">
        <v>1222130</v>
      </c>
      <c r="BA66" s="3">
        <v>38824.160000000003</v>
      </c>
      <c r="BB66" s="3">
        <v>8023133</v>
      </c>
      <c r="BC66" s="3">
        <v>164018500</v>
      </c>
      <c r="BD66" s="3">
        <v>56.906950000000002</v>
      </c>
      <c r="BE66" s="3">
        <v>0</v>
      </c>
      <c r="BF66" s="3">
        <v>0</v>
      </c>
      <c r="BG66" s="3">
        <v>770923.5</v>
      </c>
      <c r="BH66" s="3">
        <v>-2020.86</v>
      </c>
      <c r="BI66" s="3">
        <v>-115623.2</v>
      </c>
      <c r="BJ66" s="3">
        <v>0</v>
      </c>
      <c r="BK66" s="3">
        <v>0</v>
      </c>
      <c r="BL66" s="3">
        <v>6767.3869999999997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535.2912</v>
      </c>
      <c r="BY66" s="3">
        <v>15030.88</v>
      </c>
      <c r="BZ66" s="3">
        <v>14845.65</v>
      </c>
      <c r="CA66" s="3">
        <v>0</v>
      </c>
    </row>
    <row r="67" spans="1:79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  <c r="AO67" s="2">
        <v>29560</v>
      </c>
      <c r="AP67" s="3">
        <v>11489.99</v>
      </c>
      <c r="AQ67" s="3">
        <v>0</v>
      </c>
      <c r="AR67" s="3">
        <v>0</v>
      </c>
      <c r="AS67" s="3">
        <v>7183.915</v>
      </c>
      <c r="AT67" s="3">
        <v>0</v>
      </c>
      <c r="AU67" s="3">
        <v>-4305.098</v>
      </c>
      <c r="AV67" s="3">
        <v>65496.34</v>
      </c>
      <c r="AW67" s="3">
        <v>1818221</v>
      </c>
      <c r="AX67" s="3">
        <v>0</v>
      </c>
      <c r="AY67" s="3">
        <v>0</v>
      </c>
      <c r="AZ67" s="3">
        <v>1228654</v>
      </c>
      <c r="BA67" s="3">
        <v>39615.300000000003</v>
      </c>
      <c r="BB67" s="3">
        <v>8008908</v>
      </c>
      <c r="BC67" s="3">
        <v>164011900</v>
      </c>
      <c r="BD67" s="3">
        <v>55.925960000000003</v>
      </c>
      <c r="BE67" s="3">
        <v>0</v>
      </c>
      <c r="BF67" s="3">
        <v>0</v>
      </c>
      <c r="BG67" s="3">
        <v>0</v>
      </c>
      <c r="BH67" s="3">
        <v>-2018.1310000000001</v>
      </c>
      <c r="BI67" s="3">
        <v>-116916.9</v>
      </c>
      <c r="BJ67" s="3">
        <v>0</v>
      </c>
      <c r="BK67" s="3">
        <v>3513.7820000000002</v>
      </c>
      <c r="BL67" s="3">
        <v>0.49386039999999998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528.13409999999999</v>
      </c>
      <c r="BY67" s="3">
        <v>15027.79</v>
      </c>
      <c r="BZ67" s="3">
        <v>14773.25</v>
      </c>
      <c r="CA67" s="3">
        <v>0</v>
      </c>
    </row>
    <row r="68" spans="1:79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  <c r="AO68" s="2">
        <v>29561</v>
      </c>
      <c r="AP68" s="3">
        <v>11635.95</v>
      </c>
      <c r="AQ68" s="3">
        <v>0</v>
      </c>
      <c r="AR68" s="3">
        <v>0</v>
      </c>
      <c r="AS68" s="3">
        <v>7346.7839999999997</v>
      </c>
      <c r="AT68" s="3">
        <v>0</v>
      </c>
      <c r="AU68" s="3">
        <v>-4287.9790000000003</v>
      </c>
      <c r="AV68" s="3">
        <v>64072.19</v>
      </c>
      <c r="AW68" s="3">
        <v>1818221</v>
      </c>
      <c r="AX68" s="3">
        <v>0</v>
      </c>
      <c r="AY68" s="3">
        <v>0</v>
      </c>
      <c r="AZ68" s="3">
        <v>1234984</v>
      </c>
      <c r="BA68" s="3">
        <v>40447.46</v>
      </c>
      <c r="BB68" s="3">
        <v>7994739</v>
      </c>
      <c r="BC68" s="3">
        <v>164005300</v>
      </c>
      <c r="BD68" s="3">
        <v>54.739750000000001</v>
      </c>
      <c r="BE68" s="3">
        <v>0</v>
      </c>
      <c r="BF68" s="3">
        <v>0</v>
      </c>
      <c r="BG68" s="3">
        <v>0</v>
      </c>
      <c r="BH68" s="3">
        <v>-2015.482</v>
      </c>
      <c r="BI68" s="3">
        <v>-118207.9</v>
      </c>
      <c r="BJ68" s="3">
        <v>0</v>
      </c>
      <c r="BK68" s="3">
        <v>1424.1579999999999</v>
      </c>
      <c r="BL68" s="3">
        <v>0.21335950000000001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514.80060000000003</v>
      </c>
      <c r="BY68" s="3">
        <v>15024.17</v>
      </c>
      <c r="BZ68" s="3">
        <v>14705.03</v>
      </c>
      <c r="CA68" s="3">
        <v>0</v>
      </c>
    </row>
    <row r="69" spans="1:79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>
        <v>11</v>
      </c>
      <c r="AO69" s="2">
        <v>29562</v>
      </c>
      <c r="AP69" s="3">
        <v>11791.47</v>
      </c>
      <c r="AQ69" s="3">
        <v>0</v>
      </c>
      <c r="AR69" s="3">
        <v>0</v>
      </c>
      <c r="AS69" s="3">
        <v>7518.3789999999999</v>
      </c>
      <c r="AT69" s="3">
        <v>0</v>
      </c>
      <c r="AU69" s="3">
        <v>-4271.692</v>
      </c>
      <c r="AV69" s="3">
        <v>61083.31</v>
      </c>
      <c r="AW69" s="3">
        <v>1818221</v>
      </c>
      <c r="AX69" s="3">
        <v>0</v>
      </c>
      <c r="AY69" s="3">
        <v>0</v>
      </c>
      <c r="AZ69" s="3">
        <v>1241059</v>
      </c>
      <c r="BA69" s="3">
        <v>41363.839999999997</v>
      </c>
      <c r="BB69" s="3">
        <v>7980636</v>
      </c>
      <c r="BC69" s="3">
        <v>163998700</v>
      </c>
      <c r="BD69" s="3">
        <v>53.339199999999998</v>
      </c>
      <c r="BE69" s="3">
        <v>0</v>
      </c>
      <c r="BF69" s="3">
        <v>0</v>
      </c>
      <c r="BG69" s="3">
        <v>0</v>
      </c>
      <c r="BH69" s="3">
        <v>-2012.91</v>
      </c>
      <c r="BI69" s="3">
        <v>-119496.3</v>
      </c>
      <c r="BJ69" s="3">
        <v>0</v>
      </c>
      <c r="BK69" s="3">
        <v>2988.8739999999998</v>
      </c>
      <c r="BL69" s="3">
        <v>0.39585199999999998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510.49619999999999</v>
      </c>
      <c r="BY69" s="3">
        <v>15019.97</v>
      </c>
      <c r="BZ69" s="3">
        <v>14634.02</v>
      </c>
      <c r="CA69" s="3">
        <v>0</v>
      </c>
    </row>
    <row r="70" spans="1:79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  <c r="AO70" s="2">
        <v>29563</v>
      </c>
      <c r="AP70" s="3">
        <v>11951.21</v>
      </c>
      <c r="AQ70" s="3">
        <v>0</v>
      </c>
      <c r="AR70" s="3">
        <v>0</v>
      </c>
      <c r="AS70" s="3">
        <v>7694.0069999999996</v>
      </c>
      <c r="AT70" s="3">
        <v>0</v>
      </c>
      <c r="AU70" s="3">
        <v>-4255.6580000000004</v>
      </c>
      <c r="AV70" s="3">
        <v>60754.42</v>
      </c>
      <c r="AW70" s="3">
        <v>1818221</v>
      </c>
      <c r="AX70" s="3">
        <v>0</v>
      </c>
      <c r="AY70" s="3">
        <v>0</v>
      </c>
      <c r="AZ70" s="3">
        <v>1246841</v>
      </c>
      <c r="BA70" s="3">
        <v>42406.75</v>
      </c>
      <c r="BB70" s="3">
        <v>7966593</v>
      </c>
      <c r="BC70" s="3">
        <v>163992000</v>
      </c>
      <c r="BD70" s="3">
        <v>51.788649999999997</v>
      </c>
      <c r="BE70" s="3">
        <v>0</v>
      </c>
      <c r="BF70" s="3">
        <v>0</v>
      </c>
      <c r="BG70" s="3">
        <v>0</v>
      </c>
      <c r="BH70" s="3">
        <v>-2010.4110000000001</v>
      </c>
      <c r="BI70" s="3">
        <v>-120782.2</v>
      </c>
      <c r="BJ70" s="3">
        <v>0</v>
      </c>
      <c r="BK70" s="3">
        <v>328.88929999999999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496.48779999999999</v>
      </c>
      <c r="BY70" s="3">
        <v>15016.13</v>
      </c>
      <c r="BZ70" s="3">
        <v>14560.51</v>
      </c>
      <c r="CA70" s="3">
        <v>0</v>
      </c>
    </row>
    <row r="71" spans="1:79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  <c r="AO71" s="2">
        <v>29564</v>
      </c>
      <c r="AP71" s="3">
        <v>12118.28</v>
      </c>
      <c r="AQ71" s="3">
        <v>0</v>
      </c>
      <c r="AR71" s="3">
        <v>0</v>
      </c>
      <c r="AS71" s="3">
        <v>7876.2259999999997</v>
      </c>
      <c r="AT71" s="3">
        <v>0</v>
      </c>
      <c r="AU71" s="3">
        <v>-4240.32</v>
      </c>
      <c r="AV71" s="3">
        <v>47913.86</v>
      </c>
      <c r="AW71" s="3">
        <v>1818219</v>
      </c>
      <c r="AX71" s="3">
        <v>0</v>
      </c>
      <c r="AY71" s="3">
        <v>0</v>
      </c>
      <c r="AZ71" s="3">
        <v>1252349</v>
      </c>
      <c r="BA71" s="3">
        <v>43550.81</v>
      </c>
      <c r="BB71" s="3">
        <v>7952613</v>
      </c>
      <c r="BC71" s="3">
        <v>163985200</v>
      </c>
      <c r="BD71" s="3">
        <v>50.053539999999998</v>
      </c>
      <c r="BE71" s="3">
        <v>0</v>
      </c>
      <c r="BF71" s="3">
        <v>0</v>
      </c>
      <c r="BG71" s="3">
        <v>0</v>
      </c>
      <c r="BH71" s="3">
        <v>-2007.98</v>
      </c>
      <c r="BI71" s="3">
        <v>-122065.60000000001</v>
      </c>
      <c r="BJ71" s="3">
        <v>0</v>
      </c>
      <c r="BK71" s="3">
        <v>12840.57</v>
      </c>
      <c r="BL71" s="3">
        <v>1.268402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486.21230000000003</v>
      </c>
      <c r="BY71" s="3">
        <v>15014.6</v>
      </c>
      <c r="BZ71" s="3">
        <v>14485.77</v>
      </c>
      <c r="CA71" s="3">
        <v>0</v>
      </c>
    </row>
    <row r="72" spans="1:79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  <c r="AO72" s="2">
        <v>29565</v>
      </c>
      <c r="AP72" s="3">
        <v>12289.08</v>
      </c>
      <c r="AQ72" s="3">
        <v>0</v>
      </c>
      <c r="AR72" s="3">
        <v>0</v>
      </c>
      <c r="AS72" s="3">
        <v>8062.5649999999996</v>
      </c>
      <c r="AT72" s="3">
        <v>0</v>
      </c>
      <c r="AU72" s="3">
        <v>-4224.9089999999997</v>
      </c>
      <c r="AV72" s="3">
        <v>29600.57</v>
      </c>
      <c r="AW72" s="3">
        <v>1818217</v>
      </c>
      <c r="AX72" s="3">
        <v>0</v>
      </c>
      <c r="AY72" s="3">
        <v>0</v>
      </c>
      <c r="AZ72" s="3">
        <v>1257629</v>
      </c>
      <c r="BA72" s="3">
        <v>44737.02</v>
      </c>
      <c r="BB72" s="3">
        <v>7938721</v>
      </c>
      <c r="BC72" s="3">
        <v>163978400</v>
      </c>
      <c r="BD72" s="3">
        <v>48.445489999999999</v>
      </c>
      <c r="BE72" s="3">
        <v>0</v>
      </c>
      <c r="BF72" s="3">
        <v>0</v>
      </c>
      <c r="BG72" s="3">
        <v>0</v>
      </c>
      <c r="BH72" s="3">
        <v>-2005.614</v>
      </c>
      <c r="BI72" s="3">
        <v>-123346.7</v>
      </c>
      <c r="BJ72" s="3">
        <v>0</v>
      </c>
      <c r="BK72" s="3">
        <v>18313.28</v>
      </c>
      <c r="BL72" s="3">
        <v>2.076911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483.61160000000001</v>
      </c>
      <c r="BY72" s="3">
        <v>15013.07</v>
      </c>
      <c r="BZ72" s="3">
        <v>14396.19</v>
      </c>
      <c r="CA72" s="3">
        <v>0</v>
      </c>
    </row>
    <row r="73" spans="1:79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  <c r="AN73" s="1">
        <v>11</v>
      </c>
      <c r="AO73" s="2">
        <v>29566</v>
      </c>
      <c r="AP73" s="3">
        <v>12475.45</v>
      </c>
      <c r="AQ73" s="3">
        <v>0</v>
      </c>
      <c r="AR73" s="3">
        <v>0</v>
      </c>
      <c r="AS73" s="3">
        <v>8253.2919999999995</v>
      </c>
      <c r="AT73" s="3">
        <v>0</v>
      </c>
      <c r="AU73" s="3">
        <v>-4220.6549999999997</v>
      </c>
      <c r="AV73" s="3">
        <v>9022.6329999999998</v>
      </c>
      <c r="AW73" s="3">
        <v>1815407</v>
      </c>
      <c r="AX73" s="3">
        <v>0</v>
      </c>
      <c r="AY73" s="3">
        <v>0</v>
      </c>
      <c r="AZ73" s="3">
        <v>1262751</v>
      </c>
      <c r="BA73" s="3">
        <v>45909.48</v>
      </c>
      <c r="BB73" s="3">
        <v>7924894</v>
      </c>
      <c r="BC73" s="3">
        <v>163971500</v>
      </c>
      <c r="BD73" s="3">
        <v>46.946750000000002</v>
      </c>
      <c r="BE73" s="3">
        <v>0</v>
      </c>
      <c r="BF73" s="3">
        <v>0</v>
      </c>
      <c r="BG73" s="3">
        <v>0</v>
      </c>
      <c r="BH73" s="3">
        <v>-2003.3140000000001</v>
      </c>
      <c r="BI73" s="3">
        <v>-124625.4</v>
      </c>
      <c r="BJ73" s="3">
        <v>0</v>
      </c>
      <c r="BK73" s="3">
        <v>20577.939999999999</v>
      </c>
      <c r="BL73" s="3">
        <v>2809.9250000000002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472.4966</v>
      </c>
      <c r="BY73" s="3">
        <v>15020.41</v>
      </c>
      <c r="BZ73" s="3">
        <v>14319.43</v>
      </c>
      <c r="CA73" s="3">
        <v>0</v>
      </c>
    </row>
    <row r="74" spans="1:79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  <c r="AN74" s="1">
        <v>11</v>
      </c>
      <c r="AO74" s="2">
        <v>29567</v>
      </c>
      <c r="AP74" s="3">
        <v>13534.25</v>
      </c>
      <c r="AQ74" s="3">
        <v>0</v>
      </c>
      <c r="AR74" s="3">
        <v>0</v>
      </c>
      <c r="AS74" s="3">
        <v>9350.3819999999996</v>
      </c>
      <c r="AT74" s="3">
        <v>0</v>
      </c>
      <c r="AU74" s="3">
        <v>-4182.442</v>
      </c>
      <c r="AV74" s="3">
        <v>2012.97</v>
      </c>
      <c r="AW74" s="3">
        <v>1774162</v>
      </c>
      <c r="AX74" s="3">
        <v>0</v>
      </c>
      <c r="AY74" s="3">
        <v>0</v>
      </c>
      <c r="AZ74" s="3">
        <v>1284801</v>
      </c>
      <c r="BA74" s="3">
        <v>50767.62</v>
      </c>
      <c r="BB74" s="3">
        <v>7911250</v>
      </c>
      <c r="BC74" s="3">
        <v>163964500</v>
      </c>
      <c r="BD74" s="3">
        <v>45.521650000000001</v>
      </c>
      <c r="BE74" s="3">
        <v>0</v>
      </c>
      <c r="BF74" s="3">
        <v>0</v>
      </c>
      <c r="BG74" s="3">
        <v>0</v>
      </c>
      <c r="BH74" s="3">
        <v>-2001.135</v>
      </c>
      <c r="BI74" s="3">
        <v>-125901.8</v>
      </c>
      <c r="BJ74" s="3">
        <v>0</v>
      </c>
      <c r="BK74" s="3">
        <v>7009.6629999999996</v>
      </c>
      <c r="BL74" s="3">
        <v>19400.669999999998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613.25570000000005</v>
      </c>
      <c r="BY74" s="3">
        <v>15027.29</v>
      </c>
      <c r="BZ74" s="3">
        <v>14277.39</v>
      </c>
      <c r="CA74" s="3">
        <v>21844.68</v>
      </c>
    </row>
    <row r="75" spans="1:79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>
        <v>11</v>
      </c>
      <c r="AO75" s="2">
        <v>29568</v>
      </c>
      <c r="AP75" s="3">
        <v>16659.009999999998</v>
      </c>
      <c r="AQ75" s="3">
        <v>0</v>
      </c>
      <c r="AR75" s="3">
        <v>0</v>
      </c>
      <c r="AS75" s="3">
        <v>12611.31</v>
      </c>
      <c r="AT75" s="3">
        <v>0</v>
      </c>
      <c r="AU75" s="3">
        <v>-4046.335</v>
      </c>
      <c r="AV75" s="3">
        <v>190.86410000000001</v>
      </c>
      <c r="AW75" s="3">
        <v>1681928</v>
      </c>
      <c r="AX75" s="3">
        <v>0</v>
      </c>
      <c r="AY75" s="3">
        <v>0</v>
      </c>
      <c r="AZ75" s="3">
        <v>1339067</v>
      </c>
      <c r="BA75" s="3">
        <v>65398.59</v>
      </c>
      <c r="BB75" s="3">
        <v>7897978</v>
      </c>
      <c r="BC75" s="3">
        <v>163957800</v>
      </c>
      <c r="BD75" s="3">
        <v>44.162649999999999</v>
      </c>
      <c r="BE75" s="3">
        <v>0</v>
      </c>
      <c r="BF75" s="3">
        <v>0</v>
      </c>
      <c r="BG75" s="3">
        <v>0</v>
      </c>
      <c r="BH75" s="3">
        <v>-1999.175</v>
      </c>
      <c r="BI75" s="3">
        <v>-127176.1</v>
      </c>
      <c r="BJ75" s="3">
        <v>0</v>
      </c>
      <c r="BK75" s="3">
        <v>1822.106</v>
      </c>
      <c r="BL75" s="3">
        <v>24729.08</v>
      </c>
      <c r="BM75" s="3">
        <v>0</v>
      </c>
      <c r="BN75" s="3">
        <v>0</v>
      </c>
      <c r="BO75" s="3">
        <v>1.2226919999999999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1059.1300000000001</v>
      </c>
      <c r="BY75" s="3">
        <v>15064.07</v>
      </c>
      <c r="BZ75" s="3">
        <v>14351.04</v>
      </c>
      <c r="CA75" s="3">
        <v>67504.63</v>
      </c>
    </row>
    <row r="76" spans="1:79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  <c r="AN76" s="1">
        <v>11</v>
      </c>
      <c r="AO76" s="2">
        <v>29569</v>
      </c>
      <c r="AP76" s="3">
        <v>19756.75</v>
      </c>
      <c r="AQ76" s="3">
        <v>0</v>
      </c>
      <c r="AR76" s="3">
        <v>0</v>
      </c>
      <c r="AS76" s="3">
        <v>15761.57</v>
      </c>
      <c r="AT76" s="3">
        <v>0</v>
      </c>
      <c r="AU76" s="3">
        <v>-3993.9029999999998</v>
      </c>
      <c r="AV76" s="3">
        <v>44.043880000000001</v>
      </c>
      <c r="AW76" s="3">
        <v>1563139</v>
      </c>
      <c r="AX76" s="3">
        <v>0</v>
      </c>
      <c r="AY76" s="3">
        <v>0</v>
      </c>
      <c r="AZ76" s="3">
        <v>1409003</v>
      </c>
      <c r="BA76" s="3">
        <v>83801.38</v>
      </c>
      <c r="BB76" s="3">
        <v>7885092</v>
      </c>
      <c r="BC76" s="3">
        <v>163951200</v>
      </c>
      <c r="BD76" s="3">
        <v>42.88626</v>
      </c>
      <c r="BE76" s="3">
        <v>0</v>
      </c>
      <c r="BF76" s="3">
        <v>0</v>
      </c>
      <c r="BG76" s="3">
        <v>0</v>
      </c>
      <c r="BH76" s="3">
        <v>-1997.355</v>
      </c>
      <c r="BI76" s="3">
        <v>-128448.2</v>
      </c>
      <c r="BJ76" s="3">
        <v>0</v>
      </c>
      <c r="BK76" s="3">
        <v>146.8202</v>
      </c>
      <c r="BL76" s="3">
        <v>28092.54</v>
      </c>
      <c r="BM76" s="3">
        <v>0</v>
      </c>
      <c r="BN76" s="3">
        <v>0</v>
      </c>
      <c r="BO76" s="3">
        <v>131.39400000000001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1571.9110000000001</v>
      </c>
      <c r="BY76" s="3">
        <v>15106.64</v>
      </c>
      <c r="BZ76" s="3">
        <v>14477.34</v>
      </c>
      <c r="CA76" s="3">
        <v>90696.39</v>
      </c>
    </row>
    <row r="77" spans="1:79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836.19320000000005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>
        <v>11</v>
      </c>
      <c r="AO77" s="2">
        <v>29570</v>
      </c>
      <c r="AP77" s="3">
        <v>28751.69</v>
      </c>
      <c r="AQ77" s="3">
        <v>0</v>
      </c>
      <c r="AR77" s="3">
        <v>0</v>
      </c>
      <c r="AS77" s="3">
        <v>25067.59</v>
      </c>
      <c r="AT77" s="3">
        <v>0</v>
      </c>
      <c r="AU77" s="3">
        <v>-3682.8739999999998</v>
      </c>
      <c r="AV77" s="3">
        <v>3.4932159999999999</v>
      </c>
      <c r="AW77" s="3">
        <v>1339986</v>
      </c>
      <c r="AX77" s="3">
        <v>0</v>
      </c>
      <c r="AY77" s="3">
        <v>0</v>
      </c>
      <c r="AZ77" s="3">
        <v>1538428</v>
      </c>
      <c r="BA77" s="3">
        <v>121691.7</v>
      </c>
      <c r="BB77" s="3">
        <v>7872888</v>
      </c>
      <c r="BC77" s="3">
        <v>163945100</v>
      </c>
      <c r="BD77" s="3">
        <v>41.660989999999998</v>
      </c>
      <c r="BE77" s="3">
        <v>0</v>
      </c>
      <c r="BF77" s="3">
        <v>0</v>
      </c>
      <c r="BG77" s="3">
        <v>0</v>
      </c>
      <c r="BH77" s="3">
        <v>-1995.9280000000001</v>
      </c>
      <c r="BI77" s="3">
        <v>-129718.3</v>
      </c>
      <c r="BJ77" s="3">
        <v>0</v>
      </c>
      <c r="BK77" s="3">
        <v>40.550660000000001</v>
      </c>
      <c r="BL77" s="3">
        <v>42599.33</v>
      </c>
      <c r="BM77" s="3">
        <v>0</v>
      </c>
      <c r="BN77" s="3">
        <v>0</v>
      </c>
      <c r="BO77" s="3">
        <v>836.19320000000005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2542.7040000000002</v>
      </c>
      <c r="BY77" s="3">
        <v>15208.18</v>
      </c>
      <c r="BZ77" s="3">
        <v>14765.74</v>
      </c>
      <c r="CA77" s="3">
        <v>180553.60000000001</v>
      </c>
    </row>
    <row r="78" spans="1:79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  <c r="AO78" s="2">
        <v>29571</v>
      </c>
      <c r="AP78" s="3">
        <v>37205.21</v>
      </c>
      <c r="AQ78" s="3">
        <v>0</v>
      </c>
      <c r="AR78" s="3">
        <v>0</v>
      </c>
      <c r="AS78" s="3">
        <v>33607.629999999997</v>
      </c>
      <c r="AT78" s="3">
        <v>0</v>
      </c>
      <c r="AU78" s="3">
        <v>-3596.3870000000002</v>
      </c>
      <c r="AV78" s="3">
        <v>0</v>
      </c>
      <c r="AW78" s="3">
        <v>1097395</v>
      </c>
      <c r="AX78" s="3">
        <v>0</v>
      </c>
      <c r="AY78" s="3">
        <v>0</v>
      </c>
      <c r="AZ78" s="3">
        <v>1672021</v>
      </c>
      <c r="BA78" s="3">
        <v>162867.6</v>
      </c>
      <c r="BB78" s="3">
        <v>7861470</v>
      </c>
      <c r="BC78" s="3">
        <v>163939200</v>
      </c>
      <c r="BD78" s="3">
        <v>40.474919999999997</v>
      </c>
      <c r="BE78" s="3">
        <v>0</v>
      </c>
      <c r="BF78" s="3">
        <v>0</v>
      </c>
      <c r="BG78" s="3">
        <v>0</v>
      </c>
      <c r="BH78" s="3">
        <v>-1994.683</v>
      </c>
      <c r="BI78" s="3">
        <v>-130986.4</v>
      </c>
      <c r="BJ78" s="3">
        <v>0</v>
      </c>
      <c r="BK78" s="3">
        <v>3.4932159999999999</v>
      </c>
      <c r="BL78" s="3">
        <v>43381.89</v>
      </c>
      <c r="BM78" s="3">
        <v>0</v>
      </c>
      <c r="BN78" s="3">
        <v>0</v>
      </c>
      <c r="BO78" s="3">
        <v>2562.4369999999999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3581.8969999999999</v>
      </c>
      <c r="BY78" s="3">
        <v>15310.49</v>
      </c>
      <c r="BZ78" s="3">
        <v>15020.02</v>
      </c>
      <c r="CA78" s="3">
        <v>199209.9</v>
      </c>
    </row>
    <row r="79" spans="1:79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  <c r="AO79" s="2">
        <v>29572</v>
      </c>
      <c r="AP79" s="3">
        <v>40704.769999999997</v>
      </c>
      <c r="AQ79" s="3">
        <v>0</v>
      </c>
      <c r="AR79" s="3">
        <v>0</v>
      </c>
      <c r="AS79" s="3">
        <v>36883.760000000002</v>
      </c>
      <c r="AT79" s="3">
        <v>0</v>
      </c>
      <c r="AU79" s="3">
        <v>-3819.944</v>
      </c>
      <c r="AV79" s="3">
        <v>0</v>
      </c>
      <c r="AW79" s="3">
        <v>903454.9</v>
      </c>
      <c r="AX79" s="3">
        <v>0</v>
      </c>
      <c r="AY79" s="3">
        <v>0</v>
      </c>
      <c r="AZ79" s="3">
        <v>1773244</v>
      </c>
      <c r="BA79" s="3">
        <v>188767.4</v>
      </c>
      <c r="BB79" s="3">
        <v>7850618</v>
      </c>
      <c r="BC79" s="3">
        <v>163933200</v>
      </c>
      <c r="BD79" s="3">
        <v>39.393419999999999</v>
      </c>
      <c r="BE79" s="3">
        <v>0</v>
      </c>
      <c r="BF79" s="3">
        <v>0</v>
      </c>
      <c r="BG79" s="3">
        <v>0</v>
      </c>
      <c r="BH79" s="3">
        <v>-1993.3320000000001</v>
      </c>
      <c r="BI79" s="3">
        <v>-132252.5</v>
      </c>
      <c r="BJ79" s="3">
        <v>0</v>
      </c>
      <c r="BK79" s="3">
        <v>0</v>
      </c>
      <c r="BL79" s="3">
        <v>36125.65</v>
      </c>
      <c r="BM79" s="3">
        <v>0</v>
      </c>
      <c r="BN79" s="3">
        <v>0</v>
      </c>
      <c r="BO79" s="3">
        <v>4902.9480000000003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4270.4610000000002</v>
      </c>
      <c r="BY79" s="3">
        <v>15366.09</v>
      </c>
      <c r="BZ79" s="3">
        <v>15141.08</v>
      </c>
      <c r="CA79" s="3">
        <v>157814.1</v>
      </c>
    </row>
    <row r="80" spans="1:79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7402.3649999999998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  <c r="AO80" s="2">
        <v>29573</v>
      </c>
      <c r="AP80" s="3">
        <v>41232.11</v>
      </c>
      <c r="AQ80" s="3">
        <v>0</v>
      </c>
      <c r="AR80" s="3">
        <v>0</v>
      </c>
      <c r="AS80" s="3">
        <v>37154.19</v>
      </c>
      <c r="AT80" s="3">
        <v>0</v>
      </c>
      <c r="AU80" s="3">
        <v>-4076.9380000000001</v>
      </c>
      <c r="AV80" s="3">
        <v>0</v>
      </c>
      <c r="AW80" s="3">
        <v>757578.8</v>
      </c>
      <c r="AX80" s="3">
        <v>0</v>
      </c>
      <c r="AY80" s="3">
        <v>0</v>
      </c>
      <c r="AZ80" s="3">
        <v>1844174</v>
      </c>
      <c r="BA80" s="3">
        <v>201774.9</v>
      </c>
      <c r="BB80" s="3">
        <v>7840161</v>
      </c>
      <c r="BC80" s="3">
        <v>163926900</v>
      </c>
      <c r="BD80" s="3">
        <v>38.418880000000001</v>
      </c>
      <c r="BE80" s="3">
        <v>0</v>
      </c>
      <c r="BF80" s="3">
        <v>0</v>
      </c>
      <c r="BG80" s="3">
        <v>0</v>
      </c>
      <c r="BH80" s="3">
        <v>-1991.838</v>
      </c>
      <c r="BI80" s="3">
        <v>-133516.70000000001</v>
      </c>
      <c r="BJ80" s="3">
        <v>0</v>
      </c>
      <c r="BK80" s="3">
        <v>0</v>
      </c>
      <c r="BL80" s="3">
        <v>28076.080000000002</v>
      </c>
      <c r="BM80" s="3">
        <v>0</v>
      </c>
      <c r="BN80" s="3">
        <v>0</v>
      </c>
      <c r="BO80" s="3">
        <v>7402.3649999999998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4700.6629999999996</v>
      </c>
      <c r="BY80" s="3">
        <v>15393.74</v>
      </c>
      <c r="BZ80" s="3">
        <v>15176.51</v>
      </c>
      <c r="CA80" s="3">
        <v>117800</v>
      </c>
    </row>
    <row r="81" spans="1:79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  <c r="AO81" s="2">
        <v>29574</v>
      </c>
      <c r="AP81" s="3">
        <v>39005.379999999997</v>
      </c>
      <c r="AQ81" s="3">
        <v>0</v>
      </c>
      <c r="AR81" s="3">
        <v>0</v>
      </c>
      <c r="AS81" s="3">
        <v>34698.43</v>
      </c>
      <c r="AT81" s="3">
        <v>0</v>
      </c>
      <c r="AU81" s="3">
        <v>-4306.0789999999997</v>
      </c>
      <c r="AV81" s="3">
        <v>0</v>
      </c>
      <c r="AW81" s="3">
        <v>654325.69999999995</v>
      </c>
      <c r="AX81" s="3">
        <v>0</v>
      </c>
      <c r="AY81" s="3">
        <v>0</v>
      </c>
      <c r="AZ81" s="3">
        <v>1889955</v>
      </c>
      <c r="BA81" s="3">
        <v>203631</v>
      </c>
      <c r="BB81" s="3">
        <v>7829811</v>
      </c>
      <c r="BC81" s="3">
        <v>163920400</v>
      </c>
      <c r="BD81" s="3">
        <v>37.542859999999997</v>
      </c>
      <c r="BE81" s="3">
        <v>0</v>
      </c>
      <c r="BF81" s="3">
        <v>0</v>
      </c>
      <c r="BG81" s="3">
        <v>0</v>
      </c>
      <c r="BH81" s="3">
        <v>-1990.212</v>
      </c>
      <c r="BI81" s="3">
        <v>-134779.1</v>
      </c>
      <c r="BJ81" s="3">
        <v>0</v>
      </c>
      <c r="BK81" s="3">
        <v>0</v>
      </c>
      <c r="BL81" s="3">
        <v>21859.8</v>
      </c>
      <c r="BM81" s="3">
        <v>0</v>
      </c>
      <c r="BN81" s="3">
        <v>0</v>
      </c>
      <c r="BO81" s="3">
        <v>9689.9750000000004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4762.6760000000004</v>
      </c>
      <c r="BY81" s="3">
        <v>15395.35</v>
      </c>
      <c r="BZ81" s="3">
        <v>15131.41</v>
      </c>
      <c r="CA81" s="3">
        <v>81393.3</v>
      </c>
    </row>
    <row r="82" spans="1:79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>
        <v>11</v>
      </c>
      <c r="AO82" s="2">
        <v>29575</v>
      </c>
      <c r="AP82" s="3">
        <v>38023.379999999997</v>
      </c>
      <c r="AQ82" s="3">
        <v>0</v>
      </c>
      <c r="AR82" s="3">
        <v>0</v>
      </c>
      <c r="AS82" s="3">
        <v>33653.120000000003</v>
      </c>
      <c r="AT82" s="3">
        <v>0</v>
      </c>
      <c r="AU82" s="3">
        <v>-4369.4359999999997</v>
      </c>
      <c r="AV82" s="3">
        <v>0</v>
      </c>
      <c r="AW82" s="3">
        <v>556815.1</v>
      </c>
      <c r="AX82" s="3">
        <v>0</v>
      </c>
      <c r="AY82" s="3">
        <v>0</v>
      </c>
      <c r="AZ82" s="3">
        <v>1929888</v>
      </c>
      <c r="BA82" s="3">
        <v>204330.1</v>
      </c>
      <c r="BB82" s="3">
        <v>7819593</v>
      </c>
      <c r="BC82" s="3">
        <v>163913700</v>
      </c>
      <c r="BD82" s="3">
        <v>36.726550000000003</v>
      </c>
      <c r="BE82" s="3">
        <v>0</v>
      </c>
      <c r="BF82" s="3">
        <v>0</v>
      </c>
      <c r="BG82" s="3">
        <v>0</v>
      </c>
      <c r="BH82" s="3">
        <v>-1988.5229999999999</v>
      </c>
      <c r="BI82" s="3">
        <v>-136039.6</v>
      </c>
      <c r="BJ82" s="3">
        <v>0</v>
      </c>
      <c r="BK82" s="3">
        <v>0</v>
      </c>
      <c r="BL82" s="3">
        <v>20514.919999999998</v>
      </c>
      <c r="BM82" s="3">
        <v>0</v>
      </c>
      <c r="BN82" s="3">
        <v>0</v>
      </c>
      <c r="BO82" s="3">
        <v>13286.11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4824.0479999999998</v>
      </c>
      <c r="BY82" s="3">
        <v>15399.18</v>
      </c>
      <c r="BZ82" s="3">
        <v>15060.53</v>
      </c>
      <c r="CA82" s="3">
        <v>76995.7</v>
      </c>
    </row>
    <row r="83" spans="1:79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>
        <v>11</v>
      </c>
      <c r="AO83" s="2">
        <v>29576</v>
      </c>
      <c r="AP83" s="3">
        <v>33308.629999999997</v>
      </c>
      <c r="AQ83" s="3">
        <v>0</v>
      </c>
      <c r="AR83" s="3">
        <v>0</v>
      </c>
      <c r="AS83" s="3">
        <v>28721.88</v>
      </c>
      <c r="AT83" s="3">
        <v>0</v>
      </c>
      <c r="AU83" s="3">
        <v>-4586.0060000000003</v>
      </c>
      <c r="AV83" s="3">
        <v>0</v>
      </c>
      <c r="AW83" s="3">
        <v>506147.8</v>
      </c>
      <c r="AX83" s="3">
        <v>0</v>
      </c>
      <c r="AY83" s="3">
        <v>0</v>
      </c>
      <c r="AZ83" s="3">
        <v>1946324</v>
      </c>
      <c r="BA83" s="3">
        <v>193301.8</v>
      </c>
      <c r="BB83" s="3">
        <v>7809315</v>
      </c>
      <c r="BC83" s="3">
        <v>163906700</v>
      </c>
      <c r="BD83" s="3">
        <v>35.991</v>
      </c>
      <c r="BE83" s="3">
        <v>0</v>
      </c>
      <c r="BF83" s="3">
        <v>0</v>
      </c>
      <c r="BG83" s="3">
        <v>0</v>
      </c>
      <c r="BH83" s="3">
        <v>-1986.624</v>
      </c>
      <c r="BI83" s="3">
        <v>-137298.4</v>
      </c>
      <c r="BJ83" s="3">
        <v>0</v>
      </c>
      <c r="BK83" s="3">
        <v>0</v>
      </c>
      <c r="BL83" s="3">
        <v>14065.67</v>
      </c>
      <c r="BM83" s="3">
        <v>0</v>
      </c>
      <c r="BN83" s="3">
        <v>0</v>
      </c>
      <c r="BO83" s="3">
        <v>13198.5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4643.1189999999997</v>
      </c>
      <c r="BY83" s="3">
        <v>15369.48</v>
      </c>
      <c r="BZ83" s="3">
        <v>14939.03</v>
      </c>
      <c r="CA83" s="3">
        <v>36601.599999999999</v>
      </c>
    </row>
    <row r="84" spans="1:79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  <c r="AO84" s="2">
        <v>29577</v>
      </c>
      <c r="AP84" s="3">
        <v>31943.47</v>
      </c>
      <c r="AQ84" s="3">
        <v>0</v>
      </c>
      <c r="AR84" s="3">
        <v>0</v>
      </c>
      <c r="AS84" s="3">
        <v>27388.78</v>
      </c>
      <c r="AT84" s="3">
        <v>0</v>
      </c>
      <c r="AU84" s="3">
        <v>-4553.99</v>
      </c>
      <c r="AV84" s="3">
        <v>0</v>
      </c>
      <c r="AW84" s="3">
        <v>450655.8</v>
      </c>
      <c r="AX84" s="3">
        <v>0</v>
      </c>
      <c r="AY84" s="3">
        <v>0</v>
      </c>
      <c r="AZ84" s="3">
        <v>1965481</v>
      </c>
      <c r="BA84" s="3">
        <v>186723.5</v>
      </c>
      <c r="BB84" s="3">
        <v>7799004</v>
      </c>
      <c r="BC84" s="3">
        <v>163899600</v>
      </c>
      <c r="BD84" s="3">
        <v>35.28004</v>
      </c>
      <c r="BE84" s="3">
        <v>0</v>
      </c>
      <c r="BF84" s="3">
        <v>0</v>
      </c>
      <c r="BG84" s="3">
        <v>0</v>
      </c>
      <c r="BH84" s="3">
        <v>-1984.7570000000001</v>
      </c>
      <c r="BI84" s="3">
        <v>-138555.4</v>
      </c>
      <c r="BJ84" s="3">
        <v>0</v>
      </c>
      <c r="BK84" s="3">
        <v>0</v>
      </c>
      <c r="BL84" s="3">
        <v>12118.46</v>
      </c>
      <c r="BM84" s="3">
        <v>0</v>
      </c>
      <c r="BN84" s="3">
        <v>0</v>
      </c>
      <c r="BO84" s="3">
        <v>14259.82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4505.9809999999998</v>
      </c>
      <c r="BY84" s="3">
        <v>15359.18</v>
      </c>
      <c r="BZ84" s="3">
        <v>14834.5</v>
      </c>
      <c r="CA84" s="3">
        <v>43373.58</v>
      </c>
    </row>
    <row r="85" spans="1:79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  <c r="AO85" s="2">
        <v>29578</v>
      </c>
      <c r="AP85" s="3">
        <v>29813.51</v>
      </c>
      <c r="AQ85" s="3">
        <v>0</v>
      </c>
      <c r="AR85" s="3">
        <v>0</v>
      </c>
      <c r="AS85" s="3">
        <v>25254.93</v>
      </c>
      <c r="AT85" s="3">
        <v>0</v>
      </c>
      <c r="AU85" s="3">
        <v>-4557.9170000000004</v>
      </c>
      <c r="AV85" s="3">
        <v>0</v>
      </c>
      <c r="AW85" s="3">
        <v>399376.5</v>
      </c>
      <c r="AX85" s="3">
        <v>0</v>
      </c>
      <c r="AY85" s="3">
        <v>0</v>
      </c>
      <c r="AZ85" s="3">
        <v>1977305</v>
      </c>
      <c r="BA85" s="3">
        <v>179704.1</v>
      </c>
      <c r="BB85" s="3">
        <v>7788747</v>
      </c>
      <c r="BC85" s="3">
        <v>163892500</v>
      </c>
      <c r="BD85" s="3">
        <v>34.617660000000001</v>
      </c>
      <c r="BE85" s="3">
        <v>0</v>
      </c>
      <c r="BF85" s="3">
        <v>0</v>
      </c>
      <c r="BG85" s="3">
        <v>0</v>
      </c>
      <c r="BH85" s="3">
        <v>-1982.854</v>
      </c>
      <c r="BI85" s="3">
        <v>-139810.6</v>
      </c>
      <c r="BJ85" s="3">
        <v>0</v>
      </c>
      <c r="BK85" s="3">
        <v>0</v>
      </c>
      <c r="BL85" s="3">
        <v>13380.71</v>
      </c>
      <c r="BM85" s="3">
        <v>0</v>
      </c>
      <c r="BN85" s="3">
        <v>0</v>
      </c>
      <c r="BO85" s="3">
        <v>18745.8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4435.5039999999999</v>
      </c>
      <c r="BY85" s="3">
        <v>15341.47</v>
      </c>
      <c r="BZ85" s="3">
        <v>14710.41</v>
      </c>
      <c r="CA85" s="3">
        <v>37898.58</v>
      </c>
    </row>
    <row r="86" spans="1:79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  <c r="AO86" s="2">
        <v>29579</v>
      </c>
      <c r="AP86" s="3">
        <v>28317.46</v>
      </c>
      <c r="AQ86" s="3">
        <v>0</v>
      </c>
      <c r="AR86" s="3">
        <v>0</v>
      </c>
      <c r="AS86" s="3">
        <v>23774.99</v>
      </c>
      <c r="AT86" s="3">
        <v>0</v>
      </c>
      <c r="AU86" s="3">
        <v>-4541.8419999999996</v>
      </c>
      <c r="AV86" s="3">
        <v>0</v>
      </c>
      <c r="AW86" s="3">
        <v>348946</v>
      </c>
      <c r="AX86" s="3">
        <v>0</v>
      </c>
      <c r="AY86" s="3">
        <v>0</v>
      </c>
      <c r="AZ86" s="3">
        <v>1987360</v>
      </c>
      <c r="BA86" s="3">
        <v>173551.2</v>
      </c>
      <c r="BB86" s="3">
        <v>7778412</v>
      </c>
      <c r="BC86" s="3">
        <v>163885200</v>
      </c>
      <c r="BD86" s="3">
        <v>33.987679999999997</v>
      </c>
      <c r="BE86" s="3">
        <v>0</v>
      </c>
      <c r="BF86" s="3">
        <v>0</v>
      </c>
      <c r="BG86" s="3">
        <v>0</v>
      </c>
      <c r="BH86" s="3">
        <v>-1980.9839999999999</v>
      </c>
      <c r="BI86" s="3">
        <v>-141064.20000000001</v>
      </c>
      <c r="BJ86" s="3">
        <v>0</v>
      </c>
      <c r="BK86" s="3">
        <v>0</v>
      </c>
      <c r="BL86" s="3">
        <v>12268.02</v>
      </c>
      <c r="BM86" s="3">
        <v>0</v>
      </c>
      <c r="BN86" s="3">
        <v>0</v>
      </c>
      <c r="BO86" s="3">
        <v>21579.26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4231.4350000000004</v>
      </c>
      <c r="BY86" s="3">
        <v>15325.21</v>
      </c>
      <c r="BZ86" s="3">
        <v>14583.18</v>
      </c>
      <c r="CA86" s="3">
        <v>38162.46</v>
      </c>
    </row>
    <row r="87" spans="1:79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  <c r="AO87" s="2">
        <v>29580</v>
      </c>
      <c r="AP87" s="3">
        <v>30115.31</v>
      </c>
      <c r="AQ87" s="3">
        <v>0</v>
      </c>
      <c r="AR87" s="3">
        <v>0</v>
      </c>
      <c r="AS87" s="3">
        <v>25769.52</v>
      </c>
      <c r="AT87" s="3">
        <v>0</v>
      </c>
      <c r="AU87" s="3">
        <v>-4345.165</v>
      </c>
      <c r="AV87" s="3">
        <v>0</v>
      </c>
      <c r="AW87" s="3">
        <v>260418.9</v>
      </c>
      <c r="AX87" s="3">
        <v>0</v>
      </c>
      <c r="AY87" s="3">
        <v>0</v>
      </c>
      <c r="AZ87" s="3">
        <v>2006645</v>
      </c>
      <c r="BA87" s="3">
        <v>182129.9</v>
      </c>
      <c r="BB87" s="3">
        <v>7768403</v>
      </c>
      <c r="BC87" s="3">
        <v>163878200</v>
      </c>
      <c r="BD87" s="3">
        <v>33.363959999999999</v>
      </c>
      <c r="BE87" s="3">
        <v>0</v>
      </c>
      <c r="BF87" s="3">
        <v>0</v>
      </c>
      <c r="BG87" s="3">
        <v>0</v>
      </c>
      <c r="BH87" s="3">
        <v>-1979.335</v>
      </c>
      <c r="BI87" s="3">
        <v>-142316.20000000001</v>
      </c>
      <c r="BJ87" s="3">
        <v>0</v>
      </c>
      <c r="BK87" s="3">
        <v>0</v>
      </c>
      <c r="BL87" s="3">
        <v>14215.69</v>
      </c>
      <c r="BM87" s="3">
        <v>0</v>
      </c>
      <c r="BN87" s="3">
        <v>0</v>
      </c>
      <c r="BO87" s="3">
        <v>31488.51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4531.2430000000004</v>
      </c>
      <c r="BY87" s="3">
        <v>15341.31</v>
      </c>
      <c r="BZ87" s="3">
        <v>14557.41</v>
      </c>
      <c r="CA87" s="3">
        <v>74311.42</v>
      </c>
    </row>
    <row r="88" spans="1:79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  <c r="AO88" s="2">
        <v>29581</v>
      </c>
      <c r="AP88" s="3">
        <v>29803.42</v>
      </c>
      <c r="AQ88" s="3">
        <v>0</v>
      </c>
      <c r="AR88" s="3">
        <v>0</v>
      </c>
      <c r="AS88" s="3">
        <v>25465.17</v>
      </c>
      <c r="AT88" s="3">
        <v>0</v>
      </c>
      <c r="AU88" s="3">
        <v>-4337.6989999999996</v>
      </c>
      <c r="AV88" s="3">
        <v>0</v>
      </c>
      <c r="AW88" s="3">
        <v>176354.1</v>
      </c>
      <c r="AX88" s="3">
        <v>0</v>
      </c>
      <c r="AY88" s="3">
        <v>0</v>
      </c>
      <c r="AZ88" s="3">
        <v>2015548</v>
      </c>
      <c r="BA88" s="3">
        <v>187373.9</v>
      </c>
      <c r="BB88" s="3">
        <v>7758670</v>
      </c>
      <c r="BC88" s="3">
        <v>163871000</v>
      </c>
      <c r="BD88" s="3">
        <v>32.804470000000002</v>
      </c>
      <c r="BE88" s="3">
        <v>0</v>
      </c>
      <c r="BF88" s="3">
        <v>0</v>
      </c>
      <c r="BG88" s="3">
        <v>0</v>
      </c>
      <c r="BH88" s="3">
        <v>-1977.7170000000001</v>
      </c>
      <c r="BI88" s="3">
        <v>-143566.5</v>
      </c>
      <c r="BJ88" s="3">
        <v>0</v>
      </c>
      <c r="BK88" s="3">
        <v>0</v>
      </c>
      <c r="BL88" s="3">
        <v>12570.28</v>
      </c>
      <c r="BM88" s="3">
        <v>0</v>
      </c>
      <c r="BN88" s="3">
        <v>0</v>
      </c>
      <c r="BO88" s="3">
        <v>42474.76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4748.3220000000001</v>
      </c>
      <c r="BY88" s="3">
        <v>15340.82</v>
      </c>
      <c r="BZ88" s="3">
        <v>14498.66</v>
      </c>
      <c r="CA88" s="3">
        <v>71494.48</v>
      </c>
    </row>
    <row r="89" spans="1:79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  <c r="AO89" s="2">
        <v>29582</v>
      </c>
      <c r="AP89" s="3">
        <v>27110.799999999999</v>
      </c>
      <c r="AQ89" s="3">
        <v>0</v>
      </c>
      <c r="AR89" s="3">
        <v>0</v>
      </c>
      <c r="AS89" s="3">
        <v>22632.720000000001</v>
      </c>
      <c r="AT89" s="3">
        <v>0</v>
      </c>
      <c r="AU89" s="3">
        <v>-4477.5879999999997</v>
      </c>
      <c r="AV89" s="3">
        <v>0</v>
      </c>
      <c r="AW89" s="3">
        <v>124812.5</v>
      </c>
      <c r="AX89" s="3">
        <v>0</v>
      </c>
      <c r="AY89" s="3">
        <v>0</v>
      </c>
      <c r="AZ89" s="3">
        <v>2009233</v>
      </c>
      <c r="BA89" s="3">
        <v>179979.1</v>
      </c>
      <c r="BB89" s="3">
        <v>7748955</v>
      </c>
      <c r="BC89" s="3">
        <v>163863600</v>
      </c>
      <c r="BD89" s="3">
        <v>32.313470000000002</v>
      </c>
      <c r="BE89" s="3">
        <v>0</v>
      </c>
      <c r="BF89" s="3">
        <v>0</v>
      </c>
      <c r="BG89" s="3">
        <v>0</v>
      </c>
      <c r="BH89" s="3">
        <v>-1975.9880000000001</v>
      </c>
      <c r="BI89" s="3">
        <v>-144815.29999999999</v>
      </c>
      <c r="BJ89" s="3">
        <v>0</v>
      </c>
      <c r="BK89" s="3">
        <v>0</v>
      </c>
      <c r="BL89" s="3">
        <v>7687.7250000000004</v>
      </c>
      <c r="BM89" s="3">
        <v>0</v>
      </c>
      <c r="BN89" s="3">
        <v>0</v>
      </c>
      <c r="BO89" s="3">
        <v>45607.05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4634.1899999999996</v>
      </c>
      <c r="BY89" s="3">
        <v>15310.33</v>
      </c>
      <c r="BZ89" s="3">
        <v>14366.05</v>
      </c>
      <c r="CA89" s="3">
        <v>43853.93</v>
      </c>
    </row>
    <row r="90" spans="1:79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  <c r="AO90" s="2">
        <v>29583</v>
      </c>
      <c r="AP90" s="3">
        <v>24915.67</v>
      </c>
      <c r="AQ90" s="3">
        <v>0</v>
      </c>
      <c r="AR90" s="3">
        <v>0</v>
      </c>
      <c r="AS90" s="3">
        <v>20384.53</v>
      </c>
      <c r="AT90" s="3">
        <v>0</v>
      </c>
      <c r="AU90" s="3">
        <v>-4530.68</v>
      </c>
      <c r="AV90" s="3">
        <v>0</v>
      </c>
      <c r="AW90" s="3">
        <v>88222.27</v>
      </c>
      <c r="AX90" s="3">
        <v>0</v>
      </c>
      <c r="AY90" s="3">
        <v>0</v>
      </c>
      <c r="AZ90" s="3">
        <v>1991248</v>
      </c>
      <c r="BA90" s="3">
        <v>169124.1</v>
      </c>
      <c r="BB90" s="3">
        <v>7739018</v>
      </c>
      <c r="BC90" s="3">
        <v>163856300</v>
      </c>
      <c r="BD90" s="3">
        <v>31.857900000000001</v>
      </c>
      <c r="BE90" s="3">
        <v>0</v>
      </c>
      <c r="BF90" s="3">
        <v>0</v>
      </c>
      <c r="BG90" s="3">
        <v>0</v>
      </c>
      <c r="BH90" s="3">
        <v>-1610.1849999999999</v>
      </c>
      <c r="BI90" s="3">
        <v>-145698.5</v>
      </c>
      <c r="BJ90" s="3">
        <v>0</v>
      </c>
      <c r="BK90" s="3">
        <v>0</v>
      </c>
      <c r="BL90" s="3">
        <v>5311.7280000000001</v>
      </c>
      <c r="BM90" s="3">
        <v>0</v>
      </c>
      <c r="BN90" s="3">
        <v>0</v>
      </c>
      <c r="BO90" s="3">
        <v>50806.15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4211.2510000000002</v>
      </c>
      <c r="BY90" s="3">
        <v>15283.34</v>
      </c>
      <c r="BZ90" s="3">
        <v>14164.84</v>
      </c>
      <c r="CA90" s="3">
        <v>31278.49</v>
      </c>
    </row>
    <row r="91" spans="1:79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>
        <v>12</v>
      </c>
      <c r="AO91" s="2">
        <v>29584</v>
      </c>
      <c r="AP91" s="3">
        <v>22732.87</v>
      </c>
      <c r="AQ91" s="3">
        <v>0</v>
      </c>
      <c r="AR91" s="3">
        <v>0</v>
      </c>
      <c r="AS91" s="3">
        <v>18182</v>
      </c>
      <c r="AT91" s="3">
        <v>0</v>
      </c>
      <c r="AU91" s="3">
        <v>-4550.433</v>
      </c>
      <c r="AV91" s="3">
        <v>0</v>
      </c>
      <c r="AW91" s="3">
        <v>63260.81</v>
      </c>
      <c r="AX91" s="3">
        <v>0</v>
      </c>
      <c r="AY91" s="3">
        <v>0</v>
      </c>
      <c r="AZ91" s="3">
        <v>1964803</v>
      </c>
      <c r="BA91" s="3">
        <v>155225.60000000001</v>
      </c>
      <c r="BB91" s="3">
        <v>7728844</v>
      </c>
      <c r="BC91" s="3">
        <v>163848900</v>
      </c>
      <c r="BD91" s="3">
        <v>31.426919999999999</v>
      </c>
      <c r="BE91" s="3">
        <v>0</v>
      </c>
      <c r="BF91" s="3">
        <v>0</v>
      </c>
      <c r="BG91" s="3">
        <v>0</v>
      </c>
      <c r="BH91" s="3">
        <v>-1609.4570000000001</v>
      </c>
      <c r="BI91" s="3">
        <v>-146581.20000000001</v>
      </c>
      <c r="BJ91" s="3">
        <v>0</v>
      </c>
      <c r="BK91" s="3">
        <v>0</v>
      </c>
      <c r="BL91" s="3">
        <v>3994.1840000000002</v>
      </c>
      <c r="BM91" s="3">
        <v>0</v>
      </c>
      <c r="BN91" s="3">
        <v>0</v>
      </c>
      <c r="BO91" s="3">
        <v>54607.65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3768.1979999999999</v>
      </c>
      <c r="BY91" s="3">
        <v>15246.39</v>
      </c>
      <c r="BZ91" s="3">
        <v>13958.91</v>
      </c>
      <c r="CA91" s="3">
        <v>20967.27</v>
      </c>
    </row>
    <row r="92" spans="1:79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  <c r="AO92" s="2">
        <v>29585</v>
      </c>
      <c r="AP92" s="3">
        <v>20565.43</v>
      </c>
      <c r="AQ92" s="3">
        <v>0</v>
      </c>
      <c r="AR92" s="3">
        <v>0</v>
      </c>
      <c r="AS92" s="3">
        <v>16006.97</v>
      </c>
      <c r="AT92" s="3">
        <v>0</v>
      </c>
      <c r="AU92" s="3">
        <v>-4558.049</v>
      </c>
      <c r="AV92" s="3">
        <v>0</v>
      </c>
      <c r="AW92" s="3">
        <v>46840.62</v>
      </c>
      <c r="AX92" s="3">
        <v>0</v>
      </c>
      <c r="AY92" s="3">
        <v>0</v>
      </c>
      <c r="AZ92" s="3">
        <v>1936693</v>
      </c>
      <c r="BA92" s="3">
        <v>139318.1</v>
      </c>
      <c r="BB92" s="3">
        <v>7718461</v>
      </c>
      <c r="BC92" s="3">
        <v>163841200</v>
      </c>
      <c r="BD92" s="3">
        <v>31.016819999999999</v>
      </c>
      <c r="BE92" s="3">
        <v>0</v>
      </c>
      <c r="BF92" s="3">
        <v>0</v>
      </c>
      <c r="BG92" s="3">
        <v>0</v>
      </c>
      <c r="BH92" s="3">
        <v>-1608.4269999999999</v>
      </c>
      <c r="BI92" s="3">
        <v>-147463.1</v>
      </c>
      <c r="BJ92" s="3">
        <v>0</v>
      </c>
      <c r="BK92" s="3">
        <v>0</v>
      </c>
      <c r="BL92" s="3">
        <v>2739.5459999999998</v>
      </c>
      <c r="BM92" s="3">
        <v>0</v>
      </c>
      <c r="BN92" s="3">
        <v>0</v>
      </c>
      <c r="BO92" s="3">
        <v>53590.3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3302.616</v>
      </c>
      <c r="BY92" s="3">
        <v>15201.44</v>
      </c>
      <c r="BZ92" s="3">
        <v>13702</v>
      </c>
      <c r="CA92" s="3">
        <v>13680.65</v>
      </c>
    </row>
    <row r="93" spans="1:79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6970.1530000000002</v>
      </c>
      <c r="AN93" s="1">
        <v>11</v>
      </c>
      <c r="AO93" s="2">
        <v>29586</v>
      </c>
      <c r="AP93" s="3">
        <v>18547.7</v>
      </c>
      <c r="AQ93" s="3">
        <v>0</v>
      </c>
      <c r="AR93" s="3">
        <v>0</v>
      </c>
      <c r="AS93" s="3">
        <v>13986.6</v>
      </c>
      <c r="AT93" s="3">
        <v>0</v>
      </c>
      <c r="AU93" s="3">
        <v>-4560.7070000000003</v>
      </c>
      <c r="AV93" s="3">
        <v>0</v>
      </c>
      <c r="AW93" s="3">
        <v>38202.69</v>
      </c>
      <c r="AX93" s="3">
        <v>0</v>
      </c>
      <c r="AY93" s="3">
        <v>0</v>
      </c>
      <c r="AZ93" s="3">
        <v>1909712</v>
      </c>
      <c r="BA93" s="3">
        <v>122405.9</v>
      </c>
      <c r="BB93" s="3">
        <v>7707764</v>
      </c>
      <c r="BC93" s="3">
        <v>163833400</v>
      </c>
      <c r="BD93" s="3">
        <v>30.62416</v>
      </c>
      <c r="BE93" s="3">
        <v>0</v>
      </c>
      <c r="BF93" s="3">
        <v>0</v>
      </c>
      <c r="BG93" s="3">
        <v>0</v>
      </c>
      <c r="BH93" s="3">
        <v>-1607.2950000000001</v>
      </c>
      <c r="BI93" s="3">
        <v>-148344.1</v>
      </c>
      <c r="BJ93" s="3">
        <v>0</v>
      </c>
      <c r="BK93" s="3">
        <v>0</v>
      </c>
      <c r="BL93" s="3">
        <v>1667.769</v>
      </c>
      <c r="BM93" s="3">
        <v>0</v>
      </c>
      <c r="BN93" s="3">
        <v>0</v>
      </c>
      <c r="BO93" s="3">
        <v>49293.27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2736.0540000000001</v>
      </c>
      <c r="BY93" s="3">
        <v>15152.58</v>
      </c>
      <c r="BZ93" s="3">
        <v>13449.17</v>
      </c>
      <c r="CA93" s="3">
        <v>6970.1530000000002</v>
      </c>
    </row>
    <row r="94" spans="1:79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  <c r="AO94" s="2">
        <v>29587</v>
      </c>
      <c r="AP94" s="3">
        <v>16869.63</v>
      </c>
      <c r="AQ94" s="3">
        <v>0</v>
      </c>
      <c r="AR94" s="3">
        <v>0</v>
      </c>
      <c r="AS94" s="3">
        <v>12327.69</v>
      </c>
      <c r="AT94" s="3">
        <v>0</v>
      </c>
      <c r="AU94" s="3">
        <v>-4541.5630000000001</v>
      </c>
      <c r="AV94" s="3">
        <v>0</v>
      </c>
      <c r="AW94" s="3">
        <v>34387.129999999997</v>
      </c>
      <c r="AX94" s="3">
        <v>0</v>
      </c>
      <c r="AY94" s="3">
        <v>0</v>
      </c>
      <c r="AZ94" s="3">
        <v>1885941</v>
      </c>
      <c r="BA94" s="3">
        <v>106414.2</v>
      </c>
      <c r="BB94" s="3">
        <v>7696774</v>
      </c>
      <c r="BC94" s="3">
        <v>163825400</v>
      </c>
      <c r="BD94" s="3">
        <v>30.246849999999998</v>
      </c>
      <c r="BE94" s="3">
        <v>0</v>
      </c>
      <c r="BF94" s="3">
        <v>0</v>
      </c>
      <c r="BG94" s="3">
        <v>0</v>
      </c>
      <c r="BH94" s="3">
        <v>-1606.16</v>
      </c>
      <c r="BI94" s="3">
        <v>-149224.29999999999</v>
      </c>
      <c r="BJ94" s="3">
        <v>0</v>
      </c>
      <c r="BK94" s="3">
        <v>0</v>
      </c>
      <c r="BL94" s="3">
        <v>1147.153</v>
      </c>
      <c r="BM94" s="3">
        <v>0</v>
      </c>
      <c r="BN94" s="3">
        <v>0</v>
      </c>
      <c r="BO94" s="3">
        <v>42982.05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2227.4839999999999</v>
      </c>
      <c r="BY94" s="3">
        <v>15106.3</v>
      </c>
      <c r="BZ94" s="3">
        <v>13234.55</v>
      </c>
      <c r="CA94" s="3">
        <v>2668.41</v>
      </c>
    </row>
    <row r="95" spans="1:79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>
        <v>11</v>
      </c>
      <c r="AO95" s="2">
        <v>29588</v>
      </c>
      <c r="AP95" s="3">
        <v>15641.79</v>
      </c>
      <c r="AQ95" s="3">
        <v>0</v>
      </c>
      <c r="AR95" s="3">
        <v>0</v>
      </c>
      <c r="AS95" s="3">
        <v>11144.63</v>
      </c>
      <c r="AT95" s="3">
        <v>0</v>
      </c>
      <c r="AU95" s="3">
        <v>-4496.7920000000004</v>
      </c>
      <c r="AV95" s="3">
        <v>0</v>
      </c>
      <c r="AW95" s="3">
        <v>30929.96</v>
      </c>
      <c r="AX95" s="3">
        <v>0</v>
      </c>
      <c r="AY95" s="3">
        <v>0</v>
      </c>
      <c r="AZ95" s="3">
        <v>1858392</v>
      </c>
      <c r="BA95" s="3">
        <v>93983.64</v>
      </c>
      <c r="BB95" s="3">
        <v>7685522</v>
      </c>
      <c r="BC95" s="3">
        <v>163817200</v>
      </c>
      <c r="BD95" s="3">
        <v>29.88287</v>
      </c>
      <c r="BE95" s="3">
        <v>0</v>
      </c>
      <c r="BF95" s="3">
        <v>0</v>
      </c>
      <c r="BG95" s="3">
        <v>0</v>
      </c>
      <c r="BH95" s="3">
        <v>-1605.0630000000001</v>
      </c>
      <c r="BI95" s="3">
        <v>-150103.6</v>
      </c>
      <c r="BJ95" s="3">
        <v>0</v>
      </c>
      <c r="BK95" s="3">
        <v>0</v>
      </c>
      <c r="BL95" s="3">
        <v>1009.176</v>
      </c>
      <c r="BM95" s="3">
        <v>0</v>
      </c>
      <c r="BN95" s="3">
        <v>0</v>
      </c>
      <c r="BO95" s="3">
        <v>44570.16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1775.2370000000001</v>
      </c>
      <c r="BY95" s="3">
        <v>15063.38</v>
      </c>
      <c r="BZ95" s="3">
        <v>13043.51</v>
      </c>
      <c r="CA95" s="3">
        <v>2447.9940000000001</v>
      </c>
    </row>
    <row r="96" spans="1:79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>
        <v>11</v>
      </c>
      <c r="AO96" s="2">
        <v>29589</v>
      </c>
      <c r="AP96" s="3">
        <v>14284.96</v>
      </c>
      <c r="AQ96" s="3">
        <v>0</v>
      </c>
      <c r="AR96" s="3">
        <v>0</v>
      </c>
      <c r="AS96" s="3">
        <v>10127.06</v>
      </c>
      <c r="AT96" s="3">
        <v>0</v>
      </c>
      <c r="AU96" s="3">
        <v>-4157.6540000000005</v>
      </c>
      <c r="AV96" s="3">
        <v>0</v>
      </c>
      <c r="AW96" s="3">
        <v>28158.43</v>
      </c>
      <c r="AX96" s="3">
        <v>0</v>
      </c>
      <c r="AY96" s="3">
        <v>0</v>
      </c>
      <c r="AZ96" s="3">
        <v>1830177</v>
      </c>
      <c r="BA96" s="3">
        <v>83495.73</v>
      </c>
      <c r="BB96" s="3">
        <v>7674086</v>
      </c>
      <c r="BC96" s="3">
        <v>163809400</v>
      </c>
      <c r="BD96" s="3">
        <v>29.644449999999999</v>
      </c>
      <c r="BE96" s="3">
        <v>0</v>
      </c>
      <c r="BF96" s="3">
        <v>0</v>
      </c>
      <c r="BG96" s="3">
        <v>0</v>
      </c>
      <c r="BH96" s="3">
        <v>-1603.989</v>
      </c>
      <c r="BI96" s="3">
        <v>-150982.1</v>
      </c>
      <c r="BJ96" s="3">
        <v>0</v>
      </c>
      <c r="BK96" s="3">
        <v>0</v>
      </c>
      <c r="BL96" s="3">
        <v>832.13189999999997</v>
      </c>
      <c r="BM96" s="3">
        <v>0</v>
      </c>
      <c r="BN96" s="3">
        <v>0</v>
      </c>
      <c r="BO96" s="3">
        <v>44049.52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1481.9159999999999</v>
      </c>
      <c r="BY96" s="3">
        <v>15015.99</v>
      </c>
      <c r="BZ96" s="3">
        <v>12934.02</v>
      </c>
      <c r="CA96" s="3">
        <v>1939.404</v>
      </c>
    </row>
    <row r="97" spans="1:79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  <c r="AO97" s="2">
        <v>29590</v>
      </c>
      <c r="AP97" s="3">
        <v>20465.46</v>
      </c>
      <c r="AQ97" s="3">
        <v>192.47450000000001</v>
      </c>
      <c r="AR97" s="3">
        <v>0</v>
      </c>
      <c r="AS97" s="3">
        <v>16621.25</v>
      </c>
      <c r="AT97" s="3">
        <v>0</v>
      </c>
      <c r="AU97" s="3">
        <v>-3651.6669999999999</v>
      </c>
      <c r="AV97" s="3">
        <v>69010.13</v>
      </c>
      <c r="AW97" s="3">
        <v>23636.87</v>
      </c>
      <c r="AX97" s="3">
        <v>0</v>
      </c>
      <c r="AY97" s="3">
        <v>0</v>
      </c>
      <c r="AZ97" s="3">
        <v>1927386</v>
      </c>
      <c r="BA97" s="3">
        <v>112081.9</v>
      </c>
      <c r="BB97" s="3">
        <v>7663248</v>
      </c>
      <c r="BC97" s="3">
        <v>163802200</v>
      </c>
      <c r="BD97" s="3">
        <v>29.580030000000001</v>
      </c>
      <c r="BE97" s="3">
        <v>0</v>
      </c>
      <c r="BF97" s="3">
        <v>0</v>
      </c>
      <c r="BG97" s="3">
        <v>220002.1</v>
      </c>
      <c r="BH97" s="3">
        <v>-1603.38</v>
      </c>
      <c r="BI97" s="3">
        <v>-151859.70000000001</v>
      </c>
      <c r="BJ97" s="3">
        <v>0</v>
      </c>
      <c r="BK97" s="3">
        <v>0</v>
      </c>
      <c r="BL97" s="3">
        <v>2453.1579999999999</v>
      </c>
      <c r="BM97" s="3">
        <v>0</v>
      </c>
      <c r="BN97" s="3">
        <v>0</v>
      </c>
      <c r="BO97" s="3">
        <v>23274.14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2250.9520000000002</v>
      </c>
      <c r="BY97" s="3">
        <v>15073.74</v>
      </c>
      <c r="BZ97" s="3">
        <v>13105.25</v>
      </c>
      <c r="CA97" s="3">
        <v>152867.9</v>
      </c>
    </row>
    <row r="98" spans="1:79" x14ac:dyDescent="0.25">
      <c r="A98" s="2">
        <v>29591</v>
      </c>
      <c r="B98" s="3">
        <v>17004.669999999998</v>
      </c>
      <c r="C98" s="3">
        <v>0</v>
      </c>
      <c r="D98" s="3">
        <v>0</v>
      </c>
      <c r="E98" s="3">
        <v>12821.17</v>
      </c>
      <c r="F98" s="3">
        <v>0</v>
      </c>
      <c r="G98" s="3">
        <v>-4183.5209999999997</v>
      </c>
      <c r="H98" s="3">
        <v>35598.660000000003</v>
      </c>
      <c r="I98" s="3">
        <v>23433.61</v>
      </c>
      <c r="J98" s="3">
        <v>0</v>
      </c>
      <c r="K98" s="3">
        <v>0</v>
      </c>
      <c r="L98" s="3">
        <v>1934960</v>
      </c>
      <c r="M98" s="3">
        <v>104615.8</v>
      </c>
      <c r="N98" s="3">
        <v>7652336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-725.66639999999995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2011.6369999999999</v>
      </c>
      <c r="AK98" s="3">
        <v>15030.52</v>
      </c>
      <c r="AL98" s="3">
        <v>12938.72</v>
      </c>
      <c r="AM98" s="3">
        <v>203.2602</v>
      </c>
      <c r="AN98" s="1">
        <v>11</v>
      </c>
      <c r="AO98" s="2">
        <v>29591</v>
      </c>
      <c r="AP98" s="3">
        <v>17004.669999999998</v>
      </c>
      <c r="AQ98" s="3">
        <v>0</v>
      </c>
      <c r="AR98" s="3">
        <v>0</v>
      </c>
      <c r="AS98" s="3">
        <v>12821.17</v>
      </c>
      <c r="AT98" s="3">
        <v>0</v>
      </c>
      <c r="AU98" s="3">
        <v>-4183.5209999999997</v>
      </c>
      <c r="AV98" s="3">
        <v>35598.660000000003</v>
      </c>
      <c r="AW98" s="3">
        <v>23433.61</v>
      </c>
      <c r="AX98" s="3">
        <v>0</v>
      </c>
      <c r="AY98" s="3">
        <v>0</v>
      </c>
      <c r="AZ98" s="3">
        <v>1934960</v>
      </c>
      <c r="BA98" s="3">
        <v>104615.8</v>
      </c>
      <c r="BB98" s="3">
        <v>7652336</v>
      </c>
      <c r="BC98" s="3">
        <v>163794400</v>
      </c>
      <c r="BD98" s="3">
        <v>29.596360000000001</v>
      </c>
      <c r="BE98" s="3">
        <v>0</v>
      </c>
      <c r="BF98" s="3">
        <v>0</v>
      </c>
      <c r="BG98" s="3">
        <v>0</v>
      </c>
      <c r="BH98" s="3">
        <v>-1602.501</v>
      </c>
      <c r="BI98" s="3">
        <v>-152736.6</v>
      </c>
      <c r="BJ98" s="3">
        <v>0</v>
      </c>
      <c r="BK98" s="3">
        <v>33411.46</v>
      </c>
      <c r="BL98" s="3">
        <v>0</v>
      </c>
      <c r="BM98" s="3">
        <v>0</v>
      </c>
      <c r="BN98" s="3">
        <v>0</v>
      </c>
      <c r="BO98" s="3">
        <v>292.67439999999999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2011.6369999999999</v>
      </c>
      <c r="BY98" s="3">
        <v>15030.52</v>
      </c>
      <c r="BZ98" s="3">
        <v>12938.72</v>
      </c>
      <c r="CA98" s="3">
        <v>203.2602</v>
      </c>
    </row>
    <row r="99" spans="1:79" x14ac:dyDescent="0.25">
      <c r="A99" s="2">
        <v>29592</v>
      </c>
      <c r="B99" s="3">
        <v>16842.28</v>
      </c>
      <c r="C99" s="3">
        <v>0</v>
      </c>
      <c r="D99" s="3">
        <v>0</v>
      </c>
      <c r="E99" s="3">
        <v>12599.82</v>
      </c>
      <c r="F99" s="3">
        <v>0</v>
      </c>
      <c r="G99" s="3">
        <v>-4242.4669999999996</v>
      </c>
      <c r="H99" s="3">
        <v>9268.2810000000009</v>
      </c>
      <c r="I99" s="3">
        <v>23214.21</v>
      </c>
      <c r="J99" s="3">
        <v>0</v>
      </c>
      <c r="K99" s="3">
        <v>0</v>
      </c>
      <c r="L99" s="3">
        <v>1933843</v>
      </c>
      <c r="M99" s="3">
        <v>101495.9</v>
      </c>
      <c r="N99" s="3">
        <v>7641435</v>
      </c>
      <c r="O99" s="3">
        <v>163784700</v>
      </c>
      <c r="P99" s="3">
        <v>29.603629999999999</v>
      </c>
      <c r="Q99" s="3">
        <v>0</v>
      </c>
      <c r="R99" s="3">
        <v>0</v>
      </c>
      <c r="S99" s="3">
        <v>0</v>
      </c>
      <c r="T99" s="3">
        <v>-725.61130000000003</v>
      </c>
      <c r="U99" s="3">
        <v>-876.04300000000001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1919.8209999999999</v>
      </c>
      <c r="AK99" s="3">
        <v>15015.97</v>
      </c>
      <c r="AL99" s="3">
        <v>12836.38</v>
      </c>
      <c r="AM99" s="3">
        <v>219.4023</v>
      </c>
      <c r="AN99" s="1">
        <v>11</v>
      </c>
      <c r="AO99" s="2">
        <v>29592</v>
      </c>
      <c r="AP99" s="3">
        <v>16842.28</v>
      </c>
      <c r="AQ99" s="3">
        <v>0</v>
      </c>
      <c r="AR99" s="3">
        <v>0</v>
      </c>
      <c r="AS99" s="3">
        <v>12599.82</v>
      </c>
      <c r="AT99" s="3">
        <v>0</v>
      </c>
      <c r="AU99" s="3">
        <v>-4242.4669999999996</v>
      </c>
      <c r="AV99" s="3">
        <v>9268.2810000000009</v>
      </c>
      <c r="AW99" s="3">
        <v>23214.21</v>
      </c>
      <c r="AX99" s="3">
        <v>0</v>
      </c>
      <c r="AY99" s="3">
        <v>0</v>
      </c>
      <c r="AZ99" s="3">
        <v>1933843</v>
      </c>
      <c r="BA99" s="3">
        <v>101495.9</v>
      </c>
      <c r="BB99" s="3">
        <v>7641435</v>
      </c>
      <c r="BC99" s="3">
        <v>163786300</v>
      </c>
      <c r="BD99" s="3">
        <v>29.603629999999999</v>
      </c>
      <c r="BE99" s="3">
        <v>0</v>
      </c>
      <c r="BF99" s="3">
        <v>0</v>
      </c>
      <c r="BG99" s="3">
        <v>0</v>
      </c>
      <c r="BH99" s="3">
        <v>-1601.654</v>
      </c>
      <c r="BI99" s="3">
        <v>-153612.6</v>
      </c>
      <c r="BJ99" s="3">
        <v>0</v>
      </c>
      <c r="BK99" s="3">
        <v>26330.38</v>
      </c>
      <c r="BL99" s="3">
        <v>0</v>
      </c>
      <c r="BM99" s="3">
        <v>0</v>
      </c>
      <c r="BN99" s="3">
        <v>0</v>
      </c>
      <c r="BO99" s="3">
        <v>4953.3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1919.8209999999999</v>
      </c>
      <c r="BY99" s="3">
        <v>15015.97</v>
      </c>
      <c r="BZ99" s="3">
        <v>12836.38</v>
      </c>
      <c r="CA99" s="3">
        <v>219.4023</v>
      </c>
    </row>
    <row r="100" spans="1:79" x14ac:dyDescent="0.25">
      <c r="A100" s="2">
        <v>29593</v>
      </c>
      <c r="B100" s="3">
        <v>16699.79</v>
      </c>
      <c r="C100" s="3">
        <v>0</v>
      </c>
      <c r="D100" s="3">
        <v>0</v>
      </c>
      <c r="E100" s="3">
        <v>12434.09</v>
      </c>
      <c r="F100" s="3">
        <v>0</v>
      </c>
      <c r="G100" s="3">
        <v>-4265.7020000000002</v>
      </c>
      <c r="H100" s="3">
        <v>2219.5549999999998</v>
      </c>
      <c r="I100" s="3">
        <v>23115.45</v>
      </c>
      <c r="J100" s="3">
        <v>0</v>
      </c>
      <c r="K100" s="3">
        <v>0</v>
      </c>
      <c r="L100" s="3">
        <v>1912195</v>
      </c>
      <c r="M100" s="3">
        <v>99525.51</v>
      </c>
      <c r="N100" s="3">
        <v>7630565</v>
      </c>
      <c r="O100" s="3">
        <v>163776500</v>
      </c>
      <c r="P100" s="3">
        <v>29.606179999999998</v>
      </c>
      <c r="Q100" s="3">
        <v>0</v>
      </c>
      <c r="R100" s="3">
        <v>0</v>
      </c>
      <c r="S100" s="3">
        <v>0</v>
      </c>
      <c r="T100" s="3">
        <v>-725.56759999999997</v>
      </c>
      <c r="U100" s="3">
        <v>-875.26790000000005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24423.73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1861.5889999999999</v>
      </c>
      <c r="AK100" s="3">
        <v>15002.5</v>
      </c>
      <c r="AL100" s="3">
        <v>12746.47</v>
      </c>
      <c r="AM100" s="3">
        <v>98.758759999999995</v>
      </c>
      <c r="AN100" s="1">
        <v>11</v>
      </c>
      <c r="AO100" s="2">
        <v>29593</v>
      </c>
      <c r="AP100" s="3">
        <v>16699.79</v>
      </c>
      <c r="AQ100" s="3">
        <v>0</v>
      </c>
      <c r="AR100" s="3">
        <v>0</v>
      </c>
      <c r="AS100" s="3">
        <v>12434.09</v>
      </c>
      <c r="AT100" s="3">
        <v>0</v>
      </c>
      <c r="AU100" s="3">
        <v>-4265.7020000000002</v>
      </c>
      <c r="AV100" s="3">
        <v>2219.5549999999998</v>
      </c>
      <c r="AW100" s="3">
        <v>23115.45</v>
      </c>
      <c r="AX100" s="3">
        <v>0</v>
      </c>
      <c r="AY100" s="3">
        <v>0</v>
      </c>
      <c r="AZ100" s="3">
        <v>1912195</v>
      </c>
      <c r="BA100" s="3">
        <v>99525.51</v>
      </c>
      <c r="BB100" s="3">
        <v>7630565</v>
      </c>
      <c r="BC100" s="3">
        <v>163778200</v>
      </c>
      <c r="BD100" s="3">
        <v>29.606179999999998</v>
      </c>
      <c r="BE100" s="3">
        <v>0</v>
      </c>
      <c r="BF100" s="3">
        <v>0</v>
      </c>
      <c r="BG100" s="3">
        <v>0</v>
      </c>
      <c r="BH100" s="3">
        <v>-1600.836</v>
      </c>
      <c r="BI100" s="3">
        <v>-154487.9</v>
      </c>
      <c r="BJ100" s="3">
        <v>0</v>
      </c>
      <c r="BK100" s="3">
        <v>7048.7250000000004</v>
      </c>
      <c r="BL100" s="3">
        <v>0</v>
      </c>
      <c r="BM100" s="3">
        <v>0</v>
      </c>
      <c r="BN100" s="3">
        <v>0</v>
      </c>
      <c r="BO100" s="3">
        <v>24423.73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1861.5889999999999</v>
      </c>
      <c r="BY100" s="3">
        <v>15002.5</v>
      </c>
      <c r="BZ100" s="3">
        <v>12746.47</v>
      </c>
      <c r="CA100" s="3">
        <v>98.758780000000002</v>
      </c>
    </row>
    <row r="101" spans="1:79" x14ac:dyDescent="0.25">
      <c r="A101" s="2">
        <v>29594</v>
      </c>
      <c r="B101" s="3">
        <v>16291.5</v>
      </c>
      <c r="C101" s="3">
        <v>0</v>
      </c>
      <c r="D101" s="3">
        <v>0</v>
      </c>
      <c r="E101" s="3">
        <v>12010.64</v>
      </c>
      <c r="F101" s="3">
        <v>0</v>
      </c>
      <c r="G101" s="3">
        <v>-4280.8639999999996</v>
      </c>
      <c r="H101" s="3">
        <v>192.8673</v>
      </c>
      <c r="I101" s="3">
        <v>21153.95</v>
      </c>
      <c r="J101" s="3">
        <v>0</v>
      </c>
      <c r="K101" s="3">
        <v>0</v>
      </c>
      <c r="L101" s="3">
        <v>1877855</v>
      </c>
      <c r="M101" s="3">
        <v>95283.56</v>
      </c>
      <c r="N101" s="3">
        <v>7619665</v>
      </c>
      <c r="O101" s="3">
        <v>163768300</v>
      </c>
      <c r="P101" s="3">
        <v>29.611689999999999</v>
      </c>
      <c r="Q101" s="3">
        <v>0</v>
      </c>
      <c r="R101" s="3">
        <v>0</v>
      </c>
      <c r="S101" s="3">
        <v>0</v>
      </c>
      <c r="T101" s="3">
        <v>-725.51530000000002</v>
      </c>
      <c r="U101" s="3">
        <v>-874.50829999999996</v>
      </c>
      <c r="V101" s="3">
        <v>0</v>
      </c>
      <c r="W101" s="3">
        <v>2026.6880000000001</v>
      </c>
      <c r="X101" s="3">
        <v>102.9768</v>
      </c>
      <c r="Y101" s="3">
        <v>0</v>
      </c>
      <c r="Z101" s="3">
        <v>0</v>
      </c>
      <c r="AA101" s="3">
        <v>41692.69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1718.741</v>
      </c>
      <c r="AK101" s="3">
        <v>14982.05</v>
      </c>
      <c r="AL101" s="3">
        <v>12634.12</v>
      </c>
      <c r="AM101" s="3">
        <v>1858.5229999999999</v>
      </c>
      <c r="AN101" s="1">
        <v>11</v>
      </c>
      <c r="AO101" s="2">
        <v>29594</v>
      </c>
      <c r="AP101" s="3">
        <v>16291.5</v>
      </c>
      <c r="AQ101" s="3">
        <v>0</v>
      </c>
      <c r="AR101" s="3">
        <v>0</v>
      </c>
      <c r="AS101" s="3">
        <v>12010.64</v>
      </c>
      <c r="AT101" s="3">
        <v>0</v>
      </c>
      <c r="AU101" s="3">
        <v>-4280.8639999999996</v>
      </c>
      <c r="AV101" s="3">
        <v>192.8673</v>
      </c>
      <c r="AW101" s="3">
        <v>21153.95</v>
      </c>
      <c r="AX101" s="3">
        <v>0</v>
      </c>
      <c r="AY101" s="3">
        <v>0</v>
      </c>
      <c r="AZ101" s="3">
        <v>1877855</v>
      </c>
      <c r="BA101" s="3">
        <v>95283.56</v>
      </c>
      <c r="BB101" s="3">
        <v>7619665</v>
      </c>
      <c r="BC101" s="3">
        <v>163770000</v>
      </c>
      <c r="BD101" s="3">
        <v>29.611689999999999</v>
      </c>
      <c r="BE101" s="3">
        <v>0</v>
      </c>
      <c r="BF101" s="3">
        <v>0</v>
      </c>
      <c r="BG101" s="3">
        <v>0</v>
      </c>
      <c r="BH101" s="3">
        <v>-1600.0239999999999</v>
      </c>
      <c r="BI101" s="3">
        <v>-155362.4</v>
      </c>
      <c r="BJ101" s="3">
        <v>0</v>
      </c>
      <c r="BK101" s="3">
        <v>2026.6880000000001</v>
      </c>
      <c r="BL101" s="3">
        <v>102.9768</v>
      </c>
      <c r="BM101" s="3">
        <v>0</v>
      </c>
      <c r="BN101" s="3">
        <v>0</v>
      </c>
      <c r="BO101" s="3">
        <v>41692.69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1718.741</v>
      </c>
      <c r="BY101" s="3">
        <v>14982.05</v>
      </c>
      <c r="BZ101" s="3">
        <v>12634.12</v>
      </c>
      <c r="CA101" s="3">
        <v>1858.5219999999999</v>
      </c>
    </row>
    <row r="102" spans="1:79" x14ac:dyDescent="0.25">
      <c r="A102" s="2">
        <v>29595</v>
      </c>
      <c r="B102" s="3">
        <v>15424.58</v>
      </c>
      <c r="C102" s="3">
        <v>0</v>
      </c>
      <c r="D102" s="3">
        <v>0</v>
      </c>
      <c r="E102" s="3">
        <v>11106.9</v>
      </c>
      <c r="F102" s="3">
        <v>0</v>
      </c>
      <c r="G102" s="3">
        <v>-4317.6620000000003</v>
      </c>
      <c r="H102" s="3">
        <v>36.813220000000001</v>
      </c>
      <c r="I102" s="3">
        <v>20299.47</v>
      </c>
      <c r="J102" s="3">
        <v>0</v>
      </c>
      <c r="K102" s="3">
        <v>0</v>
      </c>
      <c r="L102" s="3">
        <v>1851863</v>
      </c>
      <c r="M102" s="3">
        <v>87167.74</v>
      </c>
      <c r="N102" s="3">
        <v>7608663</v>
      </c>
      <c r="O102" s="3">
        <v>163759900</v>
      </c>
      <c r="P102" s="3">
        <v>29.593920000000001</v>
      </c>
      <c r="Q102" s="3">
        <v>0</v>
      </c>
      <c r="R102" s="3">
        <v>0</v>
      </c>
      <c r="S102" s="3">
        <v>0</v>
      </c>
      <c r="T102" s="3">
        <v>-725.43079999999998</v>
      </c>
      <c r="U102" s="3">
        <v>-873.76310000000001</v>
      </c>
      <c r="V102" s="3">
        <v>0</v>
      </c>
      <c r="W102" s="3">
        <v>156.05410000000001</v>
      </c>
      <c r="X102" s="3">
        <v>359.55419999999998</v>
      </c>
      <c r="Y102" s="3">
        <v>0</v>
      </c>
      <c r="Z102" s="3">
        <v>0</v>
      </c>
      <c r="AA102" s="3">
        <v>36964.89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1481.752</v>
      </c>
      <c r="AK102" s="3">
        <v>14950.42</v>
      </c>
      <c r="AL102" s="3">
        <v>12499.05</v>
      </c>
      <c r="AM102" s="3">
        <v>494.92570000000001</v>
      </c>
      <c r="AN102" s="1">
        <v>11</v>
      </c>
      <c r="AO102" s="2">
        <v>29595</v>
      </c>
      <c r="AP102" s="3">
        <v>15424.58</v>
      </c>
      <c r="AQ102" s="3">
        <v>0</v>
      </c>
      <c r="AR102" s="3">
        <v>0</v>
      </c>
      <c r="AS102" s="3">
        <v>11106.9</v>
      </c>
      <c r="AT102" s="3">
        <v>0</v>
      </c>
      <c r="AU102" s="3">
        <v>-4317.6620000000003</v>
      </c>
      <c r="AV102" s="3">
        <v>36.813220000000001</v>
      </c>
      <c r="AW102" s="3">
        <v>20299.47</v>
      </c>
      <c r="AX102" s="3">
        <v>0</v>
      </c>
      <c r="AY102" s="3">
        <v>0</v>
      </c>
      <c r="AZ102" s="3">
        <v>1851863</v>
      </c>
      <c r="BA102" s="3">
        <v>87167.74</v>
      </c>
      <c r="BB102" s="3">
        <v>7608663</v>
      </c>
      <c r="BC102" s="3">
        <v>163761700</v>
      </c>
      <c r="BD102" s="3">
        <v>29.593920000000001</v>
      </c>
      <c r="BE102" s="3">
        <v>0</v>
      </c>
      <c r="BF102" s="3">
        <v>0</v>
      </c>
      <c r="BG102" s="3">
        <v>0</v>
      </c>
      <c r="BH102" s="3">
        <v>-1599.194</v>
      </c>
      <c r="BI102" s="3">
        <v>-156236.1</v>
      </c>
      <c r="BJ102" s="3">
        <v>0</v>
      </c>
      <c r="BK102" s="3">
        <v>156.05410000000001</v>
      </c>
      <c r="BL102" s="3">
        <v>359.55419999999998</v>
      </c>
      <c r="BM102" s="3">
        <v>0</v>
      </c>
      <c r="BN102" s="3">
        <v>0</v>
      </c>
      <c r="BO102" s="3">
        <v>36964.89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1481.752</v>
      </c>
      <c r="BY102" s="3">
        <v>14950.42</v>
      </c>
      <c r="BZ102" s="3">
        <v>12499.05</v>
      </c>
      <c r="CA102" s="3">
        <v>494.92559999999997</v>
      </c>
    </row>
    <row r="103" spans="1:79" x14ac:dyDescent="0.25">
      <c r="A103" s="2">
        <v>29596</v>
      </c>
      <c r="B103" s="3">
        <v>14608.97</v>
      </c>
      <c r="C103" s="3">
        <v>0</v>
      </c>
      <c r="D103" s="3">
        <v>0</v>
      </c>
      <c r="E103" s="3">
        <v>10281.450000000001</v>
      </c>
      <c r="F103" s="3">
        <v>0</v>
      </c>
      <c r="G103" s="3">
        <v>-4327.509</v>
      </c>
      <c r="H103" s="3">
        <v>7.9972139999999996</v>
      </c>
      <c r="I103" s="3">
        <v>19520.080000000002</v>
      </c>
      <c r="J103" s="3">
        <v>0</v>
      </c>
      <c r="K103" s="3">
        <v>0</v>
      </c>
      <c r="L103" s="3">
        <v>1826620</v>
      </c>
      <c r="M103" s="3">
        <v>79227.62</v>
      </c>
      <c r="N103" s="3">
        <v>7597578</v>
      </c>
      <c r="O103" s="3">
        <v>163751500</v>
      </c>
      <c r="P103" s="3">
        <v>29.582709999999999</v>
      </c>
      <c r="Q103" s="3">
        <v>0</v>
      </c>
      <c r="R103" s="3">
        <v>0</v>
      </c>
      <c r="S103" s="3">
        <v>0</v>
      </c>
      <c r="T103" s="3">
        <v>-725.32960000000003</v>
      </c>
      <c r="U103" s="3">
        <v>-873.03189999999995</v>
      </c>
      <c r="V103" s="3">
        <v>0</v>
      </c>
      <c r="W103" s="3">
        <v>28.816009999999999</v>
      </c>
      <c r="X103" s="3">
        <v>414.42860000000002</v>
      </c>
      <c r="Y103" s="3">
        <v>0</v>
      </c>
      <c r="Z103" s="3">
        <v>0</v>
      </c>
      <c r="AA103" s="3">
        <v>36918.78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1263.779</v>
      </c>
      <c r="AK103" s="3">
        <v>14916.52</v>
      </c>
      <c r="AL103" s="3">
        <v>12363.4</v>
      </c>
      <c r="AM103" s="3">
        <v>364.9667</v>
      </c>
      <c r="AN103" s="1">
        <v>11</v>
      </c>
      <c r="AO103" s="2">
        <v>29596</v>
      </c>
      <c r="AP103" s="3">
        <v>14608.97</v>
      </c>
      <c r="AQ103" s="3">
        <v>0</v>
      </c>
      <c r="AR103" s="3">
        <v>0</v>
      </c>
      <c r="AS103" s="3">
        <v>10281.450000000001</v>
      </c>
      <c r="AT103" s="3">
        <v>0</v>
      </c>
      <c r="AU103" s="3">
        <v>-4327.509</v>
      </c>
      <c r="AV103" s="3">
        <v>7.9972139999999996</v>
      </c>
      <c r="AW103" s="3">
        <v>19520.080000000002</v>
      </c>
      <c r="AX103" s="3">
        <v>0</v>
      </c>
      <c r="AY103" s="3">
        <v>0</v>
      </c>
      <c r="AZ103" s="3">
        <v>1826620</v>
      </c>
      <c r="BA103" s="3">
        <v>79227.62</v>
      </c>
      <c r="BB103" s="3">
        <v>7597578</v>
      </c>
      <c r="BC103" s="3">
        <v>163753200</v>
      </c>
      <c r="BD103" s="3">
        <v>29.582709999999999</v>
      </c>
      <c r="BE103" s="3">
        <v>0</v>
      </c>
      <c r="BF103" s="3">
        <v>0</v>
      </c>
      <c r="BG103" s="3">
        <v>0</v>
      </c>
      <c r="BH103" s="3">
        <v>-1598.3610000000001</v>
      </c>
      <c r="BI103" s="3">
        <v>-157109.20000000001</v>
      </c>
      <c r="BJ103" s="3">
        <v>0</v>
      </c>
      <c r="BK103" s="3">
        <v>28.816009999999999</v>
      </c>
      <c r="BL103" s="3">
        <v>414.42860000000002</v>
      </c>
      <c r="BM103" s="3">
        <v>0</v>
      </c>
      <c r="BN103" s="3">
        <v>0</v>
      </c>
      <c r="BO103" s="3">
        <v>36918.78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1263.779</v>
      </c>
      <c r="BY103" s="3">
        <v>14916.52</v>
      </c>
      <c r="BZ103" s="3">
        <v>12363.4</v>
      </c>
      <c r="CA103" s="3">
        <v>364.9667</v>
      </c>
    </row>
    <row r="104" spans="1:79" x14ac:dyDescent="0.25">
      <c r="A104" s="2">
        <v>29597</v>
      </c>
      <c r="B104" s="3">
        <v>13856.49</v>
      </c>
      <c r="C104" s="3">
        <v>0</v>
      </c>
      <c r="D104" s="3">
        <v>0</v>
      </c>
      <c r="E104" s="3">
        <v>9531.4809999999998</v>
      </c>
      <c r="F104" s="3">
        <v>0</v>
      </c>
      <c r="G104" s="3">
        <v>-4325.018</v>
      </c>
      <c r="H104" s="3">
        <v>0</v>
      </c>
      <c r="I104" s="3">
        <v>18794.71</v>
      </c>
      <c r="J104" s="3">
        <v>0</v>
      </c>
      <c r="K104" s="3">
        <v>0</v>
      </c>
      <c r="L104" s="3">
        <v>1802091</v>
      </c>
      <c r="M104" s="3">
        <v>71775.14</v>
      </c>
      <c r="N104" s="3">
        <v>7586414</v>
      </c>
      <c r="O104" s="3">
        <v>163742900</v>
      </c>
      <c r="P104" s="3">
        <v>29.59159</v>
      </c>
      <c r="Q104" s="3">
        <v>0</v>
      </c>
      <c r="R104" s="3">
        <v>0</v>
      </c>
      <c r="S104" s="3">
        <v>0</v>
      </c>
      <c r="T104" s="3">
        <v>-725.221</v>
      </c>
      <c r="U104" s="3">
        <v>-872.3143</v>
      </c>
      <c r="V104" s="3">
        <v>0</v>
      </c>
      <c r="W104" s="3">
        <v>7.9972139999999996</v>
      </c>
      <c r="X104" s="3">
        <v>399.77550000000002</v>
      </c>
      <c r="Y104" s="3">
        <v>0</v>
      </c>
      <c r="Z104" s="3">
        <v>0</v>
      </c>
      <c r="AA104" s="3">
        <v>36609.019999999997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1047.921</v>
      </c>
      <c r="AK104" s="3">
        <v>14881.8</v>
      </c>
      <c r="AL104" s="3">
        <v>12227.36</v>
      </c>
      <c r="AM104" s="3">
        <v>325.59410000000003</v>
      </c>
      <c r="AN104" s="1">
        <v>11</v>
      </c>
      <c r="AO104" s="2">
        <v>29597</v>
      </c>
      <c r="AP104" s="3">
        <v>13856.49</v>
      </c>
      <c r="AQ104" s="3">
        <v>0</v>
      </c>
      <c r="AR104" s="3">
        <v>0</v>
      </c>
      <c r="AS104" s="3">
        <v>9531.4809999999998</v>
      </c>
      <c r="AT104" s="3">
        <v>0</v>
      </c>
      <c r="AU104" s="3">
        <v>-4325.018</v>
      </c>
      <c r="AV104" s="3">
        <v>0</v>
      </c>
      <c r="AW104" s="3">
        <v>18794.71</v>
      </c>
      <c r="AX104" s="3">
        <v>0</v>
      </c>
      <c r="AY104" s="3">
        <v>0</v>
      </c>
      <c r="AZ104" s="3">
        <v>1802091</v>
      </c>
      <c r="BA104" s="3">
        <v>71775.14</v>
      </c>
      <c r="BB104" s="3">
        <v>7586414</v>
      </c>
      <c r="BC104" s="3">
        <v>163744700</v>
      </c>
      <c r="BD104" s="3">
        <v>29.59159</v>
      </c>
      <c r="BE104" s="3">
        <v>0</v>
      </c>
      <c r="BF104" s="3">
        <v>0</v>
      </c>
      <c r="BG104" s="3">
        <v>0</v>
      </c>
      <c r="BH104" s="3">
        <v>-1597.5350000000001</v>
      </c>
      <c r="BI104" s="3">
        <v>-157981.5</v>
      </c>
      <c r="BJ104" s="3">
        <v>0</v>
      </c>
      <c r="BK104" s="3">
        <v>7.9972139999999996</v>
      </c>
      <c r="BL104" s="3">
        <v>399.77550000000002</v>
      </c>
      <c r="BM104" s="3">
        <v>0</v>
      </c>
      <c r="BN104" s="3">
        <v>0</v>
      </c>
      <c r="BO104" s="3">
        <v>36609.019999999997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1047.921</v>
      </c>
      <c r="BY104" s="3">
        <v>14881.8</v>
      </c>
      <c r="BZ104" s="3">
        <v>12227.36</v>
      </c>
      <c r="CA104" s="3">
        <v>325.59399999999999</v>
      </c>
    </row>
    <row r="105" spans="1:79" x14ac:dyDescent="0.25">
      <c r="A105" s="2">
        <v>29598</v>
      </c>
      <c r="B105" s="3">
        <v>13177.92</v>
      </c>
      <c r="C105" s="3">
        <v>0</v>
      </c>
      <c r="D105" s="3">
        <v>0</v>
      </c>
      <c r="E105" s="3">
        <v>8860.9410000000007</v>
      </c>
      <c r="F105" s="3">
        <v>0</v>
      </c>
      <c r="G105" s="3">
        <v>-4317.0029999999997</v>
      </c>
      <c r="H105" s="3">
        <v>0</v>
      </c>
      <c r="I105" s="3">
        <v>18288.419999999998</v>
      </c>
      <c r="J105" s="3">
        <v>0</v>
      </c>
      <c r="K105" s="3">
        <v>0</v>
      </c>
      <c r="L105" s="3">
        <v>1780066</v>
      </c>
      <c r="M105" s="3">
        <v>65005.43</v>
      </c>
      <c r="N105" s="3">
        <v>7575175</v>
      </c>
      <c r="O105" s="3">
        <v>163734200</v>
      </c>
      <c r="P105" s="3">
        <v>29.610199999999999</v>
      </c>
      <c r="Q105" s="3">
        <v>0</v>
      </c>
      <c r="R105" s="3">
        <v>0</v>
      </c>
      <c r="S105" s="3">
        <v>0</v>
      </c>
      <c r="T105" s="3">
        <v>-725.11249999999995</v>
      </c>
      <c r="U105" s="3">
        <v>-871.61009999999999</v>
      </c>
      <c r="V105" s="3">
        <v>0</v>
      </c>
      <c r="W105" s="3">
        <v>0</v>
      </c>
      <c r="X105" s="3">
        <v>341.30790000000002</v>
      </c>
      <c r="Y105" s="3">
        <v>0</v>
      </c>
      <c r="Z105" s="3">
        <v>0</v>
      </c>
      <c r="AA105" s="3">
        <v>34103.61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841.47469999999998</v>
      </c>
      <c r="AK105" s="3">
        <v>14846.86</v>
      </c>
      <c r="AL105" s="3">
        <v>12094.78</v>
      </c>
      <c r="AM105" s="3">
        <v>164.98050000000001</v>
      </c>
      <c r="AN105" s="1">
        <v>11</v>
      </c>
      <c r="AO105" s="2">
        <v>29598</v>
      </c>
      <c r="AP105" s="3">
        <v>13177.92</v>
      </c>
      <c r="AQ105" s="3">
        <v>0</v>
      </c>
      <c r="AR105" s="3">
        <v>0</v>
      </c>
      <c r="AS105" s="3">
        <v>8860.9410000000007</v>
      </c>
      <c r="AT105" s="3">
        <v>0</v>
      </c>
      <c r="AU105" s="3">
        <v>-4317.0029999999997</v>
      </c>
      <c r="AV105" s="3">
        <v>0</v>
      </c>
      <c r="AW105" s="3">
        <v>18288.419999999998</v>
      </c>
      <c r="AX105" s="3">
        <v>0</v>
      </c>
      <c r="AY105" s="3">
        <v>0</v>
      </c>
      <c r="AZ105" s="3">
        <v>1780066</v>
      </c>
      <c r="BA105" s="3">
        <v>65005.43</v>
      </c>
      <c r="BB105" s="3">
        <v>7575175</v>
      </c>
      <c r="BC105" s="3">
        <v>163736000</v>
      </c>
      <c r="BD105" s="3">
        <v>29.610199999999999</v>
      </c>
      <c r="BE105" s="3">
        <v>0</v>
      </c>
      <c r="BF105" s="3">
        <v>0</v>
      </c>
      <c r="BG105" s="3">
        <v>0</v>
      </c>
      <c r="BH105" s="3">
        <v>-1596.723</v>
      </c>
      <c r="BI105" s="3">
        <v>-158853.1</v>
      </c>
      <c r="BJ105" s="3">
        <v>0</v>
      </c>
      <c r="BK105" s="3">
        <v>0</v>
      </c>
      <c r="BL105" s="3">
        <v>341.30790000000002</v>
      </c>
      <c r="BM105" s="3">
        <v>0</v>
      </c>
      <c r="BN105" s="3">
        <v>0</v>
      </c>
      <c r="BO105" s="3">
        <v>34103.61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841.47469999999998</v>
      </c>
      <c r="BY105" s="3">
        <v>14846.86</v>
      </c>
      <c r="BZ105" s="3">
        <v>12094.78</v>
      </c>
      <c r="CA105" s="3">
        <v>164.98060000000001</v>
      </c>
    </row>
    <row r="106" spans="1:79" x14ac:dyDescent="0.25">
      <c r="A106" s="2">
        <v>29599</v>
      </c>
      <c r="B106" s="3">
        <v>12594.52</v>
      </c>
      <c r="C106" s="3">
        <v>0</v>
      </c>
      <c r="D106" s="3">
        <v>0</v>
      </c>
      <c r="E106" s="3">
        <v>8287.1720000000005</v>
      </c>
      <c r="F106" s="3">
        <v>0</v>
      </c>
      <c r="G106" s="3">
        <v>-4307.3710000000001</v>
      </c>
      <c r="H106" s="3">
        <v>0</v>
      </c>
      <c r="I106" s="3">
        <v>17582.150000000001</v>
      </c>
      <c r="J106" s="3">
        <v>0</v>
      </c>
      <c r="K106" s="3">
        <v>0</v>
      </c>
      <c r="L106" s="3">
        <v>1753257</v>
      </c>
      <c r="M106" s="3">
        <v>59130.86</v>
      </c>
      <c r="N106" s="3">
        <v>7563943</v>
      </c>
      <c r="O106" s="3">
        <v>163725500</v>
      </c>
      <c r="P106" s="3">
        <v>29.632359999999998</v>
      </c>
      <c r="Q106" s="3">
        <v>0</v>
      </c>
      <c r="R106" s="3">
        <v>0</v>
      </c>
      <c r="S106" s="3">
        <v>0</v>
      </c>
      <c r="T106" s="3">
        <v>-725.00869999999998</v>
      </c>
      <c r="U106" s="3">
        <v>-870.9194</v>
      </c>
      <c r="V106" s="3">
        <v>0</v>
      </c>
      <c r="W106" s="3">
        <v>0</v>
      </c>
      <c r="X106" s="3">
        <v>375.69720000000001</v>
      </c>
      <c r="Y106" s="3">
        <v>0</v>
      </c>
      <c r="Z106" s="3">
        <v>0</v>
      </c>
      <c r="AA106" s="3">
        <v>38812.26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728.09439999999995</v>
      </c>
      <c r="AK106" s="3">
        <v>14813.22</v>
      </c>
      <c r="AL106" s="3">
        <v>11975.08</v>
      </c>
      <c r="AM106" s="3">
        <v>330.57209999999998</v>
      </c>
      <c r="AN106" s="1">
        <v>11</v>
      </c>
      <c r="AO106" s="2">
        <v>29599</v>
      </c>
      <c r="AP106" s="3">
        <v>12594.52</v>
      </c>
      <c r="AQ106" s="3">
        <v>0</v>
      </c>
      <c r="AR106" s="3">
        <v>0</v>
      </c>
      <c r="AS106" s="3">
        <v>8287.1720000000005</v>
      </c>
      <c r="AT106" s="3">
        <v>0</v>
      </c>
      <c r="AU106" s="3">
        <v>-4307.3710000000001</v>
      </c>
      <c r="AV106" s="3">
        <v>0</v>
      </c>
      <c r="AW106" s="3">
        <v>17582.150000000001</v>
      </c>
      <c r="AX106" s="3">
        <v>0</v>
      </c>
      <c r="AY106" s="3">
        <v>0</v>
      </c>
      <c r="AZ106" s="3">
        <v>1753257</v>
      </c>
      <c r="BA106" s="3">
        <v>59130.86</v>
      </c>
      <c r="BB106" s="3">
        <v>7563943</v>
      </c>
      <c r="BC106" s="3">
        <v>163727300</v>
      </c>
      <c r="BD106" s="3">
        <v>29.632359999999998</v>
      </c>
      <c r="BE106" s="3">
        <v>0</v>
      </c>
      <c r="BF106" s="3">
        <v>0</v>
      </c>
      <c r="BG106" s="3">
        <v>0</v>
      </c>
      <c r="BH106" s="3">
        <v>-1595.9280000000001</v>
      </c>
      <c r="BI106" s="3">
        <v>-159724</v>
      </c>
      <c r="BJ106" s="3">
        <v>0</v>
      </c>
      <c r="BK106" s="3">
        <v>0</v>
      </c>
      <c r="BL106" s="3">
        <v>375.69720000000001</v>
      </c>
      <c r="BM106" s="3">
        <v>0</v>
      </c>
      <c r="BN106" s="3">
        <v>0</v>
      </c>
      <c r="BO106" s="3">
        <v>38812.26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728.09439999999995</v>
      </c>
      <c r="BY106" s="3">
        <v>14813.22</v>
      </c>
      <c r="BZ106" s="3">
        <v>11975.08</v>
      </c>
      <c r="CA106" s="3">
        <v>330.57209999999998</v>
      </c>
    </row>
    <row r="107" spans="1:79" x14ac:dyDescent="0.25">
      <c r="A107" s="2">
        <v>29600</v>
      </c>
      <c r="B107" s="3">
        <v>12014.1</v>
      </c>
      <c r="C107" s="3">
        <v>0</v>
      </c>
      <c r="D107" s="3">
        <v>0</v>
      </c>
      <c r="E107" s="3">
        <v>7712.5140000000001</v>
      </c>
      <c r="F107" s="3">
        <v>0</v>
      </c>
      <c r="G107" s="3">
        <v>-4301.6030000000001</v>
      </c>
      <c r="H107" s="3">
        <v>0</v>
      </c>
      <c r="I107" s="3">
        <v>16626.82</v>
      </c>
      <c r="J107" s="3">
        <v>0</v>
      </c>
      <c r="K107" s="3">
        <v>0</v>
      </c>
      <c r="L107" s="3">
        <v>1724070</v>
      </c>
      <c r="M107" s="3">
        <v>53727.46</v>
      </c>
      <c r="N107" s="3">
        <v>7552728</v>
      </c>
      <c r="O107" s="3">
        <v>163716600</v>
      </c>
      <c r="P107" s="3">
        <v>29.655290000000001</v>
      </c>
      <c r="Q107" s="3">
        <v>0</v>
      </c>
      <c r="R107" s="3">
        <v>0</v>
      </c>
      <c r="S107" s="3">
        <v>0</v>
      </c>
      <c r="T107" s="3">
        <v>-724.90660000000003</v>
      </c>
      <c r="U107" s="3">
        <v>-870.24159999999995</v>
      </c>
      <c r="V107" s="3">
        <v>0</v>
      </c>
      <c r="W107" s="3">
        <v>0</v>
      </c>
      <c r="X107" s="3">
        <v>382.27710000000002</v>
      </c>
      <c r="Y107" s="3">
        <v>0</v>
      </c>
      <c r="Z107" s="3">
        <v>0</v>
      </c>
      <c r="AA107" s="3">
        <v>41601.769999999997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627.81700000000001</v>
      </c>
      <c r="AK107" s="3">
        <v>14778.89</v>
      </c>
      <c r="AL107" s="3">
        <v>11857.53</v>
      </c>
      <c r="AM107" s="3">
        <v>573.04819999999995</v>
      </c>
      <c r="AN107" s="1">
        <v>11</v>
      </c>
      <c r="AO107" s="2">
        <v>29600</v>
      </c>
      <c r="AP107" s="3">
        <v>12014.1</v>
      </c>
      <c r="AQ107" s="3">
        <v>0</v>
      </c>
      <c r="AR107" s="3">
        <v>0</v>
      </c>
      <c r="AS107" s="3">
        <v>7712.5150000000003</v>
      </c>
      <c r="AT107" s="3">
        <v>0</v>
      </c>
      <c r="AU107" s="3">
        <v>-4301.6030000000001</v>
      </c>
      <c r="AV107" s="3">
        <v>0</v>
      </c>
      <c r="AW107" s="3">
        <v>16626.82</v>
      </c>
      <c r="AX107" s="3">
        <v>0</v>
      </c>
      <c r="AY107" s="3">
        <v>0</v>
      </c>
      <c r="AZ107" s="3">
        <v>1724070</v>
      </c>
      <c r="BA107" s="3">
        <v>53727.46</v>
      </c>
      <c r="BB107" s="3">
        <v>7552728</v>
      </c>
      <c r="BC107" s="3">
        <v>163718500</v>
      </c>
      <c r="BD107" s="3">
        <v>29.655290000000001</v>
      </c>
      <c r="BE107" s="3">
        <v>0</v>
      </c>
      <c r="BF107" s="3">
        <v>0</v>
      </c>
      <c r="BG107" s="3">
        <v>0</v>
      </c>
      <c r="BH107" s="3">
        <v>-1595.1479999999999</v>
      </c>
      <c r="BI107" s="3">
        <v>-160594.29999999999</v>
      </c>
      <c r="BJ107" s="3">
        <v>0</v>
      </c>
      <c r="BK107" s="3">
        <v>0</v>
      </c>
      <c r="BL107" s="3">
        <v>382.27710000000002</v>
      </c>
      <c r="BM107" s="3">
        <v>0</v>
      </c>
      <c r="BN107" s="3">
        <v>0</v>
      </c>
      <c r="BO107" s="3">
        <v>41601.769999999997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627.81700000000001</v>
      </c>
      <c r="BY107" s="3">
        <v>14778.89</v>
      </c>
      <c r="BZ107" s="3">
        <v>11857.53</v>
      </c>
      <c r="CA107" s="3">
        <v>573.04840000000002</v>
      </c>
    </row>
    <row r="108" spans="1:79" x14ac:dyDescent="0.25">
      <c r="A108" s="2">
        <v>29601</v>
      </c>
      <c r="B108" s="3">
        <v>11420.22</v>
      </c>
      <c r="C108" s="3">
        <v>0</v>
      </c>
      <c r="D108" s="3">
        <v>0</v>
      </c>
      <c r="E108" s="3">
        <v>7123.674</v>
      </c>
      <c r="F108" s="3">
        <v>0</v>
      </c>
      <c r="G108" s="3">
        <v>-4296.5680000000002</v>
      </c>
      <c r="H108" s="3">
        <v>0</v>
      </c>
      <c r="I108" s="3">
        <v>15143.13</v>
      </c>
      <c r="J108" s="3">
        <v>0</v>
      </c>
      <c r="K108" s="3">
        <v>0</v>
      </c>
      <c r="L108" s="3">
        <v>1690512</v>
      </c>
      <c r="M108" s="3">
        <v>49049.88</v>
      </c>
      <c r="N108" s="3">
        <v>7541541</v>
      </c>
      <c r="O108" s="3">
        <v>163707800</v>
      </c>
      <c r="P108" s="3">
        <v>29.678640000000001</v>
      </c>
      <c r="Q108" s="3">
        <v>0</v>
      </c>
      <c r="R108" s="3">
        <v>0</v>
      </c>
      <c r="S108" s="3">
        <v>0</v>
      </c>
      <c r="T108" s="3">
        <v>-724.8288</v>
      </c>
      <c r="U108" s="3">
        <v>-869.57650000000001</v>
      </c>
      <c r="V108" s="3">
        <v>0</v>
      </c>
      <c r="W108" s="3">
        <v>0</v>
      </c>
      <c r="X108" s="3">
        <v>400.04579999999999</v>
      </c>
      <c r="Y108" s="3">
        <v>0</v>
      </c>
      <c r="Z108" s="3">
        <v>0</v>
      </c>
      <c r="AA108" s="3">
        <v>46391.99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548.92899999999997</v>
      </c>
      <c r="AK108" s="3">
        <v>14745.07</v>
      </c>
      <c r="AL108" s="3">
        <v>11749.84</v>
      </c>
      <c r="AM108" s="3">
        <v>1083.652</v>
      </c>
      <c r="AN108" s="1">
        <v>12</v>
      </c>
      <c r="AO108" s="2">
        <v>29601</v>
      </c>
      <c r="AP108" s="3">
        <v>11420.22</v>
      </c>
      <c r="AQ108" s="3">
        <v>0</v>
      </c>
      <c r="AR108" s="3">
        <v>0</v>
      </c>
      <c r="AS108" s="3">
        <v>7123.674</v>
      </c>
      <c r="AT108" s="3">
        <v>0</v>
      </c>
      <c r="AU108" s="3">
        <v>-4296.5680000000002</v>
      </c>
      <c r="AV108" s="3">
        <v>0</v>
      </c>
      <c r="AW108" s="3">
        <v>15143.13</v>
      </c>
      <c r="AX108" s="3">
        <v>0</v>
      </c>
      <c r="AY108" s="3">
        <v>0</v>
      </c>
      <c r="AZ108" s="3">
        <v>1690512</v>
      </c>
      <c r="BA108" s="3">
        <v>49049.88</v>
      </c>
      <c r="BB108" s="3">
        <v>7541541</v>
      </c>
      <c r="BC108" s="3">
        <v>163709600</v>
      </c>
      <c r="BD108" s="3">
        <v>29.678640000000001</v>
      </c>
      <c r="BE108" s="3">
        <v>0</v>
      </c>
      <c r="BF108" s="3">
        <v>0</v>
      </c>
      <c r="BG108" s="3">
        <v>0</v>
      </c>
      <c r="BH108" s="3">
        <v>-1594.405</v>
      </c>
      <c r="BI108" s="3">
        <v>-161463.79999999999</v>
      </c>
      <c r="BJ108" s="3">
        <v>0</v>
      </c>
      <c r="BK108" s="3">
        <v>0</v>
      </c>
      <c r="BL108" s="3">
        <v>400.04579999999999</v>
      </c>
      <c r="BM108" s="3">
        <v>0</v>
      </c>
      <c r="BN108" s="3">
        <v>0</v>
      </c>
      <c r="BO108" s="3">
        <v>46391.99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548.92899999999997</v>
      </c>
      <c r="BY108" s="3">
        <v>14745.07</v>
      </c>
      <c r="BZ108" s="3">
        <v>11749.84</v>
      </c>
      <c r="CA108" s="3">
        <v>1083.652</v>
      </c>
    </row>
    <row r="109" spans="1:79" x14ac:dyDescent="0.25">
      <c r="A109" s="2">
        <v>29602</v>
      </c>
      <c r="B109" s="3">
        <v>10782.98</v>
      </c>
      <c r="C109" s="3">
        <v>1.821731</v>
      </c>
      <c r="D109" s="3">
        <v>0</v>
      </c>
      <c r="E109" s="3">
        <v>6480.2330000000002</v>
      </c>
      <c r="F109" s="3">
        <v>0</v>
      </c>
      <c r="G109" s="3">
        <v>-4300.9480000000003</v>
      </c>
      <c r="H109" s="3">
        <v>4148.143</v>
      </c>
      <c r="I109" s="3">
        <v>14628.86</v>
      </c>
      <c r="J109" s="3">
        <v>0</v>
      </c>
      <c r="K109" s="3">
        <v>0</v>
      </c>
      <c r="L109" s="3">
        <v>1670756</v>
      </c>
      <c r="M109" s="3">
        <v>43741.57</v>
      </c>
      <c r="N109" s="3">
        <v>7530369</v>
      </c>
      <c r="O109" s="3">
        <v>163698800</v>
      </c>
      <c r="P109" s="3">
        <v>29.70243</v>
      </c>
      <c r="Q109" s="3">
        <v>0</v>
      </c>
      <c r="R109" s="3">
        <v>0</v>
      </c>
      <c r="S109" s="3">
        <v>5397.09</v>
      </c>
      <c r="T109" s="3">
        <v>-724.75620000000004</v>
      </c>
      <c r="U109" s="3">
        <v>-868.92309999999998</v>
      </c>
      <c r="V109" s="3">
        <v>0</v>
      </c>
      <c r="W109" s="3">
        <v>0</v>
      </c>
      <c r="X109" s="3">
        <v>268.07870000000003</v>
      </c>
      <c r="Y109" s="3">
        <v>0</v>
      </c>
      <c r="Z109" s="3">
        <v>0</v>
      </c>
      <c r="AA109" s="3">
        <v>34324.720000000001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461.62819999999999</v>
      </c>
      <c r="AK109" s="3">
        <v>14709.64</v>
      </c>
      <c r="AL109" s="3">
        <v>11648.57</v>
      </c>
      <c r="AM109" s="3">
        <v>1493.3119999999999</v>
      </c>
      <c r="AN109" s="1">
        <v>12</v>
      </c>
      <c r="AO109" s="2">
        <v>29602</v>
      </c>
      <c r="AP109" s="3">
        <v>10782.98</v>
      </c>
      <c r="AQ109" s="3">
        <v>1.821731</v>
      </c>
      <c r="AR109" s="3">
        <v>0</v>
      </c>
      <c r="AS109" s="3">
        <v>6480.2330000000002</v>
      </c>
      <c r="AT109" s="3">
        <v>0</v>
      </c>
      <c r="AU109" s="3">
        <v>-4300.9480000000003</v>
      </c>
      <c r="AV109" s="3">
        <v>4148.143</v>
      </c>
      <c r="AW109" s="3">
        <v>14628.86</v>
      </c>
      <c r="AX109" s="3">
        <v>0</v>
      </c>
      <c r="AY109" s="3">
        <v>0</v>
      </c>
      <c r="AZ109" s="3">
        <v>1670756</v>
      </c>
      <c r="BA109" s="3">
        <v>43741.57</v>
      </c>
      <c r="BB109" s="3">
        <v>7530369</v>
      </c>
      <c r="BC109" s="3">
        <v>163700700</v>
      </c>
      <c r="BD109" s="3">
        <v>29.70243</v>
      </c>
      <c r="BE109" s="3">
        <v>0</v>
      </c>
      <c r="BF109" s="3">
        <v>0</v>
      </c>
      <c r="BG109" s="3">
        <v>5397.09</v>
      </c>
      <c r="BH109" s="3">
        <v>-1593.6790000000001</v>
      </c>
      <c r="BI109" s="3">
        <v>-162332.79999999999</v>
      </c>
      <c r="BJ109" s="3">
        <v>0</v>
      </c>
      <c r="BK109" s="3">
        <v>0</v>
      </c>
      <c r="BL109" s="3">
        <v>268.07870000000003</v>
      </c>
      <c r="BM109" s="3">
        <v>0</v>
      </c>
      <c r="BN109" s="3">
        <v>0</v>
      </c>
      <c r="BO109" s="3">
        <v>34324.720000000001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461.62819999999999</v>
      </c>
      <c r="BY109" s="3">
        <v>14709.64</v>
      </c>
      <c r="BZ109" s="3">
        <v>11648.57</v>
      </c>
      <c r="CA109" s="3">
        <v>1493.3119999999999</v>
      </c>
    </row>
    <row r="110" spans="1:79" x14ac:dyDescent="0.25">
      <c r="A110" s="2">
        <v>29603</v>
      </c>
      <c r="B110" s="3">
        <v>10237.65</v>
      </c>
      <c r="C110" s="3">
        <v>0</v>
      </c>
      <c r="D110" s="3">
        <v>0</v>
      </c>
      <c r="E110" s="3">
        <v>5938.7520000000004</v>
      </c>
      <c r="F110" s="3">
        <v>0</v>
      </c>
      <c r="G110" s="3">
        <v>-4298.9170000000004</v>
      </c>
      <c r="H110" s="3">
        <v>1548.001</v>
      </c>
      <c r="I110" s="3">
        <v>14452.74</v>
      </c>
      <c r="J110" s="3">
        <v>0</v>
      </c>
      <c r="K110" s="3">
        <v>0</v>
      </c>
      <c r="L110" s="3">
        <v>1657850</v>
      </c>
      <c r="M110" s="3">
        <v>39203.81</v>
      </c>
      <c r="N110" s="3">
        <v>7519238</v>
      </c>
      <c r="O110" s="3">
        <v>163689800</v>
      </c>
      <c r="P110" s="3">
        <v>29.723569999999999</v>
      </c>
      <c r="Q110" s="3">
        <v>0</v>
      </c>
      <c r="R110" s="3">
        <v>0</v>
      </c>
      <c r="S110" s="3">
        <v>0</v>
      </c>
      <c r="T110" s="3">
        <v>-724.67179999999996</v>
      </c>
      <c r="U110" s="3">
        <v>-868.28179999999998</v>
      </c>
      <c r="V110" s="3">
        <v>0</v>
      </c>
      <c r="W110" s="3">
        <v>2600.1419999999998</v>
      </c>
      <c r="X110" s="3">
        <v>154.76509999999999</v>
      </c>
      <c r="Y110" s="3">
        <v>0</v>
      </c>
      <c r="Z110" s="3">
        <v>0</v>
      </c>
      <c r="AA110" s="3">
        <v>25799.46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402.39339999999999</v>
      </c>
      <c r="AK110" s="3">
        <v>14675.83</v>
      </c>
      <c r="AL110" s="3">
        <v>11547.38</v>
      </c>
      <c r="AM110" s="3">
        <v>21.349769999999999</v>
      </c>
      <c r="AN110" s="1">
        <v>12</v>
      </c>
      <c r="AO110" s="2">
        <v>29603</v>
      </c>
      <c r="AP110" s="3">
        <v>10237.65</v>
      </c>
      <c r="AQ110" s="3">
        <v>0</v>
      </c>
      <c r="AR110" s="3">
        <v>0</v>
      </c>
      <c r="AS110" s="3">
        <v>5938.7520000000004</v>
      </c>
      <c r="AT110" s="3">
        <v>0</v>
      </c>
      <c r="AU110" s="3">
        <v>-4298.9170000000004</v>
      </c>
      <c r="AV110" s="3">
        <v>1548.001</v>
      </c>
      <c r="AW110" s="3">
        <v>14452.74</v>
      </c>
      <c r="AX110" s="3">
        <v>0</v>
      </c>
      <c r="AY110" s="3">
        <v>0</v>
      </c>
      <c r="AZ110" s="3">
        <v>1657850</v>
      </c>
      <c r="BA110" s="3">
        <v>39203.81</v>
      </c>
      <c r="BB110" s="3">
        <v>7519238</v>
      </c>
      <c r="BC110" s="3">
        <v>163691700</v>
      </c>
      <c r="BD110" s="3">
        <v>29.723569999999999</v>
      </c>
      <c r="BE110" s="3">
        <v>0</v>
      </c>
      <c r="BF110" s="3">
        <v>0</v>
      </c>
      <c r="BG110" s="3">
        <v>0</v>
      </c>
      <c r="BH110" s="3">
        <v>-1592.954</v>
      </c>
      <c r="BI110" s="3">
        <v>-163201</v>
      </c>
      <c r="BJ110" s="3">
        <v>0</v>
      </c>
      <c r="BK110" s="3">
        <v>2600.1419999999998</v>
      </c>
      <c r="BL110" s="3">
        <v>154.76519999999999</v>
      </c>
      <c r="BM110" s="3">
        <v>0</v>
      </c>
      <c r="BN110" s="3">
        <v>0</v>
      </c>
      <c r="BO110" s="3">
        <v>25799.46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402.39339999999999</v>
      </c>
      <c r="BY110" s="3">
        <v>14675.83</v>
      </c>
      <c r="BZ110" s="3">
        <v>11547.38</v>
      </c>
      <c r="CA110" s="3">
        <v>21.34976</v>
      </c>
    </row>
    <row r="111" spans="1:79" x14ac:dyDescent="0.25">
      <c r="A111" s="2">
        <v>29604</v>
      </c>
      <c r="B111" s="3">
        <v>9892.74</v>
      </c>
      <c r="C111" s="3">
        <v>0</v>
      </c>
      <c r="D111" s="3">
        <v>0</v>
      </c>
      <c r="E111" s="3">
        <v>5609.924</v>
      </c>
      <c r="F111" s="3">
        <v>0</v>
      </c>
      <c r="G111" s="3">
        <v>-4282.8329999999996</v>
      </c>
      <c r="H111" s="3">
        <v>0</v>
      </c>
      <c r="I111" s="3">
        <v>13794.91</v>
      </c>
      <c r="J111" s="3">
        <v>0</v>
      </c>
      <c r="K111" s="3">
        <v>0</v>
      </c>
      <c r="L111" s="3">
        <v>1631185</v>
      </c>
      <c r="M111" s="3">
        <v>36347.120000000003</v>
      </c>
      <c r="N111" s="3">
        <v>7508124</v>
      </c>
      <c r="O111" s="3">
        <v>163680700</v>
      </c>
      <c r="P111" s="3">
        <v>29.740449999999999</v>
      </c>
      <c r="Q111" s="3">
        <v>0</v>
      </c>
      <c r="R111" s="3">
        <v>0</v>
      </c>
      <c r="S111" s="3">
        <v>0</v>
      </c>
      <c r="T111" s="3">
        <v>-724.59360000000004</v>
      </c>
      <c r="U111" s="3">
        <v>-867.65250000000003</v>
      </c>
      <c r="V111" s="3">
        <v>0</v>
      </c>
      <c r="W111" s="3">
        <v>1548.001</v>
      </c>
      <c r="X111" s="3">
        <v>306.19630000000001</v>
      </c>
      <c r="Y111" s="3">
        <v>0</v>
      </c>
      <c r="Z111" s="3">
        <v>0</v>
      </c>
      <c r="AA111" s="3">
        <v>38573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338.69439999999997</v>
      </c>
      <c r="AK111" s="3">
        <v>14647.69</v>
      </c>
      <c r="AL111" s="3">
        <v>11466.15</v>
      </c>
      <c r="AM111" s="3">
        <v>351.63339999999999</v>
      </c>
      <c r="AN111" s="1">
        <v>12</v>
      </c>
      <c r="AO111" s="2">
        <v>29604</v>
      </c>
      <c r="AP111" s="3">
        <v>9892.74</v>
      </c>
      <c r="AQ111" s="3">
        <v>0</v>
      </c>
      <c r="AR111" s="3">
        <v>0</v>
      </c>
      <c r="AS111" s="3">
        <v>5609.924</v>
      </c>
      <c r="AT111" s="3">
        <v>0</v>
      </c>
      <c r="AU111" s="3">
        <v>-4282.8329999999996</v>
      </c>
      <c r="AV111" s="3">
        <v>0</v>
      </c>
      <c r="AW111" s="3">
        <v>13794.92</v>
      </c>
      <c r="AX111" s="3">
        <v>0</v>
      </c>
      <c r="AY111" s="3">
        <v>0</v>
      </c>
      <c r="AZ111" s="3">
        <v>1631185</v>
      </c>
      <c r="BA111" s="3">
        <v>36347.120000000003</v>
      </c>
      <c r="BB111" s="3">
        <v>7508124</v>
      </c>
      <c r="BC111" s="3">
        <v>163682700</v>
      </c>
      <c r="BD111" s="3">
        <v>29.740449999999999</v>
      </c>
      <c r="BE111" s="3">
        <v>0</v>
      </c>
      <c r="BF111" s="3">
        <v>0</v>
      </c>
      <c r="BG111" s="3">
        <v>0</v>
      </c>
      <c r="BH111" s="3">
        <v>-1592.2460000000001</v>
      </c>
      <c r="BI111" s="3">
        <v>-164068.70000000001</v>
      </c>
      <c r="BJ111" s="3">
        <v>0</v>
      </c>
      <c r="BK111" s="3">
        <v>1548.001</v>
      </c>
      <c r="BL111" s="3">
        <v>306.19630000000001</v>
      </c>
      <c r="BM111" s="3">
        <v>0</v>
      </c>
      <c r="BN111" s="3">
        <v>0</v>
      </c>
      <c r="BO111" s="3">
        <v>38573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338.69439999999997</v>
      </c>
      <c r="BY111" s="3">
        <v>14647.69</v>
      </c>
      <c r="BZ111" s="3">
        <v>11466.15</v>
      </c>
      <c r="CA111" s="3">
        <v>351.63339999999999</v>
      </c>
    </row>
    <row r="112" spans="1:79" x14ac:dyDescent="0.25">
      <c r="A112" s="2">
        <v>29605</v>
      </c>
      <c r="B112" s="3">
        <v>9497.1489999999994</v>
      </c>
      <c r="C112" s="3">
        <v>0</v>
      </c>
      <c r="D112" s="3">
        <v>0</v>
      </c>
      <c r="E112" s="3">
        <v>5219.2910000000002</v>
      </c>
      <c r="F112" s="3">
        <v>0</v>
      </c>
      <c r="G112" s="3">
        <v>-4277.875</v>
      </c>
      <c r="H112" s="3">
        <v>0</v>
      </c>
      <c r="I112" s="3">
        <v>13255.74</v>
      </c>
      <c r="J112" s="3">
        <v>0</v>
      </c>
      <c r="K112" s="3">
        <v>0</v>
      </c>
      <c r="L112" s="3">
        <v>1605267</v>
      </c>
      <c r="M112" s="3">
        <v>33187.71</v>
      </c>
      <c r="N112" s="3">
        <v>7497043</v>
      </c>
      <c r="O112" s="3">
        <v>163671600</v>
      </c>
      <c r="P112" s="3">
        <v>29.757919999999999</v>
      </c>
      <c r="Q112" s="3">
        <v>0</v>
      </c>
      <c r="R112" s="3">
        <v>0</v>
      </c>
      <c r="S112" s="3">
        <v>0</v>
      </c>
      <c r="T112" s="3">
        <v>-724.51379999999995</v>
      </c>
      <c r="U112" s="3">
        <v>-867.03459999999995</v>
      </c>
      <c r="V112" s="3">
        <v>0</v>
      </c>
      <c r="W112" s="3">
        <v>0</v>
      </c>
      <c r="X112" s="3">
        <v>266.97019999999998</v>
      </c>
      <c r="Y112" s="3">
        <v>0</v>
      </c>
      <c r="Z112" s="3">
        <v>0</v>
      </c>
      <c r="AA112" s="3">
        <v>38458.25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290.63720000000001</v>
      </c>
      <c r="AK112" s="3">
        <v>14619.33</v>
      </c>
      <c r="AL112" s="3">
        <v>11385.95</v>
      </c>
      <c r="AM112" s="3">
        <v>272.20850000000002</v>
      </c>
      <c r="AN112" s="1">
        <v>12</v>
      </c>
      <c r="AO112" s="2">
        <v>29605</v>
      </c>
      <c r="AP112" s="3">
        <v>9497.1489999999994</v>
      </c>
      <c r="AQ112" s="3">
        <v>0</v>
      </c>
      <c r="AR112" s="3">
        <v>0</v>
      </c>
      <c r="AS112" s="3">
        <v>5219.2920000000004</v>
      </c>
      <c r="AT112" s="3">
        <v>0</v>
      </c>
      <c r="AU112" s="3">
        <v>-4277.875</v>
      </c>
      <c r="AV112" s="3">
        <v>0</v>
      </c>
      <c r="AW112" s="3">
        <v>13255.74</v>
      </c>
      <c r="AX112" s="3">
        <v>0</v>
      </c>
      <c r="AY112" s="3">
        <v>0</v>
      </c>
      <c r="AZ112" s="3">
        <v>1605267</v>
      </c>
      <c r="BA112" s="3">
        <v>33187.71</v>
      </c>
      <c r="BB112" s="3">
        <v>7497043</v>
      </c>
      <c r="BC112" s="3">
        <v>163673600</v>
      </c>
      <c r="BD112" s="3">
        <v>29.757919999999999</v>
      </c>
      <c r="BE112" s="3">
        <v>0</v>
      </c>
      <c r="BF112" s="3">
        <v>0</v>
      </c>
      <c r="BG112" s="3">
        <v>0</v>
      </c>
      <c r="BH112" s="3">
        <v>-1591.548</v>
      </c>
      <c r="BI112" s="3">
        <v>-164935.70000000001</v>
      </c>
      <c r="BJ112" s="3">
        <v>0</v>
      </c>
      <c r="BK112" s="3">
        <v>0</v>
      </c>
      <c r="BL112" s="3">
        <v>266.97019999999998</v>
      </c>
      <c r="BM112" s="3">
        <v>0</v>
      </c>
      <c r="BN112" s="3">
        <v>0</v>
      </c>
      <c r="BO112" s="3">
        <v>38458.25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290.63720000000001</v>
      </c>
      <c r="BY112" s="3">
        <v>14619.33</v>
      </c>
      <c r="BZ112" s="3">
        <v>11385.95</v>
      </c>
      <c r="CA112" s="3">
        <v>272.20839999999998</v>
      </c>
    </row>
    <row r="113" spans="1:79" x14ac:dyDescent="0.25">
      <c r="A113" s="2">
        <v>29606</v>
      </c>
      <c r="B113" s="3">
        <v>9142.2209999999995</v>
      </c>
      <c r="C113" s="3">
        <v>0</v>
      </c>
      <c r="D113" s="3">
        <v>0</v>
      </c>
      <c r="E113" s="3">
        <v>4873.5730000000003</v>
      </c>
      <c r="F113" s="3">
        <v>0</v>
      </c>
      <c r="G113" s="3">
        <v>-4268.6629999999996</v>
      </c>
      <c r="H113" s="3">
        <v>0</v>
      </c>
      <c r="I113" s="3">
        <v>11815.05</v>
      </c>
      <c r="J113" s="3">
        <v>0</v>
      </c>
      <c r="K113" s="3">
        <v>0</v>
      </c>
      <c r="L113" s="3">
        <v>1576652</v>
      </c>
      <c r="M113" s="3">
        <v>30750.25</v>
      </c>
      <c r="N113" s="3">
        <v>7486031</v>
      </c>
      <c r="O113" s="3">
        <v>163662500</v>
      </c>
      <c r="P113" s="3">
        <v>29.776489999999999</v>
      </c>
      <c r="Q113" s="3">
        <v>0</v>
      </c>
      <c r="R113" s="3">
        <v>0</v>
      </c>
      <c r="S113" s="3">
        <v>0</v>
      </c>
      <c r="T113" s="3">
        <v>-724.43520000000001</v>
      </c>
      <c r="U113" s="3">
        <v>-866.42780000000005</v>
      </c>
      <c r="V113" s="3">
        <v>0</v>
      </c>
      <c r="W113" s="3">
        <v>0</v>
      </c>
      <c r="X113" s="3">
        <v>342.27690000000001</v>
      </c>
      <c r="Y113" s="3">
        <v>0</v>
      </c>
      <c r="Z113" s="3">
        <v>0</v>
      </c>
      <c r="AA113" s="3">
        <v>41584.720000000001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284.45929999999998</v>
      </c>
      <c r="AK113" s="3">
        <v>14591.57</v>
      </c>
      <c r="AL113" s="3">
        <v>11310.41</v>
      </c>
      <c r="AM113" s="3">
        <v>1098.4110000000001</v>
      </c>
      <c r="AN113" s="1">
        <v>12</v>
      </c>
      <c r="AO113" s="2">
        <v>29606</v>
      </c>
      <c r="AP113" s="3">
        <v>9142.2209999999995</v>
      </c>
      <c r="AQ113" s="3">
        <v>0</v>
      </c>
      <c r="AR113" s="3">
        <v>0</v>
      </c>
      <c r="AS113" s="3">
        <v>4873.5730000000003</v>
      </c>
      <c r="AT113" s="3">
        <v>0</v>
      </c>
      <c r="AU113" s="3">
        <v>-4268.6629999999996</v>
      </c>
      <c r="AV113" s="3">
        <v>0</v>
      </c>
      <c r="AW113" s="3">
        <v>11815.05</v>
      </c>
      <c r="AX113" s="3">
        <v>0</v>
      </c>
      <c r="AY113" s="3">
        <v>0</v>
      </c>
      <c r="AZ113" s="3">
        <v>1576652</v>
      </c>
      <c r="BA113" s="3">
        <v>30750.25</v>
      </c>
      <c r="BB113" s="3">
        <v>7486031</v>
      </c>
      <c r="BC113" s="3">
        <v>163664500</v>
      </c>
      <c r="BD113" s="3">
        <v>29.776489999999999</v>
      </c>
      <c r="BE113" s="3">
        <v>0</v>
      </c>
      <c r="BF113" s="3">
        <v>0</v>
      </c>
      <c r="BG113" s="3">
        <v>0</v>
      </c>
      <c r="BH113" s="3">
        <v>-1590.8630000000001</v>
      </c>
      <c r="BI113" s="3">
        <v>-165802.20000000001</v>
      </c>
      <c r="BJ113" s="3">
        <v>0</v>
      </c>
      <c r="BK113" s="3">
        <v>0</v>
      </c>
      <c r="BL113" s="3">
        <v>342.27690000000001</v>
      </c>
      <c r="BM113" s="3">
        <v>0</v>
      </c>
      <c r="BN113" s="3">
        <v>0</v>
      </c>
      <c r="BO113" s="3">
        <v>41584.720000000001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284.45929999999998</v>
      </c>
      <c r="BY113" s="3">
        <v>14591.57</v>
      </c>
      <c r="BZ113" s="3">
        <v>11310.41</v>
      </c>
      <c r="CA113" s="3">
        <v>1098.4110000000001</v>
      </c>
    </row>
    <row r="114" spans="1:79" x14ac:dyDescent="0.25">
      <c r="A114" s="2">
        <v>29607</v>
      </c>
      <c r="B114" s="3">
        <v>8817.4599999999991</v>
      </c>
      <c r="C114" s="3">
        <v>0</v>
      </c>
      <c r="D114" s="3">
        <v>0</v>
      </c>
      <c r="E114" s="3">
        <v>4556.1490000000003</v>
      </c>
      <c r="F114" s="3">
        <v>0</v>
      </c>
      <c r="G114" s="3">
        <v>-4261.3270000000002</v>
      </c>
      <c r="H114" s="3">
        <v>0</v>
      </c>
      <c r="I114" s="3">
        <v>9317.7049999999999</v>
      </c>
      <c r="J114" s="3">
        <v>0</v>
      </c>
      <c r="K114" s="3">
        <v>0</v>
      </c>
      <c r="L114" s="3">
        <v>1539228</v>
      </c>
      <c r="M114" s="3">
        <v>29193.45</v>
      </c>
      <c r="N114" s="3">
        <v>7475160</v>
      </c>
      <c r="O114" s="3">
        <v>163653300</v>
      </c>
      <c r="P114" s="3">
        <v>29.791920000000001</v>
      </c>
      <c r="Q114" s="3">
        <v>0</v>
      </c>
      <c r="R114" s="3">
        <v>0</v>
      </c>
      <c r="S114" s="3">
        <v>0</v>
      </c>
      <c r="T114" s="3">
        <v>-724.3596</v>
      </c>
      <c r="U114" s="3">
        <v>-865.83230000000003</v>
      </c>
      <c r="V114" s="3">
        <v>0</v>
      </c>
      <c r="W114" s="3">
        <v>0</v>
      </c>
      <c r="X114" s="3">
        <v>355.89389999999997</v>
      </c>
      <c r="Y114" s="3">
        <v>0</v>
      </c>
      <c r="Z114" s="3">
        <v>0</v>
      </c>
      <c r="AA114" s="3">
        <v>50800.01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328.59800000000001</v>
      </c>
      <c r="AK114" s="3">
        <v>14563.14</v>
      </c>
      <c r="AL114" s="3">
        <v>11213.46</v>
      </c>
      <c r="AM114" s="3">
        <v>2141.4490000000001</v>
      </c>
      <c r="AN114" s="1">
        <v>11</v>
      </c>
      <c r="AO114" s="2">
        <v>29607</v>
      </c>
      <c r="AP114" s="3">
        <v>8817.4599999999991</v>
      </c>
      <c r="AQ114" s="3">
        <v>0</v>
      </c>
      <c r="AR114" s="3">
        <v>0</v>
      </c>
      <c r="AS114" s="3">
        <v>4556.1490000000003</v>
      </c>
      <c r="AT114" s="3">
        <v>0</v>
      </c>
      <c r="AU114" s="3">
        <v>-4261.3270000000002</v>
      </c>
      <c r="AV114" s="3">
        <v>0</v>
      </c>
      <c r="AW114" s="3">
        <v>9317.7060000000001</v>
      </c>
      <c r="AX114" s="3">
        <v>0</v>
      </c>
      <c r="AY114" s="3">
        <v>0</v>
      </c>
      <c r="AZ114" s="3">
        <v>1539228</v>
      </c>
      <c r="BA114" s="3">
        <v>29193.45</v>
      </c>
      <c r="BB114" s="3">
        <v>7475160</v>
      </c>
      <c r="BC114" s="3">
        <v>163655300</v>
      </c>
      <c r="BD114" s="3">
        <v>29.791920000000001</v>
      </c>
      <c r="BE114" s="3">
        <v>0</v>
      </c>
      <c r="BF114" s="3">
        <v>0</v>
      </c>
      <c r="BG114" s="3">
        <v>0</v>
      </c>
      <c r="BH114" s="3">
        <v>-1590.192</v>
      </c>
      <c r="BI114" s="3">
        <v>-166668</v>
      </c>
      <c r="BJ114" s="3">
        <v>0</v>
      </c>
      <c r="BK114" s="3">
        <v>0</v>
      </c>
      <c r="BL114" s="3">
        <v>355.89389999999997</v>
      </c>
      <c r="BM114" s="3">
        <v>0</v>
      </c>
      <c r="BN114" s="3">
        <v>0</v>
      </c>
      <c r="BO114" s="3">
        <v>50800.01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328.59800000000001</v>
      </c>
      <c r="BY114" s="3">
        <v>14563.14</v>
      </c>
      <c r="BZ114" s="3">
        <v>11213.46</v>
      </c>
      <c r="CA114" s="3">
        <v>2141.4490000000001</v>
      </c>
    </row>
    <row r="115" spans="1:79" x14ac:dyDescent="0.25">
      <c r="A115" s="2">
        <v>29608</v>
      </c>
      <c r="B115" s="3">
        <v>8424.6610000000001</v>
      </c>
      <c r="C115" s="3">
        <v>0</v>
      </c>
      <c r="D115" s="3">
        <v>0</v>
      </c>
      <c r="E115" s="3">
        <v>4140.2560000000003</v>
      </c>
      <c r="F115" s="3">
        <v>0</v>
      </c>
      <c r="G115" s="3">
        <v>-4284.4120000000003</v>
      </c>
      <c r="H115" s="3">
        <v>0</v>
      </c>
      <c r="I115" s="3">
        <v>7257.3459999999995</v>
      </c>
      <c r="J115" s="3">
        <v>0</v>
      </c>
      <c r="K115" s="3">
        <v>0</v>
      </c>
      <c r="L115" s="3">
        <v>1503459</v>
      </c>
      <c r="M115" s="3">
        <v>26751.64</v>
      </c>
      <c r="N115" s="3">
        <v>7464404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-724.28160000000003</v>
      </c>
      <c r="U115" s="3">
        <v>-865.24710000000005</v>
      </c>
      <c r="V115" s="3">
        <v>0</v>
      </c>
      <c r="W115" s="3">
        <v>0</v>
      </c>
      <c r="X115" s="3">
        <v>241.77680000000001</v>
      </c>
      <c r="Y115" s="3">
        <v>0</v>
      </c>
      <c r="Z115" s="3">
        <v>0</v>
      </c>
      <c r="AA115" s="3">
        <v>50066.89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346.46120000000002</v>
      </c>
      <c r="AK115" s="3">
        <v>14524.06</v>
      </c>
      <c r="AL115" s="3">
        <v>11116.23</v>
      </c>
      <c r="AM115" s="3">
        <v>1818.5830000000001</v>
      </c>
      <c r="AN115" s="1">
        <v>12</v>
      </c>
      <c r="AO115" s="2">
        <v>29608</v>
      </c>
      <c r="AP115" s="3">
        <v>8424.6610000000001</v>
      </c>
      <c r="AQ115" s="3">
        <v>0</v>
      </c>
      <c r="AR115" s="3">
        <v>0</v>
      </c>
      <c r="AS115" s="3">
        <v>4140.2569999999996</v>
      </c>
      <c r="AT115" s="3">
        <v>0</v>
      </c>
      <c r="AU115" s="3">
        <v>-4284.4129999999996</v>
      </c>
      <c r="AV115" s="3">
        <v>0</v>
      </c>
      <c r="AW115" s="3">
        <v>7257.3459999999995</v>
      </c>
      <c r="AX115" s="3">
        <v>0</v>
      </c>
      <c r="AY115" s="3">
        <v>0</v>
      </c>
      <c r="AZ115" s="3">
        <v>1503459</v>
      </c>
      <c r="BA115" s="3">
        <v>26751.64</v>
      </c>
      <c r="BB115" s="3">
        <v>7464404</v>
      </c>
      <c r="BC115" s="3">
        <v>163646000</v>
      </c>
      <c r="BD115" s="3">
        <v>29.80003</v>
      </c>
      <c r="BE115" s="3">
        <v>0</v>
      </c>
      <c r="BF115" s="3">
        <v>0</v>
      </c>
      <c r="BG115" s="3">
        <v>0</v>
      </c>
      <c r="BH115" s="3">
        <v>-1589.529</v>
      </c>
      <c r="BI115" s="3">
        <v>-167533.20000000001</v>
      </c>
      <c r="BJ115" s="3">
        <v>0</v>
      </c>
      <c r="BK115" s="3">
        <v>0</v>
      </c>
      <c r="BL115" s="3">
        <v>241.77680000000001</v>
      </c>
      <c r="BM115" s="3">
        <v>0</v>
      </c>
      <c r="BN115" s="3">
        <v>0</v>
      </c>
      <c r="BO115" s="3">
        <v>50066.89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346.46120000000002</v>
      </c>
      <c r="BY115" s="3">
        <v>14524.06</v>
      </c>
      <c r="BZ115" s="3">
        <v>11116.23</v>
      </c>
      <c r="CA115" s="3">
        <v>1818.5830000000001</v>
      </c>
    </row>
    <row r="116" spans="1:79" x14ac:dyDescent="0.25">
      <c r="A116" s="2">
        <v>29609</v>
      </c>
      <c r="B116" s="3">
        <v>12494.33</v>
      </c>
      <c r="C116" s="3">
        <v>189.2105</v>
      </c>
      <c r="D116" s="3">
        <v>0</v>
      </c>
      <c r="E116" s="3">
        <v>8365.9879999999994</v>
      </c>
      <c r="F116" s="3">
        <v>0</v>
      </c>
      <c r="G116" s="3">
        <v>-3939.027</v>
      </c>
      <c r="H116" s="3">
        <v>69010.13</v>
      </c>
      <c r="I116" s="3">
        <v>33648.9</v>
      </c>
      <c r="J116" s="3">
        <v>0</v>
      </c>
      <c r="K116" s="3">
        <v>0</v>
      </c>
      <c r="L116" s="3">
        <v>1659611</v>
      </c>
      <c r="M116" s="3">
        <v>41049.440000000002</v>
      </c>
      <c r="N116" s="3">
        <v>7453752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-724.51469999999995</v>
      </c>
      <c r="U116" s="3">
        <v>-864.68399999999997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458.50189999999998</v>
      </c>
      <c r="AK116" s="3">
        <v>14570.49</v>
      </c>
      <c r="AL116" s="3">
        <v>11124</v>
      </c>
      <c r="AM116" s="3">
        <v>176560.4</v>
      </c>
      <c r="AN116" s="1">
        <v>12</v>
      </c>
      <c r="AO116" s="2">
        <v>29609</v>
      </c>
      <c r="AP116" s="3">
        <v>12494.33</v>
      </c>
      <c r="AQ116" s="3">
        <v>189.2105</v>
      </c>
      <c r="AR116" s="3">
        <v>0</v>
      </c>
      <c r="AS116" s="3">
        <v>8365.9879999999994</v>
      </c>
      <c r="AT116" s="3">
        <v>0</v>
      </c>
      <c r="AU116" s="3">
        <v>-3939.027</v>
      </c>
      <c r="AV116" s="3">
        <v>69010.13</v>
      </c>
      <c r="AW116" s="3">
        <v>33648.9</v>
      </c>
      <c r="AX116" s="3">
        <v>0</v>
      </c>
      <c r="AY116" s="3">
        <v>0</v>
      </c>
      <c r="AZ116" s="3">
        <v>1659611</v>
      </c>
      <c r="BA116" s="3">
        <v>41049.440000000002</v>
      </c>
      <c r="BB116" s="3">
        <v>7453752</v>
      </c>
      <c r="BC116" s="3">
        <v>163637100</v>
      </c>
      <c r="BD116" s="3">
        <v>29.697890000000001</v>
      </c>
      <c r="BE116" s="3">
        <v>0</v>
      </c>
      <c r="BF116" s="3">
        <v>0</v>
      </c>
      <c r="BG116" s="3">
        <v>282814.7</v>
      </c>
      <c r="BH116" s="3">
        <v>-1589.1990000000001</v>
      </c>
      <c r="BI116" s="3">
        <v>-168397.9</v>
      </c>
      <c r="BJ116" s="3">
        <v>0</v>
      </c>
      <c r="BK116" s="3">
        <v>0</v>
      </c>
      <c r="BL116" s="3">
        <v>10663.5</v>
      </c>
      <c r="BM116" s="3">
        <v>0</v>
      </c>
      <c r="BN116" s="3">
        <v>0</v>
      </c>
      <c r="BO116" s="3">
        <v>11856.49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458.50189999999998</v>
      </c>
      <c r="BY116" s="3">
        <v>14570.49</v>
      </c>
      <c r="BZ116" s="3">
        <v>11124</v>
      </c>
      <c r="CA116" s="3">
        <v>176560.4</v>
      </c>
    </row>
    <row r="117" spans="1:79" x14ac:dyDescent="0.25">
      <c r="A117" s="2">
        <v>29610</v>
      </c>
      <c r="B117" s="3">
        <v>10519.9</v>
      </c>
      <c r="C117" s="3">
        <v>0</v>
      </c>
      <c r="D117" s="3">
        <v>0</v>
      </c>
      <c r="E117" s="3">
        <v>6330.1940000000004</v>
      </c>
      <c r="F117" s="3">
        <v>0</v>
      </c>
      <c r="G117" s="3">
        <v>-4189.7340000000004</v>
      </c>
      <c r="H117" s="3">
        <v>69010.13</v>
      </c>
      <c r="I117" s="3">
        <v>332757.8</v>
      </c>
      <c r="J117" s="3">
        <v>0</v>
      </c>
      <c r="K117" s="3">
        <v>0</v>
      </c>
      <c r="L117" s="3">
        <v>1668379</v>
      </c>
      <c r="M117" s="3">
        <v>40043.65</v>
      </c>
      <c r="N117" s="3">
        <v>7443169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-724.51210000000003</v>
      </c>
      <c r="U117" s="3">
        <v>-864.12329999999997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447.61349999999999</v>
      </c>
      <c r="AK117" s="3">
        <v>14540.17</v>
      </c>
      <c r="AL117" s="3">
        <v>11043.8</v>
      </c>
      <c r="AM117" s="3">
        <v>0</v>
      </c>
      <c r="AN117" s="1">
        <v>12</v>
      </c>
      <c r="AO117" s="2">
        <v>29610</v>
      </c>
      <c r="AP117" s="3">
        <v>10519.9</v>
      </c>
      <c r="AQ117" s="3">
        <v>0</v>
      </c>
      <c r="AR117" s="3">
        <v>0</v>
      </c>
      <c r="AS117" s="3">
        <v>6330.1949999999997</v>
      </c>
      <c r="AT117" s="3">
        <v>0</v>
      </c>
      <c r="AU117" s="3">
        <v>-4189.7340000000004</v>
      </c>
      <c r="AV117" s="3">
        <v>69010.13</v>
      </c>
      <c r="AW117" s="3">
        <v>332757.8</v>
      </c>
      <c r="AX117" s="3">
        <v>0</v>
      </c>
      <c r="AY117" s="3">
        <v>0</v>
      </c>
      <c r="AZ117" s="3">
        <v>1668379</v>
      </c>
      <c r="BA117" s="3">
        <v>40043.65</v>
      </c>
      <c r="BB117" s="3">
        <v>7443169</v>
      </c>
      <c r="BC117" s="3">
        <v>163627800</v>
      </c>
      <c r="BD117" s="3">
        <v>29.727630000000001</v>
      </c>
      <c r="BE117" s="3">
        <v>0</v>
      </c>
      <c r="BF117" s="3">
        <v>0</v>
      </c>
      <c r="BG117" s="3">
        <v>307339.8</v>
      </c>
      <c r="BH117" s="3">
        <v>-1588.635</v>
      </c>
      <c r="BI117" s="3">
        <v>-169262</v>
      </c>
      <c r="BJ117" s="3">
        <v>0</v>
      </c>
      <c r="BK117" s="3">
        <v>0</v>
      </c>
      <c r="BL117" s="3">
        <v>8230.8850000000002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447.61349999999999</v>
      </c>
      <c r="BY117" s="3">
        <v>14540.17</v>
      </c>
      <c r="BZ117" s="3">
        <v>11043.8</v>
      </c>
      <c r="CA117" s="3">
        <v>0</v>
      </c>
    </row>
    <row r="118" spans="1:79" x14ac:dyDescent="0.25">
      <c r="A118" s="2">
        <v>29611</v>
      </c>
      <c r="B118" s="3">
        <v>10670.43</v>
      </c>
      <c r="C118" s="3">
        <v>0</v>
      </c>
      <c r="D118" s="3">
        <v>0</v>
      </c>
      <c r="E118" s="3">
        <v>6501.393</v>
      </c>
      <c r="F118" s="3">
        <v>0</v>
      </c>
      <c r="G118" s="3">
        <v>-4169.0510000000004</v>
      </c>
      <c r="H118" s="3">
        <v>63355.64</v>
      </c>
      <c r="I118" s="3">
        <v>332757.09999999998</v>
      </c>
      <c r="J118" s="3">
        <v>0</v>
      </c>
      <c r="K118" s="3">
        <v>0</v>
      </c>
      <c r="L118" s="3">
        <v>1675191</v>
      </c>
      <c r="M118" s="3">
        <v>40824.42</v>
      </c>
      <c r="N118" s="3">
        <v>7432626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-724.51639999999998</v>
      </c>
      <c r="U118" s="3">
        <v>-864.90719999999999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437.34460000000001</v>
      </c>
      <c r="AK118" s="3">
        <v>14532</v>
      </c>
      <c r="AL118" s="3">
        <v>10993.28</v>
      </c>
      <c r="AM118" s="3">
        <v>0</v>
      </c>
      <c r="AN118" s="1">
        <v>12</v>
      </c>
      <c r="AO118" s="2">
        <v>29611</v>
      </c>
      <c r="AP118" s="3">
        <v>10670.43</v>
      </c>
      <c r="AQ118" s="3">
        <v>0</v>
      </c>
      <c r="AR118" s="3">
        <v>0</v>
      </c>
      <c r="AS118" s="3">
        <v>6501.393</v>
      </c>
      <c r="AT118" s="3">
        <v>0</v>
      </c>
      <c r="AU118" s="3">
        <v>-4169.0510000000004</v>
      </c>
      <c r="AV118" s="3">
        <v>63355.64</v>
      </c>
      <c r="AW118" s="3">
        <v>332757.09999999998</v>
      </c>
      <c r="AX118" s="3">
        <v>0</v>
      </c>
      <c r="AY118" s="3">
        <v>0</v>
      </c>
      <c r="AZ118" s="3">
        <v>1675191</v>
      </c>
      <c r="BA118" s="3">
        <v>40824.42</v>
      </c>
      <c r="BB118" s="3">
        <v>7432626</v>
      </c>
      <c r="BC118" s="3">
        <v>163618500</v>
      </c>
      <c r="BD118" s="3">
        <v>29.74492</v>
      </c>
      <c r="BE118" s="3">
        <v>0</v>
      </c>
      <c r="BF118" s="3">
        <v>0</v>
      </c>
      <c r="BG118" s="3">
        <v>0</v>
      </c>
      <c r="BH118" s="3">
        <v>-1589.424</v>
      </c>
      <c r="BI118" s="3">
        <v>-170126.9</v>
      </c>
      <c r="BJ118" s="3">
        <v>0</v>
      </c>
      <c r="BK118" s="3">
        <v>5654.4880000000003</v>
      </c>
      <c r="BL118" s="3">
        <v>0.76848000000000005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437.34460000000001</v>
      </c>
      <c r="BY118" s="3">
        <v>14532</v>
      </c>
      <c r="BZ118" s="3">
        <v>10993.28</v>
      </c>
      <c r="CA118" s="3">
        <v>0</v>
      </c>
    </row>
    <row r="119" spans="1:79" x14ac:dyDescent="0.25">
      <c r="A119" s="2">
        <v>29612</v>
      </c>
      <c r="B119" s="3">
        <v>10950.98</v>
      </c>
      <c r="C119" s="3">
        <v>0</v>
      </c>
      <c r="D119" s="3">
        <v>0</v>
      </c>
      <c r="E119" s="3">
        <v>6803.6369999999997</v>
      </c>
      <c r="F119" s="3">
        <v>0</v>
      </c>
      <c r="G119" s="3">
        <v>-4147.3459999999995</v>
      </c>
      <c r="H119" s="3">
        <v>69010.13</v>
      </c>
      <c r="I119" s="3">
        <v>775619.5</v>
      </c>
      <c r="J119" s="3">
        <v>0</v>
      </c>
      <c r="K119" s="3">
        <v>0</v>
      </c>
      <c r="L119" s="3">
        <v>1680772</v>
      </c>
      <c r="M119" s="3">
        <v>42499.68</v>
      </c>
      <c r="N119" s="3">
        <v>7422151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-724.53440000000001</v>
      </c>
      <c r="U119" s="3">
        <v>-863.03089999999997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467.01650000000001</v>
      </c>
      <c r="AK119" s="3">
        <v>14527.31</v>
      </c>
      <c r="AL119" s="3">
        <v>10954.48</v>
      </c>
      <c r="AM119" s="3">
        <v>0</v>
      </c>
      <c r="AN119" s="1">
        <v>12</v>
      </c>
      <c r="AO119" s="2">
        <v>29612</v>
      </c>
      <c r="AP119" s="3">
        <v>10950.98</v>
      </c>
      <c r="AQ119" s="3">
        <v>0</v>
      </c>
      <c r="AR119" s="3">
        <v>0</v>
      </c>
      <c r="AS119" s="3">
        <v>6803.6369999999997</v>
      </c>
      <c r="AT119" s="3">
        <v>0</v>
      </c>
      <c r="AU119" s="3">
        <v>-4147.3459999999995</v>
      </c>
      <c r="AV119" s="3">
        <v>69010.13</v>
      </c>
      <c r="AW119" s="3">
        <v>775619.5</v>
      </c>
      <c r="AX119" s="3">
        <v>0</v>
      </c>
      <c r="AY119" s="3">
        <v>0</v>
      </c>
      <c r="AZ119" s="3">
        <v>1680772</v>
      </c>
      <c r="BA119" s="3">
        <v>42499.68</v>
      </c>
      <c r="BB119" s="3">
        <v>7422151</v>
      </c>
      <c r="BC119" s="3">
        <v>163609200</v>
      </c>
      <c r="BD119" s="3">
        <v>29.74991</v>
      </c>
      <c r="BE119" s="3">
        <v>0</v>
      </c>
      <c r="BF119" s="3">
        <v>0</v>
      </c>
      <c r="BG119" s="3">
        <v>454388.9</v>
      </c>
      <c r="BH119" s="3">
        <v>-1587.5650000000001</v>
      </c>
      <c r="BI119" s="3">
        <v>-170990</v>
      </c>
      <c r="BJ119" s="3">
        <v>0</v>
      </c>
      <c r="BK119" s="3">
        <v>0</v>
      </c>
      <c r="BL119" s="3">
        <v>5871.9949999999999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467.01650000000001</v>
      </c>
      <c r="BY119" s="3">
        <v>14527.31</v>
      </c>
      <c r="BZ119" s="3">
        <v>10954.48</v>
      </c>
      <c r="CA119" s="3">
        <v>0</v>
      </c>
    </row>
    <row r="120" spans="1:79" x14ac:dyDescent="0.25">
      <c r="A120" s="2">
        <v>29613</v>
      </c>
      <c r="B120" s="3">
        <v>11293.04</v>
      </c>
      <c r="C120" s="3">
        <v>0</v>
      </c>
      <c r="D120" s="3">
        <v>0</v>
      </c>
      <c r="E120" s="3">
        <v>7165.1120000000001</v>
      </c>
      <c r="F120" s="3">
        <v>0</v>
      </c>
      <c r="G120" s="3">
        <v>-4127.9290000000001</v>
      </c>
      <c r="H120" s="3">
        <v>69010.13</v>
      </c>
      <c r="I120" s="3">
        <v>1866264</v>
      </c>
      <c r="J120" s="3">
        <v>0</v>
      </c>
      <c r="K120" s="3">
        <v>0</v>
      </c>
      <c r="L120" s="3">
        <v>1685507</v>
      </c>
      <c r="M120" s="3">
        <v>44635.88</v>
      </c>
      <c r="N120" s="3">
        <v>7411735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-724.56449999999995</v>
      </c>
      <c r="U120" s="3">
        <v>-863.63520000000005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488.2878</v>
      </c>
      <c r="AK120" s="3">
        <v>14524.83</v>
      </c>
      <c r="AL120" s="3">
        <v>10916.87</v>
      </c>
      <c r="AM120" s="3">
        <v>0</v>
      </c>
      <c r="AN120" s="1">
        <v>12</v>
      </c>
      <c r="AO120" s="2">
        <v>29613</v>
      </c>
      <c r="AP120" s="3">
        <v>11293.04</v>
      </c>
      <c r="AQ120" s="3">
        <v>0</v>
      </c>
      <c r="AR120" s="3">
        <v>0</v>
      </c>
      <c r="AS120" s="3">
        <v>7165.1130000000003</v>
      </c>
      <c r="AT120" s="3">
        <v>0</v>
      </c>
      <c r="AU120" s="3">
        <v>-4127.9290000000001</v>
      </c>
      <c r="AV120" s="3">
        <v>69010.13</v>
      </c>
      <c r="AW120" s="3">
        <v>1866264</v>
      </c>
      <c r="AX120" s="3">
        <v>0</v>
      </c>
      <c r="AY120" s="3">
        <v>0</v>
      </c>
      <c r="AZ120" s="3">
        <v>1685507</v>
      </c>
      <c r="BA120" s="3">
        <v>44635.88</v>
      </c>
      <c r="BB120" s="3">
        <v>7411735</v>
      </c>
      <c r="BC120" s="3">
        <v>163599900</v>
      </c>
      <c r="BD120" s="3">
        <v>29.747330000000002</v>
      </c>
      <c r="BE120" s="3">
        <v>0</v>
      </c>
      <c r="BF120" s="3">
        <v>0</v>
      </c>
      <c r="BG120" s="3">
        <v>1101441</v>
      </c>
      <c r="BH120" s="3">
        <v>-1588.2</v>
      </c>
      <c r="BI120" s="3">
        <v>-171853.6</v>
      </c>
      <c r="BJ120" s="3">
        <v>0</v>
      </c>
      <c r="BK120" s="3">
        <v>0</v>
      </c>
      <c r="BL120" s="3">
        <v>10796.47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488.2878</v>
      </c>
      <c r="BY120" s="3">
        <v>14524.83</v>
      </c>
      <c r="BZ120" s="3">
        <v>10916.87</v>
      </c>
      <c r="CA120" s="3">
        <v>0</v>
      </c>
    </row>
    <row r="121" spans="1:79" x14ac:dyDescent="0.25">
      <c r="A121" s="2">
        <v>29614</v>
      </c>
      <c r="B121" s="3">
        <v>11638.48</v>
      </c>
      <c r="C121" s="3">
        <v>0</v>
      </c>
      <c r="D121" s="3">
        <v>0</v>
      </c>
      <c r="E121" s="3">
        <v>7554.6660000000002</v>
      </c>
      <c r="F121" s="3">
        <v>0</v>
      </c>
      <c r="G121" s="3">
        <v>-4083.8</v>
      </c>
      <c r="H121" s="3">
        <v>69010.13</v>
      </c>
      <c r="I121" s="3">
        <v>2957680</v>
      </c>
      <c r="J121" s="3">
        <v>0</v>
      </c>
      <c r="K121" s="3">
        <v>0</v>
      </c>
      <c r="L121" s="3">
        <v>1689592</v>
      </c>
      <c r="M121" s="3">
        <v>46994.76</v>
      </c>
      <c r="N121" s="3">
        <v>7401384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-724.60119999999995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517.30520000000001</v>
      </c>
      <c r="AK121" s="3">
        <v>14516.13</v>
      </c>
      <c r="AL121" s="3">
        <v>10881.01</v>
      </c>
      <c r="AM121" s="3">
        <v>0</v>
      </c>
      <c r="AN121" s="1">
        <v>12</v>
      </c>
      <c r="AO121" s="2">
        <v>29614</v>
      </c>
      <c r="AP121" s="3">
        <v>11638.48</v>
      </c>
      <c r="AQ121" s="3">
        <v>0</v>
      </c>
      <c r="AR121" s="3">
        <v>0</v>
      </c>
      <c r="AS121" s="3">
        <v>7554.6660000000002</v>
      </c>
      <c r="AT121" s="3">
        <v>0</v>
      </c>
      <c r="AU121" s="3">
        <v>-4083.8</v>
      </c>
      <c r="AV121" s="3">
        <v>69010.13</v>
      </c>
      <c r="AW121" s="3">
        <v>2957680</v>
      </c>
      <c r="AX121" s="3">
        <v>0</v>
      </c>
      <c r="AY121" s="3">
        <v>0</v>
      </c>
      <c r="AZ121" s="3">
        <v>1689592</v>
      </c>
      <c r="BA121" s="3">
        <v>46994.76</v>
      </c>
      <c r="BB121" s="3">
        <v>7401384</v>
      </c>
      <c r="BC121" s="3">
        <v>163590300</v>
      </c>
      <c r="BD121" s="3">
        <v>29.73779</v>
      </c>
      <c r="BE121" s="3">
        <v>0</v>
      </c>
      <c r="BF121" s="3">
        <v>0</v>
      </c>
      <c r="BG121" s="3">
        <v>1101390</v>
      </c>
      <c r="BH121" s="3">
        <v>-2035.126</v>
      </c>
      <c r="BI121" s="3">
        <v>-173164.1</v>
      </c>
      <c r="BJ121" s="3">
        <v>0</v>
      </c>
      <c r="BK121" s="3">
        <v>0</v>
      </c>
      <c r="BL121" s="3">
        <v>9974.1129999999994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517.30520000000001</v>
      </c>
      <c r="BY121" s="3">
        <v>14516.13</v>
      </c>
      <c r="BZ121" s="3">
        <v>10881.01</v>
      </c>
      <c r="CA121" s="3">
        <v>0</v>
      </c>
    </row>
    <row r="122" spans="1:79" x14ac:dyDescent="0.25">
      <c r="A122" s="2">
        <v>29615</v>
      </c>
      <c r="B122" s="3">
        <v>12010.61</v>
      </c>
      <c r="C122" s="3">
        <v>0</v>
      </c>
      <c r="D122" s="3">
        <v>0</v>
      </c>
      <c r="E122" s="3">
        <v>7953.8739999999998</v>
      </c>
      <c r="F122" s="3">
        <v>0</v>
      </c>
      <c r="G122" s="3">
        <v>-4056.72</v>
      </c>
      <c r="H122" s="3">
        <v>69010.13</v>
      </c>
      <c r="I122" s="3">
        <v>3736062</v>
      </c>
      <c r="J122" s="3">
        <v>0</v>
      </c>
      <c r="K122" s="3">
        <v>0</v>
      </c>
      <c r="L122" s="3">
        <v>1693155</v>
      </c>
      <c r="M122" s="3">
        <v>49454.11</v>
      </c>
      <c r="N122" s="3">
        <v>7391080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-724.64300000000003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535.40099999999995</v>
      </c>
      <c r="AK122" s="3">
        <v>14512.04</v>
      </c>
      <c r="AL122" s="3">
        <v>10851.87</v>
      </c>
      <c r="AM122" s="3">
        <v>0</v>
      </c>
      <c r="AN122" s="1">
        <v>12</v>
      </c>
      <c r="AO122" s="2">
        <v>29615</v>
      </c>
      <c r="AP122" s="3">
        <v>12010.61</v>
      </c>
      <c r="AQ122" s="3">
        <v>0</v>
      </c>
      <c r="AR122" s="3">
        <v>0</v>
      </c>
      <c r="AS122" s="3">
        <v>7953.8739999999998</v>
      </c>
      <c r="AT122" s="3">
        <v>0</v>
      </c>
      <c r="AU122" s="3">
        <v>-4056.72</v>
      </c>
      <c r="AV122" s="3">
        <v>69010.13</v>
      </c>
      <c r="AW122" s="3">
        <v>3736062</v>
      </c>
      <c r="AX122" s="3">
        <v>0</v>
      </c>
      <c r="AY122" s="3">
        <v>0</v>
      </c>
      <c r="AZ122" s="3">
        <v>1693155</v>
      </c>
      <c r="BA122" s="3">
        <v>49454.11</v>
      </c>
      <c r="BB122" s="3">
        <v>7391080</v>
      </c>
      <c r="BC122" s="3">
        <v>163580600</v>
      </c>
      <c r="BD122" s="3">
        <v>29.72644</v>
      </c>
      <c r="BE122" s="3">
        <v>0</v>
      </c>
      <c r="BF122" s="3">
        <v>0</v>
      </c>
      <c r="BG122" s="3">
        <v>785133.3</v>
      </c>
      <c r="BH122" s="3">
        <v>-2017.5650000000001</v>
      </c>
      <c r="BI122" s="3">
        <v>-174457.1</v>
      </c>
      <c r="BJ122" s="3">
        <v>0</v>
      </c>
      <c r="BK122" s="3">
        <v>0</v>
      </c>
      <c r="BL122" s="3">
        <v>6751.1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535.40099999999995</v>
      </c>
      <c r="BY122" s="3">
        <v>14512.04</v>
      </c>
      <c r="BZ122" s="3">
        <v>10851.87</v>
      </c>
      <c r="CA122" s="3">
        <v>0</v>
      </c>
    </row>
    <row r="123" spans="1:79" x14ac:dyDescent="0.25">
      <c r="A123" s="2">
        <v>29616</v>
      </c>
      <c r="B123" s="3">
        <v>12384.27</v>
      </c>
      <c r="C123" s="3">
        <v>0</v>
      </c>
      <c r="D123" s="3">
        <v>0</v>
      </c>
      <c r="E123" s="3">
        <v>8345.7099999999991</v>
      </c>
      <c r="F123" s="3">
        <v>0</v>
      </c>
      <c r="G123" s="3">
        <v>-4038.5450000000001</v>
      </c>
      <c r="H123" s="3">
        <v>69010.13</v>
      </c>
      <c r="I123" s="3">
        <v>3860015</v>
      </c>
      <c r="J123" s="3">
        <v>0</v>
      </c>
      <c r="K123" s="3">
        <v>0</v>
      </c>
      <c r="L123" s="3">
        <v>1696329</v>
      </c>
      <c r="M123" s="3">
        <v>51896.44</v>
      </c>
      <c r="N123" s="3">
        <v>7380826</v>
      </c>
      <c r="O123" s="3">
        <v>163568600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547.5702</v>
      </c>
      <c r="AK123" s="3">
        <v>14509.41</v>
      </c>
      <c r="AL123" s="3">
        <v>10814.32</v>
      </c>
      <c r="AM123" s="3">
        <v>0</v>
      </c>
      <c r="AN123" s="1">
        <v>12</v>
      </c>
      <c r="AO123" s="2">
        <v>29616</v>
      </c>
      <c r="AP123" s="3">
        <v>12384.27</v>
      </c>
      <c r="AQ123" s="3">
        <v>0</v>
      </c>
      <c r="AR123" s="3">
        <v>0</v>
      </c>
      <c r="AS123" s="3">
        <v>8345.7099999999991</v>
      </c>
      <c r="AT123" s="3">
        <v>0</v>
      </c>
      <c r="AU123" s="3">
        <v>-4038.5450000000001</v>
      </c>
      <c r="AV123" s="3">
        <v>69010.13</v>
      </c>
      <c r="AW123" s="3">
        <v>3860015</v>
      </c>
      <c r="AX123" s="3">
        <v>0</v>
      </c>
      <c r="AY123" s="3">
        <v>0</v>
      </c>
      <c r="AZ123" s="3">
        <v>1696329</v>
      </c>
      <c r="BA123" s="3">
        <v>51896.44</v>
      </c>
      <c r="BB123" s="3">
        <v>7380826</v>
      </c>
      <c r="BC123" s="3">
        <v>163570900</v>
      </c>
      <c r="BD123" s="3">
        <v>29.711970000000001</v>
      </c>
      <c r="BE123" s="3">
        <v>0</v>
      </c>
      <c r="BF123" s="3">
        <v>0</v>
      </c>
      <c r="BG123" s="3">
        <v>127429.3</v>
      </c>
      <c r="BH123" s="3">
        <v>-2012.0050000000001</v>
      </c>
      <c r="BI123" s="3">
        <v>-175744.4</v>
      </c>
      <c r="BJ123" s="3">
        <v>0</v>
      </c>
      <c r="BK123" s="3">
        <v>0</v>
      </c>
      <c r="BL123" s="3">
        <v>3476.596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547.5702</v>
      </c>
      <c r="BY123" s="3">
        <v>14509.41</v>
      </c>
      <c r="BZ123" s="3">
        <v>10814.32</v>
      </c>
      <c r="CA123" s="3">
        <v>0</v>
      </c>
    </row>
    <row r="124" spans="1:79" x14ac:dyDescent="0.25">
      <c r="A124" s="2">
        <v>29617</v>
      </c>
      <c r="B124" s="3">
        <v>12746.32</v>
      </c>
      <c r="C124" s="3">
        <v>0</v>
      </c>
      <c r="D124" s="3">
        <v>0</v>
      </c>
      <c r="E124" s="3">
        <v>8721.1059999999998</v>
      </c>
      <c r="F124" s="3">
        <v>0</v>
      </c>
      <c r="G124" s="3">
        <v>-4025.2020000000002</v>
      </c>
      <c r="H124" s="3">
        <v>69010.13</v>
      </c>
      <c r="I124" s="3">
        <v>4567179</v>
      </c>
      <c r="J124" s="3">
        <v>0</v>
      </c>
      <c r="K124" s="3">
        <v>0</v>
      </c>
      <c r="L124" s="3">
        <v>1699219</v>
      </c>
      <c r="M124" s="3">
        <v>54254.58</v>
      </c>
      <c r="N124" s="3">
        <v>7370603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538.17780000000005</v>
      </c>
      <c r="AK124" s="3">
        <v>14507.36</v>
      </c>
      <c r="AL124" s="3">
        <v>10773.47</v>
      </c>
      <c r="AM124" s="3">
        <v>0</v>
      </c>
      <c r="AN124" s="1">
        <v>12</v>
      </c>
      <c r="AO124" s="2">
        <v>29617</v>
      </c>
      <c r="AP124" s="3">
        <v>12746.32</v>
      </c>
      <c r="AQ124" s="3">
        <v>0</v>
      </c>
      <c r="AR124" s="3">
        <v>0</v>
      </c>
      <c r="AS124" s="3">
        <v>8721.1059999999998</v>
      </c>
      <c r="AT124" s="3">
        <v>0</v>
      </c>
      <c r="AU124" s="3">
        <v>-4025.2020000000002</v>
      </c>
      <c r="AV124" s="3">
        <v>69010.13</v>
      </c>
      <c r="AW124" s="3">
        <v>4567179</v>
      </c>
      <c r="AX124" s="3">
        <v>0</v>
      </c>
      <c r="AY124" s="3">
        <v>0</v>
      </c>
      <c r="AZ124" s="3">
        <v>1699219</v>
      </c>
      <c r="BA124" s="3">
        <v>54254.58</v>
      </c>
      <c r="BB124" s="3">
        <v>7370603</v>
      </c>
      <c r="BC124" s="3">
        <v>163561100</v>
      </c>
      <c r="BD124" s="3">
        <v>29.697030000000002</v>
      </c>
      <c r="BE124" s="3">
        <v>0</v>
      </c>
      <c r="BF124" s="3">
        <v>0</v>
      </c>
      <c r="BG124" s="3">
        <v>707380.7</v>
      </c>
      <c r="BH124" s="3">
        <v>-2007.8910000000001</v>
      </c>
      <c r="BI124" s="3">
        <v>-177027.5</v>
      </c>
      <c r="BJ124" s="3">
        <v>0</v>
      </c>
      <c r="BK124" s="3">
        <v>0</v>
      </c>
      <c r="BL124" s="3">
        <v>216.64519999999999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538.17780000000005</v>
      </c>
      <c r="BY124" s="3">
        <v>14507.36</v>
      </c>
      <c r="BZ124" s="3">
        <v>10773.47</v>
      </c>
      <c r="CA124" s="3">
        <v>0</v>
      </c>
    </row>
    <row r="125" spans="1:79" x14ac:dyDescent="0.25">
      <c r="A125" s="2">
        <v>29618</v>
      </c>
      <c r="B125" s="3">
        <v>13090.79</v>
      </c>
      <c r="C125" s="3">
        <v>0</v>
      </c>
      <c r="D125" s="3">
        <v>0</v>
      </c>
      <c r="E125" s="3">
        <v>9074.7810000000009</v>
      </c>
      <c r="F125" s="3">
        <v>0</v>
      </c>
      <c r="G125" s="3">
        <v>-4015.9989999999998</v>
      </c>
      <c r="H125" s="3">
        <v>67541.37</v>
      </c>
      <c r="I125" s="3">
        <v>4567179</v>
      </c>
      <c r="J125" s="3">
        <v>0</v>
      </c>
      <c r="K125" s="3">
        <v>0</v>
      </c>
      <c r="L125" s="3">
        <v>1701869</v>
      </c>
      <c r="M125" s="3">
        <v>56475.24</v>
      </c>
      <c r="N125" s="3">
        <v>7360447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559.97040000000004</v>
      </c>
      <c r="AK125" s="3">
        <v>14505.53</v>
      </c>
      <c r="AL125" s="3">
        <v>10727.98</v>
      </c>
      <c r="AM125" s="3">
        <v>0</v>
      </c>
      <c r="AN125" s="1">
        <v>12</v>
      </c>
      <c r="AO125" s="2">
        <v>29618</v>
      </c>
      <c r="AP125" s="3">
        <v>13090.79</v>
      </c>
      <c r="AQ125" s="3">
        <v>0</v>
      </c>
      <c r="AR125" s="3">
        <v>0</v>
      </c>
      <c r="AS125" s="3">
        <v>9074.7810000000009</v>
      </c>
      <c r="AT125" s="3">
        <v>0</v>
      </c>
      <c r="AU125" s="3">
        <v>-4015.9989999999998</v>
      </c>
      <c r="AV125" s="3">
        <v>67541.37</v>
      </c>
      <c r="AW125" s="3">
        <v>4567179</v>
      </c>
      <c r="AX125" s="3">
        <v>0</v>
      </c>
      <c r="AY125" s="3">
        <v>0</v>
      </c>
      <c r="AZ125" s="3">
        <v>1701869</v>
      </c>
      <c r="BA125" s="3">
        <v>56475.24</v>
      </c>
      <c r="BB125" s="3">
        <v>7360447</v>
      </c>
      <c r="BC125" s="3">
        <v>163551400</v>
      </c>
      <c r="BD125" s="3">
        <v>29.683389999999999</v>
      </c>
      <c r="BE125" s="3">
        <v>0</v>
      </c>
      <c r="BF125" s="3">
        <v>0</v>
      </c>
      <c r="BG125" s="3">
        <v>0</v>
      </c>
      <c r="BH125" s="3">
        <v>-2004.1279999999999</v>
      </c>
      <c r="BI125" s="3">
        <v>-178306.9</v>
      </c>
      <c r="BJ125" s="3">
        <v>0</v>
      </c>
      <c r="BK125" s="3">
        <v>1468.7560000000001</v>
      </c>
      <c r="BL125" s="3">
        <v>0.1785281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559.97040000000004</v>
      </c>
      <c r="BY125" s="3">
        <v>14505.53</v>
      </c>
      <c r="BZ125" s="3">
        <v>10727.98</v>
      </c>
      <c r="CA125" s="3">
        <v>0</v>
      </c>
    </row>
    <row r="126" spans="1:79" x14ac:dyDescent="0.25">
      <c r="A126" s="2">
        <v>29619</v>
      </c>
      <c r="B126" s="3">
        <v>13410.33</v>
      </c>
      <c r="C126" s="3">
        <v>0</v>
      </c>
      <c r="D126" s="3">
        <v>0</v>
      </c>
      <c r="E126" s="3">
        <v>9402.4869999999992</v>
      </c>
      <c r="F126" s="3">
        <v>0</v>
      </c>
      <c r="G126" s="3">
        <v>-4007.8319999999999</v>
      </c>
      <c r="H126" s="3">
        <v>53671.55</v>
      </c>
      <c r="I126" s="3">
        <v>4567177</v>
      </c>
      <c r="J126" s="3">
        <v>0</v>
      </c>
      <c r="K126" s="3">
        <v>0</v>
      </c>
      <c r="L126" s="3">
        <v>1704330</v>
      </c>
      <c r="M126" s="3">
        <v>58535.54</v>
      </c>
      <c r="N126" s="3">
        <v>7350355</v>
      </c>
      <c r="O126" s="3">
        <v>163539200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-724.83299999999997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579.68709999999999</v>
      </c>
      <c r="AK126" s="3">
        <v>14503.76</v>
      </c>
      <c r="AL126" s="3">
        <v>10684.1</v>
      </c>
      <c r="AM126" s="3">
        <v>0</v>
      </c>
      <c r="AN126" s="1">
        <v>12</v>
      </c>
      <c r="AO126" s="2">
        <v>29619</v>
      </c>
      <c r="AP126" s="3">
        <v>13410.33</v>
      </c>
      <c r="AQ126" s="3">
        <v>0</v>
      </c>
      <c r="AR126" s="3">
        <v>0</v>
      </c>
      <c r="AS126" s="3">
        <v>9402.4869999999992</v>
      </c>
      <c r="AT126" s="3">
        <v>0</v>
      </c>
      <c r="AU126" s="3">
        <v>-4007.8319999999999</v>
      </c>
      <c r="AV126" s="3">
        <v>53671.55</v>
      </c>
      <c r="AW126" s="3">
        <v>4567177</v>
      </c>
      <c r="AX126" s="3">
        <v>0</v>
      </c>
      <c r="AY126" s="3">
        <v>0</v>
      </c>
      <c r="AZ126" s="3">
        <v>1704330</v>
      </c>
      <c r="BA126" s="3">
        <v>58535.54</v>
      </c>
      <c r="BB126" s="3">
        <v>7350355</v>
      </c>
      <c r="BC126" s="3">
        <v>163541500</v>
      </c>
      <c r="BD126" s="3">
        <v>29.669319999999999</v>
      </c>
      <c r="BE126" s="3">
        <v>0</v>
      </c>
      <c r="BF126" s="3">
        <v>0</v>
      </c>
      <c r="BG126" s="3">
        <v>0</v>
      </c>
      <c r="BH126" s="3">
        <v>-2000.56</v>
      </c>
      <c r="BI126" s="3">
        <v>-179582.6</v>
      </c>
      <c r="BJ126" s="3">
        <v>0</v>
      </c>
      <c r="BK126" s="3">
        <v>13869.82</v>
      </c>
      <c r="BL126" s="3">
        <v>1.550319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579.68709999999999</v>
      </c>
      <c r="BY126" s="3">
        <v>14503.76</v>
      </c>
      <c r="BZ126" s="3">
        <v>10684.1</v>
      </c>
      <c r="CA126" s="3">
        <v>0</v>
      </c>
    </row>
    <row r="127" spans="1:79" x14ac:dyDescent="0.25">
      <c r="A127" s="2">
        <v>29620</v>
      </c>
      <c r="B127" s="3">
        <v>13750.55</v>
      </c>
      <c r="C127" s="3">
        <v>0</v>
      </c>
      <c r="D127" s="3">
        <v>0</v>
      </c>
      <c r="E127" s="3">
        <v>9703.6790000000001</v>
      </c>
      <c r="F127" s="3">
        <v>0</v>
      </c>
      <c r="G127" s="3">
        <v>-4046.8609999999999</v>
      </c>
      <c r="H127" s="3">
        <v>40411.519999999997</v>
      </c>
      <c r="I127" s="3">
        <v>4567176</v>
      </c>
      <c r="J127" s="3">
        <v>0</v>
      </c>
      <c r="K127" s="3">
        <v>0</v>
      </c>
      <c r="L127" s="3">
        <v>1706641</v>
      </c>
      <c r="M127" s="3">
        <v>60431.63</v>
      </c>
      <c r="N127" s="3">
        <v>7340321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-724.88040000000001</v>
      </c>
      <c r="U127" s="3">
        <v>-803.7962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593.68380000000002</v>
      </c>
      <c r="AK127" s="3">
        <v>14504.81</v>
      </c>
      <c r="AL127" s="3">
        <v>10638.89</v>
      </c>
      <c r="AM127" s="3">
        <v>0</v>
      </c>
      <c r="AN127" s="1">
        <v>13</v>
      </c>
      <c r="AO127" s="2">
        <v>29620</v>
      </c>
      <c r="AP127" s="3">
        <v>13750.55</v>
      </c>
      <c r="AQ127" s="3">
        <v>0</v>
      </c>
      <c r="AR127" s="3">
        <v>0</v>
      </c>
      <c r="AS127" s="3">
        <v>9703.6790000000001</v>
      </c>
      <c r="AT127" s="3">
        <v>0</v>
      </c>
      <c r="AU127" s="3">
        <v>-4046.8609999999999</v>
      </c>
      <c r="AV127" s="3">
        <v>40411.519999999997</v>
      </c>
      <c r="AW127" s="3">
        <v>4567176</v>
      </c>
      <c r="AX127" s="3">
        <v>0</v>
      </c>
      <c r="AY127" s="3">
        <v>0</v>
      </c>
      <c r="AZ127" s="3">
        <v>1706641</v>
      </c>
      <c r="BA127" s="3">
        <v>60431.63</v>
      </c>
      <c r="BB127" s="3">
        <v>7340321</v>
      </c>
      <c r="BC127" s="3">
        <v>163532000</v>
      </c>
      <c r="BD127" s="3">
        <v>29.655639999999998</v>
      </c>
      <c r="BE127" s="3">
        <v>0</v>
      </c>
      <c r="BF127" s="3">
        <v>0</v>
      </c>
      <c r="BG127" s="3">
        <v>0</v>
      </c>
      <c r="BH127" s="3">
        <v>-1528.6769999999999</v>
      </c>
      <c r="BI127" s="3">
        <v>-180386.4</v>
      </c>
      <c r="BJ127" s="3">
        <v>0</v>
      </c>
      <c r="BK127" s="3">
        <v>13260.03</v>
      </c>
      <c r="BL127" s="3">
        <v>1.6193120000000001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593.68380000000002</v>
      </c>
      <c r="BY127" s="3">
        <v>14504.81</v>
      </c>
      <c r="BZ127" s="3">
        <v>10638.89</v>
      </c>
      <c r="CA127" s="3">
        <v>0</v>
      </c>
    </row>
    <row r="128" spans="1:79" x14ac:dyDescent="0.25">
      <c r="A128" s="2">
        <v>29621</v>
      </c>
      <c r="B128" s="3">
        <v>14051.29</v>
      </c>
      <c r="C128" s="3">
        <v>0</v>
      </c>
      <c r="D128" s="3">
        <v>0</v>
      </c>
      <c r="E128" s="3">
        <v>9975.3719999999994</v>
      </c>
      <c r="F128" s="3">
        <v>0</v>
      </c>
      <c r="G128" s="3">
        <v>-4075.9070000000002</v>
      </c>
      <c r="H128" s="3">
        <v>25769.9</v>
      </c>
      <c r="I128" s="3">
        <v>4567174</v>
      </c>
      <c r="J128" s="3">
        <v>0</v>
      </c>
      <c r="K128" s="3">
        <v>0</v>
      </c>
      <c r="L128" s="3">
        <v>1708833</v>
      </c>
      <c r="M128" s="3">
        <v>62151.89</v>
      </c>
      <c r="N128" s="3">
        <v>7330342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-724.92600000000004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615.92089999999996</v>
      </c>
      <c r="AK128" s="3">
        <v>14504.31</v>
      </c>
      <c r="AL128" s="3">
        <v>10606.73</v>
      </c>
      <c r="AM128" s="3">
        <v>0</v>
      </c>
      <c r="AN128" s="1">
        <v>12</v>
      </c>
      <c r="AO128" s="2">
        <v>29621</v>
      </c>
      <c r="AP128" s="3">
        <v>14051.29</v>
      </c>
      <c r="AQ128" s="3">
        <v>0</v>
      </c>
      <c r="AR128" s="3">
        <v>0</v>
      </c>
      <c r="AS128" s="3">
        <v>9975.3719999999994</v>
      </c>
      <c r="AT128" s="3">
        <v>0</v>
      </c>
      <c r="AU128" s="3">
        <v>-4075.9070000000002</v>
      </c>
      <c r="AV128" s="3">
        <v>25769.9</v>
      </c>
      <c r="AW128" s="3">
        <v>4567174</v>
      </c>
      <c r="AX128" s="3">
        <v>0</v>
      </c>
      <c r="AY128" s="3">
        <v>0</v>
      </c>
      <c r="AZ128" s="3">
        <v>1708833</v>
      </c>
      <c r="BA128" s="3">
        <v>62151.89</v>
      </c>
      <c r="BB128" s="3">
        <v>7330342</v>
      </c>
      <c r="BC128" s="3">
        <v>163522500</v>
      </c>
      <c r="BD128" s="3">
        <v>29.644839999999999</v>
      </c>
      <c r="BE128" s="3">
        <v>0</v>
      </c>
      <c r="BF128" s="3">
        <v>0</v>
      </c>
      <c r="BG128" s="3">
        <v>0</v>
      </c>
      <c r="BH128" s="3">
        <v>-1526.6279999999999</v>
      </c>
      <c r="BI128" s="3">
        <v>-181188.1</v>
      </c>
      <c r="BJ128" s="3">
        <v>0</v>
      </c>
      <c r="BK128" s="3">
        <v>14641.63</v>
      </c>
      <c r="BL128" s="3">
        <v>1.991198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615.92089999999996</v>
      </c>
      <c r="BY128" s="3">
        <v>14504.31</v>
      </c>
      <c r="BZ128" s="3">
        <v>10606.73</v>
      </c>
      <c r="CA128" s="3">
        <v>0</v>
      </c>
    </row>
    <row r="129" spans="1:79" x14ac:dyDescent="0.25">
      <c r="A129" s="2">
        <v>29622</v>
      </c>
      <c r="B129" s="3">
        <v>14311.9</v>
      </c>
      <c r="C129" s="3">
        <v>0</v>
      </c>
      <c r="D129" s="3">
        <v>0</v>
      </c>
      <c r="E129" s="3">
        <v>10219.6</v>
      </c>
      <c r="F129" s="3">
        <v>0</v>
      </c>
      <c r="G129" s="3">
        <v>-4092.29</v>
      </c>
      <c r="H129" s="3">
        <v>17507.93</v>
      </c>
      <c r="I129" s="3">
        <v>4566278</v>
      </c>
      <c r="J129" s="3">
        <v>0</v>
      </c>
      <c r="K129" s="3">
        <v>0</v>
      </c>
      <c r="L129" s="3">
        <v>1710931</v>
      </c>
      <c r="M129" s="3">
        <v>63704.75</v>
      </c>
      <c r="N129" s="3">
        <v>7320426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-724.96699999999998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631.67070000000001</v>
      </c>
      <c r="AK129" s="3">
        <v>14502.77</v>
      </c>
      <c r="AL129" s="3">
        <v>10559.6</v>
      </c>
      <c r="AM129" s="3">
        <v>0</v>
      </c>
      <c r="AN129" s="1">
        <v>12</v>
      </c>
      <c r="AO129" s="2">
        <v>29622</v>
      </c>
      <c r="AP129" s="3">
        <v>14311.9</v>
      </c>
      <c r="AQ129" s="3">
        <v>0</v>
      </c>
      <c r="AR129" s="3">
        <v>0</v>
      </c>
      <c r="AS129" s="3">
        <v>10219.6</v>
      </c>
      <c r="AT129" s="3">
        <v>0</v>
      </c>
      <c r="AU129" s="3">
        <v>-4092.29</v>
      </c>
      <c r="AV129" s="3">
        <v>17507.93</v>
      </c>
      <c r="AW129" s="3">
        <v>4566278</v>
      </c>
      <c r="AX129" s="3">
        <v>0</v>
      </c>
      <c r="AY129" s="3">
        <v>0</v>
      </c>
      <c r="AZ129" s="3">
        <v>1710931</v>
      </c>
      <c r="BA129" s="3">
        <v>63704.75</v>
      </c>
      <c r="BB129" s="3">
        <v>7320426</v>
      </c>
      <c r="BC129" s="3">
        <v>163512900</v>
      </c>
      <c r="BD129" s="3">
        <v>29.633659999999999</v>
      </c>
      <c r="BE129" s="3">
        <v>0</v>
      </c>
      <c r="BF129" s="3">
        <v>0</v>
      </c>
      <c r="BG129" s="3">
        <v>0</v>
      </c>
      <c r="BH129" s="3">
        <v>-1524.038</v>
      </c>
      <c r="BI129" s="3">
        <v>-181987.20000000001</v>
      </c>
      <c r="BJ129" s="3">
        <v>0</v>
      </c>
      <c r="BK129" s="3">
        <v>8261.973</v>
      </c>
      <c r="BL129" s="3">
        <v>895.88530000000003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631.67070000000001</v>
      </c>
      <c r="BY129" s="3">
        <v>14502.77</v>
      </c>
      <c r="BZ129" s="3">
        <v>10559.6</v>
      </c>
      <c r="CA129" s="3">
        <v>0</v>
      </c>
    </row>
    <row r="130" spans="1:79" x14ac:dyDescent="0.25">
      <c r="A130" s="2">
        <v>29623</v>
      </c>
      <c r="B130" s="3">
        <v>14538.34</v>
      </c>
      <c r="C130" s="3">
        <v>0</v>
      </c>
      <c r="D130" s="3">
        <v>0</v>
      </c>
      <c r="E130" s="3">
        <v>10438.48</v>
      </c>
      <c r="F130" s="3">
        <v>0</v>
      </c>
      <c r="G130" s="3">
        <v>-4099.8490000000002</v>
      </c>
      <c r="H130" s="3">
        <v>8218.5360000000001</v>
      </c>
      <c r="I130" s="3">
        <v>4561204</v>
      </c>
      <c r="J130" s="3">
        <v>0</v>
      </c>
      <c r="K130" s="3">
        <v>0</v>
      </c>
      <c r="L130" s="3">
        <v>1712952</v>
      </c>
      <c r="M130" s="3">
        <v>65095.19</v>
      </c>
      <c r="N130" s="3">
        <v>7310582</v>
      </c>
      <c r="O130" s="3">
        <v>163501000</v>
      </c>
      <c r="P130" s="3">
        <v>29.622920000000001</v>
      </c>
      <c r="Q130" s="3">
        <v>0</v>
      </c>
      <c r="R130" s="3">
        <v>0</v>
      </c>
      <c r="S130" s="3">
        <v>0</v>
      </c>
      <c r="T130" s="3">
        <v>-725.00239999999997</v>
      </c>
      <c r="U130" s="3">
        <v>-796.32420000000002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650.31799999999998</v>
      </c>
      <c r="AK130" s="3">
        <v>14500.51</v>
      </c>
      <c r="AL130" s="3">
        <v>10504.98</v>
      </c>
      <c r="AM130" s="3">
        <v>0</v>
      </c>
      <c r="AN130" s="1">
        <v>12</v>
      </c>
      <c r="AO130" s="2">
        <v>29623</v>
      </c>
      <c r="AP130" s="3">
        <v>14538.34</v>
      </c>
      <c r="AQ130" s="3">
        <v>0</v>
      </c>
      <c r="AR130" s="3">
        <v>0</v>
      </c>
      <c r="AS130" s="3">
        <v>10438.48</v>
      </c>
      <c r="AT130" s="3">
        <v>0</v>
      </c>
      <c r="AU130" s="3">
        <v>-4099.8490000000002</v>
      </c>
      <c r="AV130" s="3">
        <v>8218.5360000000001</v>
      </c>
      <c r="AW130" s="3">
        <v>4561204</v>
      </c>
      <c r="AX130" s="3">
        <v>0</v>
      </c>
      <c r="AY130" s="3">
        <v>0</v>
      </c>
      <c r="AZ130" s="3">
        <v>1712952</v>
      </c>
      <c r="BA130" s="3">
        <v>65095.19</v>
      </c>
      <c r="BB130" s="3">
        <v>7310582</v>
      </c>
      <c r="BC130" s="3">
        <v>163503300</v>
      </c>
      <c r="BD130" s="3">
        <v>29.622920000000001</v>
      </c>
      <c r="BE130" s="3">
        <v>0</v>
      </c>
      <c r="BF130" s="3">
        <v>0</v>
      </c>
      <c r="BG130" s="3">
        <v>0</v>
      </c>
      <c r="BH130" s="3">
        <v>-1521.327</v>
      </c>
      <c r="BI130" s="3">
        <v>-182783.5</v>
      </c>
      <c r="BJ130" s="3">
        <v>0</v>
      </c>
      <c r="BK130" s="3">
        <v>9289.3889999999992</v>
      </c>
      <c r="BL130" s="3">
        <v>5073.6940000000004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650.31799999999998</v>
      </c>
      <c r="BY130" s="3">
        <v>14500.51</v>
      </c>
      <c r="BZ130" s="3">
        <v>10504.98</v>
      </c>
      <c r="CA130" s="3">
        <v>0</v>
      </c>
    </row>
    <row r="131" spans="1:79" x14ac:dyDescent="0.25">
      <c r="A131" s="2">
        <v>29624</v>
      </c>
      <c r="B131" s="3">
        <v>14737.05</v>
      </c>
      <c r="C131" s="3">
        <v>0</v>
      </c>
      <c r="D131" s="3">
        <v>0</v>
      </c>
      <c r="E131" s="3">
        <v>10634.03</v>
      </c>
      <c r="F131" s="3">
        <v>0</v>
      </c>
      <c r="G131" s="3">
        <v>-4103.018</v>
      </c>
      <c r="H131" s="3">
        <v>5736.0339999999997</v>
      </c>
      <c r="I131" s="3">
        <v>4555156</v>
      </c>
      <c r="J131" s="3">
        <v>0</v>
      </c>
      <c r="K131" s="3">
        <v>0</v>
      </c>
      <c r="L131" s="3">
        <v>1714900</v>
      </c>
      <c r="M131" s="3">
        <v>66343.33</v>
      </c>
      <c r="N131" s="3">
        <v>7300812</v>
      </c>
      <c r="O131" s="3">
        <v>163491400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-725.03510000000006</v>
      </c>
      <c r="U131" s="3">
        <v>-793.6191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667.16020000000003</v>
      </c>
      <c r="AK131" s="3">
        <v>14497.73</v>
      </c>
      <c r="AL131" s="3">
        <v>10449.27</v>
      </c>
      <c r="AM131" s="3">
        <v>0</v>
      </c>
      <c r="AN131" s="1">
        <v>12</v>
      </c>
      <c r="AO131" s="2">
        <v>29624</v>
      </c>
      <c r="AP131" s="3">
        <v>14737.05</v>
      </c>
      <c r="AQ131" s="3">
        <v>0</v>
      </c>
      <c r="AR131" s="3">
        <v>0</v>
      </c>
      <c r="AS131" s="3">
        <v>10634.03</v>
      </c>
      <c r="AT131" s="3">
        <v>0</v>
      </c>
      <c r="AU131" s="3">
        <v>-4103.018</v>
      </c>
      <c r="AV131" s="3">
        <v>5736.0339999999997</v>
      </c>
      <c r="AW131" s="3">
        <v>4555156</v>
      </c>
      <c r="AX131" s="3">
        <v>0</v>
      </c>
      <c r="AY131" s="3">
        <v>0</v>
      </c>
      <c r="AZ131" s="3">
        <v>1714900</v>
      </c>
      <c r="BA131" s="3">
        <v>66343.33</v>
      </c>
      <c r="BB131" s="3">
        <v>7300812</v>
      </c>
      <c r="BC131" s="3">
        <v>163493700</v>
      </c>
      <c r="BD131" s="3">
        <v>29.612909999999999</v>
      </c>
      <c r="BE131" s="3">
        <v>0</v>
      </c>
      <c r="BF131" s="3">
        <v>0</v>
      </c>
      <c r="BG131" s="3">
        <v>0</v>
      </c>
      <c r="BH131" s="3">
        <v>-1518.654</v>
      </c>
      <c r="BI131" s="3">
        <v>-183577.1</v>
      </c>
      <c r="BJ131" s="3">
        <v>0</v>
      </c>
      <c r="BK131" s="3">
        <v>2482.502</v>
      </c>
      <c r="BL131" s="3">
        <v>6048.0739999999996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667.16020000000003</v>
      </c>
      <c r="BY131" s="3">
        <v>14497.73</v>
      </c>
      <c r="BZ131" s="3">
        <v>10449.27</v>
      </c>
      <c r="CA131" s="3">
        <v>0</v>
      </c>
    </row>
    <row r="132" spans="1:79" x14ac:dyDescent="0.25">
      <c r="A132" s="2">
        <v>29625</v>
      </c>
      <c r="B132" s="3">
        <v>14912.21</v>
      </c>
      <c r="C132" s="3">
        <v>0</v>
      </c>
      <c r="D132" s="3">
        <v>0</v>
      </c>
      <c r="E132" s="3">
        <v>10808.34</v>
      </c>
      <c r="F132" s="3">
        <v>0</v>
      </c>
      <c r="G132" s="3">
        <v>-4103.8540000000003</v>
      </c>
      <c r="H132" s="3">
        <v>2414.2460000000001</v>
      </c>
      <c r="I132" s="3">
        <v>4539721</v>
      </c>
      <c r="J132" s="3">
        <v>0</v>
      </c>
      <c r="K132" s="3">
        <v>0</v>
      </c>
      <c r="L132" s="3">
        <v>1716783</v>
      </c>
      <c r="M132" s="3">
        <v>67469.62</v>
      </c>
      <c r="N132" s="3">
        <v>7291106</v>
      </c>
      <c r="O132" s="3">
        <v>163481600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-725.06489999999997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677.35649999999998</v>
      </c>
      <c r="AK132" s="3">
        <v>14494.48</v>
      </c>
      <c r="AL132" s="3">
        <v>10393.950000000001</v>
      </c>
      <c r="AM132" s="3">
        <v>0</v>
      </c>
      <c r="AN132" s="1">
        <v>12</v>
      </c>
      <c r="AO132" s="2">
        <v>29625</v>
      </c>
      <c r="AP132" s="3">
        <v>14912.21</v>
      </c>
      <c r="AQ132" s="3">
        <v>0</v>
      </c>
      <c r="AR132" s="3">
        <v>0</v>
      </c>
      <c r="AS132" s="3">
        <v>10808.34</v>
      </c>
      <c r="AT132" s="3">
        <v>0</v>
      </c>
      <c r="AU132" s="3">
        <v>-4103.8540000000003</v>
      </c>
      <c r="AV132" s="3">
        <v>2414.2460000000001</v>
      </c>
      <c r="AW132" s="3">
        <v>4539721</v>
      </c>
      <c r="AX132" s="3">
        <v>0</v>
      </c>
      <c r="AY132" s="3">
        <v>0</v>
      </c>
      <c r="AZ132" s="3">
        <v>1716783</v>
      </c>
      <c r="BA132" s="3">
        <v>67469.62</v>
      </c>
      <c r="BB132" s="3">
        <v>7291106</v>
      </c>
      <c r="BC132" s="3">
        <v>163484000</v>
      </c>
      <c r="BD132" s="3">
        <v>29.605399999999999</v>
      </c>
      <c r="BE132" s="3">
        <v>0</v>
      </c>
      <c r="BF132" s="3">
        <v>0</v>
      </c>
      <c r="BG132" s="3">
        <v>0</v>
      </c>
      <c r="BH132" s="3">
        <v>-1516.0650000000001</v>
      </c>
      <c r="BI132" s="3">
        <v>-184368.1</v>
      </c>
      <c r="BJ132" s="3">
        <v>0</v>
      </c>
      <c r="BK132" s="3">
        <v>3321.788</v>
      </c>
      <c r="BL132" s="3">
        <v>15434.54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677.35649999999998</v>
      </c>
      <c r="BY132" s="3">
        <v>14494.48</v>
      </c>
      <c r="BZ132" s="3">
        <v>10393.950000000001</v>
      </c>
      <c r="CA132" s="3">
        <v>0</v>
      </c>
    </row>
    <row r="133" spans="1:79" x14ac:dyDescent="0.25">
      <c r="A133" s="2">
        <v>29626</v>
      </c>
      <c r="B133" s="3">
        <v>15067.18</v>
      </c>
      <c r="C133" s="3">
        <v>0</v>
      </c>
      <c r="D133" s="3">
        <v>0</v>
      </c>
      <c r="E133" s="3">
        <v>10963.42</v>
      </c>
      <c r="F133" s="3">
        <v>0</v>
      </c>
      <c r="G133" s="3">
        <v>-4103.7539999999999</v>
      </c>
      <c r="H133" s="3">
        <v>8642.7420000000002</v>
      </c>
      <c r="I133" s="3">
        <v>4521568</v>
      </c>
      <c r="J133" s="3">
        <v>0</v>
      </c>
      <c r="K133" s="3">
        <v>0</v>
      </c>
      <c r="L133" s="3">
        <v>1718605</v>
      </c>
      <c r="M133" s="3">
        <v>68503.23</v>
      </c>
      <c r="N133" s="3">
        <v>7281460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</v>
      </c>
      <c r="U133" s="3">
        <v>-788.47789999999998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671.25549999999998</v>
      </c>
      <c r="AK133" s="3">
        <v>14490.78</v>
      </c>
      <c r="AL133" s="3">
        <v>10328.709999999999</v>
      </c>
      <c r="AM133" s="3">
        <v>0</v>
      </c>
      <c r="AN133" s="1">
        <v>12</v>
      </c>
      <c r="AO133" s="2">
        <v>29626</v>
      </c>
      <c r="AP133" s="3">
        <v>15067.18</v>
      </c>
      <c r="AQ133" s="3">
        <v>0</v>
      </c>
      <c r="AR133" s="3">
        <v>0</v>
      </c>
      <c r="AS133" s="3">
        <v>10963.42</v>
      </c>
      <c r="AT133" s="3">
        <v>0</v>
      </c>
      <c r="AU133" s="3">
        <v>-4103.7539999999999</v>
      </c>
      <c r="AV133" s="3">
        <v>8642.7420000000002</v>
      </c>
      <c r="AW133" s="3">
        <v>4521568</v>
      </c>
      <c r="AX133" s="3">
        <v>0</v>
      </c>
      <c r="AY133" s="3">
        <v>0</v>
      </c>
      <c r="AZ133" s="3">
        <v>1718605</v>
      </c>
      <c r="BA133" s="3">
        <v>68503.23</v>
      </c>
      <c r="BB133" s="3">
        <v>7281460</v>
      </c>
      <c r="BC133" s="3">
        <v>163474200</v>
      </c>
      <c r="BD133" s="3">
        <v>29.59787</v>
      </c>
      <c r="BE133" s="3">
        <v>0</v>
      </c>
      <c r="BF133" s="3">
        <v>0</v>
      </c>
      <c r="BG133" s="3">
        <v>9834.1470000000008</v>
      </c>
      <c r="BH133" s="3">
        <v>-1513.568</v>
      </c>
      <c r="BI133" s="3">
        <v>-185156.6</v>
      </c>
      <c r="BJ133" s="3">
        <v>0</v>
      </c>
      <c r="BK133" s="3">
        <v>1195.6279999999999</v>
      </c>
      <c r="BL133" s="3">
        <v>20563.830000000002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671.25549999999998</v>
      </c>
      <c r="BY133" s="3">
        <v>14490.78</v>
      </c>
      <c r="BZ133" s="3">
        <v>10328.709999999999</v>
      </c>
      <c r="CA133" s="3">
        <v>0</v>
      </c>
    </row>
    <row r="134" spans="1:79" x14ac:dyDescent="0.25">
      <c r="A134" s="2">
        <v>29627</v>
      </c>
      <c r="B134" s="3">
        <v>15204.75</v>
      </c>
      <c r="C134" s="3">
        <v>0</v>
      </c>
      <c r="D134" s="3">
        <v>0</v>
      </c>
      <c r="E134" s="3">
        <v>11101.81</v>
      </c>
      <c r="F134" s="3">
        <v>0</v>
      </c>
      <c r="G134" s="3">
        <v>-4102.9380000000001</v>
      </c>
      <c r="H134" s="3">
        <v>4651.79</v>
      </c>
      <c r="I134" s="3">
        <v>4504491</v>
      </c>
      <c r="J134" s="3">
        <v>0</v>
      </c>
      <c r="K134" s="3">
        <v>0</v>
      </c>
      <c r="L134" s="3">
        <v>1720370</v>
      </c>
      <c r="M134" s="3">
        <v>69445.649999999994</v>
      </c>
      <c r="N134" s="3">
        <v>7271871</v>
      </c>
      <c r="O134" s="3">
        <v>163462000</v>
      </c>
      <c r="P134" s="3">
        <v>29.590540000000001</v>
      </c>
      <c r="Q134" s="3">
        <v>0</v>
      </c>
      <c r="R134" s="3">
        <v>0</v>
      </c>
      <c r="S134" s="3">
        <v>0</v>
      </c>
      <c r="T134" s="3">
        <v>-725.11170000000004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677.16520000000003</v>
      </c>
      <c r="AK134" s="3">
        <v>14486.77</v>
      </c>
      <c r="AL134" s="3">
        <v>10277.41</v>
      </c>
      <c r="AM134" s="3">
        <v>0</v>
      </c>
      <c r="AN134" s="1">
        <v>12</v>
      </c>
      <c r="AO134" s="2">
        <v>29627</v>
      </c>
      <c r="AP134" s="3">
        <v>15204.75</v>
      </c>
      <c r="AQ134" s="3">
        <v>0</v>
      </c>
      <c r="AR134" s="3">
        <v>0</v>
      </c>
      <c r="AS134" s="3">
        <v>11101.81</v>
      </c>
      <c r="AT134" s="3">
        <v>0</v>
      </c>
      <c r="AU134" s="3">
        <v>-4102.9380000000001</v>
      </c>
      <c r="AV134" s="3">
        <v>4651.79</v>
      </c>
      <c r="AW134" s="3">
        <v>4504491</v>
      </c>
      <c r="AX134" s="3">
        <v>0</v>
      </c>
      <c r="AY134" s="3">
        <v>0</v>
      </c>
      <c r="AZ134" s="3">
        <v>1720370</v>
      </c>
      <c r="BA134" s="3">
        <v>69445.649999999994</v>
      </c>
      <c r="BB134" s="3">
        <v>7271871</v>
      </c>
      <c r="BC134" s="3">
        <v>163464400</v>
      </c>
      <c r="BD134" s="3">
        <v>29.590540000000001</v>
      </c>
      <c r="BE134" s="3">
        <v>0</v>
      </c>
      <c r="BF134" s="3">
        <v>0</v>
      </c>
      <c r="BG134" s="3">
        <v>0</v>
      </c>
      <c r="BH134" s="3">
        <v>-1511.162</v>
      </c>
      <c r="BI134" s="3">
        <v>-185942.6</v>
      </c>
      <c r="BJ134" s="3">
        <v>0</v>
      </c>
      <c r="BK134" s="3">
        <v>3990.9520000000002</v>
      </c>
      <c r="BL134" s="3">
        <v>17076.650000000001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677.16520000000003</v>
      </c>
      <c r="BY134" s="3">
        <v>14486.77</v>
      </c>
      <c r="BZ134" s="3">
        <v>10277.41</v>
      </c>
      <c r="CA134" s="3">
        <v>0</v>
      </c>
    </row>
    <row r="135" spans="1:79" x14ac:dyDescent="0.25">
      <c r="A135" s="2">
        <v>29628</v>
      </c>
      <c r="B135" s="3">
        <v>15325.96</v>
      </c>
      <c r="C135" s="3">
        <v>0</v>
      </c>
      <c r="D135" s="3">
        <v>0</v>
      </c>
      <c r="E135" s="3">
        <v>11224.51</v>
      </c>
      <c r="F135" s="3">
        <v>0</v>
      </c>
      <c r="G135" s="3">
        <v>-4101.4430000000002</v>
      </c>
      <c r="H135" s="3">
        <v>1051.663</v>
      </c>
      <c r="I135" s="3">
        <v>4479751</v>
      </c>
      <c r="J135" s="3">
        <v>0</v>
      </c>
      <c r="K135" s="3">
        <v>0</v>
      </c>
      <c r="L135" s="3">
        <v>1722086</v>
      </c>
      <c r="M135" s="3">
        <v>70305.509999999995</v>
      </c>
      <c r="N135" s="3">
        <v>7262337</v>
      </c>
      <c r="O135" s="3">
        <v>163452200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-725.13139999999999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681.57979999999998</v>
      </c>
      <c r="AK135" s="3">
        <v>14482.45</v>
      </c>
      <c r="AL135" s="3">
        <v>10225.81</v>
      </c>
      <c r="AM135" s="3">
        <v>0</v>
      </c>
      <c r="AN135" s="1">
        <v>12</v>
      </c>
      <c r="AO135" s="2">
        <v>29628</v>
      </c>
      <c r="AP135" s="3">
        <v>15325.96</v>
      </c>
      <c r="AQ135" s="3">
        <v>0</v>
      </c>
      <c r="AR135" s="3">
        <v>0</v>
      </c>
      <c r="AS135" s="3">
        <v>11224.51</v>
      </c>
      <c r="AT135" s="3">
        <v>0</v>
      </c>
      <c r="AU135" s="3">
        <v>-4101.4430000000002</v>
      </c>
      <c r="AV135" s="3">
        <v>1051.663</v>
      </c>
      <c r="AW135" s="3">
        <v>4479751</v>
      </c>
      <c r="AX135" s="3">
        <v>0</v>
      </c>
      <c r="AY135" s="3">
        <v>0</v>
      </c>
      <c r="AZ135" s="3">
        <v>1722086</v>
      </c>
      <c r="BA135" s="3">
        <v>70305.509999999995</v>
      </c>
      <c r="BB135" s="3">
        <v>7262337</v>
      </c>
      <c r="BC135" s="3">
        <v>163454600</v>
      </c>
      <c r="BD135" s="3">
        <v>29.583729999999999</v>
      </c>
      <c r="BE135" s="3">
        <v>0</v>
      </c>
      <c r="BF135" s="3">
        <v>0</v>
      </c>
      <c r="BG135" s="3">
        <v>0</v>
      </c>
      <c r="BH135" s="3">
        <v>-1508.845</v>
      </c>
      <c r="BI135" s="3">
        <v>-186726.39999999999</v>
      </c>
      <c r="BJ135" s="3">
        <v>0</v>
      </c>
      <c r="BK135" s="3">
        <v>3600.127</v>
      </c>
      <c r="BL135" s="3">
        <v>24739.72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681.57979999999998</v>
      </c>
      <c r="BY135" s="3">
        <v>14482.45</v>
      </c>
      <c r="BZ135" s="3">
        <v>10225.81</v>
      </c>
      <c r="CA135" s="3">
        <v>0</v>
      </c>
    </row>
    <row r="136" spans="1:79" x14ac:dyDescent="0.25">
      <c r="A136" s="2">
        <v>29629</v>
      </c>
      <c r="B136" s="3">
        <v>16399.18</v>
      </c>
      <c r="C136" s="3">
        <v>0</v>
      </c>
      <c r="D136" s="3">
        <v>0</v>
      </c>
      <c r="E136" s="3">
        <v>12316.68</v>
      </c>
      <c r="F136" s="3">
        <v>0</v>
      </c>
      <c r="G136" s="3">
        <v>-4082.4609999999998</v>
      </c>
      <c r="H136" s="3">
        <v>11.35872</v>
      </c>
      <c r="I136" s="3">
        <v>4424890</v>
      </c>
      <c r="J136" s="3">
        <v>0</v>
      </c>
      <c r="K136" s="3">
        <v>0</v>
      </c>
      <c r="L136" s="3">
        <v>1731856</v>
      </c>
      <c r="M136" s="3">
        <v>75597.490000000005</v>
      </c>
      <c r="N136" s="3">
        <v>7252988</v>
      </c>
      <c r="O136" s="3">
        <v>163442300</v>
      </c>
      <c r="P136" s="3">
        <v>29.54327</v>
      </c>
      <c r="Q136" s="3">
        <v>0</v>
      </c>
      <c r="R136" s="3">
        <v>0</v>
      </c>
      <c r="S136" s="3">
        <v>0</v>
      </c>
      <c r="T136" s="3">
        <v>-725.20450000000005</v>
      </c>
      <c r="U136" s="3">
        <v>-781.46469999999999</v>
      </c>
      <c r="V136" s="3">
        <v>0</v>
      </c>
      <c r="W136" s="3">
        <v>1040.3040000000001</v>
      </c>
      <c r="X136" s="3">
        <v>41078.28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892.14400000000001</v>
      </c>
      <c r="AK136" s="3">
        <v>14488.12</v>
      </c>
      <c r="AL136" s="3">
        <v>10252.39</v>
      </c>
      <c r="AM136" s="3">
        <v>13782.49</v>
      </c>
      <c r="AN136" s="1">
        <v>12</v>
      </c>
      <c r="AO136" s="2">
        <v>29629</v>
      </c>
      <c r="AP136" s="3">
        <v>16399.18</v>
      </c>
      <c r="AQ136" s="3">
        <v>0</v>
      </c>
      <c r="AR136" s="3">
        <v>0</v>
      </c>
      <c r="AS136" s="3">
        <v>12316.68</v>
      </c>
      <c r="AT136" s="3">
        <v>0</v>
      </c>
      <c r="AU136" s="3">
        <v>-4082.4609999999998</v>
      </c>
      <c r="AV136" s="3">
        <v>11.35872</v>
      </c>
      <c r="AW136" s="3">
        <v>4424890</v>
      </c>
      <c r="AX136" s="3">
        <v>0</v>
      </c>
      <c r="AY136" s="3">
        <v>0</v>
      </c>
      <c r="AZ136" s="3">
        <v>1731856</v>
      </c>
      <c r="BA136" s="3">
        <v>75597.5</v>
      </c>
      <c r="BB136" s="3">
        <v>7252988</v>
      </c>
      <c r="BC136" s="3">
        <v>163444800</v>
      </c>
      <c r="BD136" s="3">
        <v>29.54327</v>
      </c>
      <c r="BE136" s="3">
        <v>0</v>
      </c>
      <c r="BF136" s="3">
        <v>0</v>
      </c>
      <c r="BG136" s="3">
        <v>0</v>
      </c>
      <c r="BH136" s="3">
        <v>-1506.6690000000001</v>
      </c>
      <c r="BI136" s="3">
        <v>-187507.8</v>
      </c>
      <c r="BJ136" s="3">
        <v>0</v>
      </c>
      <c r="BK136" s="3">
        <v>1040.3040000000001</v>
      </c>
      <c r="BL136" s="3">
        <v>41078.28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892.14400000000001</v>
      </c>
      <c r="BY136" s="3">
        <v>14488.12</v>
      </c>
      <c r="BZ136" s="3">
        <v>10252.39</v>
      </c>
      <c r="CA136" s="3">
        <v>13782.49</v>
      </c>
    </row>
    <row r="137" spans="1:79" x14ac:dyDescent="0.25">
      <c r="A137" s="2">
        <v>29630</v>
      </c>
      <c r="B137" s="3">
        <v>56787.77</v>
      </c>
      <c r="C137" s="3">
        <v>0</v>
      </c>
      <c r="D137" s="3">
        <v>0</v>
      </c>
      <c r="E137" s="3">
        <v>54091.46</v>
      </c>
      <c r="F137" s="3">
        <v>0</v>
      </c>
      <c r="G137" s="3">
        <v>-2695.8180000000002</v>
      </c>
      <c r="H137" s="3">
        <v>68717.7</v>
      </c>
      <c r="I137" s="3">
        <v>4525118</v>
      </c>
      <c r="J137" s="3">
        <v>0</v>
      </c>
      <c r="K137" s="3">
        <v>0</v>
      </c>
      <c r="L137" s="3">
        <v>1945022</v>
      </c>
      <c r="M137" s="3">
        <v>189787.4</v>
      </c>
      <c r="N137" s="3">
        <v>7246209</v>
      </c>
      <c r="O137" s="3">
        <v>163434600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-726.98739999999998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4512.1440000000002</v>
      </c>
      <c r="AK137" s="3">
        <v>14808</v>
      </c>
      <c r="AL137" s="3">
        <v>11301.56</v>
      </c>
      <c r="AM137" s="3">
        <v>371151.1</v>
      </c>
      <c r="AN137" s="1">
        <v>12</v>
      </c>
      <c r="AO137" s="2">
        <v>29630</v>
      </c>
      <c r="AP137" s="3">
        <v>56787.77</v>
      </c>
      <c r="AQ137" s="3">
        <v>0</v>
      </c>
      <c r="AR137" s="3">
        <v>0</v>
      </c>
      <c r="AS137" s="3">
        <v>54091.47</v>
      </c>
      <c r="AT137" s="3">
        <v>0</v>
      </c>
      <c r="AU137" s="3">
        <v>-2695.8180000000002</v>
      </c>
      <c r="AV137" s="3">
        <v>68717.7</v>
      </c>
      <c r="AW137" s="3">
        <v>4525118</v>
      </c>
      <c r="AX137" s="3">
        <v>0</v>
      </c>
      <c r="AY137" s="3">
        <v>0</v>
      </c>
      <c r="AZ137" s="3">
        <v>1945022</v>
      </c>
      <c r="BA137" s="3">
        <v>189787.4</v>
      </c>
      <c r="BB137" s="3">
        <v>7246209</v>
      </c>
      <c r="BC137" s="3">
        <v>163437100</v>
      </c>
      <c r="BD137" s="3">
        <v>29.053270000000001</v>
      </c>
      <c r="BE137" s="3">
        <v>0</v>
      </c>
      <c r="BF137" s="3">
        <v>0</v>
      </c>
      <c r="BG137" s="3">
        <v>563995.4</v>
      </c>
      <c r="BH137" s="3">
        <v>-1507.578</v>
      </c>
      <c r="BI137" s="3">
        <v>-188288.4</v>
      </c>
      <c r="BJ137" s="3">
        <v>0</v>
      </c>
      <c r="BK137" s="3">
        <v>0</v>
      </c>
      <c r="BL137" s="3">
        <v>23910.5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4512.1440000000002</v>
      </c>
      <c r="BY137" s="3">
        <v>14808</v>
      </c>
      <c r="BZ137" s="3">
        <v>11301.56</v>
      </c>
      <c r="CA137" s="3">
        <v>371151.1</v>
      </c>
    </row>
    <row r="138" spans="1:79" x14ac:dyDescent="0.25">
      <c r="A138" s="2">
        <v>29631</v>
      </c>
      <c r="B138" s="3">
        <v>133970</v>
      </c>
      <c r="C138" s="3">
        <v>0</v>
      </c>
      <c r="D138" s="3">
        <v>0</v>
      </c>
      <c r="E138" s="3">
        <v>133113.79999999999</v>
      </c>
      <c r="F138" s="3">
        <v>0</v>
      </c>
      <c r="G138" s="3">
        <v>-855.59180000000003</v>
      </c>
      <c r="H138" s="3">
        <v>40556.6</v>
      </c>
      <c r="I138" s="3">
        <v>4330718</v>
      </c>
      <c r="J138" s="3">
        <v>0</v>
      </c>
      <c r="K138" s="3">
        <v>0</v>
      </c>
      <c r="L138" s="3">
        <v>2227163</v>
      </c>
      <c r="M138" s="3">
        <v>414116.7</v>
      </c>
      <c r="N138" s="3">
        <v>7245223</v>
      </c>
      <c r="O138" s="3">
        <v>163429400</v>
      </c>
      <c r="P138" s="3">
        <v>28.46368</v>
      </c>
      <c r="Q138" s="3">
        <v>0</v>
      </c>
      <c r="R138" s="3">
        <v>0</v>
      </c>
      <c r="S138" s="3">
        <v>441929</v>
      </c>
      <c r="T138" s="3">
        <v>-730.28700000000003</v>
      </c>
      <c r="U138" s="3">
        <v>-777.37139999999999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11460.63</v>
      </c>
      <c r="AK138" s="3">
        <v>15285.16</v>
      </c>
      <c r="AL138" s="3">
        <v>12456.61</v>
      </c>
      <c r="AM138" s="3">
        <v>635778.19999999995</v>
      </c>
      <c r="AN138" s="1">
        <v>12</v>
      </c>
      <c r="AO138" s="2">
        <v>29631</v>
      </c>
      <c r="AP138" s="3">
        <v>133970</v>
      </c>
      <c r="AQ138" s="3">
        <v>0</v>
      </c>
      <c r="AR138" s="3">
        <v>0</v>
      </c>
      <c r="AS138" s="3">
        <v>133113.79999999999</v>
      </c>
      <c r="AT138" s="3">
        <v>0</v>
      </c>
      <c r="AU138" s="3">
        <v>-855.59180000000003</v>
      </c>
      <c r="AV138" s="3">
        <v>40556.6</v>
      </c>
      <c r="AW138" s="3">
        <v>4330718</v>
      </c>
      <c r="AX138" s="3">
        <v>0</v>
      </c>
      <c r="AY138" s="3">
        <v>0</v>
      </c>
      <c r="AZ138" s="3">
        <v>2227163</v>
      </c>
      <c r="BA138" s="3">
        <v>414116.7</v>
      </c>
      <c r="BB138" s="3">
        <v>7245223</v>
      </c>
      <c r="BC138" s="3">
        <v>163431900</v>
      </c>
      <c r="BD138" s="3">
        <v>28.46368</v>
      </c>
      <c r="BE138" s="3">
        <v>0</v>
      </c>
      <c r="BF138" s="3">
        <v>0</v>
      </c>
      <c r="BG138" s="3">
        <v>441929</v>
      </c>
      <c r="BH138" s="3">
        <v>-1507.6579999999999</v>
      </c>
      <c r="BI138" s="3">
        <v>-189065.8</v>
      </c>
      <c r="BJ138" s="3">
        <v>0</v>
      </c>
      <c r="BK138" s="3">
        <v>0</v>
      </c>
      <c r="BL138" s="3">
        <v>28711.49</v>
      </c>
      <c r="BM138" s="3">
        <v>0</v>
      </c>
      <c r="BN138" s="3">
        <v>0</v>
      </c>
      <c r="BO138" s="3">
        <v>19.59864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11460.63</v>
      </c>
      <c r="BY138" s="3">
        <v>15285.16</v>
      </c>
      <c r="BZ138" s="3">
        <v>12456.61</v>
      </c>
      <c r="CA138" s="3">
        <v>635778.19999999995</v>
      </c>
    </row>
    <row r="139" spans="1:79" x14ac:dyDescent="0.25">
      <c r="A139" s="2">
        <v>29632</v>
      </c>
      <c r="B139" s="3">
        <v>83136.62</v>
      </c>
      <c r="C139" s="3">
        <v>0</v>
      </c>
      <c r="D139" s="3">
        <v>0</v>
      </c>
      <c r="E139" s="3">
        <v>79173.78</v>
      </c>
      <c r="F139" s="3">
        <v>0</v>
      </c>
      <c r="G139" s="3">
        <v>-3962.9169999999999</v>
      </c>
      <c r="H139" s="3">
        <v>1637.7840000000001</v>
      </c>
      <c r="I139" s="3">
        <v>4165820</v>
      </c>
      <c r="J139" s="3">
        <v>0</v>
      </c>
      <c r="K139" s="3">
        <v>0</v>
      </c>
      <c r="L139" s="3">
        <v>2279169</v>
      </c>
      <c r="M139" s="3">
        <v>431658.1</v>
      </c>
      <c r="N139" s="3">
        <v>7245108</v>
      </c>
      <c r="O139" s="3">
        <v>163421200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-730.87599999999998</v>
      </c>
      <c r="U139" s="3">
        <v>-776.60860000000002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12237.48</v>
      </c>
      <c r="AK139" s="3">
        <v>15154.42</v>
      </c>
      <c r="AL139" s="3">
        <v>12362.55</v>
      </c>
      <c r="AM139" s="3">
        <v>146058.1</v>
      </c>
      <c r="AN139" s="1">
        <v>12</v>
      </c>
      <c r="AO139" s="2">
        <v>29632</v>
      </c>
      <c r="AP139" s="3">
        <v>83136.62</v>
      </c>
      <c r="AQ139" s="3">
        <v>0</v>
      </c>
      <c r="AR139" s="3">
        <v>0</v>
      </c>
      <c r="AS139" s="3">
        <v>79173.78</v>
      </c>
      <c r="AT139" s="3">
        <v>0</v>
      </c>
      <c r="AU139" s="3">
        <v>-3962.9169999999999</v>
      </c>
      <c r="AV139" s="3">
        <v>1637.7840000000001</v>
      </c>
      <c r="AW139" s="3">
        <v>4165820</v>
      </c>
      <c r="AX139" s="3">
        <v>0</v>
      </c>
      <c r="AY139" s="3">
        <v>0</v>
      </c>
      <c r="AZ139" s="3">
        <v>2279169</v>
      </c>
      <c r="BA139" s="3">
        <v>431658.1</v>
      </c>
      <c r="BB139" s="3">
        <v>7245108</v>
      </c>
      <c r="BC139" s="3">
        <v>163423600</v>
      </c>
      <c r="BD139" s="3">
        <v>28.535589999999999</v>
      </c>
      <c r="BE139" s="3">
        <v>0</v>
      </c>
      <c r="BF139" s="3">
        <v>0</v>
      </c>
      <c r="BG139" s="3">
        <v>0</v>
      </c>
      <c r="BH139" s="3">
        <v>-1507.4849999999999</v>
      </c>
      <c r="BI139" s="3">
        <v>-189842.4</v>
      </c>
      <c r="BJ139" s="3">
        <v>0</v>
      </c>
      <c r="BK139" s="3">
        <v>38918.82</v>
      </c>
      <c r="BL139" s="3">
        <v>18840.25</v>
      </c>
      <c r="BM139" s="3">
        <v>0</v>
      </c>
      <c r="BN139" s="3">
        <v>0</v>
      </c>
      <c r="BO139" s="3">
        <v>255.37880000000001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12237.48</v>
      </c>
      <c r="BY139" s="3">
        <v>15154.42</v>
      </c>
      <c r="BZ139" s="3">
        <v>12362.55</v>
      </c>
      <c r="CA139" s="3">
        <v>146058.1</v>
      </c>
    </row>
    <row r="140" spans="1:79" x14ac:dyDescent="0.25">
      <c r="A140" s="2">
        <v>29633</v>
      </c>
      <c r="B140" s="3">
        <v>115670.5</v>
      </c>
      <c r="C140" s="3">
        <v>0</v>
      </c>
      <c r="D140" s="3">
        <v>0</v>
      </c>
      <c r="E140" s="3">
        <v>112608.5</v>
      </c>
      <c r="F140" s="3">
        <v>0</v>
      </c>
      <c r="G140" s="3">
        <v>-3061.88</v>
      </c>
      <c r="H140" s="3">
        <v>44412.86</v>
      </c>
      <c r="I140" s="3">
        <v>3955109</v>
      </c>
      <c r="J140" s="3">
        <v>0</v>
      </c>
      <c r="K140" s="3">
        <v>0</v>
      </c>
      <c r="L140" s="3">
        <v>2353141</v>
      </c>
      <c r="M140" s="3">
        <v>529113.9</v>
      </c>
      <c r="N140" s="3">
        <v>7247980</v>
      </c>
      <c r="O140" s="3">
        <v>163413500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-732.16219999999998</v>
      </c>
      <c r="U140" s="3">
        <v>-1286.191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636.72659999999996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15639.42</v>
      </c>
      <c r="AK140" s="3">
        <v>15343.29</v>
      </c>
      <c r="AL140" s="3">
        <v>12777.16</v>
      </c>
      <c r="AM140" s="3">
        <v>284967.09999999998</v>
      </c>
      <c r="AN140" s="1">
        <v>12</v>
      </c>
      <c r="AO140" s="2">
        <v>29633</v>
      </c>
      <c r="AP140" s="3">
        <v>115670.5</v>
      </c>
      <c r="AQ140" s="3">
        <v>0</v>
      </c>
      <c r="AR140" s="3">
        <v>0</v>
      </c>
      <c r="AS140" s="3">
        <v>112608.5</v>
      </c>
      <c r="AT140" s="3">
        <v>0</v>
      </c>
      <c r="AU140" s="3">
        <v>-3061.88</v>
      </c>
      <c r="AV140" s="3">
        <v>44412.86</v>
      </c>
      <c r="AW140" s="3">
        <v>3955109</v>
      </c>
      <c r="AX140" s="3">
        <v>0</v>
      </c>
      <c r="AY140" s="3">
        <v>0</v>
      </c>
      <c r="AZ140" s="3">
        <v>2353141</v>
      </c>
      <c r="BA140" s="3">
        <v>529113.9</v>
      </c>
      <c r="BB140" s="3">
        <v>7247980</v>
      </c>
      <c r="BC140" s="3">
        <v>163416200</v>
      </c>
      <c r="BD140" s="3">
        <v>28.383050000000001</v>
      </c>
      <c r="BE140" s="3">
        <v>0</v>
      </c>
      <c r="BF140" s="3">
        <v>0</v>
      </c>
      <c r="BG140" s="3">
        <v>160434.29999999999</v>
      </c>
      <c r="BH140" s="3">
        <v>-2018.354</v>
      </c>
      <c r="BI140" s="3">
        <v>-191128.6</v>
      </c>
      <c r="BJ140" s="3">
        <v>0</v>
      </c>
      <c r="BK140" s="3">
        <v>0</v>
      </c>
      <c r="BL140" s="3">
        <v>43403.44</v>
      </c>
      <c r="BM140" s="3">
        <v>0</v>
      </c>
      <c r="BN140" s="3">
        <v>0</v>
      </c>
      <c r="BO140" s="3">
        <v>636.72649999999999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15639.42</v>
      </c>
      <c r="BY140" s="3">
        <v>15343.29</v>
      </c>
      <c r="BZ140" s="3">
        <v>12777.16</v>
      </c>
      <c r="CA140" s="3">
        <v>284967.09999999998</v>
      </c>
    </row>
    <row r="141" spans="1:79" x14ac:dyDescent="0.25">
      <c r="A141" s="2">
        <v>29634</v>
      </c>
      <c r="B141" s="3">
        <v>144819.1</v>
      </c>
      <c r="C141" s="3">
        <v>0</v>
      </c>
      <c r="D141" s="3">
        <v>0</v>
      </c>
      <c r="E141" s="3">
        <v>142211.4</v>
      </c>
      <c r="F141" s="3">
        <v>0</v>
      </c>
      <c r="G141" s="3">
        <v>-2607.5520000000001</v>
      </c>
      <c r="H141" s="3">
        <v>38231.31</v>
      </c>
      <c r="I141" s="3">
        <v>3687863</v>
      </c>
      <c r="J141" s="3">
        <v>0</v>
      </c>
      <c r="K141" s="3">
        <v>0</v>
      </c>
      <c r="L141" s="3">
        <v>2399722</v>
      </c>
      <c r="M141" s="3">
        <v>658408.80000000005</v>
      </c>
      <c r="N141" s="3">
        <v>7255241</v>
      </c>
      <c r="O141" s="3">
        <v>163406600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-733.86540000000002</v>
      </c>
      <c r="U141" s="3">
        <v>-1255.742</v>
      </c>
      <c r="V141" s="3">
        <v>0</v>
      </c>
      <c r="W141" s="3">
        <v>0</v>
      </c>
      <c r="X141" s="3">
        <v>57269.15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20454.04</v>
      </c>
      <c r="AK141" s="3">
        <v>15535.96</v>
      </c>
      <c r="AL141" s="3">
        <v>13202.97</v>
      </c>
      <c r="AM141" s="3">
        <v>324456.8</v>
      </c>
      <c r="AN141" s="1">
        <v>12</v>
      </c>
      <c r="AO141" s="2">
        <v>29634</v>
      </c>
      <c r="AP141" s="3">
        <v>144819.1</v>
      </c>
      <c r="AQ141" s="3">
        <v>0</v>
      </c>
      <c r="AR141" s="3">
        <v>0</v>
      </c>
      <c r="AS141" s="3">
        <v>142211.4</v>
      </c>
      <c r="AT141" s="3">
        <v>0</v>
      </c>
      <c r="AU141" s="3">
        <v>-2607.5520000000001</v>
      </c>
      <c r="AV141" s="3">
        <v>38231.31</v>
      </c>
      <c r="AW141" s="3">
        <v>3687863</v>
      </c>
      <c r="AX141" s="3">
        <v>0</v>
      </c>
      <c r="AY141" s="3">
        <v>0</v>
      </c>
      <c r="AZ141" s="3">
        <v>2399722</v>
      </c>
      <c r="BA141" s="3">
        <v>658408.80000000005</v>
      </c>
      <c r="BB141" s="3">
        <v>7255241</v>
      </c>
      <c r="BC141" s="3">
        <v>163409300</v>
      </c>
      <c r="BD141" s="3">
        <v>28.171309999999998</v>
      </c>
      <c r="BE141" s="3">
        <v>0</v>
      </c>
      <c r="BF141" s="3">
        <v>0</v>
      </c>
      <c r="BG141" s="3">
        <v>108298.9</v>
      </c>
      <c r="BH141" s="3">
        <v>-1989.6079999999999</v>
      </c>
      <c r="BI141" s="3">
        <v>-192384.3</v>
      </c>
      <c r="BJ141" s="3">
        <v>0</v>
      </c>
      <c r="BK141" s="3">
        <v>0</v>
      </c>
      <c r="BL141" s="3">
        <v>57269.15</v>
      </c>
      <c r="BM141" s="3">
        <v>0</v>
      </c>
      <c r="BN141" s="3">
        <v>0</v>
      </c>
      <c r="BO141" s="3">
        <v>1452.7819999999999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20454.04</v>
      </c>
      <c r="BY141" s="3">
        <v>15535.96</v>
      </c>
      <c r="BZ141" s="3">
        <v>13202.97</v>
      </c>
      <c r="CA141" s="3">
        <v>324456.8</v>
      </c>
    </row>
    <row r="142" spans="1:79" x14ac:dyDescent="0.25">
      <c r="A142" s="2">
        <v>29635</v>
      </c>
      <c r="B142" s="3">
        <v>137167.1</v>
      </c>
      <c r="C142" s="3">
        <v>0</v>
      </c>
      <c r="D142" s="3">
        <v>0</v>
      </c>
      <c r="E142" s="3">
        <v>133703.9</v>
      </c>
      <c r="F142" s="3">
        <v>0</v>
      </c>
      <c r="G142" s="3">
        <v>-3463.1779999999999</v>
      </c>
      <c r="H142" s="3">
        <v>288.80439999999999</v>
      </c>
      <c r="I142" s="3">
        <v>3443338</v>
      </c>
      <c r="J142" s="3">
        <v>0</v>
      </c>
      <c r="K142" s="3">
        <v>0</v>
      </c>
      <c r="L142" s="3">
        <v>2409257</v>
      </c>
      <c r="M142" s="3">
        <v>719668.6</v>
      </c>
      <c r="N142" s="3">
        <v>7264824</v>
      </c>
      <c r="O142" s="3">
        <v>163398900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-734.71199999999999</v>
      </c>
      <c r="U142" s="3">
        <v>-1247.972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22869.5</v>
      </c>
      <c r="AK142" s="3">
        <v>15572.04</v>
      </c>
      <c r="AL142" s="3">
        <v>13295.55</v>
      </c>
      <c r="AM142" s="3">
        <v>214601.3</v>
      </c>
      <c r="AN142" s="1">
        <v>12</v>
      </c>
      <c r="AO142" s="2">
        <v>29635</v>
      </c>
      <c r="AP142" s="3">
        <v>137167.1</v>
      </c>
      <c r="AQ142" s="3">
        <v>0</v>
      </c>
      <c r="AR142" s="3">
        <v>0</v>
      </c>
      <c r="AS142" s="3">
        <v>133703.9</v>
      </c>
      <c r="AT142" s="3">
        <v>0</v>
      </c>
      <c r="AU142" s="3">
        <v>-3463.1779999999999</v>
      </c>
      <c r="AV142" s="3">
        <v>288.80439999999999</v>
      </c>
      <c r="AW142" s="3">
        <v>3443338</v>
      </c>
      <c r="AX142" s="3">
        <v>0</v>
      </c>
      <c r="AY142" s="3">
        <v>0</v>
      </c>
      <c r="AZ142" s="3">
        <v>2409257</v>
      </c>
      <c r="BA142" s="3">
        <v>719668.6</v>
      </c>
      <c r="BB142" s="3">
        <v>7264824</v>
      </c>
      <c r="BC142" s="3">
        <v>163401600</v>
      </c>
      <c r="BD142" s="3">
        <v>28.116610000000001</v>
      </c>
      <c r="BE142" s="3">
        <v>0</v>
      </c>
      <c r="BF142" s="3">
        <v>0</v>
      </c>
      <c r="BG142" s="3">
        <v>0</v>
      </c>
      <c r="BH142" s="3">
        <v>-1982.684</v>
      </c>
      <c r="BI142" s="3">
        <v>-193632.3</v>
      </c>
      <c r="BJ142" s="3">
        <v>0</v>
      </c>
      <c r="BK142" s="3">
        <v>37942.51</v>
      </c>
      <c r="BL142" s="3">
        <v>29923.43</v>
      </c>
      <c r="BM142" s="3">
        <v>0</v>
      </c>
      <c r="BN142" s="3">
        <v>0</v>
      </c>
      <c r="BO142" s="3">
        <v>2807.069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22869.5</v>
      </c>
      <c r="BY142" s="3">
        <v>15572.04</v>
      </c>
      <c r="BZ142" s="3">
        <v>13295.55</v>
      </c>
      <c r="CA142" s="3">
        <v>214601.3</v>
      </c>
    </row>
    <row r="143" spans="1:79" x14ac:dyDescent="0.25">
      <c r="A143" s="2">
        <v>29636</v>
      </c>
      <c r="B143" s="3">
        <v>128610</v>
      </c>
      <c r="C143" s="3">
        <v>0</v>
      </c>
      <c r="D143" s="3">
        <v>0</v>
      </c>
      <c r="E143" s="3">
        <v>124637.2</v>
      </c>
      <c r="F143" s="3">
        <v>0</v>
      </c>
      <c r="G143" s="3">
        <v>-3972.848</v>
      </c>
      <c r="H143" s="3">
        <v>0</v>
      </c>
      <c r="I143" s="3">
        <v>3228949</v>
      </c>
      <c r="J143" s="3">
        <v>0</v>
      </c>
      <c r="K143" s="3">
        <v>0</v>
      </c>
      <c r="L143" s="3">
        <v>2409773</v>
      </c>
      <c r="M143" s="3">
        <v>742520.1</v>
      </c>
      <c r="N143" s="3">
        <v>7275189</v>
      </c>
      <c r="O143" s="3">
        <v>163390700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-734.98630000000003</v>
      </c>
      <c r="U143" s="3">
        <v>-1243.307</v>
      </c>
      <c r="V143" s="3">
        <v>0</v>
      </c>
      <c r="W143" s="3">
        <v>288.80439999999999</v>
      </c>
      <c r="X143" s="3">
        <v>54738.85</v>
      </c>
      <c r="Y143" s="3">
        <v>0</v>
      </c>
      <c r="Z143" s="3">
        <v>0</v>
      </c>
      <c r="AA143" s="3">
        <v>3499.0070000000001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23723.759999999998</v>
      </c>
      <c r="AK143" s="3">
        <v>15574.74</v>
      </c>
      <c r="AL143" s="3">
        <v>13366.94</v>
      </c>
      <c r="AM143" s="3">
        <v>159650.6</v>
      </c>
      <c r="AN143" s="1">
        <v>12</v>
      </c>
      <c r="AO143" s="2">
        <v>29636</v>
      </c>
      <c r="AP143" s="3">
        <v>128610</v>
      </c>
      <c r="AQ143" s="3">
        <v>0</v>
      </c>
      <c r="AR143" s="3">
        <v>0</v>
      </c>
      <c r="AS143" s="3">
        <v>124637.2</v>
      </c>
      <c r="AT143" s="3">
        <v>0</v>
      </c>
      <c r="AU143" s="3">
        <v>-3972.848</v>
      </c>
      <c r="AV143" s="3">
        <v>0</v>
      </c>
      <c r="AW143" s="3">
        <v>3228949</v>
      </c>
      <c r="AX143" s="3">
        <v>0</v>
      </c>
      <c r="AY143" s="3">
        <v>0</v>
      </c>
      <c r="AZ143" s="3">
        <v>2409773</v>
      </c>
      <c r="BA143" s="3">
        <v>742520.1</v>
      </c>
      <c r="BB143" s="3">
        <v>7275189</v>
      </c>
      <c r="BC143" s="3">
        <v>163393400</v>
      </c>
      <c r="BD143" s="3">
        <v>28.128589999999999</v>
      </c>
      <c r="BE143" s="3">
        <v>0</v>
      </c>
      <c r="BF143" s="3">
        <v>0</v>
      </c>
      <c r="BG143" s="3">
        <v>0</v>
      </c>
      <c r="BH143" s="3">
        <v>-1978.2929999999999</v>
      </c>
      <c r="BI143" s="3">
        <v>-194875.6</v>
      </c>
      <c r="BJ143" s="3">
        <v>0</v>
      </c>
      <c r="BK143" s="3">
        <v>288.80439999999999</v>
      </c>
      <c r="BL143" s="3">
        <v>54738.85</v>
      </c>
      <c r="BM143" s="3">
        <v>0</v>
      </c>
      <c r="BN143" s="3">
        <v>0</v>
      </c>
      <c r="BO143" s="3">
        <v>3499.0070000000001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23723.759999999998</v>
      </c>
      <c r="BY143" s="3">
        <v>15574.74</v>
      </c>
      <c r="BZ143" s="3">
        <v>13366.94</v>
      </c>
      <c r="CA143" s="3">
        <v>159650.6</v>
      </c>
    </row>
    <row r="144" spans="1:79" x14ac:dyDescent="0.25">
      <c r="A144" s="2">
        <v>29637</v>
      </c>
      <c r="B144" s="3">
        <v>96065.77</v>
      </c>
      <c r="C144" s="3">
        <v>0</v>
      </c>
      <c r="D144" s="3">
        <v>0</v>
      </c>
      <c r="E144" s="3">
        <v>91073.33</v>
      </c>
      <c r="F144" s="3">
        <v>0</v>
      </c>
      <c r="G144" s="3">
        <v>-4992.6139999999996</v>
      </c>
      <c r="H144" s="3">
        <v>0</v>
      </c>
      <c r="I144" s="3">
        <v>3157880</v>
      </c>
      <c r="J144" s="3">
        <v>0</v>
      </c>
      <c r="K144" s="3">
        <v>0</v>
      </c>
      <c r="L144" s="3">
        <v>2410600</v>
      </c>
      <c r="M144" s="3">
        <v>681362.6</v>
      </c>
      <c r="N144" s="3">
        <v>7284221</v>
      </c>
      <c r="O144" s="3">
        <v>163381500</v>
      </c>
      <c r="P144" s="3">
        <v>28.31202</v>
      </c>
      <c r="Q144" s="3">
        <v>0</v>
      </c>
      <c r="R144" s="3">
        <v>0</v>
      </c>
      <c r="S144" s="3">
        <v>0</v>
      </c>
      <c r="T144" s="3">
        <v>-734.24310000000003</v>
      </c>
      <c r="U144" s="3">
        <v>-1239.31</v>
      </c>
      <c r="V144" s="3">
        <v>0</v>
      </c>
      <c r="W144" s="3">
        <v>0</v>
      </c>
      <c r="X144" s="3">
        <v>30817.45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22212.59</v>
      </c>
      <c r="AK144" s="3">
        <v>15447.57</v>
      </c>
      <c r="AL144" s="3">
        <v>13188.19</v>
      </c>
      <c r="AM144" s="3">
        <v>40251.449999999997</v>
      </c>
      <c r="AN144" s="1">
        <v>12</v>
      </c>
      <c r="AO144" s="2">
        <v>29637</v>
      </c>
      <c r="AP144" s="3">
        <v>96065.77</v>
      </c>
      <c r="AQ144" s="3">
        <v>0</v>
      </c>
      <c r="AR144" s="3">
        <v>0</v>
      </c>
      <c r="AS144" s="3">
        <v>91073.33</v>
      </c>
      <c r="AT144" s="3">
        <v>0</v>
      </c>
      <c r="AU144" s="3">
        <v>-4992.6139999999996</v>
      </c>
      <c r="AV144" s="3">
        <v>0</v>
      </c>
      <c r="AW144" s="3">
        <v>3157880</v>
      </c>
      <c r="AX144" s="3">
        <v>0</v>
      </c>
      <c r="AY144" s="3">
        <v>0</v>
      </c>
      <c r="AZ144" s="3">
        <v>2410600</v>
      </c>
      <c r="BA144" s="3">
        <v>681362.6</v>
      </c>
      <c r="BB144" s="3">
        <v>7284221</v>
      </c>
      <c r="BC144" s="3">
        <v>163384200</v>
      </c>
      <c r="BD144" s="3">
        <v>28.31202</v>
      </c>
      <c r="BE144" s="3">
        <v>0</v>
      </c>
      <c r="BF144" s="3">
        <v>0</v>
      </c>
      <c r="BG144" s="3">
        <v>0</v>
      </c>
      <c r="BH144" s="3">
        <v>-1973.5530000000001</v>
      </c>
      <c r="BI144" s="3">
        <v>-196114.9</v>
      </c>
      <c r="BJ144" s="3">
        <v>0</v>
      </c>
      <c r="BK144" s="3">
        <v>0</v>
      </c>
      <c r="BL144" s="3">
        <v>30817.45</v>
      </c>
      <c r="BM144" s="3">
        <v>0</v>
      </c>
      <c r="BN144" s="3">
        <v>0</v>
      </c>
      <c r="BO144" s="3">
        <v>2745.8159999999998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22212.59</v>
      </c>
      <c r="BY144" s="3">
        <v>15447.57</v>
      </c>
      <c r="BZ144" s="3">
        <v>13188.19</v>
      </c>
      <c r="CA144" s="3">
        <v>40251.449999999997</v>
      </c>
    </row>
    <row r="145" spans="1:79" x14ac:dyDescent="0.25">
      <c r="A145" s="2">
        <v>29638</v>
      </c>
      <c r="B145" s="3">
        <v>80040.45</v>
      </c>
      <c r="C145" s="3">
        <v>0</v>
      </c>
      <c r="D145" s="3">
        <v>0</v>
      </c>
      <c r="E145" s="3">
        <v>74948.42</v>
      </c>
      <c r="F145" s="3">
        <v>0</v>
      </c>
      <c r="G145" s="3">
        <v>-5092.1899999999996</v>
      </c>
      <c r="H145" s="3">
        <v>0</v>
      </c>
      <c r="I145" s="3">
        <v>3104937</v>
      </c>
      <c r="J145" s="3">
        <v>0</v>
      </c>
      <c r="K145" s="3">
        <v>0</v>
      </c>
      <c r="L145" s="3">
        <v>2410508</v>
      </c>
      <c r="M145" s="3">
        <v>622018.4</v>
      </c>
      <c r="N145" s="3">
        <v>7292359</v>
      </c>
      <c r="O145" s="3">
        <v>163371900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-733.36069999999995</v>
      </c>
      <c r="U145" s="3">
        <v>-1235.5999999999999</v>
      </c>
      <c r="V145" s="3">
        <v>0</v>
      </c>
      <c r="W145" s="3">
        <v>0</v>
      </c>
      <c r="X145" s="3">
        <v>28958.29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21034.69</v>
      </c>
      <c r="AK145" s="3">
        <v>15368.67</v>
      </c>
      <c r="AL145" s="3">
        <v>12905.05</v>
      </c>
      <c r="AM145" s="3">
        <v>23985.03</v>
      </c>
      <c r="AN145" s="1">
        <v>12</v>
      </c>
      <c r="AO145" s="2">
        <v>29638</v>
      </c>
      <c r="AP145" s="3">
        <v>80040.45</v>
      </c>
      <c r="AQ145" s="3">
        <v>0</v>
      </c>
      <c r="AR145" s="3">
        <v>0</v>
      </c>
      <c r="AS145" s="3">
        <v>74948.41</v>
      </c>
      <c r="AT145" s="3">
        <v>0</v>
      </c>
      <c r="AU145" s="3">
        <v>-5092.1899999999996</v>
      </c>
      <c r="AV145" s="3">
        <v>0</v>
      </c>
      <c r="AW145" s="3">
        <v>3104937</v>
      </c>
      <c r="AX145" s="3">
        <v>0</v>
      </c>
      <c r="AY145" s="3">
        <v>0</v>
      </c>
      <c r="AZ145" s="3">
        <v>2410508</v>
      </c>
      <c r="BA145" s="3">
        <v>622018.4</v>
      </c>
      <c r="BB145" s="3">
        <v>7292359</v>
      </c>
      <c r="BC145" s="3">
        <v>163374700</v>
      </c>
      <c r="BD145" s="3">
        <v>28.474450000000001</v>
      </c>
      <c r="BE145" s="3">
        <v>0</v>
      </c>
      <c r="BF145" s="3">
        <v>0</v>
      </c>
      <c r="BG145" s="3">
        <v>0</v>
      </c>
      <c r="BH145" s="3">
        <v>-1968.96</v>
      </c>
      <c r="BI145" s="3">
        <v>-197350.5</v>
      </c>
      <c r="BJ145" s="3">
        <v>0</v>
      </c>
      <c r="BK145" s="3">
        <v>0</v>
      </c>
      <c r="BL145" s="3">
        <v>28958.29</v>
      </c>
      <c r="BM145" s="3">
        <v>0</v>
      </c>
      <c r="BN145" s="3">
        <v>0</v>
      </c>
      <c r="BO145" s="3">
        <v>2809.1179999999999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21034.69</v>
      </c>
      <c r="BY145" s="3">
        <v>15368.67</v>
      </c>
      <c r="BZ145" s="3">
        <v>12905.05</v>
      </c>
      <c r="CA145" s="3">
        <v>23985.03</v>
      </c>
    </row>
    <row r="146" spans="1:79" x14ac:dyDescent="0.25">
      <c r="A146" s="2">
        <v>29639</v>
      </c>
      <c r="B146" s="3">
        <v>81347.98</v>
      </c>
      <c r="C146" s="3">
        <v>0</v>
      </c>
      <c r="D146" s="3">
        <v>0</v>
      </c>
      <c r="E146" s="3">
        <v>76687.45</v>
      </c>
      <c r="F146" s="3">
        <v>0</v>
      </c>
      <c r="G146" s="3">
        <v>-4660.5630000000001</v>
      </c>
      <c r="H146" s="3">
        <v>0</v>
      </c>
      <c r="I146" s="3">
        <v>2988913</v>
      </c>
      <c r="J146" s="3">
        <v>0</v>
      </c>
      <c r="K146" s="3">
        <v>0</v>
      </c>
      <c r="L146" s="3">
        <v>2409038</v>
      </c>
      <c r="M146" s="3">
        <v>612407.5</v>
      </c>
      <c r="N146" s="3">
        <v>7300427</v>
      </c>
      <c r="O146" s="3">
        <v>163362800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-732.91639999999995</v>
      </c>
      <c r="U146" s="3">
        <v>-1232.0920000000001</v>
      </c>
      <c r="V146" s="3">
        <v>0</v>
      </c>
      <c r="W146" s="3">
        <v>0</v>
      </c>
      <c r="X146" s="3">
        <v>40597.360000000001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20889.32</v>
      </c>
      <c r="AK146" s="3">
        <v>15374.11</v>
      </c>
      <c r="AL146" s="3">
        <v>12828.32</v>
      </c>
      <c r="AM146" s="3">
        <v>75426.47</v>
      </c>
      <c r="AN146" s="1">
        <v>12</v>
      </c>
      <c r="AO146" s="2">
        <v>29639</v>
      </c>
      <c r="AP146" s="3">
        <v>81347.98</v>
      </c>
      <c r="AQ146" s="3">
        <v>0</v>
      </c>
      <c r="AR146" s="3">
        <v>0</v>
      </c>
      <c r="AS146" s="3">
        <v>76687.45</v>
      </c>
      <c r="AT146" s="3">
        <v>0</v>
      </c>
      <c r="AU146" s="3">
        <v>-4660.5630000000001</v>
      </c>
      <c r="AV146" s="3">
        <v>0</v>
      </c>
      <c r="AW146" s="3">
        <v>2988913</v>
      </c>
      <c r="AX146" s="3">
        <v>0</v>
      </c>
      <c r="AY146" s="3">
        <v>0</v>
      </c>
      <c r="AZ146" s="3">
        <v>2409038</v>
      </c>
      <c r="BA146" s="3">
        <v>612407.5</v>
      </c>
      <c r="BB146" s="3">
        <v>7300427</v>
      </c>
      <c r="BC146" s="3">
        <v>163365600</v>
      </c>
      <c r="BD146" s="3">
        <v>28.515930000000001</v>
      </c>
      <c r="BE146" s="3">
        <v>0</v>
      </c>
      <c r="BF146" s="3">
        <v>0</v>
      </c>
      <c r="BG146" s="3">
        <v>0</v>
      </c>
      <c r="BH146" s="3">
        <v>-1965.009</v>
      </c>
      <c r="BI146" s="3">
        <v>-198582.6</v>
      </c>
      <c r="BJ146" s="3">
        <v>0</v>
      </c>
      <c r="BK146" s="3">
        <v>0</v>
      </c>
      <c r="BL146" s="3">
        <v>40597.360000000001</v>
      </c>
      <c r="BM146" s="3">
        <v>0</v>
      </c>
      <c r="BN146" s="3">
        <v>0</v>
      </c>
      <c r="BO146" s="3">
        <v>4306.942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20889.32</v>
      </c>
      <c r="BY146" s="3">
        <v>15374.11</v>
      </c>
      <c r="BZ146" s="3">
        <v>12828.32</v>
      </c>
      <c r="CA146" s="3">
        <v>75426.47</v>
      </c>
    </row>
    <row r="147" spans="1:79" x14ac:dyDescent="0.25">
      <c r="A147" s="2">
        <v>29640</v>
      </c>
      <c r="B147" s="3">
        <v>95320.17</v>
      </c>
      <c r="C147" s="3">
        <v>0</v>
      </c>
      <c r="D147" s="3">
        <v>0</v>
      </c>
      <c r="E147" s="3">
        <v>91267.7</v>
      </c>
      <c r="F147" s="3">
        <v>0</v>
      </c>
      <c r="G147" s="3">
        <v>-4052.393</v>
      </c>
      <c r="H147" s="3">
        <v>0</v>
      </c>
      <c r="I147" s="3">
        <v>2787193</v>
      </c>
      <c r="J147" s="3">
        <v>0</v>
      </c>
      <c r="K147" s="3">
        <v>0</v>
      </c>
      <c r="L147" s="3">
        <v>2406651</v>
      </c>
      <c r="M147" s="3">
        <v>658277.1</v>
      </c>
      <c r="N147" s="3">
        <v>7310048</v>
      </c>
      <c r="O147" s="3">
        <v>163354600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-733.09249999999997</v>
      </c>
      <c r="U147" s="3">
        <v>-857.91989999999998</v>
      </c>
      <c r="V147" s="3">
        <v>0</v>
      </c>
      <c r="W147" s="3">
        <v>0</v>
      </c>
      <c r="X147" s="3">
        <v>53191.01</v>
      </c>
      <c r="Y147" s="3">
        <v>0</v>
      </c>
      <c r="Z147" s="3">
        <v>0</v>
      </c>
      <c r="AA147" s="3">
        <v>6695.1210000000001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15465.6</v>
      </c>
      <c r="AL147" s="3">
        <v>12937.62</v>
      </c>
      <c r="AM147" s="3">
        <v>148528.20000000001</v>
      </c>
      <c r="AN147" s="1">
        <v>12</v>
      </c>
      <c r="AO147" s="2">
        <v>29640</v>
      </c>
      <c r="AP147" s="3">
        <v>95320.17</v>
      </c>
      <c r="AQ147" s="3">
        <v>0</v>
      </c>
      <c r="AR147" s="3">
        <v>0</v>
      </c>
      <c r="AS147" s="3">
        <v>91267.7</v>
      </c>
      <c r="AT147" s="3">
        <v>0</v>
      </c>
      <c r="AU147" s="3">
        <v>-4052.393</v>
      </c>
      <c r="AV147" s="3">
        <v>0</v>
      </c>
      <c r="AW147" s="3">
        <v>2787193</v>
      </c>
      <c r="AX147" s="3">
        <v>0</v>
      </c>
      <c r="AY147" s="3">
        <v>0</v>
      </c>
      <c r="AZ147" s="3">
        <v>2406651</v>
      </c>
      <c r="BA147" s="3">
        <v>658277.19999999995</v>
      </c>
      <c r="BB147" s="3">
        <v>7310048</v>
      </c>
      <c r="BC147" s="3">
        <v>163357400</v>
      </c>
      <c r="BD147" s="3">
        <v>28.425260000000002</v>
      </c>
      <c r="BE147" s="3">
        <v>0</v>
      </c>
      <c r="BF147" s="3">
        <v>0</v>
      </c>
      <c r="BG147" s="3">
        <v>0</v>
      </c>
      <c r="BH147" s="3">
        <v>-1591.0119999999999</v>
      </c>
      <c r="BI147" s="3">
        <v>-199440.5</v>
      </c>
      <c r="BJ147" s="3">
        <v>0</v>
      </c>
      <c r="BK147" s="3">
        <v>0</v>
      </c>
      <c r="BL147" s="3">
        <v>53191.01</v>
      </c>
      <c r="BM147" s="3">
        <v>0</v>
      </c>
      <c r="BN147" s="3">
        <v>0</v>
      </c>
      <c r="BO147" s="3">
        <v>6695.1210000000001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22550.59</v>
      </c>
      <c r="BY147" s="3">
        <v>15465.6</v>
      </c>
      <c r="BZ147" s="3">
        <v>12937.62</v>
      </c>
      <c r="CA147" s="3">
        <v>148528.20000000001</v>
      </c>
    </row>
    <row r="148" spans="1:79" x14ac:dyDescent="0.25">
      <c r="A148" s="2">
        <v>29641</v>
      </c>
      <c r="B148" s="3">
        <v>123052</v>
      </c>
      <c r="C148" s="3">
        <v>0</v>
      </c>
      <c r="D148" s="3">
        <v>0</v>
      </c>
      <c r="E148" s="3">
        <v>119619.8</v>
      </c>
      <c r="F148" s="3">
        <v>0</v>
      </c>
      <c r="G148" s="3">
        <v>-3432.02</v>
      </c>
      <c r="H148" s="3">
        <v>69010.13</v>
      </c>
      <c r="I148" s="3">
        <v>2952918</v>
      </c>
      <c r="J148" s="3">
        <v>0</v>
      </c>
      <c r="K148" s="3">
        <v>0</v>
      </c>
      <c r="L148" s="3">
        <v>2413346</v>
      </c>
      <c r="M148" s="3">
        <v>740854.1</v>
      </c>
      <c r="N148" s="3">
        <v>7321443</v>
      </c>
      <c r="O148" s="3">
        <v>163347100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-733.98500000000001</v>
      </c>
      <c r="U148" s="3">
        <v>-857.14490000000001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24591.040000000001</v>
      </c>
      <c r="AK148" s="3">
        <v>15625.01</v>
      </c>
      <c r="AL148" s="3">
        <v>13203.07</v>
      </c>
      <c r="AM148" s="3">
        <v>217854.6</v>
      </c>
      <c r="AN148" s="1">
        <v>12</v>
      </c>
      <c r="AO148" s="2">
        <v>29641</v>
      </c>
      <c r="AP148" s="3">
        <v>123052</v>
      </c>
      <c r="AQ148" s="3">
        <v>0</v>
      </c>
      <c r="AR148" s="3">
        <v>0</v>
      </c>
      <c r="AS148" s="3">
        <v>119619.8</v>
      </c>
      <c r="AT148" s="3">
        <v>0</v>
      </c>
      <c r="AU148" s="3">
        <v>-3432.02</v>
      </c>
      <c r="AV148" s="3">
        <v>69010.13</v>
      </c>
      <c r="AW148" s="3">
        <v>2952918</v>
      </c>
      <c r="AX148" s="3">
        <v>0</v>
      </c>
      <c r="AY148" s="3">
        <v>0</v>
      </c>
      <c r="AZ148" s="3">
        <v>2413346</v>
      </c>
      <c r="BA148" s="3">
        <v>740854.1</v>
      </c>
      <c r="BB148" s="3">
        <v>7321443</v>
      </c>
      <c r="BC148" s="3">
        <v>163349900</v>
      </c>
      <c r="BD148" s="3">
        <v>28.221710000000002</v>
      </c>
      <c r="BE148" s="3">
        <v>0</v>
      </c>
      <c r="BF148" s="3">
        <v>0</v>
      </c>
      <c r="BG148" s="3">
        <v>473376.1</v>
      </c>
      <c r="BH148" s="3">
        <v>-1591.13</v>
      </c>
      <c r="BI148" s="3">
        <v>-200297.7</v>
      </c>
      <c r="BJ148" s="3">
        <v>0</v>
      </c>
      <c r="BK148" s="3">
        <v>0</v>
      </c>
      <c r="BL148" s="3">
        <v>20787.25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24591.040000000001</v>
      </c>
      <c r="BY148" s="3">
        <v>15625.01</v>
      </c>
      <c r="BZ148" s="3">
        <v>13203.07</v>
      </c>
      <c r="CA148" s="3">
        <v>217854.6</v>
      </c>
    </row>
    <row r="149" spans="1:79" x14ac:dyDescent="0.25">
      <c r="A149" s="2">
        <v>29642</v>
      </c>
      <c r="B149" s="3">
        <v>78616.009999999995</v>
      </c>
      <c r="C149" s="3">
        <v>0</v>
      </c>
      <c r="D149" s="3">
        <v>0</v>
      </c>
      <c r="E149" s="3">
        <v>73500.009999999995</v>
      </c>
      <c r="F149" s="3">
        <v>0</v>
      </c>
      <c r="G149" s="3">
        <v>-5116.1940000000004</v>
      </c>
      <c r="H149" s="3">
        <v>69010.13</v>
      </c>
      <c r="I149" s="3">
        <v>3204869</v>
      </c>
      <c r="J149" s="3">
        <v>0</v>
      </c>
      <c r="K149" s="3">
        <v>0</v>
      </c>
      <c r="L149" s="3">
        <v>2413346</v>
      </c>
      <c r="M149" s="3">
        <v>660012.4</v>
      </c>
      <c r="N149" s="3">
        <v>7331324</v>
      </c>
      <c r="O149" s="3">
        <v>163337900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-733.18060000000003</v>
      </c>
      <c r="U149" s="3">
        <v>-854.99980000000005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15445.33</v>
      </c>
      <c r="AL149" s="3">
        <v>12915.11</v>
      </c>
      <c r="AM149" s="3">
        <v>0</v>
      </c>
      <c r="AN149" s="1">
        <v>12</v>
      </c>
      <c r="AO149" s="2">
        <v>29642</v>
      </c>
      <c r="AP149" s="3">
        <v>78616.009999999995</v>
      </c>
      <c r="AQ149" s="3">
        <v>0</v>
      </c>
      <c r="AR149" s="3">
        <v>0</v>
      </c>
      <c r="AS149" s="3">
        <v>73500.009999999995</v>
      </c>
      <c r="AT149" s="3">
        <v>0</v>
      </c>
      <c r="AU149" s="3">
        <v>-5116.1940000000004</v>
      </c>
      <c r="AV149" s="3">
        <v>69010.13</v>
      </c>
      <c r="AW149" s="3">
        <v>3204869</v>
      </c>
      <c r="AX149" s="3">
        <v>0</v>
      </c>
      <c r="AY149" s="3">
        <v>0</v>
      </c>
      <c r="AZ149" s="3">
        <v>2413346</v>
      </c>
      <c r="BA149" s="3">
        <v>660012.4</v>
      </c>
      <c r="BB149" s="3">
        <v>7331324</v>
      </c>
      <c r="BC149" s="3">
        <v>163340700</v>
      </c>
      <c r="BD149" s="3">
        <v>28.428570000000001</v>
      </c>
      <c r="BE149" s="3">
        <v>0</v>
      </c>
      <c r="BF149" s="3">
        <v>0</v>
      </c>
      <c r="BG149" s="3">
        <v>261675.3</v>
      </c>
      <c r="BH149" s="3">
        <v>-1588.18</v>
      </c>
      <c r="BI149" s="3">
        <v>-201152.7</v>
      </c>
      <c r="BJ149" s="3">
        <v>0</v>
      </c>
      <c r="BK149" s="3">
        <v>0</v>
      </c>
      <c r="BL149" s="3">
        <v>9723.5030000000006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22789.63</v>
      </c>
      <c r="BY149" s="3">
        <v>15445.33</v>
      </c>
      <c r="BZ149" s="3">
        <v>12915.11</v>
      </c>
      <c r="CA149" s="3">
        <v>0</v>
      </c>
    </row>
    <row r="150" spans="1:79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60870.77</v>
      </c>
      <c r="F150" s="3">
        <v>0</v>
      </c>
      <c r="G150" s="3">
        <v>-5178.9120000000003</v>
      </c>
      <c r="H150" s="3">
        <v>69010.13</v>
      </c>
      <c r="I150" s="3">
        <v>3654783</v>
      </c>
      <c r="J150" s="3">
        <v>0</v>
      </c>
      <c r="K150" s="3">
        <v>0</v>
      </c>
      <c r="L150" s="3">
        <v>2413346</v>
      </c>
      <c r="M150" s="3">
        <v>594560</v>
      </c>
      <c r="N150" s="3">
        <v>7338520</v>
      </c>
      <c r="O150" s="3">
        <v>163328500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-732.31799999999998</v>
      </c>
      <c r="U150" s="3">
        <v>-852.55499999999995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15365.75</v>
      </c>
      <c r="AL150" s="3">
        <v>12759.68</v>
      </c>
      <c r="AM150" s="3">
        <v>0</v>
      </c>
      <c r="AN150" s="1">
        <v>12</v>
      </c>
      <c r="AO150" s="2">
        <v>29643</v>
      </c>
      <c r="AP150" s="3">
        <v>66049.52</v>
      </c>
      <c r="AQ150" s="3">
        <v>0</v>
      </c>
      <c r="AR150" s="3">
        <v>0</v>
      </c>
      <c r="AS150" s="3">
        <v>60870.77</v>
      </c>
      <c r="AT150" s="3">
        <v>0</v>
      </c>
      <c r="AU150" s="3">
        <v>-5178.9120000000003</v>
      </c>
      <c r="AV150" s="3">
        <v>69010.13</v>
      </c>
      <c r="AW150" s="3">
        <v>3654783</v>
      </c>
      <c r="AX150" s="3">
        <v>0</v>
      </c>
      <c r="AY150" s="3">
        <v>0</v>
      </c>
      <c r="AZ150" s="3">
        <v>2413346</v>
      </c>
      <c r="BA150" s="3">
        <v>594560</v>
      </c>
      <c r="BB150" s="3">
        <v>7338520</v>
      </c>
      <c r="BC150" s="3">
        <v>163331300</v>
      </c>
      <c r="BD150" s="3">
        <v>28.582730000000002</v>
      </c>
      <c r="BE150" s="3">
        <v>0</v>
      </c>
      <c r="BF150" s="3">
        <v>0</v>
      </c>
      <c r="BG150" s="3">
        <v>451670.5</v>
      </c>
      <c r="BH150" s="3">
        <v>-1584.873</v>
      </c>
      <c r="BI150" s="3">
        <v>-202005.2</v>
      </c>
      <c r="BJ150" s="3">
        <v>0</v>
      </c>
      <c r="BK150" s="3">
        <v>0</v>
      </c>
      <c r="BL150" s="3">
        <v>1756.7070000000001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19949.57</v>
      </c>
      <c r="BY150" s="3">
        <v>15365.75</v>
      </c>
      <c r="BZ150" s="3">
        <v>12759.68</v>
      </c>
      <c r="CA150" s="3">
        <v>0</v>
      </c>
    </row>
    <row r="151" spans="1:79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51641.62</v>
      </c>
      <c r="F151" s="3">
        <v>0</v>
      </c>
      <c r="G151" s="3">
        <v>-5160.71</v>
      </c>
      <c r="H151" s="3">
        <v>62973.97</v>
      </c>
      <c r="I151" s="3">
        <v>3654782</v>
      </c>
      <c r="J151" s="3">
        <v>0</v>
      </c>
      <c r="K151" s="3">
        <v>0</v>
      </c>
      <c r="L151" s="3">
        <v>2413346</v>
      </c>
      <c r="M151" s="3">
        <v>539525.1</v>
      </c>
      <c r="N151" s="3">
        <v>7344655</v>
      </c>
      <c r="O151" s="3">
        <v>163319000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-731.50490000000002</v>
      </c>
      <c r="U151" s="3">
        <v>-865.79570000000001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15297.09</v>
      </c>
      <c r="AL151" s="3">
        <v>12563.2</v>
      </c>
      <c r="AM151" s="3">
        <v>0</v>
      </c>
      <c r="AN151" s="1">
        <v>12</v>
      </c>
      <c r="AO151" s="2">
        <v>29644</v>
      </c>
      <c r="AP151" s="3">
        <v>56802.35</v>
      </c>
      <c r="AQ151" s="3">
        <v>0</v>
      </c>
      <c r="AR151" s="3">
        <v>0</v>
      </c>
      <c r="AS151" s="3">
        <v>51641.63</v>
      </c>
      <c r="AT151" s="3">
        <v>0</v>
      </c>
      <c r="AU151" s="3">
        <v>-5160.71</v>
      </c>
      <c r="AV151" s="3">
        <v>62973.97</v>
      </c>
      <c r="AW151" s="3">
        <v>3654782</v>
      </c>
      <c r="AX151" s="3">
        <v>0</v>
      </c>
      <c r="AY151" s="3">
        <v>0</v>
      </c>
      <c r="AZ151" s="3">
        <v>2413346</v>
      </c>
      <c r="BA151" s="3">
        <v>539525.1</v>
      </c>
      <c r="BB151" s="3">
        <v>7344655</v>
      </c>
      <c r="BC151" s="3">
        <v>163321900</v>
      </c>
      <c r="BD151" s="3">
        <v>28.573260000000001</v>
      </c>
      <c r="BE151" s="3">
        <v>0</v>
      </c>
      <c r="BF151" s="3">
        <v>0</v>
      </c>
      <c r="BG151" s="3">
        <v>0</v>
      </c>
      <c r="BH151" s="3">
        <v>-1597.3009999999999</v>
      </c>
      <c r="BI151" s="3">
        <v>-202871</v>
      </c>
      <c r="BJ151" s="3">
        <v>0</v>
      </c>
      <c r="BK151" s="3">
        <v>6036.1540000000005</v>
      </c>
      <c r="BL151" s="3">
        <v>0.80144009999999999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18692.490000000002</v>
      </c>
      <c r="BY151" s="3">
        <v>15297.09</v>
      </c>
      <c r="BZ151" s="3">
        <v>12563.2</v>
      </c>
      <c r="CA151" s="3">
        <v>0</v>
      </c>
    </row>
    <row r="152" spans="1:79" x14ac:dyDescent="0.25">
      <c r="A152" s="2">
        <v>29645</v>
      </c>
      <c r="B152" s="3">
        <v>49702.59</v>
      </c>
      <c r="C152" s="3">
        <v>0</v>
      </c>
      <c r="D152" s="3">
        <v>0</v>
      </c>
      <c r="E152" s="3">
        <v>44634.400000000001</v>
      </c>
      <c r="F152" s="3">
        <v>0</v>
      </c>
      <c r="G152" s="3">
        <v>-5068.2460000000001</v>
      </c>
      <c r="H152" s="3">
        <v>44792.52</v>
      </c>
      <c r="I152" s="3">
        <v>3654780</v>
      </c>
      <c r="J152" s="3">
        <v>0</v>
      </c>
      <c r="K152" s="3">
        <v>0</v>
      </c>
      <c r="L152" s="3">
        <v>2413346</v>
      </c>
      <c r="M152" s="3">
        <v>492382.8</v>
      </c>
      <c r="N152" s="3">
        <v>7350031</v>
      </c>
      <c r="O152" s="3">
        <v>163309100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-730.77139999999997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15235.54</v>
      </c>
      <c r="AL152" s="3">
        <v>12375.89</v>
      </c>
      <c r="AM152" s="3">
        <v>0</v>
      </c>
      <c r="AN152" s="1">
        <v>12</v>
      </c>
      <c r="AO152" s="2">
        <v>29645</v>
      </c>
      <c r="AP152" s="3">
        <v>49702.59</v>
      </c>
      <c r="AQ152" s="3">
        <v>0</v>
      </c>
      <c r="AR152" s="3">
        <v>0</v>
      </c>
      <c r="AS152" s="3">
        <v>44634.400000000001</v>
      </c>
      <c r="AT152" s="3">
        <v>0</v>
      </c>
      <c r="AU152" s="3">
        <v>-5068.2460000000001</v>
      </c>
      <c r="AV152" s="3">
        <v>44792.52</v>
      </c>
      <c r="AW152" s="3">
        <v>3654780</v>
      </c>
      <c r="AX152" s="3">
        <v>0</v>
      </c>
      <c r="AY152" s="3">
        <v>0</v>
      </c>
      <c r="AZ152" s="3">
        <v>2413346</v>
      </c>
      <c r="BA152" s="3">
        <v>492382.8</v>
      </c>
      <c r="BB152" s="3">
        <v>7350031</v>
      </c>
      <c r="BC152" s="3">
        <v>163312000</v>
      </c>
      <c r="BD152" s="3">
        <v>28.636220000000002</v>
      </c>
      <c r="BE152" s="3">
        <v>0</v>
      </c>
      <c r="BF152" s="3">
        <v>0</v>
      </c>
      <c r="BG152" s="3">
        <v>0</v>
      </c>
      <c r="BH152" s="3">
        <v>-2041.9059999999999</v>
      </c>
      <c r="BI152" s="3">
        <v>-204182.2</v>
      </c>
      <c r="BJ152" s="3">
        <v>0</v>
      </c>
      <c r="BK152" s="3">
        <v>18181.45</v>
      </c>
      <c r="BL152" s="3">
        <v>2.6198990000000002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17745.46</v>
      </c>
      <c r="BY152" s="3">
        <v>15235.54</v>
      </c>
      <c r="BZ152" s="3">
        <v>12375.89</v>
      </c>
      <c r="CA152" s="3">
        <v>0</v>
      </c>
    </row>
    <row r="153" spans="1:79" x14ac:dyDescent="0.25">
      <c r="A153" s="2">
        <v>29646</v>
      </c>
      <c r="B153" s="3">
        <v>44179.63</v>
      </c>
      <c r="C153" s="3">
        <v>0</v>
      </c>
      <c r="D153" s="3">
        <v>0</v>
      </c>
      <c r="E153" s="3">
        <v>39183.660000000003</v>
      </c>
      <c r="F153" s="3">
        <v>0</v>
      </c>
      <c r="G153" s="3">
        <v>-4996.0510000000004</v>
      </c>
      <c r="H153" s="3">
        <v>24833.96</v>
      </c>
      <c r="I153" s="3">
        <v>3654692</v>
      </c>
      <c r="J153" s="3">
        <v>0</v>
      </c>
      <c r="K153" s="3">
        <v>0</v>
      </c>
      <c r="L153" s="3">
        <v>2413346</v>
      </c>
      <c r="M153" s="3">
        <v>451724.79999999999</v>
      </c>
      <c r="N153" s="3">
        <v>7354368</v>
      </c>
      <c r="O153" s="3">
        <v>163299200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-730.1223</v>
      </c>
      <c r="U153" s="3">
        <v>-1280.7929999999999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16659.91</v>
      </c>
      <c r="AK153" s="3">
        <v>15183.53</v>
      </c>
      <c r="AL153" s="3">
        <v>12328.06</v>
      </c>
      <c r="AM153" s="3">
        <v>0</v>
      </c>
      <c r="AN153" s="1">
        <v>12</v>
      </c>
      <c r="AO153" s="2">
        <v>29646</v>
      </c>
      <c r="AP153" s="3">
        <v>44179.63</v>
      </c>
      <c r="AQ153" s="3">
        <v>0</v>
      </c>
      <c r="AR153" s="3">
        <v>0</v>
      </c>
      <c r="AS153" s="3">
        <v>39183.660000000003</v>
      </c>
      <c r="AT153" s="3">
        <v>0</v>
      </c>
      <c r="AU153" s="3">
        <v>-4996.0510000000004</v>
      </c>
      <c r="AV153" s="3">
        <v>24833.96</v>
      </c>
      <c r="AW153" s="3">
        <v>3654692</v>
      </c>
      <c r="AX153" s="3">
        <v>0</v>
      </c>
      <c r="AY153" s="3">
        <v>0</v>
      </c>
      <c r="AZ153" s="3">
        <v>2413346</v>
      </c>
      <c r="BA153" s="3">
        <v>451724.7</v>
      </c>
      <c r="BB153" s="3">
        <v>7354368</v>
      </c>
      <c r="BC153" s="3">
        <v>163302200</v>
      </c>
      <c r="BD153" s="3">
        <v>28.711559999999999</v>
      </c>
      <c r="BE153" s="3">
        <v>0</v>
      </c>
      <c r="BF153" s="3">
        <v>0</v>
      </c>
      <c r="BG153" s="3">
        <v>0</v>
      </c>
      <c r="BH153" s="3">
        <v>-2010.915</v>
      </c>
      <c r="BI153" s="3">
        <v>-205462.9</v>
      </c>
      <c r="BJ153" s="3">
        <v>0</v>
      </c>
      <c r="BK153" s="3">
        <v>19958.560000000001</v>
      </c>
      <c r="BL153" s="3">
        <v>88.119569999999996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16659.91</v>
      </c>
      <c r="BY153" s="3">
        <v>15183.53</v>
      </c>
      <c r="BZ153" s="3">
        <v>12328.06</v>
      </c>
      <c r="CA153" s="3">
        <v>0</v>
      </c>
    </row>
    <row r="154" spans="1:79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35010.58</v>
      </c>
      <c r="F154" s="3">
        <v>0</v>
      </c>
      <c r="G154" s="3">
        <v>-4980.5659999999998</v>
      </c>
      <c r="H154" s="3">
        <v>8596.5750000000007</v>
      </c>
      <c r="I154" s="3">
        <v>3649832</v>
      </c>
      <c r="J154" s="3">
        <v>0</v>
      </c>
      <c r="K154" s="3">
        <v>0</v>
      </c>
      <c r="L154" s="3">
        <v>2413346</v>
      </c>
      <c r="M154" s="3">
        <v>416732.1</v>
      </c>
      <c r="N154" s="3">
        <v>7357627</v>
      </c>
      <c r="O154" s="3">
        <v>163289700</v>
      </c>
      <c r="P154" s="3">
        <v>28.78228</v>
      </c>
      <c r="Q154" s="3">
        <v>0</v>
      </c>
      <c r="R154" s="3">
        <v>0</v>
      </c>
      <c r="S154" s="3">
        <v>0</v>
      </c>
      <c r="T154" s="3">
        <v>-729.52700000000004</v>
      </c>
      <c r="U154" s="3">
        <v>-870.79750000000001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15146.74</v>
      </c>
      <c r="AL154" s="3">
        <v>12256.6</v>
      </c>
      <c r="AM154" s="3">
        <v>379.30829999999997</v>
      </c>
      <c r="AN154" s="1">
        <v>13</v>
      </c>
      <c r="AO154" s="2">
        <v>29647</v>
      </c>
      <c r="AP154" s="3">
        <v>39991.07</v>
      </c>
      <c r="AQ154" s="3">
        <v>0</v>
      </c>
      <c r="AR154" s="3">
        <v>0</v>
      </c>
      <c r="AS154" s="3">
        <v>35010.58</v>
      </c>
      <c r="AT154" s="3">
        <v>0</v>
      </c>
      <c r="AU154" s="3">
        <v>-4980.5659999999998</v>
      </c>
      <c r="AV154" s="3">
        <v>8596.5750000000007</v>
      </c>
      <c r="AW154" s="3">
        <v>3649832</v>
      </c>
      <c r="AX154" s="3">
        <v>0</v>
      </c>
      <c r="AY154" s="3">
        <v>0</v>
      </c>
      <c r="AZ154" s="3">
        <v>2413346</v>
      </c>
      <c r="BA154" s="3">
        <v>416732.1</v>
      </c>
      <c r="BB154" s="3">
        <v>7357627</v>
      </c>
      <c r="BC154" s="3">
        <v>163292700</v>
      </c>
      <c r="BD154" s="3">
        <v>28.78228</v>
      </c>
      <c r="BE154" s="3">
        <v>0</v>
      </c>
      <c r="BF154" s="3">
        <v>0</v>
      </c>
      <c r="BG154" s="3">
        <v>0</v>
      </c>
      <c r="BH154" s="3">
        <v>-1600.325</v>
      </c>
      <c r="BI154" s="3">
        <v>-206333.7</v>
      </c>
      <c r="BJ154" s="3">
        <v>0</v>
      </c>
      <c r="BK154" s="3">
        <v>16237.39</v>
      </c>
      <c r="BL154" s="3">
        <v>4480.5479999999998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15510.15</v>
      </c>
      <c r="BY154" s="3">
        <v>15146.74</v>
      </c>
      <c r="BZ154" s="3">
        <v>12256.6</v>
      </c>
      <c r="CA154" s="3">
        <v>379.30829999999997</v>
      </c>
    </row>
    <row r="155" spans="1:79" x14ac:dyDescent="0.25">
      <c r="A155" s="2">
        <v>29648</v>
      </c>
      <c r="B155" s="3">
        <v>38836.18</v>
      </c>
      <c r="C155" s="3">
        <v>0</v>
      </c>
      <c r="D155" s="3">
        <v>0</v>
      </c>
      <c r="E155" s="3">
        <v>33925.629999999997</v>
      </c>
      <c r="F155" s="3">
        <v>0</v>
      </c>
      <c r="G155" s="3">
        <v>-4910.5839999999998</v>
      </c>
      <c r="H155" s="3">
        <v>530.61900000000003</v>
      </c>
      <c r="I155" s="3">
        <v>3605999</v>
      </c>
      <c r="J155" s="3">
        <v>0</v>
      </c>
      <c r="K155" s="3">
        <v>0</v>
      </c>
      <c r="L155" s="3">
        <v>2413346</v>
      </c>
      <c r="M155" s="3">
        <v>395075.4</v>
      </c>
      <c r="N155" s="3">
        <v>7359903</v>
      </c>
      <c r="O155" s="3">
        <v>163280300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-729.11239999999998</v>
      </c>
      <c r="U155" s="3">
        <v>-874.97429999999997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15121.74</v>
      </c>
      <c r="AL155" s="3">
        <v>12205.09</v>
      </c>
      <c r="AM155" s="3">
        <v>11621.58</v>
      </c>
      <c r="AN155" s="1">
        <v>12</v>
      </c>
      <c r="AO155" s="2">
        <v>29648</v>
      </c>
      <c r="AP155" s="3">
        <v>38836.18</v>
      </c>
      <c r="AQ155" s="3">
        <v>0</v>
      </c>
      <c r="AR155" s="3">
        <v>0</v>
      </c>
      <c r="AS155" s="3">
        <v>33925.629999999997</v>
      </c>
      <c r="AT155" s="3">
        <v>0</v>
      </c>
      <c r="AU155" s="3">
        <v>-4910.5839999999998</v>
      </c>
      <c r="AV155" s="3">
        <v>530.61900000000003</v>
      </c>
      <c r="AW155" s="3">
        <v>3605999</v>
      </c>
      <c r="AX155" s="3">
        <v>0</v>
      </c>
      <c r="AY155" s="3">
        <v>0</v>
      </c>
      <c r="AZ155" s="3">
        <v>2413346</v>
      </c>
      <c r="BA155" s="3">
        <v>395075.4</v>
      </c>
      <c r="BB155" s="3">
        <v>7359903</v>
      </c>
      <c r="BC155" s="3">
        <v>163283200</v>
      </c>
      <c r="BD155" s="3">
        <v>28.807749999999999</v>
      </c>
      <c r="BE155" s="3">
        <v>0</v>
      </c>
      <c r="BF155" s="3">
        <v>0</v>
      </c>
      <c r="BG155" s="3">
        <v>0</v>
      </c>
      <c r="BH155" s="3">
        <v>-1604.087</v>
      </c>
      <c r="BI155" s="3">
        <v>-207208.7</v>
      </c>
      <c r="BJ155" s="3">
        <v>0</v>
      </c>
      <c r="BK155" s="3">
        <v>8065.9570000000003</v>
      </c>
      <c r="BL155" s="3">
        <v>32210.82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14476.14</v>
      </c>
      <c r="BY155" s="3">
        <v>15121.74</v>
      </c>
      <c r="BZ155" s="3">
        <v>12205.09</v>
      </c>
      <c r="CA155" s="3">
        <v>11621.58</v>
      </c>
    </row>
    <row r="156" spans="1:79" x14ac:dyDescent="0.25">
      <c r="A156" s="2">
        <v>29649</v>
      </c>
      <c r="B156" s="3">
        <v>39980.19</v>
      </c>
      <c r="C156" s="3">
        <v>0</v>
      </c>
      <c r="D156" s="3">
        <v>0</v>
      </c>
      <c r="E156" s="3">
        <v>35191.42</v>
      </c>
      <c r="F156" s="3">
        <v>0</v>
      </c>
      <c r="G156" s="3">
        <v>-4788.7479999999996</v>
      </c>
      <c r="H156" s="3">
        <v>125.9336</v>
      </c>
      <c r="I156" s="3">
        <v>3552738</v>
      </c>
      <c r="J156" s="3">
        <v>0</v>
      </c>
      <c r="K156" s="3">
        <v>0</v>
      </c>
      <c r="L156" s="3">
        <v>2413346</v>
      </c>
      <c r="M156" s="3">
        <v>387609</v>
      </c>
      <c r="N156" s="3">
        <v>7361935</v>
      </c>
      <c r="O156" s="3">
        <v>163270900</v>
      </c>
      <c r="P156" s="3">
        <v>28.797560000000001</v>
      </c>
      <c r="Q156" s="3">
        <v>0</v>
      </c>
      <c r="R156" s="3">
        <v>0</v>
      </c>
      <c r="S156" s="3">
        <v>0</v>
      </c>
      <c r="T156" s="3">
        <v>-728.904</v>
      </c>
      <c r="U156" s="3">
        <v>-874.13170000000002</v>
      </c>
      <c r="V156" s="3">
        <v>0</v>
      </c>
      <c r="W156" s="3">
        <v>404.68540000000002</v>
      </c>
      <c r="X156" s="3">
        <v>26490.3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14167.26</v>
      </c>
      <c r="AK156" s="3">
        <v>15119.27</v>
      </c>
      <c r="AL156" s="3">
        <v>12140.06</v>
      </c>
      <c r="AM156" s="3">
        <v>26771.15</v>
      </c>
      <c r="AN156" s="1">
        <v>12</v>
      </c>
      <c r="AO156" s="2">
        <v>29649</v>
      </c>
      <c r="AP156" s="3">
        <v>39980.19</v>
      </c>
      <c r="AQ156" s="3">
        <v>0</v>
      </c>
      <c r="AR156" s="3">
        <v>0</v>
      </c>
      <c r="AS156" s="3">
        <v>35191.42</v>
      </c>
      <c r="AT156" s="3">
        <v>0</v>
      </c>
      <c r="AU156" s="3">
        <v>-4788.7479999999996</v>
      </c>
      <c r="AV156" s="3">
        <v>125.9336</v>
      </c>
      <c r="AW156" s="3">
        <v>3552738</v>
      </c>
      <c r="AX156" s="3">
        <v>0</v>
      </c>
      <c r="AY156" s="3">
        <v>0</v>
      </c>
      <c r="AZ156" s="3">
        <v>2413346</v>
      </c>
      <c r="BA156" s="3">
        <v>387609</v>
      </c>
      <c r="BB156" s="3">
        <v>7361935</v>
      </c>
      <c r="BC156" s="3">
        <v>163273900</v>
      </c>
      <c r="BD156" s="3">
        <v>28.797560000000001</v>
      </c>
      <c r="BE156" s="3">
        <v>0</v>
      </c>
      <c r="BF156" s="3">
        <v>0</v>
      </c>
      <c r="BG156" s="3">
        <v>0</v>
      </c>
      <c r="BH156" s="3">
        <v>-1603.0360000000001</v>
      </c>
      <c r="BI156" s="3">
        <v>-208082.8</v>
      </c>
      <c r="BJ156" s="3">
        <v>0</v>
      </c>
      <c r="BK156" s="3">
        <v>404.68540000000002</v>
      </c>
      <c r="BL156" s="3">
        <v>26490.3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14167.26</v>
      </c>
      <c r="BY156" s="3">
        <v>15119.27</v>
      </c>
      <c r="BZ156" s="3">
        <v>12140.06</v>
      </c>
      <c r="CA156" s="3">
        <v>26771.15</v>
      </c>
    </row>
    <row r="157" spans="1:79" x14ac:dyDescent="0.25">
      <c r="A157" s="2">
        <v>29650</v>
      </c>
      <c r="B157" s="3">
        <v>39419.43</v>
      </c>
      <c r="C157" s="3">
        <v>0</v>
      </c>
      <c r="D157" s="3">
        <v>0</v>
      </c>
      <c r="E157" s="3">
        <v>34665.699999999997</v>
      </c>
      <c r="F157" s="3">
        <v>0</v>
      </c>
      <c r="G157" s="3">
        <v>-4753.7569999999996</v>
      </c>
      <c r="H157" s="3">
        <v>0</v>
      </c>
      <c r="I157" s="3">
        <v>3505004</v>
      </c>
      <c r="J157" s="3">
        <v>0</v>
      </c>
      <c r="K157" s="3">
        <v>0</v>
      </c>
      <c r="L157" s="3">
        <v>2413346</v>
      </c>
      <c r="M157" s="3">
        <v>381933.5</v>
      </c>
      <c r="N157" s="3">
        <v>7364137</v>
      </c>
      <c r="O157" s="3">
        <v>163261600</v>
      </c>
      <c r="P157" s="3">
        <v>28.831900000000001</v>
      </c>
      <c r="Q157" s="3">
        <v>0</v>
      </c>
      <c r="R157" s="3">
        <v>0</v>
      </c>
      <c r="S157" s="3">
        <v>0</v>
      </c>
      <c r="T157" s="3">
        <v>-728.74419999999998</v>
      </c>
      <c r="U157" s="3">
        <v>-872.33199999999999</v>
      </c>
      <c r="V157" s="3">
        <v>0</v>
      </c>
      <c r="W157" s="3">
        <v>125.9336</v>
      </c>
      <c r="X157" s="3">
        <v>19552.009999999998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14305.47</v>
      </c>
      <c r="AK157" s="3">
        <v>15111.61</v>
      </c>
      <c r="AL157" s="3">
        <v>12108.49</v>
      </c>
      <c r="AM157" s="3">
        <v>28182.39</v>
      </c>
      <c r="AN157" s="1">
        <v>12</v>
      </c>
      <c r="AO157" s="2">
        <v>29650</v>
      </c>
      <c r="AP157" s="3">
        <v>39419.42</v>
      </c>
      <c r="AQ157" s="3">
        <v>0</v>
      </c>
      <c r="AR157" s="3">
        <v>0</v>
      </c>
      <c r="AS157" s="3">
        <v>34665.699999999997</v>
      </c>
      <c r="AT157" s="3">
        <v>0</v>
      </c>
      <c r="AU157" s="3">
        <v>-4753.7569999999996</v>
      </c>
      <c r="AV157" s="3">
        <v>0</v>
      </c>
      <c r="AW157" s="3">
        <v>3505004</v>
      </c>
      <c r="AX157" s="3">
        <v>0</v>
      </c>
      <c r="AY157" s="3">
        <v>0</v>
      </c>
      <c r="AZ157" s="3">
        <v>2413346</v>
      </c>
      <c r="BA157" s="3">
        <v>381933.5</v>
      </c>
      <c r="BB157" s="3">
        <v>7364137</v>
      </c>
      <c r="BC157" s="3">
        <v>163264500</v>
      </c>
      <c r="BD157" s="3">
        <v>28.831900000000001</v>
      </c>
      <c r="BE157" s="3">
        <v>0</v>
      </c>
      <c r="BF157" s="3">
        <v>0</v>
      </c>
      <c r="BG157" s="3">
        <v>0</v>
      </c>
      <c r="BH157" s="3">
        <v>-1601.076</v>
      </c>
      <c r="BI157" s="3">
        <v>-208955.2</v>
      </c>
      <c r="BJ157" s="3">
        <v>0</v>
      </c>
      <c r="BK157" s="3">
        <v>125.9336</v>
      </c>
      <c r="BL157" s="3">
        <v>19552.009999999998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14305.47</v>
      </c>
      <c r="BY157" s="3">
        <v>15111.61</v>
      </c>
      <c r="BZ157" s="3">
        <v>12108.49</v>
      </c>
      <c r="CA157" s="3">
        <v>28182.39</v>
      </c>
    </row>
    <row r="158" spans="1:79" x14ac:dyDescent="0.25">
      <c r="A158" s="2">
        <v>29651</v>
      </c>
      <c r="B158" s="3">
        <v>37393.040000000001</v>
      </c>
      <c r="C158" s="3">
        <v>0</v>
      </c>
      <c r="D158" s="3">
        <v>0</v>
      </c>
      <c r="E158" s="3">
        <v>32615.8</v>
      </c>
      <c r="F158" s="3">
        <v>0</v>
      </c>
      <c r="G158" s="3">
        <v>-4777.2960000000003</v>
      </c>
      <c r="H158" s="3">
        <v>0</v>
      </c>
      <c r="I158" s="3">
        <v>3470250</v>
      </c>
      <c r="J158" s="3">
        <v>0</v>
      </c>
      <c r="K158" s="3">
        <v>0</v>
      </c>
      <c r="L158" s="3">
        <v>2413346</v>
      </c>
      <c r="M158" s="3">
        <v>367847.4</v>
      </c>
      <c r="N158" s="3">
        <v>7365847</v>
      </c>
      <c r="O158" s="3">
        <v>163252100</v>
      </c>
      <c r="P158" s="3">
        <v>28.88579</v>
      </c>
      <c r="Q158" s="3">
        <v>0</v>
      </c>
      <c r="R158" s="3">
        <v>0</v>
      </c>
      <c r="S158" s="3">
        <v>0</v>
      </c>
      <c r="T158" s="3">
        <v>-728.5521</v>
      </c>
      <c r="U158" s="3">
        <v>-870.36699999999996</v>
      </c>
      <c r="V158" s="3">
        <v>0</v>
      </c>
      <c r="W158" s="3">
        <v>0</v>
      </c>
      <c r="X158" s="3">
        <v>17589.89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13726.2</v>
      </c>
      <c r="AK158" s="3">
        <v>15091.23</v>
      </c>
      <c r="AL158" s="3">
        <v>12020.98</v>
      </c>
      <c r="AM158" s="3">
        <v>17163.23</v>
      </c>
      <c r="AN158" s="1">
        <v>12</v>
      </c>
      <c r="AO158" s="2">
        <v>29651</v>
      </c>
      <c r="AP158" s="3">
        <v>37393.040000000001</v>
      </c>
      <c r="AQ158" s="3">
        <v>0</v>
      </c>
      <c r="AR158" s="3">
        <v>0</v>
      </c>
      <c r="AS158" s="3">
        <v>32615.8</v>
      </c>
      <c r="AT158" s="3">
        <v>0</v>
      </c>
      <c r="AU158" s="3">
        <v>-4777.2960000000003</v>
      </c>
      <c r="AV158" s="3">
        <v>0</v>
      </c>
      <c r="AW158" s="3">
        <v>3470250</v>
      </c>
      <c r="AX158" s="3">
        <v>0</v>
      </c>
      <c r="AY158" s="3">
        <v>0</v>
      </c>
      <c r="AZ158" s="3">
        <v>2413346</v>
      </c>
      <c r="BA158" s="3">
        <v>367847.4</v>
      </c>
      <c r="BB158" s="3">
        <v>7365847</v>
      </c>
      <c r="BC158" s="3">
        <v>163255100</v>
      </c>
      <c r="BD158" s="3">
        <v>28.88579</v>
      </c>
      <c r="BE158" s="3">
        <v>0</v>
      </c>
      <c r="BF158" s="3">
        <v>0</v>
      </c>
      <c r="BG158" s="3">
        <v>0</v>
      </c>
      <c r="BH158" s="3">
        <v>-1598.9190000000001</v>
      </c>
      <c r="BI158" s="3">
        <v>-209825.5</v>
      </c>
      <c r="BJ158" s="3">
        <v>0</v>
      </c>
      <c r="BK158" s="3">
        <v>0</v>
      </c>
      <c r="BL158" s="3">
        <v>17589.89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13726.2</v>
      </c>
      <c r="BY158" s="3">
        <v>15091.23</v>
      </c>
      <c r="BZ158" s="3">
        <v>12020.98</v>
      </c>
      <c r="CA158" s="3">
        <v>17163.23</v>
      </c>
    </row>
    <row r="159" spans="1:79" x14ac:dyDescent="0.25">
      <c r="A159" s="2">
        <v>29652</v>
      </c>
      <c r="B159" s="3">
        <v>45652.03</v>
      </c>
      <c r="C159" s="3">
        <v>0</v>
      </c>
      <c r="D159" s="3">
        <v>0</v>
      </c>
      <c r="E159" s="3">
        <v>41219.99</v>
      </c>
      <c r="F159" s="3">
        <v>0</v>
      </c>
      <c r="G159" s="3">
        <v>-4431.9369999999999</v>
      </c>
      <c r="H159" s="3">
        <v>0</v>
      </c>
      <c r="I159" s="3">
        <v>3364008</v>
      </c>
      <c r="J159" s="3">
        <v>0</v>
      </c>
      <c r="K159" s="3">
        <v>0</v>
      </c>
      <c r="L159" s="3">
        <v>2413346</v>
      </c>
      <c r="M159" s="3">
        <v>398542.5</v>
      </c>
      <c r="N159" s="3">
        <v>7368431</v>
      </c>
      <c r="O159" s="3">
        <v>163243000</v>
      </c>
      <c r="P159" s="3">
        <v>28.78707</v>
      </c>
      <c r="Q159" s="3">
        <v>0</v>
      </c>
      <c r="R159" s="3">
        <v>0</v>
      </c>
      <c r="S159" s="3">
        <v>0</v>
      </c>
      <c r="T159" s="3">
        <v>-728.76379999999995</v>
      </c>
      <c r="U159" s="3">
        <v>-868.42409999999995</v>
      </c>
      <c r="V159" s="3">
        <v>0</v>
      </c>
      <c r="W159" s="3">
        <v>0</v>
      </c>
      <c r="X159" s="3">
        <v>34791.75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14682.96</v>
      </c>
      <c r="AK159" s="3">
        <v>15145.53</v>
      </c>
      <c r="AL159" s="3">
        <v>12104.41</v>
      </c>
      <c r="AM159" s="3">
        <v>71450.600000000006</v>
      </c>
      <c r="AN159" s="1">
        <v>12</v>
      </c>
      <c r="AO159" s="2">
        <v>29652</v>
      </c>
      <c r="AP159" s="3">
        <v>45652.03</v>
      </c>
      <c r="AQ159" s="3">
        <v>0</v>
      </c>
      <c r="AR159" s="3">
        <v>0</v>
      </c>
      <c r="AS159" s="3">
        <v>41219.99</v>
      </c>
      <c r="AT159" s="3">
        <v>0</v>
      </c>
      <c r="AU159" s="3">
        <v>-4431.9369999999999</v>
      </c>
      <c r="AV159" s="3">
        <v>0</v>
      </c>
      <c r="AW159" s="3">
        <v>3364008</v>
      </c>
      <c r="AX159" s="3">
        <v>0</v>
      </c>
      <c r="AY159" s="3">
        <v>0</v>
      </c>
      <c r="AZ159" s="3">
        <v>2413346</v>
      </c>
      <c r="BA159" s="3">
        <v>398542.5</v>
      </c>
      <c r="BB159" s="3">
        <v>7368431</v>
      </c>
      <c r="BC159" s="3">
        <v>163246100</v>
      </c>
      <c r="BD159" s="3">
        <v>28.78707</v>
      </c>
      <c r="BE159" s="3">
        <v>0</v>
      </c>
      <c r="BF159" s="3">
        <v>0</v>
      </c>
      <c r="BG159" s="3">
        <v>0</v>
      </c>
      <c r="BH159" s="3">
        <v>-1597.1880000000001</v>
      </c>
      <c r="BI159" s="3">
        <v>-210694</v>
      </c>
      <c r="BJ159" s="3">
        <v>0</v>
      </c>
      <c r="BK159" s="3">
        <v>0</v>
      </c>
      <c r="BL159" s="3">
        <v>34791.75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14682.96</v>
      </c>
      <c r="BY159" s="3">
        <v>15145.53</v>
      </c>
      <c r="BZ159" s="3">
        <v>12104.41</v>
      </c>
      <c r="CA159" s="3">
        <v>71450.600000000006</v>
      </c>
    </row>
    <row r="160" spans="1:79" x14ac:dyDescent="0.25">
      <c r="A160" s="2">
        <v>29653</v>
      </c>
      <c r="B160" s="3">
        <v>53506.21</v>
      </c>
      <c r="C160" s="3">
        <v>0</v>
      </c>
      <c r="D160" s="3">
        <v>0</v>
      </c>
      <c r="E160" s="3">
        <v>49274.239999999998</v>
      </c>
      <c r="F160" s="3">
        <v>0</v>
      </c>
      <c r="G160" s="3">
        <v>-4231.8280000000004</v>
      </c>
      <c r="H160" s="3">
        <v>0</v>
      </c>
      <c r="I160" s="3">
        <v>3216759</v>
      </c>
      <c r="J160" s="3">
        <v>0</v>
      </c>
      <c r="K160" s="3">
        <v>0</v>
      </c>
      <c r="L160" s="3">
        <v>2412503</v>
      </c>
      <c r="M160" s="3">
        <v>446461.7</v>
      </c>
      <c r="N160" s="3">
        <v>7371975</v>
      </c>
      <c r="O160" s="3">
        <v>163234600</v>
      </c>
      <c r="P160" s="3">
        <v>28.644739999999999</v>
      </c>
      <c r="Q160" s="3">
        <v>0</v>
      </c>
      <c r="R160" s="3">
        <v>0</v>
      </c>
      <c r="S160" s="3">
        <v>0</v>
      </c>
      <c r="T160" s="3">
        <v>-729.17079999999999</v>
      </c>
      <c r="U160" s="3">
        <v>-501.21339999999998</v>
      </c>
      <c r="V160" s="3">
        <v>0</v>
      </c>
      <c r="W160" s="3">
        <v>0</v>
      </c>
      <c r="X160" s="3">
        <v>49449.64</v>
      </c>
      <c r="Y160" s="3">
        <v>0</v>
      </c>
      <c r="Z160" s="3">
        <v>0</v>
      </c>
      <c r="AA160" s="3">
        <v>843.4271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15828.56</v>
      </c>
      <c r="AK160" s="3">
        <v>15220.22</v>
      </c>
      <c r="AL160" s="3">
        <v>12288.58</v>
      </c>
      <c r="AM160" s="3">
        <v>97799.77</v>
      </c>
      <c r="AN160" s="1">
        <v>12</v>
      </c>
      <c r="AO160" s="2">
        <v>29653</v>
      </c>
      <c r="AP160" s="3">
        <v>53506.21</v>
      </c>
      <c r="AQ160" s="3">
        <v>0</v>
      </c>
      <c r="AR160" s="3">
        <v>0</v>
      </c>
      <c r="AS160" s="3">
        <v>49274.239999999998</v>
      </c>
      <c r="AT160" s="3">
        <v>0</v>
      </c>
      <c r="AU160" s="3">
        <v>-4231.8280000000004</v>
      </c>
      <c r="AV160" s="3">
        <v>0</v>
      </c>
      <c r="AW160" s="3">
        <v>3216759</v>
      </c>
      <c r="AX160" s="3">
        <v>0</v>
      </c>
      <c r="AY160" s="3">
        <v>0</v>
      </c>
      <c r="AZ160" s="3">
        <v>2412503</v>
      </c>
      <c r="BA160" s="3">
        <v>446461.7</v>
      </c>
      <c r="BB160" s="3">
        <v>7371975</v>
      </c>
      <c r="BC160" s="3">
        <v>163237600</v>
      </c>
      <c r="BD160" s="3">
        <v>28.644739999999999</v>
      </c>
      <c r="BE160" s="3">
        <v>0</v>
      </c>
      <c r="BF160" s="3">
        <v>0</v>
      </c>
      <c r="BG160" s="3">
        <v>0</v>
      </c>
      <c r="BH160" s="3">
        <v>-1230.384</v>
      </c>
      <c r="BI160" s="3">
        <v>-211195.2</v>
      </c>
      <c r="BJ160" s="3">
        <v>0</v>
      </c>
      <c r="BK160" s="3">
        <v>0</v>
      </c>
      <c r="BL160" s="3">
        <v>49449.64</v>
      </c>
      <c r="BM160" s="3">
        <v>0</v>
      </c>
      <c r="BN160" s="3">
        <v>0</v>
      </c>
      <c r="BO160" s="3">
        <v>843.4271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15828.56</v>
      </c>
      <c r="BY160" s="3">
        <v>15220.22</v>
      </c>
      <c r="BZ160" s="3">
        <v>12288.58</v>
      </c>
      <c r="CA160" s="3">
        <v>97799.77</v>
      </c>
    </row>
    <row r="161" spans="1:79" x14ac:dyDescent="0.25">
      <c r="A161" s="2">
        <v>29654</v>
      </c>
      <c r="B161" s="3">
        <v>65640.149999999994</v>
      </c>
      <c r="C161" s="3">
        <v>0</v>
      </c>
      <c r="D161" s="3">
        <v>0</v>
      </c>
      <c r="E161" s="3">
        <v>61654.6</v>
      </c>
      <c r="F161" s="3">
        <v>0</v>
      </c>
      <c r="G161" s="3">
        <v>-3985.415</v>
      </c>
      <c r="H161" s="3">
        <v>0</v>
      </c>
      <c r="I161" s="3">
        <v>3025947</v>
      </c>
      <c r="J161" s="3">
        <v>0</v>
      </c>
      <c r="K161" s="3">
        <v>0</v>
      </c>
      <c r="L161" s="3">
        <v>2410336</v>
      </c>
      <c r="M161" s="3">
        <v>515085.2</v>
      </c>
      <c r="N161" s="3">
        <v>7377585</v>
      </c>
      <c r="O161" s="3">
        <v>163226600</v>
      </c>
      <c r="P161" s="3">
        <v>28.508089999999999</v>
      </c>
      <c r="Q161" s="3">
        <v>0</v>
      </c>
      <c r="R161" s="3">
        <v>0</v>
      </c>
      <c r="S161" s="3">
        <v>0</v>
      </c>
      <c r="T161" s="3">
        <v>-729.84280000000001</v>
      </c>
      <c r="U161" s="3">
        <v>-500.19659999999999</v>
      </c>
      <c r="V161" s="3">
        <v>0</v>
      </c>
      <c r="W161" s="3">
        <v>0</v>
      </c>
      <c r="X161" s="3">
        <v>56883.66</v>
      </c>
      <c r="Y161" s="3">
        <v>0</v>
      </c>
      <c r="Z161" s="3">
        <v>0</v>
      </c>
      <c r="AA161" s="3">
        <v>3009.9110000000001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18130.7</v>
      </c>
      <c r="AK161" s="3">
        <v>15322.49</v>
      </c>
      <c r="AL161" s="3">
        <v>12526.11</v>
      </c>
      <c r="AM161" s="3">
        <v>133927.6</v>
      </c>
      <c r="AN161" s="1">
        <v>12</v>
      </c>
      <c r="AO161" s="2">
        <v>29654</v>
      </c>
      <c r="AP161" s="3">
        <v>65640.149999999994</v>
      </c>
      <c r="AQ161" s="3">
        <v>0</v>
      </c>
      <c r="AR161" s="3">
        <v>0</v>
      </c>
      <c r="AS161" s="3">
        <v>61654.6</v>
      </c>
      <c r="AT161" s="3">
        <v>0</v>
      </c>
      <c r="AU161" s="3">
        <v>-3985.415</v>
      </c>
      <c r="AV161" s="3">
        <v>0</v>
      </c>
      <c r="AW161" s="3">
        <v>3025947</v>
      </c>
      <c r="AX161" s="3">
        <v>0</v>
      </c>
      <c r="AY161" s="3">
        <v>0</v>
      </c>
      <c r="AZ161" s="3">
        <v>2410336</v>
      </c>
      <c r="BA161" s="3">
        <v>515085.2</v>
      </c>
      <c r="BB161" s="3">
        <v>7377585</v>
      </c>
      <c r="BC161" s="3">
        <v>163229600</v>
      </c>
      <c r="BD161" s="3">
        <v>28.508089999999999</v>
      </c>
      <c r="BE161" s="3">
        <v>0</v>
      </c>
      <c r="BF161" s="3">
        <v>0</v>
      </c>
      <c r="BG161" s="3">
        <v>0</v>
      </c>
      <c r="BH161" s="3">
        <v>-1230.039</v>
      </c>
      <c r="BI161" s="3">
        <v>-211695.4</v>
      </c>
      <c r="BJ161" s="3">
        <v>0</v>
      </c>
      <c r="BK161" s="3">
        <v>0</v>
      </c>
      <c r="BL161" s="3">
        <v>56883.66</v>
      </c>
      <c r="BM161" s="3">
        <v>0</v>
      </c>
      <c r="BN161" s="3">
        <v>0</v>
      </c>
      <c r="BO161" s="3">
        <v>3009.9110000000001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18130.7</v>
      </c>
      <c r="BY161" s="3">
        <v>15322.49</v>
      </c>
      <c r="BZ161" s="3">
        <v>12526.11</v>
      </c>
      <c r="CA161" s="3">
        <v>133927.6</v>
      </c>
    </row>
    <row r="162" spans="1:79" x14ac:dyDescent="0.25">
      <c r="A162" s="2">
        <v>29655</v>
      </c>
      <c r="B162" s="3">
        <v>80083.91</v>
      </c>
      <c r="C162" s="3">
        <v>0</v>
      </c>
      <c r="D162" s="3">
        <v>0</v>
      </c>
      <c r="E162" s="3">
        <v>76367.02</v>
      </c>
      <c r="F162" s="3">
        <v>0</v>
      </c>
      <c r="G162" s="3">
        <v>-3716.7489999999998</v>
      </c>
      <c r="H162" s="3">
        <v>0</v>
      </c>
      <c r="I162" s="3">
        <v>2798016</v>
      </c>
      <c r="J162" s="3">
        <v>0</v>
      </c>
      <c r="K162" s="3">
        <v>0</v>
      </c>
      <c r="L162" s="3">
        <v>2405026</v>
      </c>
      <c r="M162" s="3">
        <v>596499.4</v>
      </c>
      <c r="N162" s="3">
        <v>7384799</v>
      </c>
      <c r="O162" s="3">
        <v>163219100</v>
      </c>
      <c r="P162" s="3">
        <v>28.363140000000001</v>
      </c>
      <c r="Q162" s="3">
        <v>0</v>
      </c>
      <c r="R162" s="3">
        <v>0</v>
      </c>
      <c r="S162" s="3">
        <v>0</v>
      </c>
      <c r="T162" s="3">
        <v>-730.9348</v>
      </c>
      <c r="U162" s="3">
        <v>-499.2131</v>
      </c>
      <c r="V162" s="3">
        <v>0</v>
      </c>
      <c r="W162" s="3">
        <v>0</v>
      </c>
      <c r="X162" s="3">
        <v>62559.15</v>
      </c>
      <c r="Y162" s="3">
        <v>0</v>
      </c>
      <c r="Z162" s="3">
        <v>0</v>
      </c>
      <c r="AA162" s="3">
        <v>8320.0650000000005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20028.43</v>
      </c>
      <c r="AK162" s="3">
        <v>15444.4</v>
      </c>
      <c r="AL162" s="3">
        <v>12818.97</v>
      </c>
      <c r="AM162" s="3">
        <v>165372.1</v>
      </c>
      <c r="AN162" s="1">
        <v>12</v>
      </c>
      <c r="AO162" s="2">
        <v>29655</v>
      </c>
      <c r="AP162" s="3">
        <v>80083.91</v>
      </c>
      <c r="AQ162" s="3">
        <v>0</v>
      </c>
      <c r="AR162" s="3">
        <v>0</v>
      </c>
      <c r="AS162" s="3">
        <v>76367.02</v>
      </c>
      <c r="AT162" s="3">
        <v>0</v>
      </c>
      <c r="AU162" s="3">
        <v>-3716.7489999999998</v>
      </c>
      <c r="AV162" s="3">
        <v>0</v>
      </c>
      <c r="AW162" s="3">
        <v>2798016</v>
      </c>
      <c r="AX162" s="3">
        <v>0</v>
      </c>
      <c r="AY162" s="3">
        <v>0</v>
      </c>
      <c r="AZ162" s="3">
        <v>2405026</v>
      </c>
      <c r="BA162" s="3">
        <v>596499.4</v>
      </c>
      <c r="BB162" s="3">
        <v>7384799</v>
      </c>
      <c r="BC162" s="3">
        <v>163222000</v>
      </c>
      <c r="BD162" s="3">
        <v>28.363140000000001</v>
      </c>
      <c r="BE162" s="3">
        <v>0</v>
      </c>
      <c r="BF162" s="3">
        <v>0</v>
      </c>
      <c r="BG162" s="3">
        <v>0</v>
      </c>
      <c r="BH162" s="3">
        <v>-1230.1479999999999</v>
      </c>
      <c r="BI162" s="3">
        <v>-212194.6</v>
      </c>
      <c r="BJ162" s="3">
        <v>0</v>
      </c>
      <c r="BK162" s="3">
        <v>0</v>
      </c>
      <c r="BL162" s="3">
        <v>62559.15</v>
      </c>
      <c r="BM162" s="3">
        <v>0</v>
      </c>
      <c r="BN162" s="3">
        <v>0</v>
      </c>
      <c r="BO162" s="3">
        <v>8320.0660000000007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20028.43</v>
      </c>
      <c r="BY162" s="3">
        <v>15444.4</v>
      </c>
      <c r="BZ162" s="3">
        <v>12818.97</v>
      </c>
      <c r="CA162" s="3">
        <v>165372.1</v>
      </c>
    </row>
    <row r="163" spans="1:79" x14ac:dyDescent="0.25">
      <c r="A163" s="2">
        <v>29656</v>
      </c>
      <c r="B163" s="3">
        <v>83050.070000000007</v>
      </c>
      <c r="C163" s="3">
        <v>0</v>
      </c>
      <c r="D163" s="3">
        <v>0</v>
      </c>
      <c r="E163" s="3">
        <v>79105.84</v>
      </c>
      <c r="F163" s="3">
        <v>0</v>
      </c>
      <c r="G163" s="3">
        <v>-3944.1790000000001</v>
      </c>
      <c r="H163" s="3">
        <v>0</v>
      </c>
      <c r="I163" s="3">
        <v>2625949</v>
      </c>
      <c r="J163" s="3">
        <v>0</v>
      </c>
      <c r="K163" s="3">
        <v>0</v>
      </c>
      <c r="L163" s="3">
        <v>2372323</v>
      </c>
      <c r="M163" s="3">
        <v>639653.1</v>
      </c>
      <c r="N163" s="3">
        <v>7393288</v>
      </c>
      <c r="O163" s="3">
        <v>163211300</v>
      </c>
      <c r="P163" s="3">
        <v>28.31692</v>
      </c>
      <c r="Q163" s="3">
        <v>0</v>
      </c>
      <c r="R163" s="3">
        <v>0</v>
      </c>
      <c r="S163" s="3">
        <v>0</v>
      </c>
      <c r="T163" s="3">
        <v>-731.63260000000002</v>
      </c>
      <c r="U163" s="3">
        <v>-498.2561</v>
      </c>
      <c r="V163" s="3">
        <v>0</v>
      </c>
      <c r="W163" s="3">
        <v>0</v>
      </c>
      <c r="X163" s="3">
        <v>35658.5</v>
      </c>
      <c r="Y163" s="3">
        <v>0</v>
      </c>
      <c r="Z163" s="3">
        <v>0</v>
      </c>
      <c r="AA163" s="3">
        <v>40967.879999999997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21385.96</v>
      </c>
      <c r="AK163" s="3">
        <v>15498.35</v>
      </c>
      <c r="AL163" s="3">
        <v>12901.89</v>
      </c>
      <c r="AM163" s="3">
        <v>136408.6</v>
      </c>
      <c r="AN163" s="1">
        <v>12</v>
      </c>
      <c r="AO163" s="2">
        <v>29656</v>
      </c>
      <c r="AP163" s="3">
        <v>83050.070000000007</v>
      </c>
      <c r="AQ163" s="3">
        <v>0</v>
      </c>
      <c r="AR163" s="3">
        <v>0</v>
      </c>
      <c r="AS163" s="3">
        <v>79105.84</v>
      </c>
      <c r="AT163" s="3">
        <v>0</v>
      </c>
      <c r="AU163" s="3">
        <v>-3944.1790000000001</v>
      </c>
      <c r="AV163" s="3">
        <v>0</v>
      </c>
      <c r="AW163" s="3">
        <v>2625949</v>
      </c>
      <c r="AX163" s="3">
        <v>0</v>
      </c>
      <c r="AY163" s="3">
        <v>0</v>
      </c>
      <c r="AZ163" s="3">
        <v>2372323</v>
      </c>
      <c r="BA163" s="3">
        <v>639653.1</v>
      </c>
      <c r="BB163" s="3">
        <v>7393288</v>
      </c>
      <c r="BC163" s="3">
        <v>163214300</v>
      </c>
      <c r="BD163" s="3">
        <v>28.31692</v>
      </c>
      <c r="BE163" s="3">
        <v>0</v>
      </c>
      <c r="BF163" s="3">
        <v>0</v>
      </c>
      <c r="BG163" s="3">
        <v>0</v>
      </c>
      <c r="BH163" s="3">
        <v>-1229.8889999999999</v>
      </c>
      <c r="BI163" s="3">
        <v>-212692.9</v>
      </c>
      <c r="BJ163" s="3">
        <v>0</v>
      </c>
      <c r="BK163" s="3">
        <v>0</v>
      </c>
      <c r="BL163" s="3">
        <v>35658.5</v>
      </c>
      <c r="BM163" s="3">
        <v>0</v>
      </c>
      <c r="BN163" s="3">
        <v>0</v>
      </c>
      <c r="BO163" s="3">
        <v>40967.879999999997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21385.96</v>
      </c>
      <c r="BY163" s="3">
        <v>15498.35</v>
      </c>
      <c r="BZ163" s="3">
        <v>12901.89</v>
      </c>
      <c r="CA163" s="3">
        <v>136408.6</v>
      </c>
    </row>
    <row r="164" spans="1:79" x14ac:dyDescent="0.25">
      <c r="A164" s="2">
        <v>29657</v>
      </c>
      <c r="B164" s="3">
        <v>67102.48</v>
      </c>
      <c r="C164" s="3">
        <v>0</v>
      </c>
      <c r="D164" s="3">
        <v>0</v>
      </c>
      <c r="E164" s="3">
        <v>62381.07</v>
      </c>
      <c r="F164" s="3">
        <v>0</v>
      </c>
      <c r="G164" s="3">
        <v>-4721.5370000000003</v>
      </c>
      <c r="H164" s="3">
        <v>0</v>
      </c>
      <c r="I164" s="3">
        <v>2556239</v>
      </c>
      <c r="J164" s="3">
        <v>0</v>
      </c>
      <c r="K164" s="3">
        <v>0</v>
      </c>
      <c r="L164" s="3">
        <v>2344199</v>
      </c>
      <c r="M164" s="3">
        <v>602744.9</v>
      </c>
      <c r="N164" s="3">
        <v>7400763</v>
      </c>
      <c r="O164" s="3">
        <v>163202600</v>
      </c>
      <c r="P164" s="3">
        <v>28.450340000000001</v>
      </c>
      <c r="Q164" s="3">
        <v>0</v>
      </c>
      <c r="R164" s="3">
        <v>0</v>
      </c>
      <c r="S164" s="3">
        <v>0</v>
      </c>
      <c r="T164" s="3">
        <v>-731.45799999999997</v>
      </c>
      <c r="U164" s="3">
        <v>-497.31299999999999</v>
      </c>
      <c r="V164" s="3">
        <v>0</v>
      </c>
      <c r="W164" s="3">
        <v>0</v>
      </c>
      <c r="X164" s="3">
        <v>902.56989999999996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20154.04</v>
      </c>
      <c r="AK164" s="3">
        <v>15428.35</v>
      </c>
      <c r="AL164" s="3">
        <v>12683.01</v>
      </c>
      <c r="AM164" s="3">
        <v>68807.98</v>
      </c>
      <c r="AN164" s="1">
        <v>12</v>
      </c>
      <c r="AO164" s="2">
        <v>29657</v>
      </c>
      <c r="AP164" s="3">
        <v>67102.48</v>
      </c>
      <c r="AQ164" s="3">
        <v>0</v>
      </c>
      <c r="AR164" s="3">
        <v>0</v>
      </c>
      <c r="AS164" s="3">
        <v>62381.07</v>
      </c>
      <c r="AT164" s="3">
        <v>0</v>
      </c>
      <c r="AU164" s="3">
        <v>-4721.5370000000003</v>
      </c>
      <c r="AV164" s="3">
        <v>0</v>
      </c>
      <c r="AW164" s="3">
        <v>2556239</v>
      </c>
      <c r="AX164" s="3">
        <v>0</v>
      </c>
      <c r="AY164" s="3">
        <v>0</v>
      </c>
      <c r="AZ164" s="3">
        <v>2344199</v>
      </c>
      <c r="BA164" s="3">
        <v>602744.9</v>
      </c>
      <c r="BB164" s="3">
        <v>7400763</v>
      </c>
      <c r="BC164" s="3">
        <v>163205600</v>
      </c>
      <c r="BD164" s="3">
        <v>28.450340000000001</v>
      </c>
      <c r="BE164" s="3">
        <v>0</v>
      </c>
      <c r="BF164" s="3">
        <v>0</v>
      </c>
      <c r="BG164" s="3">
        <v>0</v>
      </c>
      <c r="BH164" s="3">
        <v>-1228.771</v>
      </c>
      <c r="BI164" s="3">
        <v>-213190.2</v>
      </c>
      <c r="BJ164" s="3">
        <v>0</v>
      </c>
      <c r="BK164" s="3">
        <v>0</v>
      </c>
      <c r="BL164" s="3">
        <v>902.56989999999996</v>
      </c>
      <c r="BM164" s="3">
        <v>0</v>
      </c>
      <c r="BN164" s="3">
        <v>0</v>
      </c>
      <c r="BO164" s="3">
        <v>66735.3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20154.04</v>
      </c>
      <c r="BY164" s="3">
        <v>15428.35</v>
      </c>
      <c r="BZ164" s="3">
        <v>12683.01</v>
      </c>
      <c r="CA164" s="3">
        <v>68807.98</v>
      </c>
    </row>
    <row r="165" spans="1:79" x14ac:dyDescent="0.25">
      <c r="A165" s="2">
        <v>29658</v>
      </c>
      <c r="B165" s="3">
        <v>51362.79</v>
      </c>
      <c r="C165" s="3">
        <v>0.85000209999999998</v>
      </c>
      <c r="D165" s="3">
        <v>0</v>
      </c>
      <c r="E165" s="3">
        <v>46036.32</v>
      </c>
      <c r="F165" s="3">
        <v>0</v>
      </c>
      <c r="G165" s="3">
        <v>-5325.7969999999996</v>
      </c>
      <c r="H165" s="3">
        <v>69010.13</v>
      </c>
      <c r="I165" s="3">
        <v>2603141</v>
      </c>
      <c r="J165" s="3">
        <v>0</v>
      </c>
      <c r="K165" s="3">
        <v>0</v>
      </c>
      <c r="L165" s="3">
        <v>2375549</v>
      </c>
      <c r="M165" s="3">
        <v>517763.5</v>
      </c>
      <c r="N165" s="3">
        <v>7406546</v>
      </c>
      <c r="O165" s="3">
        <v>163193100</v>
      </c>
      <c r="P165" s="3">
        <v>28.62612</v>
      </c>
      <c r="Q165" s="3">
        <v>0</v>
      </c>
      <c r="R165" s="3">
        <v>0</v>
      </c>
      <c r="S165" s="3">
        <v>137273.60000000001</v>
      </c>
      <c r="T165" s="3">
        <v>-730.76589999999999</v>
      </c>
      <c r="U165" s="3">
        <v>-496.38400000000001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18157.27</v>
      </c>
      <c r="AK165" s="3">
        <v>15312.6</v>
      </c>
      <c r="AL165" s="3">
        <v>12377.82</v>
      </c>
      <c r="AM165" s="3">
        <v>21337.37</v>
      </c>
      <c r="AN165" s="1">
        <v>12</v>
      </c>
      <c r="AO165" s="2">
        <v>29658</v>
      </c>
      <c r="AP165" s="3">
        <v>51362.79</v>
      </c>
      <c r="AQ165" s="3">
        <v>0.85000209999999998</v>
      </c>
      <c r="AR165" s="3">
        <v>0</v>
      </c>
      <c r="AS165" s="3">
        <v>46036.32</v>
      </c>
      <c r="AT165" s="3">
        <v>0</v>
      </c>
      <c r="AU165" s="3">
        <v>-5325.7969999999996</v>
      </c>
      <c r="AV165" s="3">
        <v>69010.13</v>
      </c>
      <c r="AW165" s="3">
        <v>2603141</v>
      </c>
      <c r="AX165" s="3">
        <v>0</v>
      </c>
      <c r="AY165" s="3">
        <v>0</v>
      </c>
      <c r="AZ165" s="3">
        <v>2375549</v>
      </c>
      <c r="BA165" s="3">
        <v>517763.5</v>
      </c>
      <c r="BB165" s="3">
        <v>7406546</v>
      </c>
      <c r="BC165" s="3">
        <v>163196100</v>
      </c>
      <c r="BD165" s="3">
        <v>28.62612</v>
      </c>
      <c r="BE165" s="3">
        <v>0</v>
      </c>
      <c r="BF165" s="3">
        <v>0</v>
      </c>
      <c r="BG165" s="3">
        <v>137273.60000000001</v>
      </c>
      <c r="BH165" s="3">
        <v>-1227.1500000000001</v>
      </c>
      <c r="BI165" s="3">
        <v>-213686.5</v>
      </c>
      <c r="BJ165" s="3">
        <v>0</v>
      </c>
      <c r="BK165" s="3">
        <v>0</v>
      </c>
      <c r="BL165" s="3">
        <v>22.495560000000001</v>
      </c>
      <c r="BM165" s="3">
        <v>0</v>
      </c>
      <c r="BN165" s="3">
        <v>0</v>
      </c>
      <c r="BO165" s="3">
        <v>26090.04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18157.27</v>
      </c>
      <c r="BY165" s="3">
        <v>15312.6</v>
      </c>
      <c r="BZ165" s="3">
        <v>12377.82</v>
      </c>
      <c r="CA165" s="3">
        <v>21337.37</v>
      </c>
    </row>
    <row r="166" spans="1:79" x14ac:dyDescent="0.25">
      <c r="A166" s="2">
        <v>29659</v>
      </c>
      <c r="B166" s="3">
        <v>43703.63</v>
      </c>
      <c r="C166" s="3">
        <v>0</v>
      </c>
      <c r="D166" s="3">
        <v>0</v>
      </c>
      <c r="E166" s="3">
        <v>38433.97</v>
      </c>
      <c r="F166" s="3">
        <v>0</v>
      </c>
      <c r="G166" s="3">
        <v>-5269.8010000000004</v>
      </c>
      <c r="H166" s="3">
        <v>46702.559999999998</v>
      </c>
      <c r="I166" s="3">
        <v>2602246</v>
      </c>
      <c r="J166" s="3">
        <v>0</v>
      </c>
      <c r="K166" s="3">
        <v>0</v>
      </c>
      <c r="L166" s="3">
        <v>2403701</v>
      </c>
      <c r="M166" s="3">
        <v>450764.1</v>
      </c>
      <c r="N166" s="3">
        <v>7410743</v>
      </c>
      <c r="O166" s="3">
        <v>163183500</v>
      </c>
      <c r="P166" s="3">
        <v>28.76183</v>
      </c>
      <c r="Q166" s="3">
        <v>0</v>
      </c>
      <c r="R166" s="3">
        <v>0</v>
      </c>
      <c r="S166" s="3">
        <v>0</v>
      </c>
      <c r="T166" s="3">
        <v>-730.06790000000001</v>
      </c>
      <c r="U166" s="3">
        <v>-495.48239999999998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16326.4</v>
      </c>
      <c r="AK166" s="3">
        <v>15239.87</v>
      </c>
      <c r="AL166" s="3">
        <v>12133.32</v>
      </c>
      <c r="AM166" s="3">
        <v>895.33090000000004</v>
      </c>
      <c r="AN166" s="1">
        <v>12</v>
      </c>
      <c r="AO166" s="2">
        <v>29659</v>
      </c>
      <c r="AP166" s="3">
        <v>43703.63</v>
      </c>
      <c r="AQ166" s="3">
        <v>0</v>
      </c>
      <c r="AR166" s="3">
        <v>0</v>
      </c>
      <c r="AS166" s="3">
        <v>38433.97</v>
      </c>
      <c r="AT166" s="3">
        <v>0</v>
      </c>
      <c r="AU166" s="3">
        <v>-5269.8010000000004</v>
      </c>
      <c r="AV166" s="3">
        <v>46702.559999999998</v>
      </c>
      <c r="AW166" s="3">
        <v>2602246</v>
      </c>
      <c r="AX166" s="3">
        <v>0</v>
      </c>
      <c r="AY166" s="3">
        <v>0</v>
      </c>
      <c r="AZ166" s="3">
        <v>2403701</v>
      </c>
      <c r="BA166" s="3">
        <v>450764</v>
      </c>
      <c r="BB166" s="3">
        <v>7410743</v>
      </c>
      <c r="BC166" s="3">
        <v>163186500</v>
      </c>
      <c r="BD166" s="3">
        <v>28.76183</v>
      </c>
      <c r="BE166" s="3">
        <v>0</v>
      </c>
      <c r="BF166" s="3">
        <v>0</v>
      </c>
      <c r="BG166" s="3">
        <v>0</v>
      </c>
      <c r="BH166" s="3">
        <v>-1225.55</v>
      </c>
      <c r="BI166" s="3">
        <v>-214182</v>
      </c>
      <c r="BJ166" s="3">
        <v>0</v>
      </c>
      <c r="BK166" s="3">
        <v>22307.57</v>
      </c>
      <c r="BL166" s="3">
        <v>0</v>
      </c>
      <c r="BM166" s="3">
        <v>0</v>
      </c>
      <c r="BN166" s="3">
        <v>0</v>
      </c>
      <c r="BO166" s="3">
        <v>224.54580000000001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16326.4</v>
      </c>
      <c r="BY166" s="3">
        <v>15239.87</v>
      </c>
      <c r="BZ166" s="3">
        <v>12133.32</v>
      </c>
      <c r="CA166" s="3">
        <v>895.33100000000002</v>
      </c>
    </row>
    <row r="167" spans="1:79" x14ac:dyDescent="0.25">
      <c r="A167" s="2">
        <v>29660</v>
      </c>
      <c r="B167" s="3">
        <v>42766.400000000001</v>
      </c>
      <c r="C167" s="3">
        <v>0</v>
      </c>
      <c r="D167" s="3">
        <v>0</v>
      </c>
      <c r="E167" s="3">
        <v>37716.1</v>
      </c>
      <c r="F167" s="3">
        <v>0</v>
      </c>
      <c r="G167" s="3">
        <v>-5050.2809999999999</v>
      </c>
      <c r="H167" s="3">
        <v>11815.5</v>
      </c>
      <c r="I167" s="3">
        <v>2587042</v>
      </c>
      <c r="J167" s="3">
        <v>0</v>
      </c>
      <c r="K167" s="3">
        <v>0</v>
      </c>
      <c r="L167" s="3">
        <v>2408860</v>
      </c>
      <c r="M167" s="3">
        <v>420351.1</v>
      </c>
      <c r="N167" s="3">
        <v>7414062</v>
      </c>
      <c r="O167" s="3">
        <v>163174100</v>
      </c>
      <c r="P167" s="3">
        <v>28.74109</v>
      </c>
      <c r="Q167" s="3">
        <v>0</v>
      </c>
      <c r="R167" s="3">
        <v>0</v>
      </c>
      <c r="S167" s="3">
        <v>0</v>
      </c>
      <c r="T167" s="3">
        <v>-729.63400000000001</v>
      </c>
      <c r="U167" s="3">
        <v>-494.61559999999997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15413.81</v>
      </c>
      <c r="AK167" s="3">
        <v>15215.24</v>
      </c>
      <c r="AL167" s="3">
        <v>12097.89</v>
      </c>
      <c r="AM167" s="3">
        <v>15204.16</v>
      </c>
      <c r="AN167" s="1">
        <v>12</v>
      </c>
      <c r="AO167" s="2">
        <v>29660</v>
      </c>
      <c r="AP167" s="3">
        <v>42766.41</v>
      </c>
      <c r="AQ167" s="3">
        <v>0</v>
      </c>
      <c r="AR167" s="3">
        <v>0</v>
      </c>
      <c r="AS167" s="3">
        <v>37716.11</v>
      </c>
      <c r="AT167" s="3">
        <v>0</v>
      </c>
      <c r="AU167" s="3">
        <v>-5050.28</v>
      </c>
      <c r="AV167" s="3">
        <v>11815.5</v>
      </c>
      <c r="AW167" s="3">
        <v>2587042</v>
      </c>
      <c r="AX167" s="3">
        <v>0</v>
      </c>
      <c r="AY167" s="3">
        <v>0</v>
      </c>
      <c r="AZ167" s="3">
        <v>2408860</v>
      </c>
      <c r="BA167" s="3">
        <v>420351.1</v>
      </c>
      <c r="BB167" s="3">
        <v>7414062</v>
      </c>
      <c r="BC167" s="3">
        <v>163177200</v>
      </c>
      <c r="BD167" s="3">
        <v>28.74109</v>
      </c>
      <c r="BE167" s="3">
        <v>0</v>
      </c>
      <c r="BF167" s="3">
        <v>0</v>
      </c>
      <c r="BG167" s="3">
        <v>0</v>
      </c>
      <c r="BH167" s="3">
        <v>-1224.25</v>
      </c>
      <c r="BI167" s="3">
        <v>-214676.6</v>
      </c>
      <c r="BJ167" s="3">
        <v>0</v>
      </c>
      <c r="BK167" s="3">
        <v>34887.050000000003</v>
      </c>
      <c r="BL167" s="3">
        <v>0</v>
      </c>
      <c r="BM167" s="3">
        <v>0</v>
      </c>
      <c r="BN167" s="3">
        <v>0</v>
      </c>
      <c r="BO167" s="3">
        <v>2544.6559999999999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15413.81</v>
      </c>
      <c r="BY167" s="3">
        <v>15215.24</v>
      </c>
      <c r="BZ167" s="3">
        <v>12097.89</v>
      </c>
      <c r="CA167" s="3">
        <v>15204.16</v>
      </c>
    </row>
    <row r="168" spans="1:79" x14ac:dyDescent="0.25">
      <c r="A168" s="2">
        <v>29661</v>
      </c>
      <c r="B168" s="3">
        <v>37708.76</v>
      </c>
      <c r="C168" s="3">
        <v>0</v>
      </c>
      <c r="D168" s="3">
        <v>0</v>
      </c>
      <c r="E168" s="3">
        <v>32623.8</v>
      </c>
      <c r="F168" s="3">
        <v>0</v>
      </c>
      <c r="G168" s="3">
        <v>-5085.0230000000001</v>
      </c>
      <c r="H168" s="3">
        <v>69010.13</v>
      </c>
      <c r="I168" s="3">
        <v>2617308</v>
      </c>
      <c r="J168" s="3">
        <v>0</v>
      </c>
      <c r="K168" s="3">
        <v>0</v>
      </c>
      <c r="L168" s="3">
        <v>2389767</v>
      </c>
      <c r="M168" s="3">
        <v>386674.5</v>
      </c>
      <c r="N168" s="3">
        <v>7416013</v>
      </c>
      <c r="O168" s="3">
        <v>163164600</v>
      </c>
      <c r="P168" s="3">
        <v>28.796620000000001</v>
      </c>
      <c r="Q168" s="3">
        <v>0</v>
      </c>
      <c r="R168" s="3">
        <v>0</v>
      </c>
      <c r="S168" s="3">
        <v>88797.1</v>
      </c>
      <c r="T168" s="3">
        <v>-729.12379999999996</v>
      </c>
      <c r="U168" s="3">
        <v>-493.77820000000003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13928.79</v>
      </c>
      <c r="AK168" s="3">
        <v>15165.66</v>
      </c>
      <c r="AL168" s="3">
        <v>11981.61</v>
      </c>
      <c r="AM168" s="3">
        <v>1336.6690000000001</v>
      </c>
      <c r="AN168" s="1">
        <v>12</v>
      </c>
      <c r="AO168" s="2">
        <v>29661</v>
      </c>
      <c r="AP168" s="3">
        <v>37708.76</v>
      </c>
      <c r="AQ168" s="3">
        <v>0</v>
      </c>
      <c r="AR168" s="3">
        <v>0</v>
      </c>
      <c r="AS168" s="3">
        <v>32623.8</v>
      </c>
      <c r="AT168" s="3">
        <v>0</v>
      </c>
      <c r="AU168" s="3">
        <v>-5085.0230000000001</v>
      </c>
      <c r="AV168" s="3">
        <v>69010.13</v>
      </c>
      <c r="AW168" s="3">
        <v>2617308</v>
      </c>
      <c r="AX168" s="3">
        <v>0</v>
      </c>
      <c r="AY168" s="3">
        <v>0</v>
      </c>
      <c r="AZ168" s="3">
        <v>2389767</v>
      </c>
      <c r="BA168" s="3">
        <v>386674.5</v>
      </c>
      <c r="BB168" s="3">
        <v>7416013</v>
      </c>
      <c r="BC168" s="3">
        <v>163167700</v>
      </c>
      <c r="BD168" s="3">
        <v>28.796620000000001</v>
      </c>
      <c r="BE168" s="3">
        <v>0</v>
      </c>
      <c r="BF168" s="3">
        <v>0</v>
      </c>
      <c r="BG168" s="3">
        <v>88797.1</v>
      </c>
      <c r="BH168" s="3">
        <v>-1222.902</v>
      </c>
      <c r="BI168" s="3">
        <v>-215170.4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22720.799999999999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13928.79</v>
      </c>
      <c r="BY168" s="3">
        <v>15165.66</v>
      </c>
      <c r="BZ168" s="3">
        <v>11981.61</v>
      </c>
      <c r="CA168" s="3">
        <v>1336.6690000000001</v>
      </c>
    </row>
    <row r="169" spans="1:79" x14ac:dyDescent="0.25">
      <c r="A169" s="2">
        <v>29662</v>
      </c>
      <c r="B169" s="3">
        <v>32622.42</v>
      </c>
      <c r="C169" s="3">
        <v>0</v>
      </c>
      <c r="D169" s="3">
        <v>0</v>
      </c>
      <c r="E169" s="3">
        <v>27483.17</v>
      </c>
      <c r="F169" s="3">
        <v>0</v>
      </c>
      <c r="G169" s="3">
        <v>-5139.33</v>
      </c>
      <c r="H169" s="3">
        <v>39307.47</v>
      </c>
      <c r="I169" s="3">
        <v>2617300</v>
      </c>
      <c r="J169" s="3">
        <v>0</v>
      </c>
      <c r="K169" s="3">
        <v>0</v>
      </c>
      <c r="L169" s="3">
        <v>2407336</v>
      </c>
      <c r="M169" s="3">
        <v>343810.2</v>
      </c>
      <c r="N169" s="3">
        <v>7416878</v>
      </c>
      <c r="O169" s="3">
        <v>163154900</v>
      </c>
      <c r="P169" s="3">
        <v>28.88373</v>
      </c>
      <c r="Q169" s="3">
        <v>0</v>
      </c>
      <c r="R169" s="3">
        <v>0</v>
      </c>
      <c r="S169" s="3">
        <v>0</v>
      </c>
      <c r="T169" s="3">
        <v>-728.58529999999996</v>
      </c>
      <c r="U169" s="3">
        <v>-492.96769999999998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12649.94</v>
      </c>
      <c r="AK169" s="3">
        <v>15106.27</v>
      </c>
      <c r="AL169" s="3">
        <v>11787.96</v>
      </c>
      <c r="AM169" s="3">
        <v>7.251093</v>
      </c>
      <c r="AN169" s="1">
        <v>12</v>
      </c>
      <c r="AO169" s="2">
        <v>29662</v>
      </c>
      <c r="AP169" s="3">
        <v>32622.42</v>
      </c>
      <c r="AQ169" s="3">
        <v>0</v>
      </c>
      <c r="AR169" s="3">
        <v>0</v>
      </c>
      <c r="AS169" s="3">
        <v>27483.17</v>
      </c>
      <c r="AT169" s="3">
        <v>0</v>
      </c>
      <c r="AU169" s="3">
        <v>-5139.33</v>
      </c>
      <c r="AV169" s="3">
        <v>39307.47</v>
      </c>
      <c r="AW169" s="3">
        <v>2617300</v>
      </c>
      <c r="AX169" s="3">
        <v>0</v>
      </c>
      <c r="AY169" s="3">
        <v>0</v>
      </c>
      <c r="AZ169" s="3">
        <v>2407336</v>
      </c>
      <c r="BA169" s="3">
        <v>343810.2</v>
      </c>
      <c r="BB169" s="3">
        <v>7416878</v>
      </c>
      <c r="BC169" s="3">
        <v>163158100</v>
      </c>
      <c r="BD169" s="3">
        <v>28.88373</v>
      </c>
      <c r="BE169" s="3">
        <v>0</v>
      </c>
      <c r="BF169" s="3">
        <v>0</v>
      </c>
      <c r="BG169" s="3">
        <v>0</v>
      </c>
      <c r="BH169" s="3">
        <v>-1221.5530000000001</v>
      </c>
      <c r="BI169" s="3">
        <v>-215663.4</v>
      </c>
      <c r="BJ169" s="3">
        <v>0</v>
      </c>
      <c r="BK169" s="3">
        <v>29702.66</v>
      </c>
      <c r="BL169" s="3">
        <v>0</v>
      </c>
      <c r="BM169" s="3">
        <v>0</v>
      </c>
      <c r="BN169" s="3">
        <v>0</v>
      </c>
      <c r="BO169" s="3">
        <v>277.8426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12649.94</v>
      </c>
      <c r="BY169" s="3">
        <v>15106.27</v>
      </c>
      <c r="BZ169" s="3">
        <v>11787.96</v>
      </c>
      <c r="CA169" s="3">
        <v>7.2511109999999999</v>
      </c>
    </row>
    <row r="170" spans="1:79" x14ac:dyDescent="0.25">
      <c r="A170" s="2">
        <v>29663</v>
      </c>
      <c r="B170" s="3">
        <v>34453.18</v>
      </c>
      <c r="C170" s="3">
        <v>4.9190959999999997</v>
      </c>
      <c r="D170" s="3">
        <v>0</v>
      </c>
      <c r="E170" s="3">
        <v>29506.080000000002</v>
      </c>
      <c r="F170" s="3">
        <v>0</v>
      </c>
      <c r="G170" s="3">
        <v>-4942.2039999999997</v>
      </c>
      <c r="H170" s="3">
        <v>69010.13</v>
      </c>
      <c r="I170" s="3">
        <v>2754154</v>
      </c>
      <c r="J170" s="3">
        <v>0</v>
      </c>
      <c r="K170" s="3">
        <v>0</v>
      </c>
      <c r="L170" s="3">
        <v>2384864</v>
      </c>
      <c r="M170" s="3">
        <v>332514.5</v>
      </c>
      <c r="N170" s="3">
        <v>7417366</v>
      </c>
      <c r="O170" s="3">
        <v>163145500</v>
      </c>
      <c r="P170" s="3">
        <v>28.90624</v>
      </c>
      <c r="Q170" s="3">
        <v>0</v>
      </c>
      <c r="R170" s="3">
        <v>0</v>
      </c>
      <c r="S170" s="3">
        <v>186847.3</v>
      </c>
      <c r="T170" s="3">
        <v>-728.35479999999995</v>
      </c>
      <c r="U170" s="3">
        <v>-496.94729999999998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12286.57</v>
      </c>
      <c r="AK170" s="3">
        <v>15101.1</v>
      </c>
      <c r="AL170" s="3">
        <v>11801.43</v>
      </c>
      <c r="AM170" s="3">
        <v>20285.560000000001</v>
      </c>
      <c r="AN170" s="1">
        <v>12</v>
      </c>
      <c r="AO170" s="2">
        <v>29663</v>
      </c>
      <c r="AP170" s="3">
        <v>34453.17</v>
      </c>
      <c r="AQ170" s="3">
        <v>4.9190959999999997</v>
      </c>
      <c r="AR170" s="3">
        <v>0</v>
      </c>
      <c r="AS170" s="3">
        <v>29506.080000000002</v>
      </c>
      <c r="AT170" s="3">
        <v>0</v>
      </c>
      <c r="AU170" s="3">
        <v>-4942.2039999999997</v>
      </c>
      <c r="AV170" s="3">
        <v>69010.13</v>
      </c>
      <c r="AW170" s="3">
        <v>2754154</v>
      </c>
      <c r="AX170" s="3">
        <v>0</v>
      </c>
      <c r="AY170" s="3">
        <v>0</v>
      </c>
      <c r="AZ170" s="3">
        <v>2384864</v>
      </c>
      <c r="BA170" s="3">
        <v>332514.5</v>
      </c>
      <c r="BB170" s="3">
        <v>7417366</v>
      </c>
      <c r="BC170" s="3">
        <v>163148600</v>
      </c>
      <c r="BD170" s="3">
        <v>28.90624</v>
      </c>
      <c r="BE170" s="3">
        <v>0</v>
      </c>
      <c r="BF170" s="3">
        <v>0</v>
      </c>
      <c r="BG170" s="3">
        <v>186847.3</v>
      </c>
      <c r="BH170" s="3">
        <v>-1225.3019999999999</v>
      </c>
      <c r="BI170" s="3">
        <v>-216160.3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27363.52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12286.57</v>
      </c>
      <c r="BY170" s="3">
        <v>15101.1</v>
      </c>
      <c r="BZ170" s="3">
        <v>11801.43</v>
      </c>
      <c r="CA170" s="3">
        <v>20285.560000000001</v>
      </c>
    </row>
    <row r="171" spans="1:79" x14ac:dyDescent="0.25">
      <c r="A171" s="2">
        <v>29664</v>
      </c>
      <c r="B171" s="3">
        <v>31004.54</v>
      </c>
      <c r="C171" s="3">
        <v>2.6775899999999999</v>
      </c>
      <c r="D171" s="3">
        <v>0</v>
      </c>
      <c r="E171" s="3">
        <v>25967.38</v>
      </c>
      <c r="F171" s="3">
        <v>0</v>
      </c>
      <c r="G171" s="3">
        <v>-5034.5770000000002</v>
      </c>
      <c r="H171" s="3">
        <v>69010.13</v>
      </c>
      <c r="I171" s="3">
        <v>3087006</v>
      </c>
      <c r="J171" s="3">
        <v>0</v>
      </c>
      <c r="K171" s="3">
        <v>0</v>
      </c>
      <c r="L171" s="3">
        <v>2380095</v>
      </c>
      <c r="M171" s="3">
        <v>302855.3</v>
      </c>
      <c r="N171" s="3">
        <v>7416981</v>
      </c>
      <c r="O171" s="3">
        <v>163135800</v>
      </c>
      <c r="P171" s="3">
        <v>28.996839999999999</v>
      </c>
      <c r="Q171" s="3">
        <v>0</v>
      </c>
      <c r="R171" s="3">
        <v>0</v>
      </c>
      <c r="S171" s="3">
        <v>347931.1</v>
      </c>
      <c r="T171" s="3">
        <v>-728.0684</v>
      </c>
      <c r="U171" s="3">
        <v>-491.43329999999997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11255.16</v>
      </c>
      <c r="AK171" s="3">
        <v>15057.04</v>
      </c>
      <c r="AL171" s="3">
        <v>11643.81</v>
      </c>
      <c r="AM171" s="3">
        <v>15077.33</v>
      </c>
      <c r="AN171" s="1">
        <v>12</v>
      </c>
      <c r="AO171" s="2">
        <v>29664</v>
      </c>
      <c r="AP171" s="3">
        <v>31004.54</v>
      </c>
      <c r="AQ171" s="3">
        <v>2.6775899999999999</v>
      </c>
      <c r="AR171" s="3">
        <v>0</v>
      </c>
      <c r="AS171" s="3">
        <v>25967.38</v>
      </c>
      <c r="AT171" s="3">
        <v>0</v>
      </c>
      <c r="AU171" s="3">
        <v>-5034.5770000000002</v>
      </c>
      <c r="AV171" s="3">
        <v>69010.13</v>
      </c>
      <c r="AW171" s="3">
        <v>3087006</v>
      </c>
      <c r="AX171" s="3">
        <v>0</v>
      </c>
      <c r="AY171" s="3">
        <v>0</v>
      </c>
      <c r="AZ171" s="3">
        <v>2380095</v>
      </c>
      <c r="BA171" s="3">
        <v>302855.3</v>
      </c>
      <c r="BB171" s="3">
        <v>7416981</v>
      </c>
      <c r="BC171" s="3">
        <v>163139000</v>
      </c>
      <c r="BD171" s="3">
        <v>28.996839999999999</v>
      </c>
      <c r="BE171" s="3">
        <v>0</v>
      </c>
      <c r="BF171" s="3">
        <v>0</v>
      </c>
      <c r="BG171" s="3">
        <v>347931.1</v>
      </c>
      <c r="BH171" s="3">
        <v>-1219.502</v>
      </c>
      <c r="BI171" s="3">
        <v>-216651.8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27341.41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11255.16</v>
      </c>
      <c r="BY171" s="3">
        <v>15057.04</v>
      </c>
      <c r="BZ171" s="3">
        <v>11643.81</v>
      </c>
      <c r="CA171" s="3">
        <v>15077.33</v>
      </c>
    </row>
    <row r="172" spans="1:79" x14ac:dyDescent="0.25">
      <c r="A172" s="2">
        <v>29665</v>
      </c>
      <c r="B172" s="3">
        <v>26842.77</v>
      </c>
      <c r="C172" s="3">
        <v>0</v>
      </c>
      <c r="D172" s="3">
        <v>0</v>
      </c>
      <c r="E172" s="3">
        <v>21801.66</v>
      </c>
      <c r="F172" s="3">
        <v>0</v>
      </c>
      <c r="G172" s="3">
        <v>-5041.1840000000002</v>
      </c>
      <c r="H172" s="3">
        <v>69010.13</v>
      </c>
      <c r="I172" s="3">
        <v>3499781</v>
      </c>
      <c r="J172" s="3">
        <v>0</v>
      </c>
      <c r="K172" s="3">
        <v>0</v>
      </c>
      <c r="L172" s="3">
        <v>2386215</v>
      </c>
      <c r="M172" s="3">
        <v>263502</v>
      </c>
      <c r="N172" s="3">
        <v>7415364</v>
      </c>
      <c r="O172" s="3">
        <v>163125900</v>
      </c>
      <c r="P172" s="3">
        <v>29.076070000000001</v>
      </c>
      <c r="Q172" s="3">
        <v>0</v>
      </c>
      <c r="R172" s="3">
        <v>0</v>
      </c>
      <c r="S172" s="3">
        <v>412775.7</v>
      </c>
      <c r="T172" s="3">
        <v>-727.71680000000003</v>
      </c>
      <c r="U172" s="3">
        <v>-495.1789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9807.2240000000002</v>
      </c>
      <c r="AK172" s="3">
        <v>15005.16</v>
      </c>
      <c r="AL172" s="3">
        <v>11426.58</v>
      </c>
      <c r="AM172" s="3">
        <v>0</v>
      </c>
      <c r="AN172" s="1">
        <v>12</v>
      </c>
      <c r="AO172" s="2">
        <v>29665</v>
      </c>
      <c r="AP172" s="3">
        <v>26842.77</v>
      </c>
      <c r="AQ172" s="3">
        <v>0</v>
      </c>
      <c r="AR172" s="3">
        <v>0</v>
      </c>
      <c r="AS172" s="3">
        <v>21801.66</v>
      </c>
      <c r="AT172" s="3">
        <v>0</v>
      </c>
      <c r="AU172" s="3">
        <v>-5041.1840000000002</v>
      </c>
      <c r="AV172" s="3">
        <v>69010.13</v>
      </c>
      <c r="AW172" s="3">
        <v>3499781</v>
      </c>
      <c r="AX172" s="3">
        <v>0</v>
      </c>
      <c r="AY172" s="3">
        <v>0</v>
      </c>
      <c r="AZ172" s="3">
        <v>2386215</v>
      </c>
      <c r="BA172" s="3">
        <v>263502</v>
      </c>
      <c r="BB172" s="3">
        <v>7415364</v>
      </c>
      <c r="BC172" s="3">
        <v>163129100</v>
      </c>
      <c r="BD172" s="3">
        <v>29.076070000000001</v>
      </c>
      <c r="BE172" s="3">
        <v>0</v>
      </c>
      <c r="BF172" s="3">
        <v>0</v>
      </c>
      <c r="BG172" s="3">
        <v>412775.7</v>
      </c>
      <c r="BH172" s="3">
        <v>-1222.896</v>
      </c>
      <c r="BI172" s="3">
        <v>-217147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16630.580000000002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9807.2240000000002</v>
      </c>
      <c r="BY172" s="3">
        <v>15005.16</v>
      </c>
      <c r="BZ172" s="3">
        <v>11426.58</v>
      </c>
      <c r="CA172" s="3">
        <v>0</v>
      </c>
    </row>
    <row r="173" spans="1:79" x14ac:dyDescent="0.25">
      <c r="A173" s="2">
        <v>29666</v>
      </c>
      <c r="B173" s="3">
        <v>24641.53</v>
      </c>
      <c r="C173" s="3">
        <v>0</v>
      </c>
      <c r="D173" s="3">
        <v>0</v>
      </c>
      <c r="E173" s="3">
        <v>19697.46</v>
      </c>
      <c r="F173" s="3">
        <v>0</v>
      </c>
      <c r="G173" s="3">
        <v>-4944.1220000000003</v>
      </c>
      <c r="H173" s="3">
        <v>69010.13</v>
      </c>
      <c r="I173" s="3">
        <v>3774726</v>
      </c>
      <c r="J173" s="3">
        <v>0</v>
      </c>
      <c r="K173" s="3">
        <v>0</v>
      </c>
      <c r="L173" s="3">
        <v>2383526</v>
      </c>
      <c r="M173" s="3">
        <v>232226.5</v>
      </c>
      <c r="N173" s="3">
        <v>7412659</v>
      </c>
      <c r="O173" s="3">
        <v>163115600</v>
      </c>
      <c r="P173" s="3">
        <v>29.133040000000001</v>
      </c>
      <c r="Q173" s="3">
        <v>0</v>
      </c>
      <c r="R173" s="3">
        <v>0</v>
      </c>
      <c r="S173" s="3">
        <v>274945.09999999998</v>
      </c>
      <c r="T173" s="3">
        <v>-727.39589999999998</v>
      </c>
      <c r="U173" s="3">
        <v>-951.77819999999997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8513.1270000000004</v>
      </c>
      <c r="AK173" s="3">
        <v>14958.15</v>
      </c>
      <c r="AL173" s="3">
        <v>11221.1</v>
      </c>
      <c r="AM173" s="3">
        <v>0</v>
      </c>
      <c r="AN173" s="1">
        <v>12</v>
      </c>
      <c r="AO173" s="2">
        <v>29666</v>
      </c>
      <c r="AP173" s="3">
        <v>24641.53</v>
      </c>
      <c r="AQ173" s="3">
        <v>0</v>
      </c>
      <c r="AR173" s="3">
        <v>0</v>
      </c>
      <c r="AS173" s="3">
        <v>19697.46</v>
      </c>
      <c r="AT173" s="3">
        <v>0</v>
      </c>
      <c r="AU173" s="3">
        <v>-4944.1220000000003</v>
      </c>
      <c r="AV173" s="3">
        <v>69010.13</v>
      </c>
      <c r="AW173" s="3">
        <v>3774726</v>
      </c>
      <c r="AX173" s="3">
        <v>0</v>
      </c>
      <c r="AY173" s="3">
        <v>0</v>
      </c>
      <c r="AZ173" s="3">
        <v>2383526</v>
      </c>
      <c r="BA173" s="3">
        <v>232226.5</v>
      </c>
      <c r="BB173" s="3">
        <v>7412659</v>
      </c>
      <c r="BC173" s="3">
        <v>163118900</v>
      </c>
      <c r="BD173" s="3">
        <v>29.133040000000001</v>
      </c>
      <c r="BE173" s="3">
        <v>0</v>
      </c>
      <c r="BF173" s="3">
        <v>0</v>
      </c>
      <c r="BG173" s="3">
        <v>274945.09999999998</v>
      </c>
      <c r="BH173" s="3">
        <v>-1679.174</v>
      </c>
      <c r="BI173" s="3">
        <v>-218098.7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20713.32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8513.1270000000004</v>
      </c>
      <c r="BY173" s="3">
        <v>14958.15</v>
      </c>
      <c r="BZ173" s="3">
        <v>11221.1</v>
      </c>
      <c r="CA173" s="3">
        <v>0</v>
      </c>
    </row>
    <row r="174" spans="1:79" x14ac:dyDescent="0.25">
      <c r="A174" s="2">
        <v>29667</v>
      </c>
      <c r="B174" s="3">
        <v>26552.95</v>
      </c>
      <c r="C174" s="3">
        <v>0</v>
      </c>
      <c r="D174" s="3">
        <v>0</v>
      </c>
      <c r="E174" s="3">
        <v>21750.04</v>
      </c>
      <c r="F174" s="3">
        <v>0</v>
      </c>
      <c r="G174" s="3">
        <v>-4802.9129999999996</v>
      </c>
      <c r="H174" s="3">
        <v>69010.13</v>
      </c>
      <c r="I174" s="3">
        <v>3911699</v>
      </c>
      <c r="J174" s="3">
        <v>0</v>
      </c>
      <c r="K174" s="3">
        <v>0</v>
      </c>
      <c r="L174" s="3">
        <v>2373137</v>
      </c>
      <c r="M174" s="3">
        <v>223296.2</v>
      </c>
      <c r="N174" s="3">
        <v>7409427</v>
      </c>
      <c r="O174" s="3">
        <v>163105400</v>
      </c>
      <c r="P174" s="3">
        <v>29.130120000000002</v>
      </c>
      <c r="Q174" s="3">
        <v>0</v>
      </c>
      <c r="R174" s="3">
        <v>0</v>
      </c>
      <c r="S174" s="3">
        <v>165791.79999999999</v>
      </c>
      <c r="T174" s="3">
        <v>-727.30190000000005</v>
      </c>
      <c r="U174" s="3">
        <v>-934.05730000000005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7992.0619999999999</v>
      </c>
      <c r="AK174" s="3">
        <v>14948.69</v>
      </c>
      <c r="AL174" s="3">
        <v>11227.39</v>
      </c>
      <c r="AM174" s="3">
        <v>28818.799999999999</v>
      </c>
      <c r="AN174" s="1">
        <v>12</v>
      </c>
      <c r="AO174" s="2">
        <v>29667</v>
      </c>
      <c r="AP174" s="3">
        <v>26552.95</v>
      </c>
      <c r="AQ174" s="3">
        <v>0</v>
      </c>
      <c r="AR174" s="3">
        <v>0</v>
      </c>
      <c r="AS174" s="3">
        <v>21750.04</v>
      </c>
      <c r="AT174" s="3">
        <v>0</v>
      </c>
      <c r="AU174" s="3">
        <v>-4802.9129999999996</v>
      </c>
      <c r="AV174" s="3">
        <v>69010.13</v>
      </c>
      <c r="AW174" s="3">
        <v>3911699</v>
      </c>
      <c r="AX174" s="3">
        <v>0</v>
      </c>
      <c r="AY174" s="3">
        <v>0</v>
      </c>
      <c r="AZ174" s="3">
        <v>2373137</v>
      </c>
      <c r="BA174" s="3">
        <v>223296.2</v>
      </c>
      <c r="BB174" s="3">
        <v>7409427</v>
      </c>
      <c r="BC174" s="3">
        <v>163108700</v>
      </c>
      <c r="BD174" s="3">
        <v>29.130120000000002</v>
      </c>
      <c r="BE174" s="3">
        <v>0</v>
      </c>
      <c r="BF174" s="3">
        <v>0</v>
      </c>
      <c r="BG174" s="3">
        <v>165791.79999999999</v>
      </c>
      <c r="BH174" s="3">
        <v>-1661.3589999999999</v>
      </c>
      <c r="BI174" s="3">
        <v>-219032.8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33345.24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7992.0619999999999</v>
      </c>
      <c r="BY174" s="3">
        <v>14948.69</v>
      </c>
      <c r="BZ174" s="3">
        <v>11227.39</v>
      </c>
      <c r="CA174" s="3">
        <v>28818.79</v>
      </c>
    </row>
    <row r="175" spans="1:79" x14ac:dyDescent="0.25">
      <c r="A175" s="2">
        <v>29668</v>
      </c>
      <c r="B175" s="3">
        <v>27702.61</v>
      </c>
      <c r="C175" s="3">
        <v>0</v>
      </c>
      <c r="D175" s="3">
        <v>0</v>
      </c>
      <c r="E175" s="3">
        <v>22992.35</v>
      </c>
      <c r="F175" s="3">
        <v>0</v>
      </c>
      <c r="G175" s="3">
        <v>-4710.24</v>
      </c>
      <c r="H175" s="3">
        <v>18123.09</v>
      </c>
      <c r="I175" s="3">
        <v>3866521</v>
      </c>
      <c r="J175" s="3">
        <v>0</v>
      </c>
      <c r="K175" s="3">
        <v>0</v>
      </c>
      <c r="L175" s="3">
        <v>2402781</v>
      </c>
      <c r="M175" s="3">
        <v>222328.4</v>
      </c>
      <c r="N175" s="3">
        <v>7405997</v>
      </c>
      <c r="O175" s="3">
        <v>163095300</v>
      </c>
      <c r="P175" s="3">
        <v>29.1083</v>
      </c>
      <c r="Q175" s="3">
        <v>0</v>
      </c>
      <c r="R175" s="3">
        <v>0</v>
      </c>
      <c r="S175" s="3">
        <v>0</v>
      </c>
      <c r="T175" s="3">
        <v>-727.29669999999999</v>
      </c>
      <c r="U175" s="3">
        <v>-928.88789999999995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7801.7950000000001</v>
      </c>
      <c r="AK175" s="3">
        <v>14945.88</v>
      </c>
      <c r="AL175" s="3">
        <v>11234.81</v>
      </c>
      <c r="AM175" s="3">
        <v>45178.47</v>
      </c>
      <c r="AN175" s="1">
        <v>12</v>
      </c>
      <c r="AO175" s="2">
        <v>29668</v>
      </c>
      <c r="AP175" s="3">
        <v>27702.61</v>
      </c>
      <c r="AQ175" s="3">
        <v>0</v>
      </c>
      <c r="AR175" s="3">
        <v>0</v>
      </c>
      <c r="AS175" s="3">
        <v>22992.35</v>
      </c>
      <c r="AT175" s="3">
        <v>0</v>
      </c>
      <c r="AU175" s="3">
        <v>-4710.24</v>
      </c>
      <c r="AV175" s="3">
        <v>18123.09</v>
      </c>
      <c r="AW175" s="3">
        <v>3866521</v>
      </c>
      <c r="AX175" s="3">
        <v>0</v>
      </c>
      <c r="AY175" s="3">
        <v>0</v>
      </c>
      <c r="AZ175" s="3">
        <v>2402781</v>
      </c>
      <c r="BA175" s="3">
        <v>222328.4</v>
      </c>
      <c r="BB175" s="3">
        <v>7405997</v>
      </c>
      <c r="BC175" s="3">
        <v>163098700</v>
      </c>
      <c r="BD175" s="3">
        <v>29.1083</v>
      </c>
      <c r="BE175" s="3">
        <v>0</v>
      </c>
      <c r="BF175" s="3">
        <v>0</v>
      </c>
      <c r="BG175" s="3">
        <v>0</v>
      </c>
      <c r="BH175" s="3">
        <v>-1656.1849999999999</v>
      </c>
      <c r="BI175" s="3">
        <v>-219961.7</v>
      </c>
      <c r="BJ175" s="3">
        <v>0</v>
      </c>
      <c r="BK175" s="3">
        <v>50887.03</v>
      </c>
      <c r="BL175" s="3">
        <v>0</v>
      </c>
      <c r="BM175" s="3">
        <v>0</v>
      </c>
      <c r="BN175" s="3">
        <v>0</v>
      </c>
      <c r="BO175" s="3">
        <v>655.31640000000004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7801.7950000000001</v>
      </c>
      <c r="BY175" s="3">
        <v>14945.88</v>
      </c>
      <c r="BZ175" s="3">
        <v>11234.81</v>
      </c>
      <c r="CA175" s="3">
        <v>45178.47</v>
      </c>
    </row>
    <row r="176" spans="1:79" x14ac:dyDescent="0.25">
      <c r="A176" s="2">
        <v>29669</v>
      </c>
      <c r="B176" s="3">
        <v>34735.870000000003</v>
      </c>
      <c r="C176" s="3">
        <v>0</v>
      </c>
      <c r="D176" s="3">
        <v>0</v>
      </c>
      <c r="E176" s="3">
        <v>30290.31</v>
      </c>
      <c r="F176" s="3">
        <v>0</v>
      </c>
      <c r="G176" s="3">
        <v>-4445.46</v>
      </c>
      <c r="H176" s="3">
        <v>948.39400000000001</v>
      </c>
      <c r="I176" s="3">
        <v>3792978</v>
      </c>
      <c r="J176" s="3">
        <v>0</v>
      </c>
      <c r="K176" s="3">
        <v>0</v>
      </c>
      <c r="L176" s="3">
        <v>2354803</v>
      </c>
      <c r="M176" s="3">
        <v>266107.3</v>
      </c>
      <c r="N176" s="3">
        <v>7403686</v>
      </c>
      <c r="O176" s="3">
        <v>163085600</v>
      </c>
      <c r="P176" s="3">
        <v>29.005790000000001</v>
      </c>
      <c r="Q176" s="3">
        <v>0</v>
      </c>
      <c r="R176" s="3">
        <v>0</v>
      </c>
      <c r="S176" s="3">
        <v>0</v>
      </c>
      <c r="T176" s="3">
        <v>-727.5933</v>
      </c>
      <c r="U176" s="3">
        <v>-925.30499999999995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9101.5589999999993</v>
      </c>
      <c r="AK176" s="3">
        <v>15000.6</v>
      </c>
      <c r="AL176" s="3">
        <v>11415.6</v>
      </c>
      <c r="AM176" s="3">
        <v>73542.66</v>
      </c>
      <c r="AN176" s="1">
        <v>12</v>
      </c>
      <c r="AO176" s="2">
        <v>29669</v>
      </c>
      <c r="AP176" s="3">
        <v>34735.870000000003</v>
      </c>
      <c r="AQ176" s="3">
        <v>0</v>
      </c>
      <c r="AR176" s="3">
        <v>0</v>
      </c>
      <c r="AS176" s="3">
        <v>30290.31</v>
      </c>
      <c r="AT176" s="3">
        <v>0</v>
      </c>
      <c r="AU176" s="3">
        <v>-4445.46</v>
      </c>
      <c r="AV176" s="3">
        <v>948.39400000000001</v>
      </c>
      <c r="AW176" s="3">
        <v>3792978</v>
      </c>
      <c r="AX176" s="3">
        <v>0</v>
      </c>
      <c r="AY176" s="3">
        <v>0</v>
      </c>
      <c r="AZ176" s="3">
        <v>2354803</v>
      </c>
      <c r="BA176" s="3">
        <v>266107.3</v>
      </c>
      <c r="BB176" s="3">
        <v>7403686</v>
      </c>
      <c r="BC176" s="3">
        <v>163089000</v>
      </c>
      <c r="BD176" s="3">
        <v>29.005790000000001</v>
      </c>
      <c r="BE176" s="3">
        <v>0</v>
      </c>
      <c r="BF176" s="3">
        <v>0</v>
      </c>
      <c r="BG176" s="3">
        <v>0</v>
      </c>
      <c r="BH176" s="3">
        <v>-1652.8979999999999</v>
      </c>
      <c r="BI176" s="3">
        <v>-220887</v>
      </c>
      <c r="BJ176" s="3">
        <v>0</v>
      </c>
      <c r="BK176" s="3">
        <v>17174.7</v>
      </c>
      <c r="BL176" s="3">
        <v>0</v>
      </c>
      <c r="BM176" s="3">
        <v>0</v>
      </c>
      <c r="BN176" s="3">
        <v>0</v>
      </c>
      <c r="BO176" s="3">
        <v>53351.75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9101.56</v>
      </c>
      <c r="BY176" s="3">
        <v>15000.6</v>
      </c>
      <c r="BZ176" s="3">
        <v>11415.6</v>
      </c>
      <c r="CA176" s="3">
        <v>73542.66</v>
      </c>
    </row>
    <row r="177" spans="1:79" x14ac:dyDescent="0.25">
      <c r="A177" s="2">
        <v>29670</v>
      </c>
      <c r="B177" s="3">
        <v>99862.09</v>
      </c>
      <c r="C177" s="3">
        <v>0</v>
      </c>
      <c r="D177" s="3">
        <v>0</v>
      </c>
      <c r="E177" s="3">
        <v>97288.9</v>
      </c>
      <c r="F177" s="3">
        <v>0</v>
      </c>
      <c r="G177" s="3">
        <v>-2572.58</v>
      </c>
      <c r="H177" s="3">
        <v>69010.13</v>
      </c>
      <c r="I177" s="3">
        <v>3845876</v>
      </c>
      <c r="J177" s="3">
        <v>0</v>
      </c>
      <c r="K177" s="3">
        <v>0</v>
      </c>
      <c r="L177" s="3">
        <v>2364183</v>
      </c>
      <c r="M177" s="3">
        <v>516284.1</v>
      </c>
      <c r="N177" s="3">
        <v>7408713</v>
      </c>
      <c r="O177" s="3">
        <v>163078500</v>
      </c>
      <c r="P177" s="3">
        <v>28.384640000000001</v>
      </c>
      <c r="Q177" s="3">
        <v>0</v>
      </c>
      <c r="R177" s="3">
        <v>0</v>
      </c>
      <c r="S177" s="3">
        <v>525560.1</v>
      </c>
      <c r="T177" s="3">
        <v>-730.11540000000002</v>
      </c>
      <c r="U177" s="3">
        <v>-922.17309999999998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17498.04</v>
      </c>
      <c r="AK177" s="3">
        <v>15399.5</v>
      </c>
      <c r="AL177" s="3">
        <v>12474.66</v>
      </c>
      <c r="AM177" s="3">
        <v>404600.8</v>
      </c>
      <c r="AN177" s="1">
        <v>12</v>
      </c>
      <c r="AO177" s="2">
        <v>29670</v>
      </c>
      <c r="AP177" s="3">
        <v>99862.1</v>
      </c>
      <c r="AQ177" s="3">
        <v>0</v>
      </c>
      <c r="AR177" s="3">
        <v>0</v>
      </c>
      <c r="AS177" s="3">
        <v>97288.9</v>
      </c>
      <c r="AT177" s="3">
        <v>0</v>
      </c>
      <c r="AU177" s="3">
        <v>-2572.58</v>
      </c>
      <c r="AV177" s="3">
        <v>69010.13</v>
      </c>
      <c r="AW177" s="3">
        <v>3845876</v>
      </c>
      <c r="AX177" s="3">
        <v>0</v>
      </c>
      <c r="AY177" s="3">
        <v>0</v>
      </c>
      <c r="AZ177" s="3">
        <v>2364183</v>
      </c>
      <c r="BA177" s="3">
        <v>516284.1</v>
      </c>
      <c r="BB177" s="3">
        <v>7408713</v>
      </c>
      <c r="BC177" s="3">
        <v>163081900</v>
      </c>
      <c r="BD177" s="3">
        <v>28.384640000000001</v>
      </c>
      <c r="BE177" s="3">
        <v>0</v>
      </c>
      <c r="BF177" s="3">
        <v>0</v>
      </c>
      <c r="BG177" s="3">
        <v>525560.1</v>
      </c>
      <c r="BH177" s="3">
        <v>-1652.289</v>
      </c>
      <c r="BI177" s="3">
        <v>-221809.2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45658.98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17498.04</v>
      </c>
      <c r="BY177" s="3">
        <v>15399.5</v>
      </c>
      <c r="BZ177" s="3">
        <v>12474.66</v>
      </c>
      <c r="CA177" s="3">
        <v>404600.8</v>
      </c>
    </row>
    <row r="178" spans="1:79" x14ac:dyDescent="0.25">
      <c r="A178" s="2">
        <v>29671</v>
      </c>
      <c r="B178" s="3">
        <v>47606.14</v>
      </c>
      <c r="C178" s="3">
        <v>0</v>
      </c>
      <c r="D178" s="3">
        <v>0</v>
      </c>
      <c r="E178" s="3">
        <v>42545.37</v>
      </c>
      <c r="F178" s="3">
        <v>0</v>
      </c>
      <c r="G178" s="3">
        <v>-5061.0079999999998</v>
      </c>
      <c r="H178" s="3">
        <v>69010.13</v>
      </c>
      <c r="I178" s="3">
        <v>4392456</v>
      </c>
      <c r="J178" s="3">
        <v>0</v>
      </c>
      <c r="K178" s="3">
        <v>0</v>
      </c>
      <c r="L178" s="3">
        <v>2378014</v>
      </c>
      <c r="M178" s="3">
        <v>441566.7</v>
      </c>
      <c r="N178" s="3">
        <v>7411863</v>
      </c>
      <c r="O178" s="3">
        <v>163068600</v>
      </c>
      <c r="P178" s="3">
        <v>28.61177</v>
      </c>
      <c r="Q178" s="3">
        <v>0</v>
      </c>
      <c r="R178" s="3">
        <v>0</v>
      </c>
      <c r="S178" s="3">
        <v>547140.6</v>
      </c>
      <c r="T178" s="3">
        <v>-729.69799999999998</v>
      </c>
      <c r="U178" s="3">
        <v>-919.12720000000002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15139.49</v>
      </c>
      <c r="AK178" s="3">
        <v>15173.57</v>
      </c>
      <c r="AL178" s="3">
        <v>11991.04</v>
      </c>
      <c r="AM178" s="3">
        <v>560.23860000000002</v>
      </c>
      <c r="AN178" s="1">
        <v>12</v>
      </c>
      <c r="AO178" s="2">
        <v>29671</v>
      </c>
      <c r="AP178" s="3">
        <v>47606.14</v>
      </c>
      <c r="AQ178" s="3">
        <v>0</v>
      </c>
      <c r="AR178" s="3">
        <v>0</v>
      </c>
      <c r="AS178" s="3">
        <v>42545.37</v>
      </c>
      <c r="AT178" s="3">
        <v>0</v>
      </c>
      <c r="AU178" s="3">
        <v>-5061.0079999999998</v>
      </c>
      <c r="AV178" s="3">
        <v>69010.13</v>
      </c>
      <c r="AW178" s="3">
        <v>4392456</v>
      </c>
      <c r="AX178" s="3">
        <v>0</v>
      </c>
      <c r="AY178" s="3">
        <v>0</v>
      </c>
      <c r="AZ178" s="3">
        <v>2378014</v>
      </c>
      <c r="BA178" s="3">
        <v>441566.7</v>
      </c>
      <c r="BB178" s="3">
        <v>7411863</v>
      </c>
      <c r="BC178" s="3">
        <v>163072000</v>
      </c>
      <c r="BD178" s="3">
        <v>28.61177</v>
      </c>
      <c r="BE178" s="3">
        <v>0</v>
      </c>
      <c r="BF178" s="3">
        <v>0</v>
      </c>
      <c r="BG178" s="3">
        <v>547140.6</v>
      </c>
      <c r="BH178" s="3">
        <v>-1648.825</v>
      </c>
      <c r="BI178" s="3">
        <v>-222728.3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18936.96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15139.49</v>
      </c>
      <c r="BY178" s="3">
        <v>15173.57</v>
      </c>
      <c r="BZ178" s="3">
        <v>11991.04</v>
      </c>
      <c r="CA178" s="3">
        <v>560.23860000000002</v>
      </c>
    </row>
    <row r="179" spans="1:79" x14ac:dyDescent="0.25">
      <c r="A179" s="2">
        <v>29672</v>
      </c>
      <c r="B179" s="3">
        <v>41561.5</v>
      </c>
      <c r="C179" s="3">
        <v>0</v>
      </c>
      <c r="D179" s="3">
        <v>0</v>
      </c>
      <c r="E179" s="3">
        <v>36510.639999999999</v>
      </c>
      <c r="F179" s="3">
        <v>0</v>
      </c>
      <c r="G179" s="3">
        <v>-5051.0159999999996</v>
      </c>
      <c r="H179" s="3">
        <v>69010.13</v>
      </c>
      <c r="I179" s="3">
        <v>4522919</v>
      </c>
      <c r="J179" s="3">
        <v>0</v>
      </c>
      <c r="K179" s="3">
        <v>0</v>
      </c>
      <c r="L179" s="3">
        <v>2373996</v>
      </c>
      <c r="M179" s="3">
        <v>386980.2</v>
      </c>
      <c r="N179" s="3">
        <v>7414027</v>
      </c>
      <c r="O179" s="3">
        <v>163058500</v>
      </c>
      <c r="P179" s="3">
        <v>28.758929999999999</v>
      </c>
      <c r="Q179" s="3">
        <v>0</v>
      </c>
      <c r="R179" s="3">
        <v>0</v>
      </c>
      <c r="S179" s="3">
        <v>131999.9</v>
      </c>
      <c r="T179" s="3">
        <v>-729.24829999999997</v>
      </c>
      <c r="U179" s="3">
        <v>-916.20299999999997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13901.4</v>
      </c>
      <c r="AK179" s="3">
        <v>15120.41</v>
      </c>
      <c r="AL179" s="3">
        <v>11740.1</v>
      </c>
      <c r="AM179" s="3">
        <v>1537.463</v>
      </c>
      <c r="AN179" s="1">
        <v>12</v>
      </c>
      <c r="AO179" s="2">
        <v>29672</v>
      </c>
      <c r="AP179" s="3">
        <v>41561.5</v>
      </c>
      <c r="AQ179" s="3">
        <v>0</v>
      </c>
      <c r="AR179" s="3">
        <v>0</v>
      </c>
      <c r="AS179" s="3">
        <v>36510.639999999999</v>
      </c>
      <c r="AT179" s="3">
        <v>0</v>
      </c>
      <c r="AU179" s="3">
        <v>-5051.0159999999996</v>
      </c>
      <c r="AV179" s="3">
        <v>69010.13</v>
      </c>
      <c r="AW179" s="3">
        <v>4522919</v>
      </c>
      <c r="AX179" s="3">
        <v>0</v>
      </c>
      <c r="AY179" s="3">
        <v>0</v>
      </c>
      <c r="AZ179" s="3">
        <v>2373996</v>
      </c>
      <c r="BA179" s="3">
        <v>386980.2</v>
      </c>
      <c r="BB179" s="3">
        <v>7414027</v>
      </c>
      <c r="BC179" s="3">
        <v>163062000</v>
      </c>
      <c r="BD179" s="3">
        <v>28.758929999999999</v>
      </c>
      <c r="BE179" s="3">
        <v>0</v>
      </c>
      <c r="BF179" s="3">
        <v>0</v>
      </c>
      <c r="BG179" s="3">
        <v>131999.9</v>
      </c>
      <c r="BH179" s="3">
        <v>-1645.451</v>
      </c>
      <c r="BI179" s="3">
        <v>-223644.5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24852.9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13901.4</v>
      </c>
      <c r="BY179" s="3">
        <v>15120.41</v>
      </c>
      <c r="BZ179" s="3">
        <v>11740.1</v>
      </c>
      <c r="CA179" s="3">
        <v>1537.463</v>
      </c>
    </row>
    <row r="180" spans="1:79" x14ac:dyDescent="0.25">
      <c r="A180" s="2">
        <v>29673</v>
      </c>
      <c r="B180" s="3">
        <v>41891.199999999997</v>
      </c>
      <c r="C180" s="3">
        <v>0</v>
      </c>
      <c r="D180" s="3">
        <v>0</v>
      </c>
      <c r="E180" s="3">
        <v>36994.589999999997</v>
      </c>
      <c r="F180" s="3">
        <v>0</v>
      </c>
      <c r="G180" s="3">
        <v>-4896.6679999999997</v>
      </c>
      <c r="H180" s="3">
        <v>7248.6679999999997</v>
      </c>
      <c r="I180" s="3">
        <v>4488745</v>
      </c>
      <c r="J180" s="3">
        <v>0</v>
      </c>
      <c r="K180" s="3">
        <v>0</v>
      </c>
      <c r="L180" s="3">
        <v>2392670</v>
      </c>
      <c r="M180" s="3">
        <v>360494.1</v>
      </c>
      <c r="N180" s="3">
        <v>7415522</v>
      </c>
      <c r="O180" s="3">
        <v>163048400</v>
      </c>
      <c r="P180" s="3">
        <v>28.821739999999998</v>
      </c>
      <c r="Q180" s="3">
        <v>0</v>
      </c>
      <c r="R180" s="3">
        <v>0</v>
      </c>
      <c r="S180" s="3">
        <v>0</v>
      </c>
      <c r="T180" s="3">
        <v>-729.01300000000003</v>
      </c>
      <c r="U180" s="3">
        <v>-913.40160000000003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13028.76</v>
      </c>
      <c r="AK180" s="3">
        <v>15103.76</v>
      </c>
      <c r="AL180" s="3">
        <v>11536.37</v>
      </c>
      <c r="AM180" s="3">
        <v>34173.360000000001</v>
      </c>
      <c r="AN180" s="1">
        <v>12</v>
      </c>
      <c r="AO180" s="2">
        <v>29673</v>
      </c>
      <c r="AP180" s="3">
        <v>41891.199999999997</v>
      </c>
      <c r="AQ180" s="3">
        <v>0</v>
      </c>
      <c r="AR180" s="3">
        <v>0</v>
      </c>
      <c r="AS180" s="3">
        <v>36994.589999999997</v>
      </c>
      <c r="AT180" s="3">
        <v>0</v>
      </c>
      <c r="AU180" s="3">
        <v>-4896.6679999999997</v>
      </c>
      <c r="AV180" s="3">
        <v>7248.6679999999997</v>
      </c>
      <c r="AW180" s="3">
        <v>4488745</v>
      </c>
      <c r="AX180" s="3">
        <v>0</v>
      </c>
      <c r="AY180" s="3">
        <v>0</v>
      </c>
      <c r="AZ180" s="3">
        <v>2392670</v>
      </c>
      <c r="BA180" s="3">
        <v>360494.1</v>
      </c>
      <c r="BB180" s="3">
        <v>7415522</v>
      </c>
      <c r="BC180" s="3">
        <v>163051900</v>
      </c>
      <c r="BD180" s="3">
        <v>28.821739999999998</v>
      </c>
      <c r="BE180" s="3">
        <v>0</v>
      </c>
      <c r="BF180" s="3">
        <v>0</v>
      </c>
      <c r="BG180" s="3">
        <v>0</v>
      </c>
      <c r="BH180" s="3">
        <v>-1642.415</v>
      </c>
      <c r="BI180" s="3">
        <v>-224557.9</v>
      </c>
      <c r="BJ180" s="3">
        <v>0</v>
      </c>
      <c r="BK180" s="3">
        <v>61761.46</v>
      </c>
      <c r="BL180" s="3">
        <v>0</v>
      </c>
      <c r="BM180" s="3">
        <v>0</v>
      </c>
      <c r="BN180" s="3">
        <v>0</v>
      </c>
      <c r="BO180" s="3">
        <v>7066.8850000000002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13028.76</v>
      </c>
      <c r="BY180" s="3">
        <v>15103.76</v>
      </c>
      <c r="BZ180" s="3">
        <v>11536.37</v>
      </c>
      <c r="CA180" s="3">
        <v>34173.360000000001</v>
      </c>
    </row>
    <row r="181" spans="1:79" x14ac:dyDescent="0.25">
      <c r="A181" s="2">
        <v>29674</v>
      </c>
      <c r="B181" s="3">
        <v>75043.11</v>
      </c>
      <c r="C181" s="3">
        <v>0</v>
      </c>
      <c r="D181" s="3">
        <v>0</v>
      </c>
      <c r="E181" s="3">
        <v>71396.61</v>
      </c>
      <c r="F181" s="3">
        <v>0</v>
      </c>
      <c r="G181" s="3">
        <v>-3646.2049999999999</v>
      </c>
      <c r="H181" s="3">
        <v>69010.13</v>
      </c>
      <c r="I181" s="3">
        <v>4414092</v>
      </c>
      <c r="J181" s="3">
        <v>0</v>
      </c>
      <c r="K181" s="3">
        <v>0</v>
      </c>
      <c r="L181" s="3">
        <v>2327428</v>
      </c>
      <c r="M181" s="3">
        <v>489253.5</v>
      </c>
      <c r="N181" s="3">
        <v>7419949</v>
      </c>
      <c r="O181" s="3">
        <v>163039800</v>
      </c>
      <c r="P181" s="3">
        <v>28.529199999999999</v>
      </c>
      <c r="Q181" s="3">
        <v>0</v>
      </c>
      <c r="R181" s="3">
        <v>0</v>
      </c>
      <c r="S181" s="3">
        <v>200199.1</v>
      </c>
      <c r="T181" s="3">
        <v>-730.14760000000001</v>
      </c>
      <c r="U181" s="3">
        <v>-910.7654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16468.91</v>
      </c>
      <c r="AK181" s="3">
        <v>15316.46</v>
      </c>
      <c r="AL181" s="3">
        <v>12044.86</v>
      </c>
      <c r="AM181" s="3">
        <v>213090.5</v>
      </c>
      <c r="AN181" s="1">
        <v>12</v>
      </c>
      <c r="AO181" s="2">
        <v>29674</v>
      </c>
      <c r="AP181" s="3">
        <v>75043.11</v>
      </c>
      <c r="AQ181" s="3">
        <v>0</v>
      </c>
      <c r="AR181" s="3">
        <v>0</v>
      </c>
      <c r="AS181" s="3">
        <v>71396.61</v>
      </c>
      <c r="AT181" s="3">
        <v>0</v>
      </c>
      <c r="AU181" s="3">
        <v>-3646.2060000000001</v>
      </c>
      <c r="AV181" s="3">
        <v>69010.13</v>
      </c>
      <c r="AW181" s="3">
        <v>4414092</v>
      </c>
      <c r="AX181" s="3">
        <v>0</v>
      </c>
      <c r="AY181" s="3">
        <v>0</v>
      </c>
      <c r="AZ181" s="3">
        <v>2327429</v>
      </c>
      <c r="BA181" s="3">
        <v>489253.5</v>
      </c>
      <c r="BB181" s="3">
        <v>7419949</v>
      </c>
      <c r="BC181" s="3">
        <v>163043300</v>
      </c>
      <c r="BD181" s="3">
        <v>28.529199999999999</v>
      </c>
      <c r="BE181" s="3">
        <v>0</v>
      </c>
      <c r="BF181" s="3">
        <v>0</v>
      </c>
      <c r="BG181" s="3">
        <v>200199.1</v>
      </c>
      <c r="BH181" s="3">
        <v>-1640.913</v>
      </c>
      <c r="BI181" s="3">
        <v>-225468.7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77025.97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16468.91</v>
      </c>
      <c r="BY181" s="3">
        <v>15316.46</v>
      </c>
      <c r="BZ181" s="3">
        <v>12044.86</v>
      </c>
      <c r="CA181" s="3">
        <v>213090.5</v>
      </c>
    </row>
    <row r="182" spans="1:79" x14ac:dyDescent="0.25">
      <c r="A182" s="2">
        <v>29675</v>
      </c>
      <c r="B182" s="3">
        <v>44986.11</v>
      </c>
      <c r="C182" s="3">
        <v>0</v>
      </c>
      <c r="D182" s="3">
        <v>0</v>
      </c>
      <c r="E182" s="3">
        <v>39962.5</v>
      </c>
      <c r="F182" s="3">
        <v>0</v>
      </c>
      <c r="G182" s="3">
        <v>-5023.8019999999997</v>
      </c>
      <c r="H182" s="3">
        <v>69010.13</v>
      </c>
      <c r="I182" s="3">
        <v>4571771</v>
      </c>
      <c r="J182" s="3">
        <v>0</v>
      </c>
      <c r="K182" s="3">
        <v>0</v>
      </c>
      <c r="L182" s="3">
        <v>2376282</v>
      </c>
      <c r="M182" s="3">
        <v>420191.3</v>
      </c>
      <c r="N182" s="3">
        <v>7423042</v>
      </c>
      <c r="O182" s="3">
        <v>163029700</v>
      </c>
      <c r="P182" s="3">
        <v>28.717310000000001</v>
      </c>
      <c r="Q182" s="3">
        <v>0</v>
      </c>
      <c r="R182" s="3">
        <v>0</v>
      </c>
      <c r="S182" s="3">
        <v>190987.2</v>
      </c>
      <c r="T182" s="3">
        <v>-729.63289999999995</v>
      </c>
      <c r="U182" s="3">
        <v>-908.18380000000002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14793.77</v>
      </c>
      <c r="AK182" s="3">
        <v>15162.83</v>
      </c>
      <c r="AL182" s="3">
        <v>11702.55</v>
      </c>
      <c r="AM182" s="3">
        <v>33308.519999999997</v>
      </c>
      <c r="AN182" s="1">
        <v>12</v>
      </c>
      <c r="AO182" s="2">
        <v>29675</v>
      </c>
      <c r="AP182" s="3">
        <v>44986.11</v>
      </c>
      <c r="AQ182" s="3">
        <v>0</v>
      </c>
      <c r="AR182" s="3">
        <v>0</v>
      </c>
      <c r="AS182" s="3">
        <v>39962.5</v>
      </c>
      <c r="AT182" s="3">
        <v>0</v>
      </c>
      <c r="AU182" s="3">
        <v>-5023.8019999999997</v>
      </c>
      <c r="AV182" s="3">
        <v>69010.13</v>
      </c>
      <c r="AW182" s="3">
        <v>4571771</v>
      </c>
      <c r="AX182" s="3">
        <v>0</v>
      </c>
      <c r="AY182" s="3">
        <v>0</v>
      </c>
      <c r="AZ182" s="3">
        <v>2376282</v>
      </c>
      <c r="BA182" s="3">
        <v>420191.3</v>
      </c>
      <c r="BB182" s="3">
        <v>7423042</v>
      </c>
      <c r="BC182" s="3">
        <v>163033200</v>
      </c>
      <c r="BD182" s="3">
        <v>28.717310000000001</v>
      </c>
      <c r="BE182" s="3">
        <v>0</v>
      </c>
      <c r="BF182" s="3">
        <v>0</v>
      </c>
      <c r="BG182" s="3">
        <v>190987.2</v>
      </c>
      <c r="BH182" s="3">
        <v>-1637.817</v>
      </c>
      <c r="BI182" s="3">
        <v>-226376.8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13925.75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14793.77</v>
      </c>
      <c r="BY182" s="3">
        <v>15162.83</v>
      </c>
      <c r="BZ182" s="3">
        <v>11702.55</v>
      </c>
      <c r="CA182" s="3">
        <v>33308.519999999997</v>
      </c>
    </row>
    <row r="183" spans="1:79" x14ac:dyDescent="0.25">
      <c r="A183" s="2">
        <v>29676</v>
      </c>
      <c r="B183" s="3">
        <v>39422.410000000003</v>
      </c>
      <c r="C183" s="3">
        <v>0</v>
      </c>
      <c r="D183" s="3">
        <v>0</v>
      </c>
      <c r="E183" s="3">
        <v>34392.67</v>
      </c>
      <c r="F183" s="3">
        <v>0</v>
      </c>
      <c r="G183" s="3">
        <v>-5029.8419999999996</v>
      </c>
      <c r="H183" s="3">
        <v>44790.49</v>
      </c>
      <c r="I183" s="3">
        <v>4570494</v>
      </c>
      <c r="J183" s="3">
        <v>0</v>
      </c>
      <c r="K183" s="3">
        <v>0</v>
      </c>
      <c r="L183" s="3">
        <v>2394248</v>
      </c>
      <c r="M183" s="3">
        <v>370646.7</v>
      </c>
      <c r="N183" s="3">
        <v>7424834</v>
      </c>
      <c r="O183" s="3">
        <v>163019500</v>
      </c>
      <c r="P183" s="3">
        <v>28.816800000000001</v>
      </c>
      <c r="Q183" s="3">
        <v>0</v>
      </c>
      <c r="R183" s="3">
        <v>0</v>
      </c>
      <c r="S183" s="3">
        <v>0</v>
      </c>
      <c r="T183" s="3">
        <v>-729.10609999999997</v>
      </c>
      <c r="U183" s="3">
        <v>-905.69380000000001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13334.29</v>
      </c>
      <c r="AK183" s="3">
        <v>15107.61</v>
      </c>
      <c r="AL183" s="3">
        <v>11545.13</v>
      </c>
      <c r="AM183" s="3">
        <v>1276.96</v>
      </c>
      <c r="AN183" s="1">
        <v>12</v>
      </c>
      <c r="AO183" s="2">
        <v>29676</v>
      </c>
      <c r="AP183" s="3">
        <v>39422.410000000003</v>
      </c>
      <c r="AQ183" s="3">
        <v>0</v>
      </c>
      <c r="AR183" s="3">
        <v>0</v>
      </c>
      <c r="AS183" s="3">
        <v>34392.67</v>
      </c>
      <c r="AT183" s="3">
        <v>0</v>
      </c>
      <c r="AU183" s="3">
        <v>-5029.8419999999996</v>
      </c>
      <c r="AV183" s="3">
        <v>44790.49</v>
      </c>
      <c r="AW183" s="3">
        <v>4570494</v>
      </c>
      <c r="AX183" s="3">
        <v>0</v>
      </c>
      <c r="AY183" s="3">
        <v>0</v>
      </c>
      <c r="AZ183" s="3">
        <v>2394248</v>
      </c>
      <c r="BA183" s="3">
        <v>370646.7</v>
      </c>
      <c r="BB183" s="3">
        <v>7424834</v>
      </c>
      <c r="BC183" s="3">
        <v>163023000</v>
      </c>
      <c r="BD183" s="3">
        <v>28.816800000000001</v>
      </c>
      <c r="BE183" s="3">
        <v>0</v>
      </c>
      <c r="BF183" s="3">
        <v>0</v>
      </c>
      <c r="BG183" s="3">
        <v>0</v>
      </c>
      <c r="BH183" s="3">
        <v>-1634.8</v>
      </c>
      <c r="BI183" s="3">
        <v>-227282.5</v>
      </c>
      <c r="BJ183" s="3">
        <v>0</v>
      </c>
      <c r="BK183" s="3">
        <v>24219.63</v>
      </c>
      <c r="BL183" s="3">
        <v>0</v>
      </c>
      <c r="BM183" s="3">
        <v>0</v>
      </c>
      <c r="BN183" s="3">
        <v>0</v>
      </c>
      <c r="BO183" s="3">
        <v>238.1936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13334.29</v>
      </c>
      <c r="BY183" s="3">
        <v>15107.61</v>
      </c>
      <c r="BZ183" s="3">
        <v>11545.13</v>
      </c>
      <c r="CA183" s="3">
        <v>1276.961</v>
      </c>
    </row>
    <row r="184" spans="1:79" x14ac:dyDescent="0.25">
      <c r="A184" s="2">
        <v>29677</v>
      </c>
      <c r="B184" s="3">
        <v>51296.62</v>
      </c>
      <c r="C184" s="3">
        <v>0</v>
      </c>
      <c r="D184" s="3">
        <v>0</v>
      </c>
      <c r="E184" s="3">
        <v>46746.080000000002</v>
      </c>
      <c r="F184" s="3">
        <v>0</v>
      </c>
      <c r="G184" s="3">
        <v>-4550.4120000000003</v>
      </c>
      <c r="H184" s="3">
        <v>69010.13</v>
      </c>
      <c r="I184" s="3">
        <v>4713573</v>
      </c>
      <c r="J184" s="3">
        <v>0</v>
      </c>
      <c r="K184" s="3">
        <v>0</v>
      </c>
      <c r="L184" s="3">
        <v>2367531</v>
      </c>
      <c r="M184" s="3">
        <v>393780.9</v>
      </c>
      <c r="N184" s="3">
        <v>7426981</v>
      </c>
      <c r="O184" s="3">
        <v>163009800</v>
      </c>
      <c r="P184" s="3">
        <v>28.686299999999999</v>
      </c>
      <c r="Q184" s="3">
        <v>0</v>
      </c>
      <c r="R184" s="3">
        <v>0</v>
      </c>
      <c r="S184" s="3">
        <v>241981.5</v>
      </c>
      <c r="T184" s="3">
        <v>-729.30650000000003</v>
      </c>
      <c r="U184" s="3">
        <v>-903.31899999999996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13847.33</v>
      </c>
      <c r="AK184" s="3">
        <v>15168</v>
      </c>
      <c r="AL184" s="3">
        <v>11703.17</v>
      </c>
      <c r="AM184" s="3">
        <v>74683.08</v>
      </c>
      <c r="AN184" s="1">
        <v>12</v>
      </c>
      <c r="AO184" s="2">
        <v>29677</v>
      </c>
      <c r="AP184" s="3">
        <v>51296.62</v>
      </c>
      <c r="AQ184" s="3">
        <v>0</v>
      </c>
      <c r="AR184" s="3">
        <v>0</v>
      </c>
      <c r="AS184" s="3">
        <v>46746.080000000002</v>
      </c>
      <c r="AT184" s="3">
        <v>0</v>
      </c>
      <c r="AU184" s="3">
        <v>-4550.4120000000003</v>
      </c>
      <c r="AV184" s="3">
        <v>69010.13</v>
      </c>
      <c r="AW184" s="3">
        <v>4713573</v>
      </c>
      <c r="AX184" s="3">
        <v>0</v>
      </c>
      <c r="AY184" s="3">
        <v>0</v>
      </c>
      <c r="AZ184" s="3">
        <v>2367531</v>
      </c>
      <c r="BA184" s="3">
        <v>393780.9</v>
      </c>
      <c r="BB184" s="3">
        <v>7426981</v>
      </c>
      <c r="BC184" s="3">
        <v>163013400</v>
      </c>
      <c r="BD184" s="3">
        <v>28.686299999999999</v>
      </c>
      <c r="BE184" s="3">
        <v>0</v>
      </c>
      <c r="BF184" s="3">
        <v>0</v>
      </c>
      <c r="BG184" s="3">
        <v>241981.5</v>
      </c>
      <c r="BH184" s="3">
        <v>-1632.626</v>
      </c>
      <c r="BI184" s="3">
        <v>-228185.8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32841.72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13847.33</v>
      </c>
      <c r="BY184" s="3">
        <v>15168</v>
      </c>
      <c r="BZ184" s="3">
        <v>11703.17</v>
      </c>
      <c r="CA184" s="3">
        <v>74683.08</v>
      </c>
    </row>
    <row r="185" spans="1:79" x14ac:dyDescent="0.25">
      <c r="A185" s="2">
        <v>29678</v>
      </c>
      <c r="B185" s="3">
        <v>44452.03</v>
      </c>
      <c r="C185" s="3">
        <v>0</v>
      </c>
      <c r="D185" s="3">
        <v>0</v>
      </c>
      <c r="E185" s="3">
        <v>39644.03</v>
      </c>
      <c r="F185" s="3">
        <v>0</v>
      </c>
      <c r="G185" s="3">
        <v>-4808.0330000000004</v>
      </c>
      <c r="H185" s="3">
        <v>69010.13</v>
      </c>
      <c r="I185" s="3">
        <v>4775243</v>
      </c>
      <c r="J185" s="3">
        <v>0</v>
      </c>
      <c r="K185" s="3">
        <v>0</v>
      </c>
      <c r="L185" s="3">
        <v>2369840</v>
      </c>
      <c r="M185" s="3">
        <v>373616.1</v>
      </c>
      <c r="N185" s="3">
        <v>7428592</v>
      </c>
      <c r="O185" s="3">
        <v>162999900</v>
      </c>
      <c r="P185" s="3">
        <v>28.72963</v>
      </c>
      <c r="Q185" s="3">
        <v>0</v>
      </c>
      <c r="R185" s="3">
        <v>0</v>
      </c>
      <c r="S185" s="3">
        <v>107135.4</v>
      </c>
      <c r="T185" s="3">
        <v>-729.08069999999998</v>
      </c>
      <c r="U185" s="3">
        <v>-901.02509999999995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13219.86</v>
      </c>
      <c r="AK185" s="3">
        <v>15128.39</v>
      </c>
      <c r="AL185" s="3">
        <v>11611.03</v>
      </c>
      <c r="AM185" s="3">
        <v>45465.45</v>
      </c>
      <c r="AN185" s="1">
        <v>12</v>
      </c>
      <c r="AO185" s="2">
        <v>29678</v>
      </c>
      <c r="AP185" s="3">
        <v>44452.03</v>
      </c>
      <c r="AQ185" s="3">
        <v>0</v>
      </c>
      <c r="AR185" s="3">
        <v>0</v>
      </c>
      <c r="AS185" s="3">
        <v>39644.03</v>
      </c>
      <c r="AT185" s="3">
        <v>0</v>
      </c>
      <c r="AU185" s="3">
        <v>-4808.0339999999997</v>
      </c>
      <c r="AV185" s="3">
        <v>69010.13</v>
      </c>
      <c r="AW185" s="3">
        <v>4775243</v>
      </c>
      <c r="AX185" s="3">
        <v>0</v>
      </c>
      <c r="AY185" s="3">
        <v>0</v>
      </c>
      <c r="AZ185" s="3">
        <v>2369840</v>
      </c>
      <c r="BA185" s="3">
        <v>373616.1</v>
      </c>
      <c r="BB185" s="3">
        <v>7428592</v>
      </c>
      <c r="BC185" s="3">
        <v>163003500</v>
      </c>
      <c r="BD185" s="3">
        <v>28.72963</v>
      </c>
      <c r="BE185" s="3">
        <v>0</v>
      </c>
      <c r="BF185" s="3">
        <v>0</v>
      </c>
      <c r="BG185" s="3">
        <v>107135.4</v>
      </c>
      <c r="BH185" s="3">
        <v>-1630.106</v>
      </c>
      <c r="BI185" s="3">
        <v>-229086.9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25588.57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13219.86</v>
      </c>
      <c r="BY185" s="3">
        <v>15128.39</v>
      </c>
      <c r="BZ185" s="3">
        <v>11611.03</v>
      </c>
      <c r="CA185" s="3">
        <v>45465.45</v>
      </c>
    </row>
    <row r="186" spans="1:79" x14ac:dyDescent="0.25">
      <c r="A186" s="2">
        <v>29679</v>
      </c>
      <c r="B186" s="3">
        <v>41532.61</v>
      </c>
      <c r="C186" s="3">
        <v>0</v>
      </c>
      <c r="D186" s="3">
        <v>0</v>
      </c>
      <c r="E186" s="3">
        <v>36677.74</v>
      </c>
      <c r="F186" s="3">
        <v>0</v>
      </c>
      <c r="G186" s="3">
        <v>-4854.9170000000004</v>
      </c>
      <c r="H186" s="3">
        <v>33345.67</v>
      </c>
      <c r="I186" s="3">
        <v>4740184</v>
      </c>
      <c r="J186" s="3">
        <v>0</v>
      </c>
      <c r="K186" s="3">
        <v>0</v>
      </c>
      <c r="L186" s="3">
        <v>2392553</v>
      </c>
      <c r="M186" s="3">
        <v>351485.1</v>
      </c>
      <c r="N186" s="3">
        <v>7429586</v>
      </c>
      <c r="O186" s="3">
        <v>162989800</v>
      </c>
      <c r="P186" s="3">
        <v>28.770769999999999</v>
      </c>
      <c r="Q186" s="3">
        <v>0</v>
      </c>
      <c r="R186" s="3">
        <v>0</v>
      </c>
      <c r="S186" s="3">
        <v>0</v>
      </c>
      <c r="T186" s="3">
        <v>-728.84979999999996</v>
      </c>
      <c r="U186" s="3">
        <v>-898.81439999999998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12555.25</v>
      </c>
      <c r="AK186" s="3">
        <v>15100.08</v>
      </c>
      <c r="AL186" s="3">
        <v>11564.1</v>
      </c>
      <c r="AM186" s="3">
        <v>35058.720000000001</v>
      </c>
      <c r="AN186" s="1">
        <v>12</v>
      </c>
      <c r="AO186" s="2">
        <v>29679</v>
      </c>
      <c r="AP186" s="3">
        <v>41532.620000000003</v>
      </c>
      <c r="AQ186" s="3">
        <v>0</v>
      </c>
      <c r="AR186" s="3">
        <v>0</v>
      </c>
      <c r="AS186" s="3">
        <v>36677.74</v>
      </c>
      <c r="AT186" s="3">
        <v>0</v>
      </c>
      <c r="AU186" s="3">
        <v>-4854.9170000000004</v>
      </c>
      <c r="AV186" s="3">
        <v>33345.67</v>
      </c>
      <c r="AW186" s="3">
        <v>4740184</v>
      </c>
      <c r="AX186" s="3">
        <v>0</v>
      </c>
      <c r="AY186" s="3">
        <v>0</v>
      </c>
      <c r="AZ186" s="3">
        <v>2392553</v>
      </c>
      <c r="BA186" s="3">
        <v>351485</v>
      </c>
      <c r="BB186" s="3">
        <v>7429586</v>
      </c>
      <c r="BC186" s="3">
        <v>162993500</v>
      </c>
      <c r="BD186" s="3">
        <v>28.770769999999999</v>
      </c>
      <c r="BE186" s="3">
        <v>0</v>
      </c>
      <c r="BF186" s="3">
        <v>0</v>
      </c>
      <c r="BG186" s="3">
        <v>0</v>
      </c>
      <c r="BH186" s="3">
        <v>-1627.664</v>
      </c>
      <c r="BI186" s="3">
        <v>-229985.7</v>
      </c>
      <c r="BJ186" s="3">
        <v>0</v>
      </c>
      <c r="BK186" s="3">
        <v>35664.449999999997</v>
      </c>
      <c r="BL186" s="3">
        <v>0</v>
      </c>
      <c r="BM186" s="3">
        <v>0</v>
      </c>
      <c r="BN186" s="3">
        <v>0</v>
      </c>
      <c r="BO186" s="3">
        <v>345.10129999999998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12555.25</v>
      </c>
      <c r="BY186" s="3">
        <v>15100.08</v>
      </c>
      <c r="BZ186" s="3">
        <v>11564.1</v>
      </c>
      <c r="CA186" s="3">
        <v>35058.720000000001</v>
      </c>
    </row>
    <row r="187" spans="1:79" x14ac:dyDescent="0.25">
      <c r="A187" s="2">
        <v>29680</v>
      </c>
      <c r="B187" s="3">
        <v>64979.01</v>
      </c>
      <c r="C187" s="3">
        <v>0</v>
      </c>
      <c r="D187" s="3">
        <v>0</v>
      </c>
      <c r="E187" s="3">
        <v>61005.55</v>
      </c>
      <c r="F187" s="3">
        <v>0</v>
      </c>
      <c r="G187" s="3">
        <v>-3973.1790000000001</v>
      </c>
      <c r="H187" s="3">
        <v>0</v>
      </c>
      <c r="I187" s="3">
        <v>4579481</v>
      </c>
      <c r="J187" s="3">
        <v>0</v>
      </c>
      <c r="K187" s="3">
        <v>0</v>
      </c>
      <c r="L187" s="3">
        <v>2331186</v>
      </c>
      <c r="M187" s="3">
        <v>447123.3</v>
      </c>
      <c r="N187" s="3">
        <v>7432685</v>
      </c>
      <c r="O187" s="3">
        <v>162981000</v>
      </c>
      <c r="P187" s="3">
        <v>28.48659</v>
      </c>
      <c r="Q187" s="3">
        <v>0</v>
      </c>
      <c r="R187" s="3">
        <v>0</v>
      </c>
      <c r="S187" s="3">
        <v>0</v>
      </c>
      <c r="T187" s="3">
        <v>-729.63840000000005</v>
      </c>
      <c r="U187" s="3">
        <v>-896.72429999999997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15117.7</v>
      </c>
      <c r="AK187" s="3">
        <v>15253.98</v>
      </c>
      <c r="AL187" s="3">
        <v>12020.49</v>
      </c>
      <c r="AM187" s="3">
        <v>160703.1</v>
      </c>
      <c r="AN187" s="1">
        <v>12</v>
      </c>
      <c r="AO187" s="2">
        <v>29680</v>
      </c>
      <c r="AP187" s="3">
        <v>64979.02</v>
      </c>
      <c r="AQ187" s="3">
        <v>0</v>
      </c>
      <c r="AR187" s="3">
        <v>0</v>
      </c>
      <c r="AS187" s="3">
        <v>61005.55</v>
      </c>
      <c r="AT187" s="3">
        <v>0</v>
      </c>
      <c r="AU187" s="3">
        <v>-3973.1790000000001</v>
      </c>
      <c r="AV187" s="3">
        <v>0</v>
      </c>
      <c r="AW187" s="3">
        <v>4579481</v>
      </c>
      <c r="AX187" s="3">
        <v>0</v>
      </c>
      <c r="AY187" s="3">
        <v>0</v>
      </c>
      <c r="AZ187" s="3">
        <v>2331186</v>
      </c>
      <c r="BA187" s="3">
        <v>447123.3</v>
      </c>
      <c r="BB187" s="3">
        <v>7432685</v>
      </c>
      <c r="BC187" s="3">
        <v>162984700</v>
      </c>
      <c r="BD187" s="3">
        <v>28.48659</v>
      </c>
      <c r="BE187" s="3">
        <v>0</v>
      </c>
      <c r="BF187" s="3">
        <v>0</v>
      </c>
      <c r="BG187" s="3">
        <v>0</v>
      </c>
      <c r="BH187" s="3">
        <v>-1626.3630000000001</v>
      </c>
      <c r="BI187" s="3">
        <v>-230882.4</v>
      </c>
      <c r="BJ187" s="3">
        <v>0</v>
      </c>
      <c r="BK187" s="3">
        <v>33345.67</v>
      </c>
      <c r="BL187" s="3">
        <v>0</v>
      </c>
      <c r="BM187" s="3">
        <v>0</v>
      </c>
      <c r="BN187" s="3">
        <v>0</v>
      </c>
      <c r="BO187" s="3">
        <v>65564.78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15117.7</v>
      </c>
      <c r="BY187" s="3">
        <v>15253.98</v>
      </c>
      <c r="BZ187" s="3">
        <v>12020.49</v>
      </c>
      <c r="CA187" s="3">
        <v>160703.1</v>
      </c>
    </row>
    <row r="188" spans="1:79" x14ac:dyDescent="0.25">
      <c r="A188" s="2">
        <v>29681</v>
      </c>
      <c r="B188" s="3">
        <v>80744.960000000006</v>
      </c>
      <c r="C188" s="3">
        <v>0</v>
      </c>
      <c r="D188" s="3">
        <v>0</v>
      </c>
      <c r="E188" s="3">
        <v>76976.75</v>
      </c>
      <c r="F188" s="3">
        <v>0</v>
      </c>
      <c r="G188" s="3">
        <v>-3767.9989999999998</v>
      </c>
      <c r="H188" s="3">
        <v>0</v>
      </c>
      <c r="I188" s="3">
        <v>4344664</v>
      </c>
      <c r="J188" s="3">
        <v>0</v>
      </c>
      <c r="K188" s="3">
        <v>0</v>
      </c>
      <c r="L188" s="3">
        <v>2274281</v>
      </c>
      <c r="M188" s="3">
        <v>539633.80000000005</v>
      </c>
      <c r="N188" s="3">
        <v>7438850</v>
      </c>
      <c r="O188" s="3">
        <v>162972600</v>
      </c>
      <c r="P188" s="3">
        <v>28.278210000000001</v>
      </c>
      <c r="Q188" s="3">
        <v>0</v>
      </c>
      <c r="R188" s="3">
        <v>0</v>
      </c>
      <c r="S188" s="3">
        <v>0</v>
      </c>
      <c r="T188" s="3">
        <v>-730.65020000000004</v>
      </c>
      <c r="U188" s="3">
        <v>-894.72839999999997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18484.55</v>
      </c>
      <c r="AK188" s="3">
        <v>15376.65</v>
      </c>
      <c r="AL188" s="3">
        <v>12322.15</v>
      </c>
      <c r="AM188" s="3">
        <v>234816.6</v>
      </c>
      <c r="AN188" s="1">
        <v>12</v>
      </c>
      <c r="AO188" s="2">
        <v>29681</v>
      </c>
      <c r="AP188" s="3">
        <v>80744.960000000006</v>
      </c>
      <c r="AQ188" s="3">
        <v>0</v>
      </c>
      <c r="AR188" s="3">
        <v>0</v>
      </c>
      <c r="AS188" s="3">
        <v>76976.75</v>
      </c>
      <c r="AT188" s="3">
        <v>0</v>
      </c>
      <c r="AU188" s="3">
        <v>-3767.9969999999998</v>
      </c>
      <c r="AV188" s="3">
        <v>0</v>
      </c>
      <c r="AW188" s="3">
        <v>4344664</v>
      </c>
      <c r="AX188" s="3">
        <v>0</v>
      </c>
      <c r="AY188" s="3">
        <v>0</v>
      </c>
      <c r="AZ188" s="3">
        <v>2274281</v>
      </c>
      <c r="BA188" s="3">
        <v>539633.80000000005</v>
      </c>
      <c r="BB188" s="3">
        <v>7438850</v>
      </c>
      <c r="BC188" s="3">
        <v>162976200</v>
      </c>
      <c r="BD188" s="3">
        <v>28.278210000000001</v>
      </c>
      <c r="BE188" s="3">
        <v>0</v>
      </c>
      <c r="BF188" s="3">
        <v>0</v>
      </c>
      <c r="BG188" s="3">
        <v>0</v>
      </c>
      <c r="BH188" s="3">
        <v>-1625.3789999999999</v>
      </c>
      <c r="BI188" s="3">
        <v>-231777.1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119129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18484.55</v>
      </c>
      <c r="BY188" s="3">
        <v>15376.65</v>
      </c>
      <c r="BZ188" s="3">
        <v>12322.15</v>
      </c>
      <c r="CA188" s="3">
        <v>234816.6</v>
      </c>
    </row>
    <row r="189" spans="1:79" x14ac:dyDescent="0.25">
      <c r="A189" s="2">
        <v>29682</v>
      </c>
      <c r="B189" s="3">
        <v>96966.7</v>
      </c>
      <c r="C189" s="3">
        <v>0</v>
      </c>
      <c r="D189" s="3">
        <v>0</v>
      </c>
      <c r="E189" s="3">
        <v>93350.97</v>
      </c>
      <c r="F189" s="3">
        <v>0</v>
      </c>
      <c r="G189" s="3">
        <v>-3615.5529999999999</v>
      </c>
      <c r="H189" s="3">
        <v>0</v>
      </c>
      <c r="I189" s="3">
        <v>4047340</v>
      </c>
      <c r="J189" s="3">
        <v>0</v>
      </c>
      <c r="K189" s="3">
        <v>0</v>
      </c>
      <c r="L189" s="3">
        <v>2246238</v>
      </c>
      <c r="M189" s="3">
        <v>621439.80000000005</v>
      </c>
      <c r="N189" s="3">
        <v>7447020</v>
      </c>
      <c r="O189" s="3">
        <v>162964400</v>
      </c>
      <c r="P189" s="3">
        <v>28.100729999999999</v>
      </c>
      <c r="Q189" s="3">
        <v>0</v>
      </c>
      <c r="R189" s="3">
        <v>0</v>
      </c>
      <c r="S189" s="3">
        <v>0</v>
      </c>
      <c r="T189" s="3">
        <v>-731.77260000000001</v>
      </c>
      <c r="U189" s="3">
        <v>-892.81920000000002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20796.97</v>
      </c>
      <c r="AK189" s="3">
        <v>15503.22</v>
      </c>
      <c r="AL189" s="3">
        <v>12630.03</v>
      </c>
      <c r="AM189" s="3">
        <v>297323.90000000002</v>
      </c>
      <c r="AN189" s="1">
        <v>12</v>
      </c>
      <c r="AO189" s="2">
        <v>29682</v>
      </c>
      <c r="AP189" s="3">
        <v>96966.7</v>
      </c>
      <c r="AQ189" s="3">
        <v>0</v>
      </c>
      <c r="AR189" s="3">
        <v>0</v>
      </c>
      <c r="AS189" s="3">
        <v>93350.97</v>
      </c>
      <c r="AT189" s="3">
        <v>0</v>
      </c>
      <c r="AU189" s="3">
        <v>-3615.5529999999999</v>
      </c>
      <c r="AV189" s="3">
        <v>0</v>
      </c>
      <c r="AW189" s="3">
        <v>4047340</v>
      </c>
      <c r="AX189" s="3">
        <v>0</v>
      </c>
      <c r="AY189" s="3">
        <v>0</v>
      </c>
      <c r="AZ189" s="3">
        <v>2246238</v>
      </c>
      <c r="BA189" s="3">
        <v>621439.80000000005</v>
      </c>
      <c r="BB189" s="3">
        <v>7447020</v>
      </c>
      <c r="BC189" s="3">
        <v>162968100</v>
      </c>
      <c r="BD189" s="3">
        <v>28.100729999999999</v>
      </c>
      <c r="BE189" s="3">
        <v>0</v>
      </c>
      <c r="BF189" s="3">
        <v>0</v>
      </c>
      <c r="BG189" s="3">
        <v>0</v>
      </c>
      <c r="BH189" s="3">
        <v>-1624.5920000000001</v>
      </c>
      <c r="BI189" s="3">
        <v>-232670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144918.5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20796.97</v>
      </c>
      <c r="BY189" s="3">
        <v>15503.22</v>
      </c>
      <c r="BZ189" s="3">
        <v>12630.02</v>
      </c>
      <c r="CA189" s="3">
        <v>297323.90000000002</v>
      </c>
    </row>
    <row r="190" spans="1:79" x14ac:dyDescent="0.25">
      <c r="A190" s="2">
        <v>29683</v>
      </c>
      <c r="B190" s="3">
        <v>92754.74</v>
      </c>
      <c r="C190" s="3">
        <v>0</v>
      </c>
      <c r="D190" s="3">
        <v>0</v>
      </c>
      <c r="E190" s="3">
        <v>88645.74</v>
      </c>
      <c r="F190" s="3">
        <v>0</v>
      </c>
      <c r="G190" s="3">
        <v>-4108.9629999999997</v>
      </c>
      <c r="H190" s="3">
        <v>0</v>
      </c>
      <c r="I190" s="3">
        <v>3787369</v>
      </c>
      <c r="J190" s="3">
        <v>0</v>
      </c>
      <c r="K190" s="3">
        <v>0</v>
      </c>
      <c r="L190" s="3">
        <v>2267396</v>
      </c>
      <c r="M190" s="3">
        <v>641239.6</v>
      </c>
      <c r="N190" s="3">
        <v>7455691</v>
      </c>
      <c r="O190" s="3">
        <v>162955900</v>
      </c>
      <c r="P190" s="3">
        <v>28.045200000000001</v>
      </c>
      <c r="Q190" s="3">
        <v>0</v>
      </c>
      <c r="R190" s="3">
        <v>0</v>
      </c>
      <c r="S190" s="3">
        <v>0</v>
      </c>
      <c r="T190" s="3">
        <v>-732.24310000000003</v>
      </c>
      <c r="U190" s="3">
        <v>-890.96469999999999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21368.07</v>
      </c>
      <c r="AK190" s="3">
        <v>15523.12</v>
      </c>
      <c r="AL190" s="3">
        <v>12699.33</v>
      </c>
      <c r="AM190" s="3">
        <v>259971.7</v>
      </c>
      <c r="AN190" s="1">
        <v>12</v>
      </c>
      <c r="AO190" s="2">
        <v>29683</v>
      </c>
      <c r="AP190" s="3">
        <v>92754.75</v>
      </c>
      <c r="AQ190" s="3">
        <v>0</v>
      </c>
      <c r="AR190" s="3">
        <v>0</v>
      </c>
      <c r="AS190" s="3">
        <v>88645.74</v>
      </c>
      <c r="AT190" s="3">
        <v>0</v>
      </c>
      <c r="AU190" s="3">
        <v>-4108.9629999999997</v>
      </c>
      <c r="AV190" s="3">
        <v>0</v>
      </c>
      <c r="AW190" s="3">
        <v>3787369</v>
      </c>
      <c r="AX190" s="3">
        <v>0</v>
      </c>
      <c r="AY190" s="3">
        <v>0</v>
      </c>
      <c r="AZ190" s="3">
        <v>2267396</v>
      </c>
      <c r="BA190" s="3">
        <v>641239.6</v>
      </c>
      <c r="BB190" s="3">
        <v>7455691</v>
      </c>
      <c r="BC190" s="3">
        <v>162959600</v>
      </c>
      <c r="BD190" s="3">
        <v>28.045200000000001</v>
      </c>
      <c r="BE190" s="3">
        <v>0</v>
      </c>
      <c r="BF190" s="3">
        <v>0</v>
      </c>
      <c r="BG190" s="3">
        <v>0</v>
      </c>
      <c r="BH190" s="3">
        <v>-1623.2080000000001</v>
      </c>
      <c r="BI190" s="3">
        <v>-233560.9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124525.8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21368.07</v>
      </c>
      <c r="BY190" s="3">
        <v>15523.12</v>
      </c>
      <c r="BZ190" s="3">
        <v>12699.33</v>
      </c>
      <c r="CA190" s="3">
        <v>259971.7</v>
      </c>
    </row>
    <row r="191" spans="1:79" x14ac:dyDescent="0.25">
      <c r="A191" s="2">
        <v>29684</v>
      </c>
      <c r="B191" s="3">
        <v>83414.69</v>
      </c>
      <c r="C191" s="3">
        <v>0</v>
      </c>
      <c r="D191" s="3">
        <v>0</v>
      </c>
      <c r="E191" s="3">
        <v>78834.320000000007</v>
      </c>
      <c r="F191" s="3">
        <v>0</v>
      </c>
      <c r="G191" s="3">
        <v>-4580.4070000000002</v>
      </c>
      <c r="H191" s="3">
        <v>0</v>
      </c>
      <c r="I191" s="3">
        <v>3605177</v>
      </c>
      <c r="J191" s="3">
        <v>0</v>
      </c>
      <c r="K191" s="3">
        <v>0</v>
      </c>
      <c r="L191" s="3">
        <v>2295951</v>
      </c>
      <c r="M191" s="3">
        <v>618148.4</v>
      </c>
      <c r="N191" s="3">
        <v>7463461</v>
      </c>
      <c r="O191" s="3">
        <v>162946800</v>
      </c>
      <c r="P191" s="3">
        <v>28.090260000000001</v>
      </c>
      <c r="Q191" s="3">
        <v>0</v>
      </c>
      <c r="R191" s="3">
        <v>0</v>
      </c>
      <c r="S191" s="3">
        <v>0</v>
      </c>
      <c r="T191" s="3">
        <v>-732.17949999999996</v>
      </c>
      <c r="U191" s="3">
        <v>-889.15700000000004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20339.55</v>
      </c>
      <c r="AK191" s="3">
        <v>15492.1</v>
      </c>
      <c r="AL191" s="3">
        <v>12572.23</v>
      </c>
      <c r="AM191" s="3">
        <v>182192.1</v>
      </c>
      <c r="AN191" s="1">
        <v>12</v>
      </c>
      <c r="AO191" s="2">
        <v>29684</v>
      </c>
      <c r="AP191" s="3">
        <v>83414.69</v>
      </c>
      <c r="AQ191" s="3">
        <v>0</v>
      </c>
      <c r="AR191" s="3">
        <v>0</v>
      </c>
      <c r="AS191" s="3">
        <v>78834.320000000007</v>
      </c>
      <c r="AT191" s="3">
        <v>0</v>
      </c>
      <c r="AU191" s="3">
        <v>-4580.4070000000002</v>
      </c>
      <c r="AV191" s="3">
        <v>0</v>
      </c>
      <c r="AW191" s="3">
        <v>3605177</v>
      </c>
      <c r="AX191" s="3">
        <v>0</v>
      </c>
      <c r="AY191" s="3">
        <v>0</v>
      </c>
      <c r="AZ191" s="3">
        <v>2295951</v>
      </c>
      <c r="BA191" s="3">
        <v>618148.4</v>
      </c>
      <c r="BB191" s="3">
        <v>7463461</v>
      </c>
      <c r="BC191" s="3">
        <v>162950500</v>
      </c>
      <c r="BD191" s="3">
        <v>28.090260000000001</v>
      </c>
      <c r="BE191" s="3">
        <v>0</v>
      </c>
      <c r="BF191" s="3">
        <v>0</v>
      </c>
      <c r="BG191" s="3">
        <v>0</v>
      </c>
      <c r="BH191" s="3">
        <v>-1621.336</v>
      </c>
      <c r="BI191" s="3">
        <v>-234450.1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93049.76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20339.55</v>
      </c>
      <c r="BY191" s="3">
        <v>15492.1</v>
      </c>
      <c r="BZ191" s="3">
        <v>12572.23</v>
      </c>
      <c r="CA191" s="3">
        <v>182192.1</v>
      </c>
    </row>
    <row r="192" spans="1:79" x14ac:dyDescent="0.25">
      <c r="A192" s="2">
        <v>29685</v>
      </c>
      <c r="B192" s="3">
        <v>93292.68</v>
      </c>
      <c r="C192" s="3">
        <v>0</v>
      </c>
      <c r="D192" s="3">
        <v>0</v>
      </c>
      <c r="E192" s="3">
        <v>89172.53</v>
      </c>
      <c r="F192" s="3">
        <v>0</v>
      </c>
      <c r="G192" s="3">
        <v>-4120.1670000000004</v>
      </c>
      <c r="H192" s="3">
        <v>0</v>
      </c>
      <c r="I192" s="3">
        <v>3375257</v>
      </c>
      <c r="J192" s="3">
        <v>0</v>
      </c>
      <c r="K192" s="3">
        <v>0</v>
      </c>
      <c r="L192" s="3">
        <v>2281981</v>
      </c>
      <c r="M192" s="3">
        <v>650442.9</v>
      </c>
      <c r="N192" s="3">
        <v>7472270</v>
      </c>
      <c r="O192" s="3">
        <v>162938200</v>
      </c>
      <c r="P192" s="3">
        <v>28.11675</v>
      </c>
      <c r="Q192" s="3">
        <v>0</v>
      </c>
      <c r="R192" s="3">
        <v>0</v>
      </c>
      <c r="S192" s="3">
        <v>0</v>
      </c>
      <c r="T192" s="3">
        <v>-732.46489999999994</v>
      </c>
      <c r="U192" s="3">
        <v>-888.52449999999999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21506.1</v>
      </c>
      <c r="AK192" s="3">
        <v>15557.43</v>
      </c>
      <c r="AL192" s="3">
        <v>12699</v>
      </c>
      <c r="AM192" s="3">
        <v>229920</v>
      </c>
      <c r="AN192" s="1">
        <v>12</v>
      </c>
      <c r="AO192" s="2">
        <v>29685</v>
      </c>
      <c r="AP192" s="3">
        <v>93292.68</v>
      </c>
      <c r="AQ192" s="3">
        <v>0</v>
      </c>
      <c r="AR192" s="3">
        <v>0</v>
      </c>
      <c r="AS192" s="3">
        <v>89172.53</v>
      </c>
      <c r="AT192" s="3">
        <v>0</v>
      </c>
      <c r="AU192" s="3">
        <v>-4120.1670000000004</v>
      </c>
      <c r="AV192" s="3">
        <v>0</v>
      </c>
      <c r="AW192" s="3">
        <v>3375257</v>
      </c>
      <c r="AX192" s="3">
        <v>0</v>
      </c>
      <c r="AY192" s="3">
        <v>0</v>
      </c>
      <c r="AZ192" s="3">
        <v>2281981</v>
      </c>
      <c r="BA192" s="3">
        <v>650442.9</v>
      </c>
      <c r="BB192" s="3">
        <v>7472270</v>
      </c>
      <c r="BC192" s="3">
        <v>162941900</v>
      </c>
      <c r="BD192" s="3">
        <v>28.11675</v>
      </c>
      <c r="BE192" s="3">
        <v>0</v>
      </c>
      <c r="BF192" s="3">
        <v>0</v>
      </c>
      <c r="BG192" s="3">
        <v>0</v>
      </c>
      <c r="BH192" s="3">
        <v>-1620.989</v>
      </c>
      <c r="BI192" s="3">
        <v>-235338.6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116476.2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21506.1</v>
      </c>
      <c r="BY192" s="3">
        <v>15557.43</v>
      </c>
      <c r="BZ192" s="3">
        <v>12699</v>
      </c>
      <c r="CA192" s="3">
        <v>229920</v>
      </c>
    </row>
    <row r="193" spans="1:79" x14ac:dyDescent="0.25">
      <c r="A193" s="2">
        <v>29686</v>
      </c>
      <c r="B193" s="3">
        <v>83726.38</v>
      </c>
      <c r="C193" s="3">
        <v>0</v>
      </c>
      <c r="D193" s="3">
        <v>0</v>
      </c>
      <c r="E193" s="3">
        <v>79178.97</v>
      </c>
      <c r="F193" s="3">
        <v>0</v>
      </c>
      <c r="G193" s="3">
        <v>-4547.4660000000003</v>
      </c>
      <c r="H193" s="3">
        <v>0</v>
      </c>
      <c r="I193" s="3">
        <v>3187319</v>
      </c>
      <c r="J193" s="3">
        <v>0</v>
      </c>
      <c r="K193" s="3">
        <v>0</v>
      </c>
      <c r="L193" s="3">
        <v>2296102</v>
      </c>
      <c r="M193" s="3">
        <v>636361.80000000005</v>
      </c>
      <c r="N193" s="3">
        <v>7480894</v>
      </c>
      <c r="O193" s="3">
        <v>162929100</v>
      </c>
      <c r="P193" s="3">
        <v>28.17895</v>
      </c>
      <c r="Q193" s="3">
        <v>0</v>
      </c>
      <c r="R193" s="3">
        <v>0</v>
      </c>
      <c r="S193" s="3">
        <v>0</v>
      </c>
      <c r="T193" s="3">
        <v>-732.27229999999997</v>
      </c>
      <c r="U193" s="3">
        <v>-885.74400000000003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21269.49</v>
      </c>
      <c r="AK193" s="3">
        <v>15523.32</v>
      </c>
      <c r="AL193" s="3">
        <v>12648.15</v>
      </c>
      <c r="AM193" s="3">
        <v>187938</v>
      </c>
      <c r="AN193" s="1">
        <v>12</v>
      </c>
      <c r="AO193" s="2">
        <v>29686</v>
      </c>
      <c r="AP193" s="3">
        <v>83726.38</v>
      </c>
      <c r="AQ193" s="3">
        <v>0</v>
      </c>
      <c r="AR193" s="3">
        <v>0</v>
      </c>
      <c r="AS193" s="3">
        <v>79178.97</v>
      </c>
      <c r="AT193" s="3">
        <v>0</v>
      </c>
      <c r="AU193" s="3">
        <v>-4547.4660000000003</v>
      </c>
      <c r="AV193" s="3">
        <v>0</v>
      </c>
      <c r="AW193" s="3">
        <v>3187319</v>
      </c>
      <c r="AX193" s="3">
        <v>0</v>
      </c>
      <c r="AY193" s="3">
        <v>0</v>
      </c>
      <c r="AZ193" s="3">
        <v>2296102</v>
      </c>
      <c r="BA193" s="3">
        <v>636361.80000000005</v>
      </c>
      <c r="BB193" s="3">
        <v>7480894</v>
      </c>
      <c r="BC193" s="3">
        <v>162932900</v>
      </c>
      <c r="BD193" s="3">
        <v>28.17895</v>
      </c>
      <c r="BE193" s="3">
        <v>0</v>
      </c>
      <c r="BF193" s="3">
        <v>0</v>
      </c>
      <c r="BG193" s="3">
        <v>0</v>
      </c>
      <c r="BH193" s="3">
        <v>-1618.0160000000001</v>
      </c>
      <c r="BI193" s="3">
        <v>-236224.3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102975.8</v>
      </c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21269.49</v>
      </c>
      <c r="BY193" s="3">
        <v>15523.32</v>
      </c>
      <c r="BZ193" s="3">
        <v>12648.15</v>
      </c>
      <c r="CA193" s="3">
        <v>187938</v>
      </c>
    </row>
    <row r="194" spans="1:79" x14ac:dyDescent="0.25">
      <c r="A194" s="2">
        <v>29687</v>
      </c>
      <c r="B194" s="3">
        <v>71716.56</v>
      </c>
      <c r="C194" s="3">
        <v>0</v>
      </c>
      <c r="D194" s="3">
        <v>0</v>
      </c>
      <c r="E194" s="3">
        <v>66803.789999999994</v>
      </c>
      <c r="F194" s="3">
        <v>0</v>
      </c>
      <c r="G194" s="3">
        <v>-4912.8860000000004</v>
      </c>
      <c r="H194" s="3">
        <v>0</v>
      </c>
      <c r="I194" s="3">
        <v>3057882</v>
      </c>
      <c r="J194" s="3">
        <v>0</v>
      </c>
      <c r="K194" s="3">
        <v>0</v>
      </c>
      <c r="L194" s="3">
        <v>2317797</v>
      </c>
      <c r="M194" s="3">
        <v>593454.6</v>
      </c>
      <c r="N194" s="3">
        <v>7487925</v>
      </c>
      <c r="O194" s="3">
        <v>162919600</v>
      </c>
      <c r="P194" s="3">
        <v>28.306249999999999</v>
      </c>
      <c r="Q194" s="3">
        <v>0</v>
      </c>
      <c r="R194" s="3">
        <v>0</v>
      </c>
      <c r="S194" s="3">
        <v>0</v>
      </c>
      <c r="T194" s="3">
        <v>-731.74249999999995</v>
      </c>
      <c r="U194" s="3">
        <v>-885.03740000000005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19469.28</v>
      </c>
      <c r="AK194" s="3">
        <v>15453.55</v>
      </c>
      <c r="AL194" s="3">
        <v>12440.11</v>
      </c>
      <c r="AM194" s="3">
        <v>129436.8</v>
      </c>
      <c r="AN194" s="1">
        <v>12</v>
      </c>
      <c r="AO194" s="2">
        <v>29687</v>
      </c>
      <c r="AP194" s="3">
        <v>71716.56</v>
      </c>
      <c r="AQ194" s="3">
        <v>0</v>
      </c>
      <c r="AR194" s="3">
        <v>0</v>
      </c>
      <c r="AS194" s="3">
        <v>66803.789999999994</v>
      </c>
      <c r="AT194" s="3">
        <v>0</v>
      </c>
      <c r="AU194" s="3">
        <v>-4912.8860000000004</v>
      </c>
      <c r="AV194" s="3">
        <v>0</v>
      </c>
      <c r="AW194" s="3">
        <v>3057882</v>
      </c>
      <c r="AX194" s="3">
        <v>0</v>
      </c>
      <c r="AY194" s="3">
        <v>0</v>
      </c>
      <c r="AZ194" s="3">
        <v>2317797</v>
      </c>
      <c r="BA194" s="3">
        <v>593454.6</v>
      </c>
      <c r="BB194" s="3">
        <v>7487925</v>
      </c>
      <c r="BC194" s="3">
        <v>162923400</v>
      </c>
      <c r="BD194" s="3">
        <v>28.306249999999999</v>
      </c>
      <c r="BE194" s="3">
        <v>0</v>
      </c>
      <c r="BF194" s="3">
        <v>0</v>
      </c>
      <c r="BG194" s="3">
        <v>0</v>
      </c>
      <c r="BH194" s="3">
        <v>-1616.78</v>
      </c>
      <c r="BI194" s="3">
        <v>-237109.4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79832.63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19469.28</v>
      </c>
      <c r="BY194" s="3">
        <v>15453.55</v>
      </c>
      <c r="BZ194" s="3">
        <v>12440.11</v>
      </c>
      <c r="CA194" s="3">
        <v>129436.8</v>
      </c>
    </row>
    <row r="195" spans="1:79" x14ac:dyDescent="0.25">
      <c r="A195" s="2">
        <v>29688</v>
      </c>
      <c r="B195" s="3">
        <v>69151.929999999993</v>
      </c>
      <c r="C195" s="3">
        <v>0</v>
      </c>
      <c r="D195" s="3">
        <v>0</v>
      </c>
      <c r="E195" s="3">
        <v>64440.76</v>
      </c>
      <c r="F195" s="3">
        <v>0</v>
      </c>
      <c r="G195" s="3">
        <v>-4711.2259999999997</v>
      </c>
      <c r="H195" s="3">
        <v>0</v>
      </c>
      <c r="I195" s="3">
        <v>2924217</v>
      </c>
      <c r="J195" s="3">
        <v>0</v>
      </c>
      <c r="K195" s="3">
        <v>0</v>
      </c>
      <c r="L195" s="3">
        <v>2304467</v>
      </c>
      <c r="M195" s="3">
        <v>575929.59999999998</v>
      </c>
      <c r="N195" s="3">
        <v>7494447</v>
      </c>
      <c r="O195" s="3">
        <v>162909800</v>
      </c>
      <c r="P195" s="3">
        <v>28.378879999999999</v>
      </c>
      <c r="Q195" s="3">
        <v>0</v>
      </c>
      <c r="R195" s="3">
        <v>0</v>
      </c>
      <c r="S195" s="3">
        <v>0</v>
      </c>
      <c r="T195" s="3">
        <v>-731.36990000000003</v>
      </c>
      <c r="U195" s="3">
        <v>-1329.991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18965.099999999999</v>
      </c>
      <c r="AK195" s="3">
        <v>15424.7</v>
      </c>
      <c r="AL195" s="3">
        <v>12445.24</v>
      </c>
      <c r="AM195" s="3">
        <v>133665.29999999999</v>
      </c>
      <c r="AN195" s="1">
        <v>12</v>
      </c>
      <c r="AO195" s="2">
        <v>29688</v>
      </c>
      <c r="AP195" s="3">
        <v>69151.92</v>
      </c>
      <c r="AQ195" s="3">
        <v>0</v>
      </c>
      <c r="AR195" s="3">
        <v>0</v>
      </c>
      <c r="AS195" s="3">
        <v>64440.76</v>
      </c>
      <c r="AT195" s="3">
        <v>0</v>
      </c>
      <c r="AU195" s="3">
        <v>-4711.2259999999997</v>
      </c>
      <c r="AV195" s="3">
        <v>0</v>
      </c>
      <c r="AW195" s="3">
        <v>2924217</v>
      </c>
      <c r="AX195" s="3">
        <v>0</v>
      </c>
      <c r="AY195" s="3">
        <v>0</v>
      </c>
      <c r="AZ195" s="3">
        <v>2304467</v>
      </c>
      <c r="BA195" s="3">
        <v>575929.59999999998</v>
      </c>
      <c r="BB195" s="3">
        <v>7494447</v>
      </c>
      <c r="BC195" s="3">
        <v>162913700</v>
      </c>
      <c r="BD195" s="3">
        <v>28.378879999999999</v>
      </c>
      <c r="BE195" s="3">
        <v>0</v>
      </c>
      <c r="BF195" s="3">
        <v>0</v>
      </c>
      <c r="BG195" s="3">
        <v>0</v>
      </c>
      <c r="BH195" s="3">
        <v>-2061.3609999999999</v>
      </c>
      <c r="BI195" s="3">
        <v>-238439.4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96541.64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18965.099999999999</v>
      </c>
      <c r="BY195" s="3">
        <v>15424.7</v>
      </c>
      <c r="BZ195" s="3">
        <v>12445.24</v>
      </c>
      <c r="CA195" s="3">
        <v>133665.29999999999</v>
      </c>
    </row>
    <row r="196" spans="1:79" x14ac:dyDescent="0.25">
      <c r="A196" s="2">
        <v>29689</v>
      </c>
      <c r="B196" s="3">
        <v>85409.9</v>
      </c>
      <c r="C196" s="3">
        <v>0</v>
      </c>
      <c r="D196" s="3">
        <v>0</v>
      </c>
      <c r="E196" s="3">
        <v>81525.649999999994</v>
      </c>
      <c r="F196" s="3">
        <v>0</v>
      </c>
      <c r="G196" s="3">
        <v>-3884.203</v>
      </c>
      <c r="H196" s="3">
        <v>0</v>
      </c>
      <c r="I196" s="3">
        <v>2682706</v>
      </c>
      <c r="J196" s="3">
        <v>0</v>
      </c>
      <c r="K196" s="3">
        <v>0</v>
      </c>
      <c r="L196" s="3">
        <v>2256962</v>
      </c>
      <c r="M196" s="3">
        <v>628626.80000000005</v>
      </c>
      <c r="N196" s="3">
        <v>7502079</v>
      </c>
      <c r="O196" s="3">
        <v>162901100</v>
      </c>
      <c r="P196" s="3">
        <v>28.327750000000002</v>
      </c>
      <c r="Q196" s="3">
        <v>0</v>
      </c>
      <c r="R196" s="3">
        <v>0</v>
      </c>
      <c r="S196" s="3">
        <v>0</v>
      </c>
      <c r="T196" s="3">
        <v>-731.69169999999997</v>
      </c>
      <c r="U196" s="3">
        <v>-1311.2180000000001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20322.93</v>
      </c>
      <c r="AK196" s="3">
        <v>15518.26</v>
      </c>
      <c r="AL196" s="3">
        <v>12692.87</v>
      </c>
      <c r="AM196" s="3">
        <v>241510.9</v>
      </c>
      <c r="AN196" s="1">
        <v>12</v>
      </c>
      <c r="AO196" s="2">
        <v>29689</v>
      </c>
      <c r="AP196" s="3">
        <v>85409.9</v>
      </c>
      <c r="AQ196" s="3">
        <v>0</v>
      </c>
      <c r="AR196" s="3">
        <v>0</v>
      </c>
      <c r="AS196" s="3">
        <v>81525.649999999994</v>
      </c>
      <c r="AT196" s="3">
        <v>0</v>
      </c>
      <c r="AU196" s="3">
        <v>-3884.203</v>
      </c>
      <c r="AV196" s="3">
        <v>0</v>
      </c>
      <c r="AW196" s="3">
        <v>2682706</v>
      </c>
      <c r="AX196" s="3">
        <v>0</v>
      </c>
      <c r="AY196" s="3">
        <v>0</v>
      </c>
      <c r="AZ196" s="3">
        <v>2256962</v>
      </c>
      <c r="BA196" s="3">
        <v>628626.80000000005</v>
      </c>
      <c r="BB196" s="3">
        <v>7502079</v>
      </c>
      <c r="BC196" s="3">
        <v>162905000</v>
      </c>
      <c r="BD196" s="3">
        <v>28.327750000000002</v>
      </c>
      <c r="BE196" s="3">
        <v>0</v>
      </c>
      <c r="BF196" s="3">
        <v>0</v>
      </c>
      <c r="BG196" s="3">
        <v>0</v>
      </c>
      <c r="BH196" s="3">
        <v>-2042.91</v>
      </c>
      <c r="BI196" s="3">
        <v>-239750.6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149990.70000000001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20322.93</v>
      </c>
      <c r="BY196" s="3">
        <v>15518.26</v>
      </c>
      <c r="BZ196" s="3">
        <v>12692.87</v>
      </c>
      <c r="CA196" s="3">
        <v>241510.9</v>
      </c>
    </row>
    <row r="197" spans="1:79" x14ac:dyDescent="0.25">
      <c r="A197" s="2">
        <v>29690</v>
      </c>
      <c r="B197" s="3">
        <v>87813.39</v>
      </c>
      <c r="C197" s="3">
        <v>0</v>
      </c>
      <c r="D197" s="3">
        <v>0</v>
      </c>
      <c r="E197" s="3">
        <v>83845</v>
      </c>
      <c r="F197" s="3">
        <v>0</v>
      </c>
      <c r="G197" s="3">
        <v>-3968.4009999999998</v>
      </c>
      <c r="H197" s="3">
        <v>0</v>
      </c>
      <c r="I197" s="3">
        <v>2422063</v>
      </c>
      <c r="J197" s="3">
        <v>0</v>
      </c>
      <c r="K197" s="3">
        <v>0</v>
      </c>
      <c r="L197" s="3">
        <v>2233991</v>
      </c>
      <c r="M197" s="3">
        <v>652463.30000000005</v>
      </c>
      <c r="N197" s="3">
        <v>7510262</v>
      </c>
      <c r="O197" s="3">
        <v>162892200</v>
      </c>
      <c r="P197" s="3">
        <v>28.348240000000001</v>
      </c>
      <c r="Q197" s="3">
        <v>0</v>
      </c>
      <c r="R197" s="3">
        <v>0</v>
      </c>
      <c r="S197" s="3">
        <v>0</v>
      </c>
      <c r="T197" s="3">
        <v>-731.93499999999995</v>
      </c>
      <c r="U197" s="3">
        <v>-1304.4949999999999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20896.189999999999</v>
      </c>
      <c r="AK197" s="3">
        <v>15543.79</v>
      </c>
      <c r="AL197" s="3">
        <v>12716.26</v>
      </c>
      <c r="AM197" s="3">
        <v>260642.9</v>
      </c>
      <c r="AN197" s="1">
        <v>12</v>
      </c>
      <c r="AO197" s="2">
        <v>29690</v>
      </c>
      <c r="AP197" s="3">
        <v>87813.39</v>
      </c>
      <c r="AQ197" s="3">
        <v>0</v>
      </c>
      <c r="AR197" s="3">
        <v>0</v>
      </c>
      <c r="AS197" s="3">
        <v>83845</v>
      </c>
      <c r="AT197" s="3">
        <v>0</v>
      </c>
      <c r="AU197" s="3">
        <v>-3968.4009999999998</v>
      </c>
      <c r="AV197" s="3">
        <v>0</v>
      </c>
      <c r="AW197" s="3">
        <v>2422063</v>
      </c>
      <c r="AX197" s="3">
        <v>0</v>
      </c>
      <c r="AY197" s="3">
        <v>0</v>
      </c>
      <c r="AZ197" s="3">
        <v>2233991</v>
      </c>
      <c r="BA197" s="3">
        <v>652463.30000000005</v>
      </c>
      <c r="BB197" s="3">
        <v>7510262</v>
      </c>
      <c r="BC197" s="3">
        <v>162896200</v>
      </c>
      <c r="BD197" s="3">
        <v>28.348240000000001</v>
      </c>
      <c r="BE197" s="3">
        <v>0</v>
      </c>
      <c r="BF197" s="3">
        <v>0</v>
      </c>
      <c r="BG197" s="3">
        <v>0</v>
      </c>
      <c r="BH197" s="3">
        <v>-2036.43</v>
      </c>
      <c r="BI197" s="3">
        <v>-241055.1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170582.1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20896.189999999999</v>
      </c>
      <c r="BY197" s="3">
        <v>15543.79</v>
      </c>
      <c r="BZ197" s="3">
        <v>12716.26</v>
      </c>
      <c r="CA197" s="3">
        <v>260642.9</v>
      </c>
    </row>
    <row r="198" spans="1:79" x14ac:dyDescent="0.25">
      <c r="A198" s="2">
        <v>29691</v>
      </c>
      <c r="B198" s="3">
        <v>81324.95</v>
      </c>
      <c r="C198" s="3">
        <v>0</v>
      </c>
      <c r="D198" s="3">
        <v>0</v>
      </c>
      <c r="E198" s="3">
        <v>76989.81</v>
      </c>
      <c r="F198" s="3">
        <v>0</v>
      </c>
      <c r="G198" s="3">
        <v>-4335.2380000000003</v>
      </c>
      <c r="H198" s="3">
        <v>0</v>
      </c>
      <c r="I198" s="3">
        <v>2194436</v>
      </c>
      <c r="J198" s="3">
        <v>0</v>
      </c>
      <c r="K198" s="3">
        <v>0</v>
      </c>
      <c r="L198" s="3">
        <v>2230265</v>
      </c>
      <c r="M198" s="3">
        <v>636282.1</v>
      </c>
      <c r="N198" s="3">
        <v>7518107</v>
      </c>
      <c r="O198" s="3">
        <v>162882900</v>
      </c>
      <c r="P198" s="3">
        <v>28.444099999999999</v>
      </c>
      <c r="Q198" s="3">
        <v>0</v>
      </c>
      <c r="R198" s="3">
        <v>0</v>
      </c>
      <c r="S198" s="3">
        <v>0</v>
      </c>
      <c r="T198" s="3">
        <v>-731.85199999999998</v>
      </c>
      <c r="U198" s="3">
        <v>-1299.251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20375.400000000001</v>
      </c>
      <c r="AK198" s="3">
        <v>15506.73</v>
      </c>
      <c r="AL198" s="3">
        <v>12532.79</v>
      </c>
      <c r="AM198" s="3">
        <v>227627.1</v>
      </c>
      <c r="AN198" s="1">
        <v>12</v>
      </c>
      <c r="AO198" s="2">
        <v>29691</v>
      </c>
      <c r="AP198" s="3">
        <v>81324.95</v>
      </c>
      <c r="AQ198" s="3">
        <v>0</v>
      </c>
      <c r="AR198" s="3">
        <v>0</v>
      </c>
      <c r="AS198" s="3">
        <v>76989.8</v>
      </c>
      <c r="AT198" s="3">
        <v>0</v>
      </c>
      <c r="AU198" s="3">
        <v>-4335.2380000000003</v>
      </c>
      <c r="AV198" s="3">
        <v>0</v>
      </c>
      <c r="AW198" s="3">
        <v>2194436</v>
      </c>
      <c r="AX198" s="3">
        <v>0</v>
      </c>
      <c r="AY198" s="3">
        <v>0</v>
      </c>
      <c r="AZ198" s="3">
        <v>2230265</v>
      </c>
      <c r="BA198" s="3">
        <v>636282.1</v>
      </c>
      <c r="BB198" s="3">
        <v>7518107</v>
      </c>
      <c r="BC198" s="3">
        <v>162886900</v>
      </c>
      <c r="BD198" s="3">
        <v>28.444099999999999</v>
      </c>
      <c r="BE198" s="3">
        <v>0</v>
      </c>
      <c r="BF198" s="3">
        <v>0</v>
      </c>
      <c r="BG198" s="3">
        <v>0</v>
      </c>
      <c r="BH198" s="3">
        <v>-2031.1030000000001</v>
      </c>
      <c r="BI198" s="3">
        <v>-242354.3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165678.29999999999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20375.400000000001</v>
      </c>
      <c r="BY198" s="3">
        <v>15506.73</v>
      </c>
      <c r="BZ198" s="3">
        <v>12532.79</v>
      </c>
      <c r="CA198" s="3">
        <v>227627.1</v>
      </c>
    </row>
    <row r="199" spans="1:79" x14ac:dyDescent="0.25">
      <c r="A199" s="2">
        <v>29692</v>
      </c>
      <c r="B199" s="3">
        <v>74826.14</v>
      </c>
      <c r="C199" s="3">
        <v>0</v>
      </c>
      <c r="D199" s="3">
        <v>0</v>
      </c>
      <c r="E199" s="3">
        <v>70323.69</v>
      </c>
      <c r="F199" s="3">
        <v>0</v>
      </c>
      <c r="G199" s="3">
        <v>-4502.5810000000001</v>
      </c>
      <c r="H199" s="3">
        <v>0</v>
      </c>
      <c r="I199" s="3">
        <v>1996135</v>
      </c>
      <c r="J199" s="3">
        <v>0</v>
      </c>
      <c r="K199" s="3">
        <v>0</v>
      </c>
      <c r="L199" s="3">
        <v>2228822</v>
      </c>
      <c r="M199" s="3">
        <v>606732.80000000005</v>
      </c>
      <c r="N199" s="3">
        <v>7525218</v>
      </c>
      <c r="O199" s="3">
        <v>162873300</v>
      </c>
      <c r="P199" s="3">
        <v>28.583950000000002</v>
      </c>
      <c r="Q199" s="3">
        <v>0</v>
      </c>
      <c r="R199" s="3">
        <v>0</v>
      </c>
      <c r="S199" s="3">
        <v>0</v>
      </c>
      <c r="T199" s="3">
        <v>-731.56790000000001</v>
      </c>
      <c r="U199" s="3">
        <v>-1294.3979999999999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19509.7</v>
      </c>
      <c r="AK199" s="3">
        <v>15456.6</v>
      </c>
      <c r="AL199" s="3">
        <v>12400.48</v>
      </c>
      <c r="AM199" s="3">
        <v>198300.5</v>
      </c>
      <c r="AN199" s="1">
        <v>12</v>
      </c>
      <c r="AO199" s="2">
        <v>29692</v>
      </c>
      <c r="AP199" s="3">
        <v>74826.14</v>
      </c>
      <c r="AQ199" s="3">
        <v>0</v>
      </c>
      <c r="AR199" s="3">
        <v>0</v>
      </c>
      <c r="AS199" s="3">
        <v>70323.69</v>
      </c>
      <c r="AT199" s="3">
        <v>0</v>
      </c>
      <c r="AU199" s="3">
        <v>-4502.5810000000001</v>
      </c>
      <c r="AV199" s="3">
        <v>0</v>
      </c>
      <c r="AW199" s="3">
        <v>1996135</v>
      </c>
      <c r="AX199" s="3">
        <v>0</v>
      </c>
      <c r="AY199" s="3">
        <v>0</v>
      </c>
      <c r="AZ199" s="3">
        <v>2228822</v>
      </c>
      <c r="BA199" s="3">
        <v>606732.80000000005</v>
      </c>
      <c r="BB199" s="3">
        <v>7525218</v>
      </c>
      <c r="BC199" s="3">
        <v>162877300</v>
      </c>
      <c r="BD199" s="3">
        <v>28.583950000000002</v>
      </c>
      <c r="BE199" s="3">
        <v>0</v>
      </c>
      <c r="BF199" s="3">
        <v>0</v>
      </c>
      <c r="BG199" s="3">
        <v>0</v>
      </c>
      <c r="BH199" s="3">
        <v>-2025.9659999999999</v>
      </c>
      <c r="BI199" s="3">
        <v>-243648.7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154918.20000000001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19509.7</v>
      </c>
      <c r="BY199" s="3">
        <v>15456.6</v>
      </c>
      <c r="BZ199" s="3">
        <v>12400.48</v>
      </c>
      <c r="CA199" s="3">
        <v>198300.5</v>
      </c>
    </row>
    <row r="200" spans="1:79" x14ac:dyDescent="0.25">
      <c r="A200" s="2">
        <v>29693</v>
      </c>
      <c r="B200" s="3">
        <v>74706.240000000005</v>
      </c>
      <c r="C200" s="3">
        <v>0</v>
      </c>
      <c r="D200" s="3">
        <v>0</v>
      </c>
      <c r="E200" s="3">
        <v>70389.820000000007</v>
      </c>
      <c r="F200" s="3">
        <v>0</v>
      </c>
      <c r="G200" s="3">
        <v>-4316.5460000000003</v>
      </c>
      <c r="H200" s="3">
        <v>0</v>
      </c>
      <c r="I200" s="3">
        <v>1794067</v>
      </c>
      <c r="J200" s="3">
        <v>0</v>
      </c>
      <c r="K200" s="3">
        <v>0</v>
      </c>
      <c r="L200" s="3">
        <v>2203997</v>
      </c>
      <c r="M200" s="3">
        <v>591049.80000000005</v>
      </c>
      <c r="N200" s="3">
        <v>7531662</v>
      </c>
      <c r="O200" s="3">
        <v>162863800</v>
      </c>
      <c r="P200" s="3">
        <v>28.688020000000002</v>
      </c>
      <c r="Q200" s="3">
        <v>0</v>
      </c>
      <c r="R200" s="3">
        <v>0</v>
      </c>
      <c r="S200" s="3">
        <v>0</v>
      </c>
      <c r="T200" s="3">
        <v>-731.38210000000004</v>
      </c>
      <c r="U200" s="3">
        <v>-1289.7950000000001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18747.72</v>
      </c>
      <c r="AK200" s="3">
        <v>15439.57</v>
      </c>
      <c r="AL200" s="3">
        <v>12305.51</v>
      </c>
      <c r="AM200" s="3">
        <v>202068.3</v>
      </c>
      <c r="AN200" s="1">
        <v>12</v>
      </c>
      <c r="AO200" s="2">
        <v>29693</v>
      </c>
      <c r="AP200" s="3">
        <v>74706.240000000005</v>
      </c>
      <c r="AQ200" s="3">
        <v>0</v>
      </c>
      <c r="AR200" s="3">
        <v>0</v>
      </c>
      <c r="AS200" s="3">
        <v>70389.81</v>
      </c>
      <c r="AT200" s="3">
        <v>0</v>
      </c>
      <c r="AU200" s="3">
        <v>-4316.5460000000003</v>
      </c>
      <c r="AV200" s="3">
        <v>0</v>
      </c>
      <c r="AW200" s="3">
        <v>1794067</v>
      </c>
      <c r="AX200" s="3">
        <v>0</v>
      </c>
      <c r="AY200" s="3">
        <v>0</v>
      </c>
      <c r="AZ200" s="3">
        <v>2203997</v>
      </c>
      <c r="BA200" s="3">
        <v>591049.80000000005</v>
      </c>
      <c r="BB200" s="3">
        <v>7531662</v>
      </c>
      <c r="BC200" s="3">
        <v>162867900</v>
      </c>
      <c r="BD200" s="3">
        <v>28.688020000000002</v>
      </c>
      <c r="BE200" s="3">
        <v>0</v>
      </c>
      <c r="BF200" s="3">
        <v>0</v>
      </c>
      <c r="BG200" s="3">
        <v>0</v>
      </c>
      <c r="BH200" s="3">
        <v>-2021.1769999999999</v>
      </c>
      <c r="BI200" s="3">
        <v>-244938.5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168880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18747.72</v>
      </c>
      <c r="BY200" s="3">
        <v>15439.57</v>
      </c>
      <c r="BZ200" s="3">
        <v>12305.51</v>
      </c>
      <c r="CA200" s="3">
        <v>202068.3</v>
      </c>
    </row>
    <row r="201" spans="1:79" x14ac:dyDescent="0.25">
      <c r="A201" s="2">
        <v>29694</v>
      </c>
      <c r="B201" s="3">
        <v>63458.41</v>
      </c>
      <c r="C201" s="3">
        <v>0</v>
      </c>
      <c r="D201" s="3">
        <v>0</v>
      </c>
      <c r="E201" s="3">
        <v>58725.279999999999</v>
      </c>
      <c r="F201" s="3">
        <v>0</v>
      </c>
      <c r="G201" s="3">
        <v>-4733.2619999999997</v>
      </c>
      <c r="H201" s="3">
        <v>0</v>
      </c>
      <c r="I201" s="3">
        <v>1635955</v>
      </c>
      <c r="J201" s="3">
        <v>0</v>
      </c>
      <c r="K201" s="3">
        <v>0</v>
      </c>
      <c r="L201" s="3">
        <v>2199833</v>
      </c>
      <c r="M201" s="3">
        <v>539142.5</v>
      </c>
      <c r="N201" s="3">
        <v>7536545</v>
      </c>
      <c r="O201" s="3">
        <v>162853800</v>
      </c>
      <c r="P201" s="3">
        <v>28.81739</v>
      </c>
      <c r="Q201" s="3">
        <v>0</v>
      </c>
      <c r="R201" s="3">
        <v>0</v>
      </c>
      <c r="S201" s="3">
        <v>0</v>
      </c>
      <c r="T201" s="3">
        <v>-730.88239999999996</v>
      </c>
      <c r="U201" s="3">
        <v>-1285.374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16974.689999999999</v>
      </c>
      <c r="AK201" s="3">
        <v>15350.1</v>
      </c>
      <c r="AL201" s="3">
        <v>12093.52</v>
      </c>
      <c r="AM201" s="3">
        <v>158112.1</v>
      </c>
      <c r="AN201" s="1">
        <v>12</v>
      </c>
      <c r="AO201" s="2">
        <v>29694</v>
      </c>
      <c r="AP201" s="3">
        <v>63458.41</v>
      </c>
      <c r="AQ201" s="3">
        <v>0</v>
      </c>
      <c r="AR201" s="3">
        <v>0</v>
      </c>
      <c r="AS201" s="3">
        <v>58725.279999999999</v>
      </c>
      <c r="AT201" s="3">
        <v>0</v>
      </c>
      <c r="AU201" s="3">
        <v>-4733.2619999999997</v>
      </c>
      <c r="AV201" s="3">
        <v>0</v>
      </c>
      <c r="AW201" s="3">
        <v>1635955</v>
      </c>
      <c r="AX201" s="3">
        <v>0</v>
      </c>
      <c r="AY201" s="3">
        <v>0</v>
      </c>
      <c r="AZ201" s="3">
        <v>2199833</v>
      </c>
      <c r="BA201" s="3">
        <v>539142.5</v>
      </c>
      <c r="BB201" s="3">
        <v>7536545</v>
      </c>
      <c r="BC201" s="3">
        <v>162857900</v>
      </c>
      <c r="BD201" s="3">
        <v>28.81739</v>
      </c>
      <c r="BE201" s="3">
        <v>0</v>
      </c>
      <c r="BF201" s="3">
        <v>0</v>
      </c>
      <c r="BG201" s="3">
        <v>0</v>
      </c>
      <c r="BH201" s="3">
        <v>-2016.2570000000001</v>
      </c>
      <c r="BI201" s="3">
        <v>-246223.9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153835.1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16974.689999999999</v>
      </c>
      <c r="BY201" s="3">
        <v>15350.1</v>
      </c>
      <c r="BZ201" s="3">
        <v>12093.52</v>
      </c>
      <c r="CA201" s="3">
        <v>158112.1</v>
      </c>
    </row>
    <row r="202" spans="1:79" x14ac:dyDescent="0.25">
      <c r="A202" s="2">
        <v>29695</v>
      </c>
      <c r="B202" s="3">
        <v>70551.42</v>
      </c>
      <c r="C202" s="3">
        <v>98.151330000000002</v>
      </c>
      <c r="D202" s="3">
        <v>0</v>
      </c>
      <c r="E202" s="3">
        <v>66090.28</v>
      </c>
      <c r="F202" s="3">
        <v>0</v>
      </c>
      <c r="G202" s="3">
        <v>-4363.0069999999996</v>
      </c>
      <c r="H202" s="3">
        <v>55977.47</v>
      </c>
      <c r="I202" s="3">
        <v>1515030</v>
      </c>
      <c r="J202" s="3">
        <v>0</v>
      </c>
      <c r="K202" s="3">
        <v>0</v>
      </c>
      <c r="L202" s="3">
        <v>2276615</v>
      </c>
      <c r="M202" s="3">
        <v>529056.30000000005</v>
      </c>
      <c r="N202" s="3">
        <v>7541033</v>
      </c>
      <c r="O202" s="3">
        <v>162844200</v>
      </c>
      <c r="P202" s="3">
        <v>28.8279</v>
      </c>
      <c r="Q202" s="3">
        <v>0</v>
      </c>
      <c r="R202" s="3">
        <v>0</v>
      </c>
      <c r="S202" s="3">
        <v>143617.20000000001</v>
      </c>
      <c r="T202" s="3">
        <v>-730.80460000000005</v>
      </c>
      <c r="U202" s="3">
        <v>-1281.1590000000001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16626.060000000001</v>
      </c>
      <c r="AK202" s="3">
        <v>15370.99</v>
      </c>
      <c r="AL202" s="3">
        <v>12140.94</v>
      </c>
      <c r="AM202" s="3">
        <v>208466.5</v>
      </c>
      <c r="AN202" s="1">
        <v>12</v>
      </c>
      <c r="AO202" s="2">
        <v>29695</v>
      </c>
      <c r="AP202" s="3">
        <v>70551.42</v>
      </c>
      <c r="AQ202" s="3">
        <v>98.151330000000002</v>
      </c>
      <c r="AR202" s="3">
        <v>0</v>
      </c>
      <c r="AS202" s="3">
        <v>66090.28</v>
      </c>
      <c r="AT202" s="3">
        <v>0</v>
      </c>
      <c r="AU202" s="3">
        <v>-4363.0069999999996</v>
      </c>
      <c r="AV202" s="3">
        <v>55977.47</v>
      </c>
      <c r="AW202" s="3">
        <v>1515030</v>
      </c>
      <c r="AX202" s="3">
        <v>0</v>
      </c>
      <c r="AY202" s="3">
        <v>0</v>
      </c>
      <c r="AZ202" s="3">
        <v>2276615</v>
      </c>
      <c r="BA202" s="3">
        <v>529056.30000000005</v>
      </c>
      <c r="BB202" s="3">
        <v>7541033</v>
      </c>
      <c r="BC202" s="3">
        <v>162848300</v>
      </c>
      <c r="BD202" s="3">
        <v>28.8279</v>
      </c>
      <c r="BE202" s="3">
        <v>0</v>
      </c>
      <c r="BF202" s="3">
        <v>0</v>
      </c>
      <c r="BG202" s="3">
        <v>143617.20000000001</v>
      </c>
      <c r="BH202" s="3">
        <v>-2011.9639999999999</v>
      </c>
      <c r="BI202" s="3">
        <v>-247505.1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74426.91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16626.060000000001</v>
      </c>
      <c r="BY202" s="3">
        <v>15370.99</v>
      </c>
      <c r="BZ202" s="3">
        <v>12140.94</v>
      </c>
      <c r="CA202" s="3">
        <v>208466.5</v>
      </c>
    </row>
    <row r="203" spans="1:79" x14ac:dyDescent="0.25">
      <c r="A203" s="2">
        <v>29696</v>
      </c>
      <c r="B203" s="3">
        <v>56817.51</v>
      </c>
      <c r="C203" s="3">
        <v>0</v>
      </c>
      <c r="D203" s="3">
        <v>0</v>
      </c>
      <c r="E203" s="3">
        <v>52058.34</v>
      </c>
      <c r="F203" s="3">
        <v>0</v>
      </c>
      <c r="G203" s="3">
        <v>-4759.3100000000004</v>
      </c>
      <c r="H203" s="3">
        <v>399.16489999999999</v>
      </c>
      <c r="I203" s="3">
        <v>1444749</v>
      </c>
      <c r="J203" s="3">
        <v>0</v>
      </c>
      <c r="K203" s="3">
        <v>0</v>
      </c>
      <c r="L203" s="3">
        <v>2299683</v>
      </c>
      <c r="M203" s="3">
        <v>485647</v>
      </c>
      <c r="N203" s="3">
        <v>7544157</v>
      </c>
      <c r="O203" s="3">
        <v>162834200</v>
      </c>
      <c r="P203" s="3">
        <v>28.959540000000001</v>
      </c>
      <c r="Q203" s="3">
        <v>0</v>
      </c>
      <c r="R203" s="3">
        <v>0</v>
      </c>
      <c r="S203" s="3">
        <v>0</v>
      </c>
      <c r="T203" s="3">
        <v>-730.29060000000004</v>
      </c>
      <c r="U203" s="3">
        <v>-1277.096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38719.24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15116.12</v>
      </c>
      <c r="AK203" s="3">
        <v>15271.51</v>
      </c>
      <c r="AL203" s="3">
        <v>11994.43</v>
      </c>
      <c r="AM203" s="3">
        <v>70280.350000000006</v>
      </c>
      <c r="AN203" s="1">
        <v>12</v>
      </c>
      <c r="AO203" s="2">
        <v>29696</v>
      </c>
      <c r="AP203" s="3">
        <v>56817.51</v>
      </c>
      <c r="AQ203" s="3">
        <v>0</v>
      </c>
      <c r="AR203" s="3">
        <v>0</v>
      </c>
      <c r="AS203" s="3">
        <v>52058.34</v>
      </c>
      <c r="AT203" s="3">
        <v>0</v>
      </c>
      <c r="AU203" s="3">
        <v>-4759.3100000000004</v>
      </c>
      <c r="AV203" s="3">
        <v>399.16489999999999</v>
      </c>
      <c r="AW203" s="3">
        <v>1444749</v>
      </c>
      <c r="AX203" s="3">
        <v>0</v>
      </c>
      <c r="AY203" s="3">
        <v>0</v>
      </c>
      <c r="AZ203" s="3">
        <v>2299683</v>
      </c>
      <c r="BA203" s="3">
        <v>485647</v>
      </c>
      <c r="BB203" s="3">
        <v>7544157</v>
      </c>
      <c r="BC203" s="3">
        <v>162838300</v>
      </c>
      <c r="BD203" s="3">
        <v>28.959540000000001</v>
      </c>
      <c r="BE203" s="3">
        <v>0</v>
      </c>
      <c r="BF203" s="3">
        <v>0</v>
      </c>
      <c r="BG203" s="3">
        <v>0</v>
      </c>
      <c r="BH203" s="3">
        <v>-2007.3869999999999</v>
      </c>
      <c r="BI203" s="3">
        <v>-248782.2</v>
      </c>
      <c r="BJ203" s="3">
        <v>0</v>
      </c>
      <c r="BK203" s="3">
        <v>55578.31</v>
      </c>
      <c r="BL203" s="3">
        <v>0</v>
      </c>
      <c r="BM203" s="3">
        <v>0</v>
      </c>
      <c r="BN203" s="3">
        <v>0</v>
      </c>
      <c r="BO203" s="3">
        <v>38719.24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15116.12</v>
      </c>
      <c r="BY203" s="3">
        <v>15271.51</v>
      </c>
      <c r="BZ203" s="3">
        <v>11994.43</v>
      </c>
      <c r="CA203" s="3">
        <v>70280.350000000006</v>
      </c>
    </row>
    <row r="204" spans="1:79" x14ac:dyDescent="0.25">
      <c r="A204" s="2">
        <v>29697</v>
      </c>
      <c r="B204" s="3">
        <v>70500.490000000005</v>
      </c>
      <c r="C204" s="3">
        <v>0</v>
      </c>
      <c r="D204" s="3">
        <v>0</v>
      </c>
      <c r="E204" s="3">
        <v>66713.08</v>
      </c>
      <c r="F204" s="3">
        <v>0</v>
      </c>
      <c r="G204" s="3">
        <v>-3787.462</v>
      </c>
      <c r="H204" s="3">
        <v>0</v>
      </c>
      <c r="I204" s="3">
        <v>1308762</v>
      </c>
      <c r="J204" s="3">
        <v>0</v>
      </c>
      <c r="K204" s="3">
        <v>0</v>
      </c>
      <c r="L204" s="3">
        <v>2174550</v>
      </c>
      <c r="M204" s="3">
        <v>515411.7</v>
      </c>
      <c r="N204" s="3">
        <v>7548048</v>
      </c>
      <c r="O204" s="3">
        <v>162825100</v>
      </c>
      <c r="P204" s="3">
        <v>29.008569999999999</v>
      </c>
      <c r="Q204" s="3">
        <v>0</v>
      </c>
      <c r="R204" s="3">
        <v>0</v>
      </c>
      <c r="S204" s="3">
        <v>0</v>
      </c>
      <c r="T204" s="3">
        <v>-730.43240000000003</v>
      </c>
      <c r="U204" s="3">
        <v>-1273.2449999999999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163998.79999999999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15985.85</v>
      </c>
      <c r="AK204" s="3">
        <v>15340.88</v>
      </c>
      <c r="AL204" s="3">
        <v>12097.79</v>
      </c>
      <c r="AM204" s="3">
        <v>135987.20000000001</v>
      </c>
      <c r="AN204" s="1">
        <v>12</v>
      </c>
      <c r="AO204" s="2">
        <v>29697</v>
      </c>
      <c r="AP204" s="3">
        <v>70500.5</v>
      </c>
      <c r="AQ204" s="3">
        <v>0</v>
      </c>
      <c r="AR204" s="3">
        <v>0</v>
      </c>
      <c r="AS204" s="3">
        <v>66713.08</v>
      </c>
      <c r="AT204" s="3">
        <v>0</v>
      </c>
      <c r="AU204" s="3">
        <v>-3787.4609999999998</v>
      </c>
      <c r="AV204" s="3">
        <v>0</v>
      </c>
      <c r="AW204" s="3">
        <v>1308762</v>
      </c>
      <c r="AX204" s="3">
        <v>0</v>
      </c>
      <c r="AY204" s="3">
        <v>0</v>
      </c>
      <c r="AZ204" s="3">
        <v>2174550</v>
      </c>
      <c r="BA204" s="3">
        <v>515411.7</v>
      </c>
      <c r="BB204" s="3">
        <v>7548048</v>
      </c>
      <c r="BC204" s="3">
        <v>162829300</v>
      </c>
      <c r="BD204" s="3">
        <v>29.008569999999999</v>
      </c>
      <c r="BE204" s="3">
        <v>0</v>
      </c>
      <c r="BF204" s="3">
        <v>0</v>
      </c>
      <c r="BG204" s="3">
        <v>0</v>
      </c>
      <c r="BH204" s="3">
        <v>-2003.6769999999999</v>
      </c>
      <c r="BI204" s="3">
        <v>-250055.4</v>
      </c>
      <c r="BJ204" s="3">
        <v>0</v>
      </c>
      <c r="BK204" s="3">
        <v>399.16489999999999</v>
      </c>
      <c r="BL204" s="3">
        <v>0</v>
      </c>
      <c r="BM204" s="3">
        <v>0</v>
      </c>
      <c r="BN204" s="3">
        <v>0</v>
      </c>
      <c r="BO204" s="3">
        <v>163998.79999999999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15985.85</v>
      </c>
      <c r="BY204" s="3">
        <v>15340.88</v>
      </c>
      <c r="BZ204" s="3">
        <v>12097.79</v>
      </c>
      <c r="CA204" s="3">
        <v>135987.20000000001</v>
      </c>
    </row>
    <row r="205" spans="1:79" x14ac:dyDescent="0.25">
      <c r="A205" s="2">
        <v>29698</v>
      </c>
      <c r="B205" s="3">
        <v>60240.41</v>
      </c>
      <c r="C205" s="3">
        <v>0</v>
      </c>
      <c r="D205" s="3">
        <v>0</v>
      </c>
      <c r="E205" s="3">
        <v>55860.88</v>
      </c>
      <c r="F205" s="3">
        <v>0</v>
      </c>
      <c r="G205" s="3">
        <v>-4379.6130000000003</v>
      </c>
      <c r="H205" s="3">
        <v>0</v>
      </c>
      <c r="I205" s="3">
        <v>1162515</v>
      </c>
      <c r="J205" s="3">
        <v>0</v>
      </c>
      <c r="K205" s="3">
        <v>0</v>
      </c>
      <c r="L205" s="3">
        <v>2101121</v>
      </c>
      <c r="M205" s="3">
        <v>483649.1</v>
      </c>
      <c r="N205" s="3">
        <v>7550837</v>
      </c>
      <c r="O205" s="3">
        <v>162815300</v>
      </c>
      <c r="P205" s="3">
        <v>29.087890000000002</v>
      </c>
      <c r="Q205" s="3">
        <v>0</v>
      </c>
      <c r="R205" s="3">
        <v>0</v>
      </c>
      <c r="S205" s="3">
        <v>0</v>
      </c>
      <c r="T205" s="3">
        <v>-730.15710000000001</v>
      </c>
      <c r="U205" s="3">
        <v>-1269.5229999999999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196236.79999999999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14598.71</v>
      </c>
      <c r="AK205" s="3">
        <v>15256.29</v>
      </c>
      <c r="AL205" s="3">
        <v>11811.81</v>
      </c>
      <c r="AM205" s="3">
        <v>146246.9</v>
      </c>
      <c r="AN205" s="1">
        <v>12</v>
      </c>
      <c r="AO205" s="2">
        <v>29698</v>
      </c>
      <c r="AP205" s="3">
        <v>60240.41</v>
      </c>
      <c r="AQ205" s="3">
        <v>0</v>
      </c>
      <c r="AR205" s="3">
        <v>0</v>
      </c>
      <c r="AS205" s="3">
        <v>55860.88</v>
      </c>
      <c r="AT205" s="3">
        <v>0</v>
      </c>
      <c r="AU205" s="3">
        <v>-4379.6130000000003</v>
      </c>
      <c r="AV205" s="3">
        <v>0</v>
      </c>
      <c r="AW205" s="3">
        <v>1162515</v>
      </c>
      <c r="AX205" s="3">
        <v>0</v>
      </c>
      <c r="AY205" s="3">
        <v>0</v>
      </c>
      <c r="AZ205" s="3">
        <v>2101121</v>
      </c>
      <c r="BA205" s="3">
        <v>483649.1</v>
      </c>
      <c r="BB205" s="3">
        <v>7550837</v>
      </c>
      <c r="BC205" s="3">
        <v>162819500</v>
      </c>
      <c r="BD205" s="3">
        <v>29.087890000000002</v>
      </c>
      <c r="BE205" s="3">
        <v>0</v>
      </c>
      <c r="BF205" s="3">
        <v>0</v>
      </c>
      <c r="BG205" s="3">
        <v>0</v>
      </c>
      <c r="BH205" s="3">
        <v>-1999.68</v>
      </c>
      <c r="BI205" s="3">
        <v>-251324.9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196236.79999999999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14598.71</v>
      </c>
      <c r="BY205" s="3">
        <v>15256.29</v>
      </c>
      <c r="BZ205" s="3">
        <v>11811.81</v>
      </c>
      <c r="CA205" s="3">
        <v>146246.9</v>
      </c>
    </row>
    <row r="206" spans="1:79" x14ac:dyDescent="0.25">
      <c r="A206" s="2">
        <v>29699</v>
      </c>
      <c r="B206" s="3">
        <v>55029.17</v>
      </c>
      <c r="C206" s="3">
        <v>0</v>
      </c>
      <c r="D206" s="3">
        <v>0</v>
      </c>
      <c r="E206" s="3">
        <v>50592.07</v>
      </c>
      <c r="F206" s="3">
        <v>0</v>
      </c>
      <c r="G206" s="3">
        <v>-4437.1869999999999</v>
      </c>
      <c r="H206" s="3">
        <v>0</v>
      </c>
      <c r="I206" s="3">
        <v>1012760</v>
      </c>
      <c r="J206" s="3">
        <v>0</v>
      </c>
      <c r="K206" s="3">
        <v>0</v>
      </c>
      <c r="L206" s="3">
        <v>2011673</v>
      </c>
      <c r="M206" s="3">
        <v>445283.7</v>
      </c>
      <c r="N206" s="3">
        <v>7552685</v>
      </c>
      <c r="O206" s="3">
        <v>162805200</v>
      </c>
      <c r="P206" s="3">
        <v>29.179670000000002</v>
      </c>
      <c r="Q206" s="3">
        <v>0</v>
      </c>
      <c r="R206" s="3">
        <v>0</v>
      </c>
      <c r="S206" s="3">
        <v>0</v>
      </c>
      <c r="T206" s="3">
        <v>-729.79629999999997</v>
      </c>
      <c r="U206" s="3">
        <v>-1265.941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228825.8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13330.3</v>
      </c>
      <c r="AK206" s="3">
        <v>15178.7</v>
      </c>
      <c r="AL206" s="3">
        <v>11485.67</v>
      </c>
      <c r="AM206" s="3">
        <v>149755.29999999999</v>
      </c>
      <c r="AN206" s="1">
        <v>12</v>
      </c>
      <c r="AO206" s="2">
        <v>29699</v>
      </c>
      <c r="AP206" s="3">
        <v>55029.17</v>
      </c>
      <c r="AQ206" s="3">
        <v>0</v>
      </c>
      <c r="AR206" s="3">
        <v>0</v>
      </c>
      <c r="AS206" s="3">
        <v>50592.07</v>
      </c>
      <c r="AT206" s="3">
        <v>0</v>
      </c>
      <c r="AU206" s="3">
        <v>-4437.1869999999999</v>
      </c>
      <c r="AV206" s="3">
        <v>0</v>
      </c>
      <c r="AW206" s="3">
        <v>1012760</v>
      </c>
      <c r="AX206" s="3">
        <v>0</v>
      </c>
      <c r="AY206" s="3">
        <v>0</v>
      </c>
      <c r="AZ206" s="3">
        <v>2011673</v>
      </c>
      <c r="BA206" s="3">
        <v>445283.7</v>
      </c>
      <c r="BB206" s="3">
        <v>7552685</v>
      </c>
      <c r="BC206" s="3">
        <v>162809400</v>
      </c>
      <c r="BD206" s="3">
        <v>29.179670000000002</v>
      </c>
      <c r="BE206" s="3">
        <v>0</v>
      </c>
      <c r="BF206" s="3">
        <v>0</v>
      </c>
      <c r="BG206" s="3">
        <v>0</v>
      </c>
      <c r="BH206" s="3">
        <v>-1995.7370000000001</v>
      </c>
      <c r="BI206" s="3">
        <v>-252590.9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228825.8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13330.3</v>
      </c>
      <c r="BY206" s="3">
        <v>15178.7</v>
      </c>
      <c r="BZ206" s="3">
        <v>11485.67</v>
      </c>
      <c r="CA206" s="3">
        <v>149755.29999999999</v>
      </c>
    </row>
    <row r="207" spans="1:79" x14ac:dyDescent="0.25">
      <c r="A207" s="2">
        <v>29700</v>
      </c>
      <c r="B207" s="3">
        <v>48177.39</v>
      </c>
      <c r="C207" s="3">
        <v>0</v>
      </c>
      <c r="D207" s="3">
        <v>0</v>
      </c>
      <c r="E207" s="3">
        <v>43623.08</v>
      </c>
      <c r="F207" s="3">
        <v>0</v>
      </c>
      <c r="G207" s="3">
        <v>-4554.4309999999996</v>
      </c>
      <c r="H207" s="3">
        <v>0</v>
      </c>
      <c r="I207" s="3">
        <v>872642.1</v>
      </c>
      <c r="J207" s="3">
        <v>0</v>
      </c>
      <c r="K207" s="3">
        <v>0</v>
      </c>
      <c r="L207" s="3">
        <v>1913593</v>
      </c>
      <c r="M207" s="3">
        <v>396494.5</v>
      </c>
      <c r="N207" s="3">
        <v>7553898</v>
      </c>
      <c r="O207" s="3">
        <v>162794600</v>
      </c>
      <c r="P207" s="3">
        <v>29.294329999999999</v>
      </c>
      <c r="Q207" s="3">
        <v>0</v>
      </c>
      <c r="R207" s="3">
        <v>0</v>
      </c>
      <c r="S207" s="3">
        <v>0</v>
      </c>
      <c r="T207" s="3">
        <v>-729.31799999999998</v>
      </c>
      <c r="U207" s="3">
        <v>-1262.489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246144.3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12293.66</v>
      </c>
      <c r="AK207" s="3">
        <v>15073.73</v>
      </c>
      <c r="AL207" s="3">
        <v>11084.21</v>
      </c>
      <c r="AM207" s="3">
        <v>140117.79999999999</v>
      </c>
      <c r="AN207" s="1">
        <v>12</v>
      </c>
      <c r="AO207" s="2">
        <v>29700</v>
      </c>
      <c r="AP207" s="3">
        <v>48177.39</v>
      </c>
      <c r="AQ207" s="3">
        <v>0</v>
      </c>
      <c r="AR207" s="3">
        <v>0</v>
      </c>
      <c r="AS207" s="3">
        <v>43623.08</v>
      </c>
      <c r="AT207" s="3">
        <v>0</v>
      </c>
      <c r="AU207" s="3">
        <v>-4554.4309999999996</v>
      </c>
      <c r="AV207" s="3">
        <v>0</v>
      </c>
      <c r="AW207" s="3">
        <v>872642.1</v>
      </c>
      <c r="AX207" s="3">
        <v>0</v>
      </c>
      <c r="AY207" s="3">
        <v>0</v>
      </c>
      <c r="AZ207" s="3">
        <v>1913593</v>
      </c>
      <c r="BA207" s="3">
        <v>396494.5</v>
      </c>
      <c r="BB207" s="3">
        <v>7553898</v>
      </c>
      <c r="BC207" s="3">
        <v>162798800</v>
      </c>
      <c r="BD207" s="3">
        <v>29.294329999999999</v>
      </c>
      <c r="BE207" s="3">
        <v>0</v>
      </c>
      <c r="BF207" s="3">
        <v>0</v>
      </c>
      <c r="BG207" s="3">
        <v>0</v>
      </c>
      <c r="BH207" s="3">
        <v>-1991.807</v>
      </c>
      <c r="BI207" s="3">
        <v>-253853.4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246144.3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12293.66</v>
      </c>
      <c r="BY207" s="3">
        <v>15073.73</v>
      </c>
      <c r="BZ207" s="3">
        <v>11084.21</v>
      </c>
      <c r="CA207" s="3">
        <v>140117.79999999999</v>
      </c>
    </row>
    <row r="208" spans="1:79" x14ac:dyDescent="0.25">
      <c r="A208" s="2">
        <v>29701</v>
      </c>
      <c r="B208" s="3">
        <v>36291.81</v>
      </c>
      <c r="C208" s="3">
        <v>0</v>
      </c>
      <c r="D208" s="3">
        <v>0</v>
      </c>
      <c r="E208" s="3">
        <v>31308.21</v>
      </c>
      <c r="F208" s="3">
        <v>0</v>
      </c>
      <c r="G208" s="3">
        <v>-4983.7150000000001</v>
      </c>
      <c r="H208" s="3">
        <v>0</v>
      </c>
      <c r="I208" s="3">
        <v>778418.9</v>
      </c>
      <c r="J208" s="3">
        <v>0</v>
      </c>
      <c r="K208" s="3">
        <v>0</v>
      </c>
      <c r="L208" s="3">
        <v>1860826</v>
      </c>
      <c r="M208" s="3">
        <v>326197.59999999998</v>
      </c>
      <c r="N208" s="3">
        <v>7553099</v>
      </c>
      <c r="O208" s="3">
        <v>162783400</v>
      </c>
      <c r="P208" s="3">
        <v>29.41581</v>
      </c>
      <c r="Q208" s="3">
        <v>0</v>
      </c>
      <c r="R208" s="3">
        <v>0</v>
      </c>
      <c r="S208" s="3">
        <v>0</v>
      </c>
      <c r="T208" s="3">
        <v>-728.55100000000004</v>
      </c>
      <c r="U208" s="3">
        <v>-1259.143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191051.4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9851.3780000000006</v>
      </c>
      <c r="AK208" s="3">
        <v>14922.89</v>
      </c>
      <c r="AL208" s="3">
        <v>10654.7</v>
      </c>
      <c r="AM208" s="3">
        <v>94223.26</v>
      </c>
      <c r="AN208" s="1">
        <v>12</v>
      </c>
      <c r="AO208" s="2">
        <v>29701</v>
      </c>
      <c r="AP208" s="3">
        <v>36291.81</v>
      </c>
      <c r="AQ208" s="3">
        <v>0</v>
      </c>
      <c r="AR208" s="3">
        <v>0</v>
      </c>
      <c r="AS208" s="3">
        <v>31308.21</v>
      </c>
      <c r="AT208" s="3">
        <v>0</v>
      </c>
      <c r="AU208" s="3">
        <v>-4983.7150000000001</v>
      </c>
      <c r="AV208" s="3">
        <v>0</v>
      </c>
      <c r="AW208" s="3">
        <v>778418.9</v>
      </c>
      <c r="AX208" s="3">
        <v>0</v>
      </c>
      <c r="AY208" s="3">
        <v>0</v>
      </c>
      <c r="AZ208" s="3">
        <v>1860826</v>
      </c>
      <c r="BA208" s="3">
        <v>326197.59999999998</v>
      </c>
      <c r="BB208" s="3">
        <v>7553099</v>
      </c>
      <c r="BC208" s="3">
        <v>162787600</v>
      </c>
      <c r="BD208" s="3">
        <v>29.41581</v>
      </c>
      <c r="BE208" s="3">
        <v>0</v>
      </c>
      <c r="BF208" s="3">
        <v>0</v>
      </c>
      <c r="BG208" s="3">
        <v>0</v>
      </c>
      <c r="BH208" s="3">
        <v>-1987.694</v>
      </c>
      <c r="BI208" s="3">
        <v>-255112.5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191051.4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9851.3780000000006</v>
      </c>
      <c r="BY208" s="3">
        <v>14922.89</v>
      </c>
      <c r="BZ208" s="3">
        <v>10654.7</v>
      </c>
      <c r="CA208" s="3">
        <v>94223.26</v>
      </c>
    </row>
    <row r="209" spans="1:79" x14ac:dyDescent="0.25">
      <c r="A209" s="2">
        <v>29702</v>
      </c>
      <c r="B209" s="3">
        <v>38248.239999999998</v>
      </c>
      <c r="C209" s="3">
        <v>115.37569999999999</v>
      </c>
      <c r="D209" s="3">
        <v>0</v>
      </c>
      <c r="E209" s="3">
        <v>33589.19</v>
      </c>
      <c r="F209" s="3">
        <v>0</v>
      </c>
      <c r="G209" s="3">
        <v>-4543.6610000000001</v>
      </c>
      <c r="H209" s="3">
        <v>69010.13</v>
      </c>
      <c r="I209" s="3">
        <v>719002.4</v>
      </c>
      <c r="J209" s="3">
        <v>0</v>
      </c>
      <c r="K209" s="3">
        <v>0</v>
      </c>
      <c r="L209" s="3">
        <v>1970827</v>
      </c>
      <c r="M209" s="3">
        <v>314620.90000000002</v>
      </c>
      <c r="N209" s="3">
        <v>7552174</v>
      </c>
      <c r="O209" s="3">
        <v>162772600</v>
      </c>
      <c r="P209" s="3">
        <v>29.396260000000002</v>
      </c>
      <c r="Q209" s="3">
        <v>0</v>
      </c>
      <c r="R209" s="3">
        <v>0</v>
      </c>
      <c r="S209" s="3">
        <v>218307.5</v>
      </c>
      <c r="T209" s="3">
        <v>-728.15480000000002</v>
      </c>
      <c r="U209" s="3">
        <v>-1255.94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81790.16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9695.4060000000009</v>
      </c>
      <c r="AK209" s="3">
        <v>14899.48</v>
      </c>
      <c r="AL209" s="3">
        <v>10624.07</v>
      </c>
      <c r="AM209" s="3">
        <v>208598.5</v>
      </c>
      <c r="AN209" s="1">
        <v>12</v>
      </c>
      <c r="AO209" s="2">
        <v>29702</v>
      </c>
      <c r="AP209" s="3">
        <v>38248.25</v>
      </c>
      <c r="AQ209" s="3">
        <v>115.37569999999999</v>
      </c>
      <c r="AR209" s="3">
        <v>0</v>
      </c>
      <c r="AS209" s="3">
        <v>33589.19</v>
      </c>
      <c r="AT209" s="3">
        <v>0</v>
      </c>
      <c r="AU209" s="3">
        <v>-4543.6610000000001</v>
      </c>
      <c r="AV209" s="3">
        <v>69010.13</v>
      </c>
      <c r="AW209" s="3">
        <v>719002.4</v>
      </c>
      <c r="AX209" s="3">
        <v>0</v>
      </c>
      <c r="AY209" s="3">
        <v>0</v>
      </c>
      <c r="AZ209" s="3">
        <v>1970827</v>
      </c>
      <c r="BA209" s="3">
        <v>314620.90000000002</v>
      </c>
      <c r="BB209" s="3">
        <v>7552174</v>
      </c>
      <c r="BC209" s="3">
        <v>162776800</v>
      </c>
      <c r="BD209" s="3">
        <v>29.396260000000002</v>
      </c>
      <c r="BE209" s="3">
        <v>0</v>
      </c>
      <c r="BF209" s="3">
        <v>0</v>
      </c>
      <c r="BG209" s="3">
        <v>218307.5</v>
      </c>
      <c r="BH209" s="3">
        <v>-1984.095</v>
      </c>
      <c r="BI209" s="3">
        <v>-256368.4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81790.16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9695.4060000000009</v>
      </c>
      <c r="BY209" s="3">
        <v>14899.48</v>
      </c>
      <c r="BZ209" s="3">
        <v>10624.07</v>
      </c>
      <c r="CA209" s="3">
        <v>208598.5</v>
      </c>
    </row>
    <row r="210" spans="1:79" x14ac:dyDescent="0.25">
      <c r="A210" s="2">
        <v>29703</v>
      </c>
      <c r="B210" s="3">
        <v>32286.33</v>
      </c>
      <c r="C210" s="3">
        <v>0</v>
      </c>
      <c r="D210" s="3">
        <v>0</v>
      </c>
      <c r="E210" s="3">
        <v>27641.73</v>
      </c>
      <c r="F210" s="3">
        <v>0</v>
      </c>
      <c r="G210" s="3">
        <v>-4644.6959999999999</v>
      </c>
      <c r="H210" s="3">
        <v>7.4303229999999996</v>
      </c>
      <c r="I210" s="3">
        <v>683959.6</v>
      </c>
      <c r="J210" s="3">
        <v>0</v>
      </c>
      <c r="K210" s="3">
        <v>0</v>
      </c>
      <c r="L210" s="3">
        <v>1965286</v>
      </c>
      <c r="M210" s="3">
        <v>289401.40000000002</v>
      </c>
      <c r="N210" s="3">
        <v>7550386</v>
      </c>
      <c r="O210" s="3">
        <v>162761600</v>
      </c>
      <c r="P210" s="3">
        <v>29.48049</v>
      </c>
      <c r="Q210" s="3">
        <v>0</v>
      </c>
      <c r="R210" s="3">
        <v>0</v>
      </c>
      <c r="S210" s="3">
        <v>0</v>
      </c>
      <c r="T210" s="3">
        <v>-727.65409999999997</v>
      </c>
      <c r="U210" s="3">
        <v>-1252.848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44271.45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8707.8729999999996</v>
      </c>
      <c r="AK210" s="3">
        <v>14817.86</v>
      </c>
      <c r="AL210" s="3">
        <v>10499.89</v>
      </c>
      <c r="AM210" s="3">
        <v>35042.75</v>
      </c>
      <c r="AN210" s="1">
        <v>12</v>
      </c>
      <c r="AO210" s="2">
        <v>29703</v>
      </c>
      <c r="AP210" s="3">
        <v>32286.33</v>
      </c>
      <c r="AQ210" s="3">
        <v>0</v>
      </c>
      <c r="AR210" s="3">
        <v>0</v>
      </c>
      <c r="AS210" s="3">
        <v>27641.73</v>
      </c>
      <c r="AT210" s="3">
        <v>0</v>
      </c>
      <c r="AU210" s="3">
        <v>-4644.6959999999999</v>
      </c>
      <c r="AV210" s="3">
        <v>7.4303229999999996</v>
      </c>
      <c r="AW210" s="3">
        <v>683959.7</v>
      </c>
      <c r="AX210" s="3">
        <v>0</v>
      </c>
      <c r="AY210" s="3">
        <v>0</v>
      </c>
      <c r="AZ210" s="3">
        <v>1965286</v>
      </c>
      <c r="BA210" s="3">
        <v>289401.40000000002</v>
      </c>
      <c r="BB210" s="3">
        <v>7550386</v>
      </c>
      <c r="BC210" s="3">
        <v>162765900</v>
      </c>
      <c r="BD210" s="3">
        <v>29.48049</v>
      </c>
      <c r="BE210" s="3">
        <v>0</v>
      </c>
      <c r="BF210" s="3">
        <v>0</v>
      </c>
      <c r="BG210" s="3">
        <v>0</v>
      </c>
      <c r="BH210" s="3">
        <v>-1980.502</v>
      </c>
      <c r="BI210" s="3">
        <v>-257621.3</v>
      </c>
      <c r="BJ210" s="3">
        <v>0</v>
      </c>
      <c r="BK210" s="3">
        <v>69002.7</v>
      </c>
      <c r="BL210" s="3">
        <v>0</v>
      </c>
      <c r="BM210" s="3">
        <v>0</v>
      </c>
      <c r="BN210" s="3">
        <v>0</v>
      </c>
      <c r="BO210" s="3">
        <v>44271.45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8707.8729999999996</v>
      </c>
      <c r="BY210" s="3">
        <v>14817.86</v>
      </c>
      <c r="BZ210" s="3">
        <v>10499.89</v>
      </c>
      <c r="CA210" s="3">
        <v>35042.75</v>
      </c>
    </row>
    <row r="211" spans="1:79" x14ac:dyDescent="0.25">
      <c r="A211" s="2">
        <v>29704</v>
      </c>
      <c r="B211" s="3">
        <v>39233.29</v>
      </c>
      <c r="C211" s="3">
        <v>0</v>
      </c>
      <c r="D211" s="3">
        <v>188.86949999999999</v>
      </c>
      <c r="E211" s="3">
        <v>35114.730000000003</v>
      </c>
      <c r="F211" s="3">
        <v>0</v>
      </c>
      <c r="G211" s="3">
        <v>-3929.7510000000002</v>
      </c>
      <c r="H211" s="3">
        <v>0</v>
      </c>
      <c r="I211" s="3">
        <v>607645.1</v>
      </c>
      <c r="J211" s="3">
        <v>0</v>
      </c>
      <c r="K211" s="3">
        <v>0</v>
      </c>
      <c r="L211" s="3">
        <v>1786415</v>
      </c>
      <c r="M211" s="3">
        <v>306236.3</v>
      </c>
      <c r="N211" s="3">
        <v>7549526</v>
      </c>
      <c r="O211" s="3">
        <v>162751400</v>
      </c>
      <c r="P211" s="3">
        <v>29.530059999999999</v>
      </c>
      <c r="Q211" s="3">
        <v>0</v>
      </c>
      <c r="R211" s="3">
        <v>0</v>
      </c>
      <c r="S211" s="3">
        <v>0</v>
      </c>
      <c r="T211" s="3">
        <v>-727.62519999999995</v>
      </c>
      <c r="U211" s="3">
        <v>-1249.9069999999999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208258.3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9630.0609999999997</v>
      </c>
      <c r="AK211" s="3">
        <v>14840.52</v>
      </c>
      <c r="AL211" s="3">
        <v>10493.3</v>
      </c>
      <c r="AM211" s="3">
        <v>76314.53</v>
      </c>
      <c r="AN211" s="1">
        <v>12</v>
      </c>
      <c r="AO211" s="2">
        <v>29704</v>
      </c>
      <c r="AP211" s="3">
        <v>39233.29</v>
      </c>
      <c r="AQ211" s="3">
        <v>0</v>
      </c>
      <c r="AR211" s="3">
        <v>188.86949999999999</v>
      </c>
      <c r="AS211" s="3">
        <v>35114.74</v>
      </c>
      <c r="AT211" s="3">
        <v>0</v>
      </c>
      <c r="AU211" s="3">
        <v>-3929.7510000000002</v>
      </c>
      <c r="AV211" s="3">
        <v>0</v>
      </c>
      <c r="AW211" s="3">
        <v>607645.1</v>
      </c>
      <c r="AX211" s="3">
        <v>0</v>
      </c>
      <c r="AY211" s="3">
        <v>0</v>
      </c>
      <c r="AZ211" s="3">
        <v>1786415</v>
      </c>
      <c r="BA211" s="3">
        <v>306236.3</v>
      </c>
      <c r="BB211" s="3">
        <v>7549526</v>
      </c>
      <c r="BC211" s="3">
        <v>162755700</v>
      </c>
      <c r="BD211" s="3">
        <v>29.530059999999999</v>
      </c>
      <c r="BE211" s="3">
        <v>0</v>
      </c>
      <c r="BF211" s="3">
        <v>0</v>
      </c>
      <c r="BG211" s="3">
        <v>0</v>
      </c>
      <c r="BH211" s="3">
        <v>-1977.5329999999999</v>
      </c>
      <c r="BI211" s="3">
        <v>-258871.2</v>
      </c>
      <c r="BJ211" s="3">
        <v>0</v>
      </c>
      <c r="BK211" s="3">
        <v>7.4303229999999996</v>
      </c>
      <c r="BL211" s="3">
        <v>0</v>
      </c>
      <c r="BM211" s="3">
        <v>0</v>
      </c>
      <c r="BN211" s="3">
        <v>0</v>
      </c>
      <c r="BO211" s="3">
        <v>208258.3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9630.0609999999997</v>
      </c>
      <c r="BY211" s="3">
        <v>14840.52</v>
      </c>
      <c r="BZ211" s="3">
        <v>10493.3</v>
      </c>
      <c r="CA211" s="3">
        <v>76314.53</v>
      </c>
    </row>
    <row r="212" spans="1:79" x14ac:dyDescent="0.25">
      <c r="A212" s="2">
        <v>29705</v>
      </c>
      <c r="B212" s="3">
        <v>32126.78</v>
      </c>
      <c r="C212" s="3">
        <v>0</v>
      </c>
      <c r="D212" s="3">
        <v>8.2731119999999994</v>
      </c>
      <c r="E212" s="3">
        <v>27667.08</v>
      </c>
      <c r="F212" s="3">
        <v>0</v>
      </c>
      <c r="G212" s="3">
        <v>-4451.509</v>
      </c>
      <c r="H212" s="3">
        <v>0</v>
      </c>
      <c r="I212" s="3">
        <v>524362.6</v>
      </c>
      <c r="J212" s="3">
        <v>0</v>
      </c>
      <c r="K212" s="3">
        <v>0</v>
      </c>
      <c r="L212" s="3">
        <v>1630025</v>
      </c>
      <c r="M212" s="3">
        <v>271159.3</v>
      </c>
      <c r="N212" s="3">
        <v>7547701</v>
      </c>
      <c r="O212" s="3">
        <v>162740400</v>
      </c>
      <c r="P212" s="3">
        <v>29.60229</v>
      </c>
      <c r="Q212" s="3">
        <v>0</v>
      </c>
      <c r="R212" s="3">
        <v>0</v>
      </c>
      <c r="S212" s="3">
        <v>0</v>
      </c>
      <c r="T212" s="3">
        <v>-727.29629999999997</v>
      </c>
      <c r="U212" s="3">
        <v>-1247.0540000000001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253422.5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8405.0879999999997</v>
      </c>
      <c r="AK212" s="3">
        <v>14753.13</v>
      </c>
      <c r="AL212" s="3">
        <v>10234.950000000001</v>
      </c>
      <c r="AM212" s="3">
        <v>83282.53</v>
      </c>
      <c r="AN212" s="1">
        <v>12</v>
      </c>
      <c r="AO212" s="2">
        <v>29705</v>
      </c>
      <c r="AP212" s="3">
        <v>32126.78</v>
      </c>
      <c r="AQ212" s="3">
        <v>0</v>
      </c>
      <c r="AR212" s="3">
        <v>8.2731119999999994</v>
      </c>
      <c r="AS212" s="3">
        <v>27667.07</v>
      </c>
      <c r="AT212" s="3">
        <v>0</v>
      </c>
      <c r="AU212" s="3">
        <v>-4451.509</v>
      </c>
      <c r="AV212" s="3">
        <v>0</v>
      </c>
      <c r="AW212" s="3">
        <v>524362.6</v>
      </c>
      <c r="AX212" s="3">
        <v>0</v>
      </c>
      <c r="AY212" s="3">
        <v>0</v>
      </c>
      <c r="AZ212" s="3">
        <v>1630025</v>
      </c>
      <c r="BA212" s="3">
        <v>271159.3</v>
      </c>
      <c r="BB212" s="3">
        <v>7547701</v>
      </c>
      <c r="BC212" s="3">
        <v>162744800</v>
      </c>
      <c r="BD212" s="3">
        <v>29.60229</v>
      </c>
      <c r="BE212" s="3">
        <v>0</v>
      </c>
      <c r="BF212" s="3">
        <v>0</v>
      </c>
      <c r="BG212" s="3">
        <v>0</v>
      </c>
      <c r="BH212" s="3">
        <v>-1974.35</v>
      </c>
      <c r="BI212" s="3">
        <v>-260118.3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253422.5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8405.0879999999997</v>
      </c>
      <c r="BY212" s="3">
        <v>14753.13</v>
      </c>
      <c r="BZ212" s="3">
        <v>10234.950000000001</v>
      </c>
      <c r="CA212" s="3">
        <v>83282.53</v>
      </c>
    </row>
    <row r="213" spans="1:79" x14ac:dyDescent="0.25">
      <c r="A213" s="2">
        <v>29706</v>
      </c>
      <c r="B213" s="3">
        <v>26992.16</v>
      </c>
      <c r="C213" s="3">
        <v>0</v>
      </c>
      <c r="D213" s="3">
        <v>0</v>
      </c>
      <c r="E213" s="3">
        <v>22381.84</v>
      </c>
      <c r="F213" s="3">
        <v>0</v>
      </c>
      <c r="G213" s="3">
        <v>-4610.3860000000004</v>
      </c>
      <c r="H213" s="3">
        <v>0</v>
      </c>
      <c r="I213" s="3">
        <v>445533</v>
      </c>
      <c r="J213" s="3">
        <v>0</v>
      </c>
      <c r="K213" s="3">
        <v>0</v>
      </c>
      <c r="L213" s="3">
        <v>1485008</v>
      </c>
      <c r="M213" s="3">
        <v>223783.5</v>
      </c>
      <c r="N213" s="3">
        <v>7544566</v>
      </c>
      <c r="O213" s="3">
        <v>162729200</v>
      </c>
      <c r="P213" s="3">
        <v>29.674189999999999</v>
      </c>
      <c r="Q213" s="3">
        <v>0</v>
      </c>
      <c r="R213" s="3">
        <v>0</v>
      </c>
      <c r="S213" s="3">
        <v>0</v>
      </c>
      <c r="T213" s="3">
        <v>-726.85270000000003</v>
      </c>
      <c r="U213" s="3">
        <v>-1244.2950000000001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256663.6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6842.1729999999998</v>
      </c>
      <c r="AK213" s="3">
        <v>14664.51</v>
      </c>
      <c r="AL213" s="3">
        <v>9981.4599999999991</v>
      </c>
      <c r="AM213" s="3">
        <v>78829.53</v>
      </c>
      <c r="AN213" s="1">
        <v>12</v>
      </c>
      <c r="AO213" s="2">
        <v>29706</v>
      </c>
      <c r="AP213" s="3">
        <v>26992.16</v>
      </c>
      <c r="AQ213" s="3">
        <v>0</v>
      </c>
      <c r="AR213" s="3">
        <v>0</v>
      </c>
      <c r="AS213" s="3">
        <v>22381.84</v>
      </c>
      <c r="AT213" s="3">
        <v>0</v>
      </c>
      <c r="AU213" s="3">
        <v>-4610.3860000000004</v>
      </c>
      <c r="AV213" s="3">
        <v>0</v>
      </c>
      <c r="AW213" s="3">
        <v>445533.1</v>
      </c>
      <c r="AX213" s="3">
        <v>0</v>
      </c>
      <c r="AY213" s="3">
        <v>0</v>
      </c>
      <c r="AZ213" s="3">
        <v>1485008</v>
      </c>
      <c r="BA213" s="3">
        <v>223783.5</v>
      </c>
      <c r="BB213" s="3">
        <v>7544566</v>
      </c>
      <c r="BC213" s="3">
        <v>162733500</v>
      </c>
      <c r="BD213" s="3">
        <v>29.674189999999999</v>
      </c>
      <c r="BE213" s="3">
        <v>0</v>
      </c>
      <c r="BF213" s="3">
        <v>0</v>
      </c>
      <c r="BG213" s="3">
        <v>0</v>
      </c>
      <c r="BH213" s="3">
        <v>-1971.1479999999999</v>
      </c>
      <c r="BI213" s="3">
        <v>-261362.5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256663.6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6842.1729999999998</v>
      </c>
      <c r="BY213" s="3">
        <v>14664.51</v>
      </c>
      <c r="BZ213" s="3">
        <v>9981.4599999999991</v>
      </c>
      <c r="CA213" s="3">
        <v>78829.539999999994</v>
      </c>
    </row>
    <row r="214" spans="1:79" x14ac:dyDescent="0.25">
      <c r="A214" s="2">
        <v>29707</v>
      </c>
      <c r="B214" s="3">
        <v>20551.79</v>
      </c>
      <c r="C214" s="3">
        <v>0</v>
      </c>
      <c r="D214" s="3">
        <v>0</v>
      </c>
      <c r="E214" s="3">
        <v>15697.97</v>
      </c>
      <c r="F214" s="3">
        <v>0</v>
      </c>
      <c r="G214" s="3">
        <v>-4853.8609999999999</v>
      </c>
      <c r="H214" s="3">
        <v>0</v>
      </c>
      <c r="I214" s="3">
        <v>386266.7</v>
      </c>
      <c r="J214" s="3">
        <v>0</v>
      </c>
      <c r="K214" s="3">
        <v>0</v>
      </c>
      <c r="L214" s="3">
        <v>1458672</v>
      </c>
      <c r="M214" s="3">
        <v>171270</v>
      </c>
      <c r="N214" s="3">
        <v>7539734</v>
      </c>
      <c r="O214" s="3">
        <v>162717500</v>
      </c>
      <c r="P214" s="3">
        <v>29.718730000000001</v>
      </c>
      <c r="Q214" s="3">
        <v>0</v>
      </c>
      <c r="R214" s="3">
        <v>0</v>
      </c>
      <c r="S214" s="3">
        <v>0</v>
      </c>
      <c r="T214" s="3">
        <v>-726.25570000000005</v>
      </c>
      <c r="U214" s="3">
        <v>-1241.6220000000001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132101.6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4860.067</v>
      </c>
      <c r="AK214" s="3">
        <v>14543.32</v>
      </c>
      <c r="AL214" s="3">
        <v>9697.1200000000008</v>
      </c>
      <c r="AM214" s="3">
        <v>59266.37</v>
      </c>
      <c r="AN214" s="1">
        <v>12</v>
      </c>
      <c r="AO214" s="2">
        <v>29707</v>
      </c>
      <c r="AP214" s="3">
        <v>20551.79</v>
      </c>
      <c r="AQ214" s="3">
        <v>0</v>
      </c>
      <c r="AR214" s="3">
        <v>0</v>
      </c>
      <c r="AS214" s="3">
        <v>15697.97</v>
      </c>
      <c r="AT214" s="3">
        <v>0</v>
      </c>
      <c r="AU214" s="3">
        <v>-4853.8609999999999</v>
      </c>
      <c r="AV214" s="3">
        <v>0</v>
      </c>
      <c r="AW214" s="3">
        <v>386266.7</v>
      </c>
      <c r="AX214" s="3">
        <v>0</v>
      </c>
      <c r="AY214" s="3">
        <v>0</v>
      </c>
      <c r="AZ214" s="3">
        <v>1458672</v>
      </c>
      <c r="BA214" s="3">
        <v>171270</v>
      </c>
      <c r="BB214" s="3">
        <v>7539734</v>
      </c>
      <c r="BC214" s="3">
        <v>162721900</v>
      </c>
      <c r="BD214" s="3">
        <v>29.718730000000001</v>
      </c>
      <c r="BE214" s="3">
        <v>0</v>
      </c>
      <c r="BF214" s="3">
        <v>0</v>
      </c>
      <c r="BG214" s="3">
        <v>0</v>
      </c>
      <c r="BH214" s="3">
        <v>-1967.877</v>
      </c>
      <c r="BI214" s="3">
        <v>-262604.2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132101.6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4860.067</v>
      </c>
      <c r="BY214" s="3">
        <v>14543.32</v>
      </c>
      <c r="BZ214" s="3">
        <v>9697.1200000000008</v>
      </c>
      <c r="CA214" s="3">
        <v>59266.37</v>
      </c>
    </row>
    <row r="215" spans="1:79" x14ac:dyDescent="0.25">
      <c r="A215" s="2">
        <v>29708</v>
      </c>
      <c r="B215" s="3">
        <v>20978.94</v>
      </c>
      <c r="C215" s="3">
        <v>0</v>
      </c>
      <c r="D215" s="3">
        <v>0</v>
      </c>
      <c r="E215" s="3">
        <v>16414.57</v>
      </c>
      <c r="F215" s="3">
        <v>0</v>
      </c>
      <c r="G215" s="3">
        <v>-4564.393</v>
      </c>
      <c r="H215" s="3">
        <v>0</v>
      </c>
      <c r="I215" s="3">
        <v>332542.8</v>
      </c>
      <c r="J215" s="3">
        <v>0</v>
      </c>
      <c r="K215" s="3">
        <v>0</v>
      </c>
      <c r="L215" s="3">
        <v>1396097</v>
      </c>
      <c r="M215" s="3">
        <v>155696.5</v>
      </c>
      <c r="N215" s="3">
        <v>7534532</v>
      </c>
      <c r="O215" s="3">
        <v>162706100</v>
      </c>
      <c r="P215" s="3">
        <v>29.737690000000001</v>
      </c>
      <c r="Q215" s="3">
        <v>0</v>
      </c>
      <c r="R215" s="3">
        <v>0</v>
      </c>
      <c r="S215" s="3">
        <v>0</v>
      </c>
      <c r="T215" s="3">
        <v>-725.89940000000001</v>
      </c>
      <c r="U215" s="3">
        <v>-1239.058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125495.4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4376.1000000000004</v>
      </c>
      <c r="AK215" s="3">
        <v>14413.34</v>
      </c>
      <c r="AL215" s="3">
        <v>9584.0470000000005</v>
      </c>
      <c r="AM215" s="3">
        <v>53723.91</v>
      </c>
      <c r="AN215" s="1">
        <v>12</v>
      </c>
      <c r="AO215" s="2">
        <v>29708</v>
      </c>
      <c r="AP215" s="3">
        <v>20978.94</v>
      </c>
      <c r="AQ215" s="3">
        <v>0</v>
      </c>
      <c r="AR215" s="3">
        <v>0</v>
      </c>
      <c r="AS215" s="3">
        <v>16414.57</v>
      </c>
      <c r="AT215" s="3">
        <v>0</v>
      </c>
      <c r="AU215" s="3">
        <v>-4564.393</v>
      </c>
      <c r="AV215" s="3">
        <v>0</v>
      </c>
      <c r="AW215" s="3">
        <v>332542.8</v>
      </c>
      <c r="AX215" s="3">
        <v>0</v>
      </c>
      <c r="AY215" s="3">
        <v>0</v>
      </c>
      <c r="AZ215" s="3">
        <v>1396097</v>
      </c>
      <c r="BA215" s="3">
        <v>155696.5</v>
      </c>
      <c r="BB215" s="3">
        <v>7534532</v>
      </c>
      <c r="BC215" s="3">
        <v>162710600</v>
      </c>
      <c r="BD215" s="3">
        <v>29.737690000000001</v>
      </c>
      <c r="BE215" s="3">
        <v>0</v>
      </c>
      <c r="BF215" s="3">
        <v>0</v>
      </c>
      <c r="BG215" s="3">
        <v>0</v>
      </c>
      <c r="BH215" s="3">
        <v>-1964.9580000000001</v>
      </c>
      <c r="BI215" s="3">
        <v>-263843.20000000001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125495.4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4376.1000000000004</v>
      </c>
      <c r="BY215" s="3">
        <v>14413.34</v>
      </c>
      <c r="BZ215" s="3">
        <v>9584.0470000000005</v>
      </c>
      <c r="CA215" s="3">
        <v>53723.91</v>
      </c>
    </row>
    <row r="216" spans="1:79" x14ac:dyDescent="0.25">
      <c r="A216" s="2">
        <v>29709</v>
      </c>
      <c r="B216" s="3">
        <v>15168.85</v>
      </c>
      <c r="C216" s="3">
        <v>0</v>
      </c>
      <c r="D216" s="3">
        <v>0</v>
      </c>
      <c r="E216" s="3">
        <v>10106.89</v>
      </c>
      <c r="F216" s="3">
        <v>0</v>
      </c>
      <c r="G216" s="3">
        <v>-5061.973</v>
      </c>
      <c r="H216" s="3">
        <v>0</v>
      </c>
      <c r="I216" s="3">
        <v>312688</v>
      </c>
      <c r="J216" s="3">
        <v>0</v>
      </c>
      <c r="K216" s="3">
        <v>0</v>
      </c>
      <c r="L216" s="3">
        <v>1375119</v>
      </c>
      <c r="M216" s="3">
        <v>126608.6</v>
      </c>
      <c r="N216" s="3">
        <v>7528722</v>
      </c>
      <c r="O216" s="3">
        <v>162694800</v>
      </c>
      <c r="P216" s="3">
        <v>29.74708</v>
      </c>
      <c r="Q216" s="3">
        <v>0</v>
      </c>
      <c r="R216" s="3">
        <v>0</v>
      </c>
      <c r="S216" s="3">
        <v>0</v>
      </c>
      <c r="T216" s="3">
        <v>-725.34910000000002</v>
      </c>
      <c r="U216" s="3">
        <v>-768.78009999999995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70429.960000000006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3623.4110000000001</v>
      </c>
      <c r="AK216" s="3">
        <v>14239.39</v>
      </c>
      <c r="AL216" s="3">
        <v>9439.4490000000005</v>
      </c>
      <c r="AM216" s="3">
        <v>19854.740000000002</v>
      </c>
      <c r="AN216" s="1">
        <v>13</v>
      </c>
      <c r="AO216" s="2">
        <v>29709</v>
      </c>
      <c r="AP216" s="3">
        <v>15168.85</v>
      </c>
      <c r="AQ216" s="3">
        <v>0</v>
      </c>
      <c r="AR216" s="3">
        <v>0</v>
      </c>
      <c r="AS216" s="3">
        <v>10106.89</v>
      </c>
      <c r="AT216" s="3">
        <v>0</v>
      </c>
      <c r="AU216" s="3">
        <v>-5061.973</v>
      </c>
      <c r="AV216" s="3">
        <v>0</v>
      </c>
      <c r="AW216" s="3">
        <v>312688</v>
      </c>
      <c r="AX216" s="3">
        <v>0</v>
      </c>
      <c r="AY216" s="3">
        <v>0</v>
      </c>
      <c r="AZ216" s="3">
        <v>1375119</v>
      </c>
      <c r="BA216" s="3">
        <v>126608.6</v>
      </c>
      <c r="BB216" s="3">
        <v>7528722</v>
      </c>
      <c r="BC216" s="3">
        <v>162699100</v>
      </c>
      <c r="BD216" s="3">
        <v>29.74708</v>
      </c>
      <c r="BE216" s="3">
        <v>0</v>
      </c>
      <c r="BF216" s="3">
        <v>0</v>
      </c>
      <c r="BG216" s="3">
        <v>0</v>
      </c>
      <c r="BH216" s="3">
        <v>-1494.1289999999999</v>
      </c>
      <c r="BI216" s="3">
        <v>-264612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70429.960000000006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3623.4110000000001</v>
      </c>
      <c r="BY216" s="3">
        <v>14239.39</v>
      </c>
      <c r="BZ216" s="3">
        <v>9439.4490000000005</v>
      </c>
      <c r="CA216" s="3">
        <v>19854.740000000002</v>
      </c>
    </row>
    <row r="217" spans="1:79" x14ac:dyDescent="0.25">
      <c r="A217" s="2">
        <v>29710</v>
      </c>
      <c r="B217" s="3">
        <v>12673.61</v>
      </c>
      <c r="C217" s="3">
        <v>0</v>
      </c>
      <c r="D217" s="3">
        <v>0</v>
      </c>
      <c r="E217" s="3">
        <v>7601.268</v>
      </c>
      <c r="F217" s="3">
        <v>0</v>
      </c>
      <c r="G217" s="3">
        <v>-5072.3440000000001</v>
      </c>
      <c r="H217" s="3">
        <v>0</v>
      </c>
      <c r="I217" s="3">
        <v>304868.5</v>
      </c>
      <c r="J217" s="3">
        <v>0</v>
      </c>
      <c r="K217" s="3">
        <v>0</v>
      </c>
      <c r="L217" s="3">
        <v>1350554</v>
      </c>
      <c r="M217" s="3">
        <v>105081.7</v>
      </c>
      <c r="N217" s="3">
        <v>7522629</v>
      </c>
      <c r="O217" s="3">
        <v>162683500</v>
      </c>
      <c r="P217" s="3">
        <v>29.755179999999999</v>
      </c>
      <c r="Q217" s="3">
        <v>0</v>
      </c>
      <c r="R217" s="3">
        <v>0</v>
      </c>
      <c r="S217" s="3">
        <v>0</v>
      </c>
      <c r="T217" s="3">
        <v>-724.83820000000003</v>
      </c>
      <c r="U217" s="3">
        <v>-767.68259999999998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57180.81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3279.875</v>
      </c>
      <c r="AK217" s="3">
        <v>14150.4</v>
      </c>
      <c r="AL217" s="3">
        <v>9379.4580000000005</v>
      </c>
      <c r="AM217" s="3">
        <v>7819.491</v>
      </c>
      <c r="AN217" s="1">
        <v>12</v>
      </c>
      <c r="AO217" s="2">
        <v>29710</v>
      </c>
      <c r="AP217" s="3">
        <v>12673.61</v>
      </c>
      <c r="AQ217" s="3">
        <v>0</v>
      </c>
      <c r="AR217" s="3">
        <v>0</v>
      </c>
      <c r="AS217" s="3">
        <v>7601.2690000000002</v>
      </c>
      <c r="AT217" s="3">
        <v>0</v>
      </c>
      <c r="AU217" s="3">
        <v>-5072.3440000000001</v>
      </c>
      <c r="AV217" s="3">
        <v>0</v>
      </c>
      <c r="AW217" s="3">
        <v>304868.5</v>
      </c>
      <c r="AX217" s="3">
        <v>0</v>
      </c>
      <c r="AY217" s="3">
        <v>0</v>
      </c>
      <c r="AZ217" s="3">
        <v>1350554</v>
      </c>
      <c r="BA217" s="3">
        <v>105081.7</v>
      </c>
      <c r="BB217" s="3">
        <v>7522629</v>
      </c>
      <c r="BC217" s="3">
        <v>162687800</v>
      </c>
      <c r="BD217" s="3">
        <v>29.755179999999999</v>
      </c>
      <c r="BE217" s="3">
        <v>0</v>
      </c>
      <c r="BF217" s="3">
        <v>0</v>
      </c>
      <c r="BG217" s="3">
        <v>0</v>
      </c>
      <c r="BH217" s="3">
        <v>-1492.521</v>
      </c>
      <c r="BI217" s="3">
        <v>-265379.7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57180.81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3279.875</v>
      </c>
      <c r="BY217" s="3">
        <v>14150.4</v>
      </c>
      <c r="BZ217" s="3">
        <v>9379.4580000000005</v>
      </c>
      <c r="CA217" s="3">
        <v>7819.4920000000002</v>
      </c>
    </row>
    <row r="218" spans="1:79" x14ac:dyDescent="0.25">
      <c r="A218" s="2">
        <v>29711</v>
      </c>
      <c r="B218" s="3">
        <v>11221.56</v>
      </c>
      <c r="C218" s="3">
        <v>0</v>
      </c>
      <c r="D218" s="3">
        <v>0</v>
      </c>
      <c r="E218" s="3">
        <v>6222.3890000000001</v>
      </c>
      <c r="F218" s="3">
        <v>0</v>
      </c>
      <c r="G218" s="3">
        <v>-4999.174</v>
      </c>
      <c r="H218" s="3">
        <v>0</v>
      </c>
      <c r="I218" s="3">
        <v>298688.90000000002</v>
      </c>
      <c r="J218" s="3">
        <v>0</v>
      </c>
      <c r="K218" s="3">
        <v>0</v>
      </c>
      <c r="L218" s="3">
        <v>1324281</v>
      </c>
      <c r="M218" s="3">
        <v>90024.03</v>
      </c>
      <c r="N218" s="3">
        <v>7516283</v>
      </c>
      <c r="O218" s="3">
        <v>162672100</v>
      </c>
      <c r="P218" s="3">
        <v>29.76388</v>
      </c>
      <c r="Q218" s="3">
        <v>0</v>
      </c>
      <c r="R218" s="3">
        <v>0</v>
      </c>
      <c r="S218" s="3">
        <v>0</v>
      </c>
      <c r="T218" s="3">
        <v>-724.41520000000003</v>
      </c>
      <c r="U218" s="3">
        <v>-765.99519999999995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52513.25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2865.1469999999999</v>
      </c>
      <c r="AK218" s="3">
        <v>14090.57</v>
      </c>
      <c r="AL218" s="3">
        <v>9216.5139999999992</v>
      </c>
      <c r="AM218" s="3">
        <v>6179.6109999999999</v>
      </c>
      <c r="AN218" s="1">
        <v>12</v>
      </c>
      <c r="AO218" s="2">
        <v>29711</v>
      </c>
      <c r="AP218" s="3">
        <v>11221.56</v>
      </c>
      <c r="AQ218" s="3">
        <v>0</v>
      </c>
      <c r="AR218" s="3">
        <v>0</v>
      </c>
      <c r="AS218" s="3">
        <v>6222.3890000000001</v>
      </c>
      <c r="AT218" s="3">
        <v>0</v>
      </c>
      <c r="AU218" s="3">
        <v>-4999.174</v>
      </c>
      <c r="AV218" s="3">
        <v>0</v>
      </c>
      <c r="AW218" s="3">
        <v>298688.90000000002</v>
      </c>
      <c r="AX218" s="3">
        <v>0</v>
      </c>
      <c r="AY218" s="3">
        <v>0</v>
      </c>
      <c r="AZ218" s="3">
        <v>1324281</v>
      </c>
      <c r="BA218" s="3">
        <v>90024.02</v>
      </c>
      <c r="BB218" s="3">
        <v>7516283</v>
      </c>
      <c r="BC218" s="3">
        <v>162676400</v>
      </c>
      <c r="BD218" s="3">
        <v>29.76388</v>
      </c>
      <c r="BE218" s="3">
        <v>0</v>
      </c>
      <c r="BF218" s="3">
        <v>0</v>
      </c>
      <c r="BG218" s="3">
        <v>0</v>
      </c>
      <c r="BH218" s="3">
        <v>-1490.41</v>
      </c>
      <c r="BI218" s="3">
        <v>-266145.7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52513.25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2865.1469999999999</v>
      </c>
      <c r="BY218" s="3">
        <v>14090.57</v>
      </c>
      <c r="BZ218" s="3">
        <v>9216.5139999999992</v>
      </c>
      <c r="CA218" s="3">
        <v>6179.6109999999999</v>
      </c>
    </row>
    <row r="219" spans="1:79" x14ac:dyDescent="0.25">
      <c r="A219" s="2">
        <v>29712</v>
      </c>
      <c r="B219" s="3">
        <v>10311.629999999999</v>
      </c>
      <c r="C219" s="3">
        <v>0</v>
      </c>
      <c r="D219" s="3">
        <v>0</v>
      </c>
      <c r="E219" s="3">
        <v>5398.085</v>
      </c>
      <c r="F219" s="3">
        <v>0</v>
      </c>
      <c r="G219" s="3">
        <v>-4913.5519999999997</v>
      </c>
      <c r="H219" s="3">
        <v>0</v>
      </c>
      <c r="I219" s="3">
        <v>291286.5</v>
      </c>
      <c r="J219" s="3">
        <v>0</v>
      </c>
      <c r="K219" s="3">
        <v>0</v>
      </c>
      <c r="L219" s="3">
        <v>1297160</v>
      </c>
      <c r="M219" s="3">
        <v>79297.009999999995</v>
      </c>
      <c r="N219" s="3">
        <v>7509648</v>
      </c>
      <c r="O219" s="3">
        <v>162660800</v>
      </c>
      <c r="P219" s="3">
        <v>29.771799999999999</v>
      </c>
      <c r="Q219" s="3">
        <v>0</v>
      </c>
      <c r="R219" s="3">
        <v>0</v>
      </c>
      <c r="S219" s="3">
        <v>0</v>
      </c>
      <c r="T219" s="3">
        <v>-724.07809999999995</v>
      </c>
      <c r="U219" s="3">
        <v>-764.14290000000005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51381.11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2515.3009999999999</v>
      </c>
      <c r="AK219" s="3">
        <v>14044.71</v>
      </c>
      <c r="AL219" s="3">
        <v>9157.0040000000008</v>
      </c>
      <c r="AM219" s="3">
        <v>7402.3850000000002</v>
      </c>
      <c r="AN219" s="1">
        <v>12</v>
      </c>
      <c r="AO219" s="2">
        <v>29712</v>
      </c>
      <c r="AP219" s="3">
        <v>10311.629999999999</v>
      </c>
      <c r="AQ219" s="3">
        <v>0</v>
      </c>
      <c r="AR219" s="3">
        <v>0</v>
      </c>
      <c r="AS219" s="3">
        <v>5398.085</v>
      </c>
      <c r="AT219" s="3">
        <v>0</v>
      </c>
      <c r="AU219" s="3">
        <v>-4913.5519999999997</v>
      </c>
      <c r="AV219" s="3">
        <v>0</v>
      </c>
      <c r="AW219" s="3">
        <v>291286.5</v>
      </c>
      <c r="AX219" s="3">
        <v>0</v>
      </c>
      <c r="AY219" s="3">
        <v>0</v>
      </c>
      <c r="AZ219" s="3">
        <v>1297160</v>
      </c>
      <c r="BA219" s="3">
        <v>79297.009999999995</v>
      </c>
      <c r="BB219" s="3">
        <v>7509648</v>
      </c>
      <c r="BC219" s="3">
        <v>162665100</v>
      </c>
      <c r="BD219" s="3">
        <v>29.771799999999999</v>
      </c>
      <c r="BE219" s="3">
        <v>0</v>
      </c>
      <c r="BF219" s="3">
        <v>0</v>
      </c>
      <c r="BG219" s="3">
        <v>0</v>
      </c>
      <c r="BH219" s="3">
        <v>-1488.221</v>
      </c>
      <c r="BI219" s="3">
        <v>-266909.8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51381.11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2515.3009999999999</v>
      </c>
      <c r="BY219" s="3">
        <v>14044.71</v>
      </c>
      <c r="BZ219" s="3">
        <v>9157.0040000000008</v>
      </c>
      <c r="CA219" s="3">
        <v>7402.384</v>
      </c>
    </row>
    <row r="220" spans="1:79" x14ac:dyDescent="0.25">
      <c r="A220" s="2">
        <v>29713</v>
      </c>
      <c r="B220" s="3">
        <v>9501.9069999999992</v>
      </c>
      <c r="C220" s="3">
        <v>0</v>
      </c>
      <c r="D220" s="3">
        <v>0</v>
      </c>
      <c r="E220" s="3">
        <v>4639.1310000000003</v>
      </c>
      <c r="F220" s="3">
        <v>0</v>
      </c>
      <c r="G220" s="3">
        <v>-4862.7870000000003</v>
      </c>
      <c r="H220" s="3">
        <v>0</v>
      </c>
      <c r="I220" s="3">
        <v>283690.8</v>
      </c>
      <c r="J220" s="3">
        <v>0</v>
      </c>
      <c r="K220" s="3">
        <v>0</v>
      </c>
      <c r="L220" s="3">
        <v>1268997</v>
      </c>
      <c r="M220" s="3">
        <v>69919.520000000004</v>
      </c>
      <c r="N220" s="3">
        <v>7502839</v>
      </c>
      <c r="O220" s="3">
        <v>162649500</v>
      </c>
      <c r="P220" s="3">
        <v>29.77882</v>
      </c>
      <c r="Q220" s="3">
        <v>0</v>
      </c>
      <c r="R220" s="3">
        <v>0</v>
      </c>
      <c r="S220" s="3">
        <v>0</v>
      </c>
      <c r="T220" s="3">
        <v>-723.79679999999996</v>
      </c>
      <c r="U220" s="3">
        <v>-762.2867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52243.4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2257.4090000000001</v>
      </c>
      <c r="AK220" s="3">
        <v>14003.28</v>
      </c>
      <c r="AL220" s="3">
        <v>9072.1589999999997</v>
      </c>
      <c r="AM220" s="3">
        <v>7595.7830000000004</v>
      </c>
      <c r="AN220" s="1">
        <v>12</v>
      </c>
      <c r="AO220" s="2">
        <v>29713</v>
      </c>
      <c r="AP220" s="3">
        <v>9501.9089999999997</v>
      </c>
      <c r="AQ220" s="3">
        <v>0</v>
      </c>
      <c r="AR220" s="3">
        <v>0</v>
      </c>
      <c r="AS220" s="3">
        <v>4639.1319999999996</v>
      </c>
      <c r="AT220" s="3">
        <v>0</v>
      </c>
      <c r="AU220" s="3">
        <v>-4862.7860000000001</v>
      </c>
      <c r="AV220" s="3">
        <v>0</v>
      </c>
      <c r="AW220" s="3">
        <v>283690.8</v>
      </c>
      <c r="AX220" s="3">
        <v>0</v>
      </c>
      <c r="AY220" s="3">
        <v>0</v>
      </c>
      <c r="AZ220" s="3">
        <v>1268997</v>
      </c>
      <c r="BA220" s="3">
        <v>69919.520000000004</v>
      </c>
      <c r="BB220" s="3">
        <v>7502839</v>
      </c>
      <c r="BC220" s="3">
        <v>162653900</v>
      </c>
      <c r="BD220" s="3">
        <v>29.77882</v>
      </c>
      <c r="BE220" s="3">
        <v>0</v>
      </c>
      <c r="BF220" s="3">
        <v>0</v>
      </c>
      <c r="BG220" s="3">
        <v>0</v>
      </c>
      <c r="BH220" s="3">
        <v>-1486.0830000000001</v>
      </c>
      <c r="BI220" s="3">
        <v>-267672.09999999998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52243.4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2257.4090000000001</v>
      </c>
      <c r="BY220" s="3">
        <v>14003.28</v>
      </c>
      <c r="BZ220" s="3">
        <v>9072.1589999999997</v>
      </c>
      <c r="CA220" s="3">
        <v>7595.7830000000004</v>
      </c>
    </row>
    <row r="221" spans="1:79" x14ac:dyDescent="0.25">
      <c r="A221" s="2">
        <v>29714</v>
      </c>
      <c r="B221" s="3">
        <v>9915.0349999999999</v>
      </c>
      <c r="C221" s="3">
        <v>0</v>
      </c>
      <c r="D221" s="3">
        <v>0</v>
      </c>
      <c r="E221" s="3">
        <v>5200.8249999999998</v>
      </c>
      <c r="F221" s="3">
        <v>0</v>
      </c>
      <c r="G221" s="3">
        <v>-4714.2079999999996</v>
      </c>
      <c r="H221" s="3">
        <v>0</v>
      </c>
      <c r="I221" s="3">
        <v>265980.7</v>
      </c>
      <c r="J221" s="3">
        <v>0</v>
      </c>
      <c r="K221" s="3">
        <v>0</v>
      </c>
      <c r="L221" s="3">
        <v>1224051</v>
      </c>
      <c r="M221" s="3">
        <v>69819.710000000006</v>
      </c>
      <c r="N221" s="3">
        <v>7496077</v>
      </c>
      <c r="O221" s="3">
        <v>162638300</v>
      </c>
      <c r="P221" s="3">
        <v>29.784700000000001</v>
      </c>
      <c r="Q221" s="3">
        <v>0</v>
      </c>
      <c r="R221" s="3">
        <v>0</v>
      </c>
      <c r="S221" s="3">
        <v>0</v>
      </c>
      <c r="T221" s="3">
        <v>-723.63480000000004</v>
      </c>
      <c r="U221" s="3">
        <v>-760.47810000000004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69293.34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2234.9259999999999</v>
      </c>
      <c r="AK221" s="3">
        <v>13972.66</v>
      </c>
      <c r="AL221" s="3">
        <v>9003.2559999999994</v>
      </c>
      <c r="AM221" s="3">
        <v>17710.060000000001</v>
      </c>
      <c r="AN221" s="1">
        <v>12</v>
      </c>
      <c r="AO221" s="2">
        <v>29714</v>
      </c>
      <c r="AP221" s="3">
        <v>9915.0349999999999</v>
      </c>
      <c r="AQ221" s="3">
        <v>0</v>
      </c>
      <c r="AR221" s="3">
        <v>0</v>
      </c>
      <c r="AS221" s="3">
        <v>5200.8249999999998</v>
      </c>
      <c r="AT221" s="3">
        <v>0</v>
      </c>
      <c r="AU221" s="3">
        <v>-4714.2079999999996</v>
      </c>
      <c r="AV221" s="3">
        <v>0</v>
      </c>
      <c r="AW221" s="3">
        <v>265980.7</v>
      </c>
      <c r="AX221" s="3">
        <v>0</v>
      </c>
      <c r="AY221" s="3">
        <v>0</v>
      </c>
      <c r="AZ221" s="3">
        <v>1224051</v>
      </c>
      <c r="BA221" s="3">
        <v>69819.7</v>
      </c>
      <c r="BB221" s="3">
        <v>7496077</v>
      </c>
      <c r="BC221" s="3">
        <v>162642700</v>
      </c>
      <c r="BD221" s="3">
        <v>29.784700000000001</v>
      </c>
      <c r="BE221" s="3">
        <v>0</v>
      </c>
      <c r="BF221" s="3">
        <v>0</v>
      </c>
      <c r="BG221" s="3">
        <v>0</v>
      </c>
      <c r="BH221" s="3">
        <v>-1484.1130000000001</v>
      </c>
      <c r="BI221" s="3">
        <v>-268432.59999999998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69293.34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2234.9259999999999</v>
      </c>
      <c r="BY221" s="3">
        <v>13972.66</v>
      </c>
      <c r="BZ221" s="3">
        <v>9003.2559999999994</v>
      </c>
      <c r="CA221" s="3">
        <v>17710.060000000001</v>
      </c>
    </row>
    <row r="222" spans="1:79" x14ac:dyDescent="0.25">
      <c r="A222" s="2">
        <v>29715</v>
      </c>
      <c r="B222" s="3">
        <v>10771.18</v>
      </c>
      <c r="C222" s="3">
        <v>0</v>
      </c>
      <c r="D222" s="3">
        <v>0</v>
      </c>
      <c r="E222" s="3">
        <v>6177.0709999999999</v>
      </c>
      <c r="F222" s="3">
        <v>0</v>
      </c>
      <c r="G222" s="3">
        <v>-4594.107</v>
      </c>
      <c r="H222" s="3">
        <v>0</v>
      </c>
      <c r="I222" s="3">
        <v>238449.3</v>
      </c>
      <c r="J222" s="3">
        <v>0</v>
      </c>
      <c r="K222" s="3">
        <v>0</v>
      </c>
      <c r="L222" s="3">
        <v>1167219</v>
      </c>
      <c r="M222" s="3">
        <v>74069.84</v>
      </c>
      <c r="N222" s="3">
        <v>7489643</v>
      </c>
      <c r="O222" s="3">
        <v>162627200</v>
      </c>
      <c r="P222" s="3">
        <v>29.788129999999999</v>
      </c>
      <c r="Q222" s="3">
        <v>0</v>
      </c>
      <c r="R222" s="3">
        <v>0</v>
      </c>
      <c r="S222" s="3">
        <v>0</v>
      </c>
      <c r="T222" s="3">
        <v>-723.57259999999997</v>
      </c>
      <c r="U222" s="3">
        <v>-758.72839999999997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85460.66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2423.1309999999999</v>
      </c>
      <c r="AK222" s="3">
        <v>13948.07</v>
      </c>
      <c r="AL222" s="3">
        <v>8863.7849999999999</v>
      </c>
      <c r="AM222" s="3">
        <v>27531.360000000001</v>
      </c>
      <c r="AN222" s="1">
        <v>12</v>
      </c>
      <c r="AO222" s="2">
        <v>29715</v>
      </c>
      <c r="AP222" s="3">
        <v>10771.18</v>
      </c>
      <c r="AQ222" s="3">
        <v>0</v>
      </c>
      <c r="AR222" s="3">
        <v>0</v>
      </c>
      <c r="AS222" s="3">
        <v>6177.0709999999999</v>
      </c>
      <c r="AT222" s="3">
        <v>0</v>
      </c>
      <c r="AU222" s="3">
        <v>-4594.107</v>
      </c>
      <c r="AV222" s="3">
        <v>0</v>
      </c>
      <c r="AW222" s="3">
        <v>238449.3</v>
      </c>
      <c r="AX222" s="3">
        <v>0</v>
      </c>
      <c r="AY222" s="3">
        <v>0</v>
      </c>
      <c r="AZ222" s="3">
        <v>1167219</v>
      </c>
      <c r="BA222" s="3">
        <v>74069.84</v>
      </c>
      <c r="BB222" s="3">
        <v>7489643</v>
      </c>
      <c r="BC222" s="3">
        <v>162631600</v>
      </c>
      <c r="BD222" s="3">
        <v>29.788129999999999</v>
      </c>
      <c r="BE222" s="3">
        <v>0</v>
      </c>
      <c r="BF222" s="3">
        <v>0</v>
      </c>
      <c r="BG222" s="3">
        <v>0</v>
      </c>
      <c r="BH222" s="3">
        <v>-1482.3009999999999</v>
      </c>
      <c r="BI222" s="3">
        <v>-269191.3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85460.66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2423.1309999999999</v>
      </c>
      <c r="BY222" s="3">
        <v>13948.07</v>
      </c>
      <c r="BZ222" s="3">
        <v>8863.7849999999999</v>
      </c>
      <c r="CA222" s="3">
        <v>27531.360000000001</v>
      </c>
    </row>
    <row r="223" spans="1:79" x14ac:dyDescent="0.25">
      <c r="A223" s="2">
        <v>29716</v>
      </c>
      <c r="B223" s="3">
        <v>10100.26</v>
      </c>
      <c r="C223" s="3">
        <v>0</v>
      </c>
      <c r="D223" s="3">
        <v>0</v>
      </c>
      <c r="E223" s="3">
        <v>5394.6850000000004</v>
      </c>
      <c r="F223" s="3">
        <v>0</v>
      </c>
      <c r="G223" s="3">
        <v>-4705.5720000000001</v>
      </c>
      <c r="H223" s="3">
        <v>0</v>
      </c>
      <c r="I223" s="3">
        <v>216760</v>
      </c>
      <c r="J223" s="3">
        <v>0</v>
      </c>
      <c r="K223" s="3">
        <v>0</v>
      </c>
      <c r="L223" s="3">
        <v>1116898</v>
      </c>
      <c r="M223" s="3">
        <v>69910.86</v>
      </c>
      <c r="N223" s="3">
        <v>7483119</v>
      </c>
      <c r="O223" s="3">
        <v>162615800</v>
      </c>
      <c r="P223" s="3">
        <v>29.78997</v>
      </c>
      <c r="Q223" s="3">
        <v>0</v>
      </c>
      <c r="R223" s="3">
        <v>0</v>
      </c>
      <c r="S223" s="3">
        <v>0</v>
      </c>
      <c r="T223" s="3">
        <v>-723.47180000000003</v>
      </c>
      <c r="U223" s="3">
        <v>-757.03340000000003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82505.13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2176.0050000000001</v>
      </c>
      <c r="AK223" s="3">
        <v>13906.55</v>
      </c>
      <c r="AL223" s="3">
        <v>8705.8019999999997</v>
      </c>
      <c r="AM223" s="3">
        <v>21689.35</v>
      </c>
      <c r="AN223" s="1">
        <v>12</v>
      </c>
      <c r="AO223" s="2">
        <v>29716</v>
      </c>
      <c r="AP223" s="3">
        <v>10100.26</v>
      </c>
      <c r="AQ223" s="3">
        <v>0</v>
      </c>
      <c r="AR223" s="3">
        <v>0</v>
      </c>
      <c r="AS223" s="3">
        <v>5394.6840000000002</v>
      </c>
      <c r="AT223" s="3">
        <v>0</v>
      </c>
      <c r="AU223" s="3">
        <v>-4705.5720000000001</v>
      </c>
      <c r="AV223" s="3">
        <v>0</v>
      </c>
      <c r="AW223" s="3">
        <v>216760</v>
      </c>
      <c r="AX223" s="3">
        <v>0</v>
      </c>
      <c r="AY223" s="3">
        <v>0</v>
      </c>
      <c r="AZ223" s="3">
        <v>1116898</v>
      </c>
      <c r="BA223" s="3">
        <v>69910.850000000006</v>
      </c>
      <c r="BB223" s="3">
        <v>7483119</v>
      </c>
      <c r="BC223" s="3">
        <v>162620200</v>
      </c>
      <c r="BD223" s="3">
        <v>29.78997</v>
      </c>
      <c r="BE223" s="3">
        <v>0</v>
      </c>
      <c r="BF223" s="3">
        <v>0</v>
      </c>
      <c r="BG223" s="3">
        <v>0</v>
      </c>
      <c r="BH223" s="3">
        <v>-1480.5050000000001</v>
      </c>
      <c r="BI223" s="3">
        <v>-269948.40000000002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82505.13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2176.0050000000001</v>
      </c>
      <c r="BY223" s="3">
        <v>13906.55</v>
      </c>
      <c r="BZ223" s="3">
        <v>8705.8019999999997</v>
      </c>
      <c r="CA223" s="3">
        <v>21689.35</v>
      </c>
    </row>
    <row r="224" spans="1:79" x14ac:dyDescent="0.25">
      <c r="A224" s="2">
        <v>29717</v>
      </c>
      <c r="B224" s="3">
        <v>9948.0859999999993</v>
      </c>
      <c r="C224" s="3">
        <v>0</v>
      </c>
      <c r="D224" s="3">
        <v>0</v>
      </c>
      <c r="E224" s="3">
        <v>5230.4549999999999</v>
      </c>
      <c r="F224" s="3">
        <v>0</v>
      </c>
      <c r="G224" s="3">
        <v>-4717.6329999999998</v>
      </c>
      <c r="H224" s="3">
        <v>0</v>
      </c>
      <c r="I224" s="3">
        <v>196094.9</v>
      </c>
      <c r="J224" s="3">
        <v>0</v>
      </c>
      <c r="K224" s="3">
        <v>0</v>
      </c>
      <c r="L224" s="3">
        <v>1070745</v>
      </c>
      <c r="M224" s="3">
        <v>66495.86</v>
      </c>
      <c r="N224" s="3">
        <v>7476665</v>
      </c>
      <c r="O224" s="3">
        <v>162604300</v>
      </c>
      <c r="P224" s="3">
        <v>29.79233</v>
      </c>
      <c r="Q224" s="3">
        <v>0</v>
      </c>
      <c r="R224" s="3">
        <v>0</v>
      </c>
      <c r="S224" s="3">
        <v>0</v>
      </c>
      <c r="T224" s="3">
        <v>-723.38070000000005</v>
      </c>
      <c r="U224" s="3">
        <v>-755.39469999999994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76805.23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2074.0970000000002</v>
      </c>
      <c r="AK224" s="3">
        <v>13876.13</v>
      </c>
      <c r="AL224" s="3">
        <v>8534.9470000000001</v>
      </c>
      <c r="AM224" s="3">
        <v>20665.099999999999</v>
      </c>
      <c r="AN224" s="1">
        <v>12</v>
      </c>
      <c r="AO224" s="2">
        <v>29717</v>
      </c>
      <c r="AP224" s="3">
        <v>9948.0859999999993</v>
      </c>
      <c r="AQ224" s="3">
        <v>0</v>
      </c>
      <c r="AR224" s="3">
        <v>0</v>
      </c>
      <c r="AS224" s="3">
        <v>5230.4549999999999</v>
      </c>
      <c r="AT224" s="3">
        <v>0</v>
      </c>
      <c r="AU224" s="3">
        <v>-4717.6329999999998</v>
      </c>
      <c r="AV224" s="3">
        <v>0</v>
      </c>
      <c r="AW224" s="3">
        <v>196094.9</v>
      </c>
      <c r="AX224" s="3">
        <v>0</v>
      </c>
      <c r="AY224" s="3">
        <v>0</v>
      </c>
      <c r="AZ224" s="3">
        <v>1070745</v>
      </c>
      <c r="BA224" s="3">
        <v>66495.850000000006</v>
      </c>
      <c r="BB224" s="3">
        <v>7476665</v>
      </c>
      <c r="BC224" s="3">
        <v>162608700</v>
      </c>
      <c r="BD224" s="3">
        <v>29.79233</v>
      </c>
      <c r="BE224" s="3">
        <v>0</v>
      </c>
      <c r="BF224" s="3">
        <v>0</v>
      </c>
      <c r="BG224" s="3">
        <v>0</v>
      </c>
      <c r="BH224" s="3">
        <v>-1478.7750000000001</v>
      </c>
      <c r="BI224" s="3">
        <v>-270703.8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76805.23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2074.0970000000002</v>
      </c>
      <c r="BY224" s="3">
        <v>13876.13</v>
      </c>
      <c r="BZ224" s="3">
        <v>8534.9470000000001</v>
      </c>
      <c r="CA224" s="3">
        <v>20665.099999999999</v>
      </c>
    </row>
    <row r="225" spans="1:79" x14ac:dyDescent="0.25">
      <c r="A225" s="2">
        <v>29718</v>
      </c>
      <c r="B225" s="3">
        <v>10449.48</v>
      </c>
      <c r="C225" s="3">
        <v>0</v>
      </c>
      <c r="D225" s="3">
        <v>0</v>
      </c>
      <c r="E225" s="3">
        <v>5795.4740000000002</v>
      </c>
      <c r="F225" s="3">
        <v>0</v>
      </c>
      <c r="G225" s="3">
        <v>-4654.0079999999998</v>
      </c>
      <c r="H225" s="3">
        <v>0</v>
      </c>
      <c r="I225" s="3">
        <v>171434.2</v>
      </c>
      <c r="J225" s="3">
        <v>0</v>
      </c>
      <c r="K225" s="3">
        <v>0</v>
      </c>
      <c r="L225" s="3">
        <v>1013525</v>
      </c>
      <c r="M225" s="3">
        <v>67228.320000000007</v>
      </c>
      <c r="N225" s="3">
        <v>7470372</v>
      </c>
      <c r="O225" s="3">
        <v>162592700</v>
      </c>
      <c r="P225" s="3">
        <v>29.79543</v>
      </c>
      <c r="Q225" s="3">
        <v>0</v>
      </c>
      <c r="R225" s="3">
        <v>0</v>
      </c>
      <c r="S225" s="3">
        <v>0</v>
      </c>
      <c r="T225" s="3">
        <v>-723.34180000000003</v>
      </c>
      <c r="U225" s="3">
        <v>-753.81200000000001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87070.32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2139.5909999999999</v>
      </c>
      <c r="AK225" s="3">
        <v>13857.04</v>
      </c>
      <c r="AL225" s="3">
        <v>8438.1560000000009</v>
      </c>
      <c r="AM225" s="3">
        <v>24660.69</v>
      </c>
      <c r="AN225" s="1">
        <v>12</v>
      </c>
      <c r="AO225" s="2">
        <v>29718</v>
      </c>
      <c r="AP225" s="3">
        <v>10449.48</v>
      </c>
      <c r="AQ225" s="3">
        <v>0</v>
      </c>
      <c r="AR225" s="3">
        <v>0</v>
      </c>
      <c r="AS225" s="3">
        <v>5795.4740000000002</v>
      </c>
      <c r="AT225" s="3">
        <v>0</v>
      </c>
      <c r="AU225" s="3">
        <v>-4654.0079999999998</v>
      </c>
      <c r="AV225" s="3">
        <v>0</v>
      </c>
      <c r="AW225" s="3">
        <v>171434.2</v>
      </c>
      <c r="AX225" s="3">
        <v>0</v>
      </c>
      <c r="AY225" s="3">
        <v>0</v>
      </c>
      <c r="AZ225" s="3">
        <v>1013525</v>
      </c>
      <c r="BA225" s="3">
        <v>67228.31</v>
      </c>
      <c r="BB225" s="3">
        <v>7470372</v>
      </c>
      <c r="BC225" s="3">
        <v>162597200</v>
      </c>
      <c r="BD225" s="3">
        <v>29.79543</v>
      </c>
      <c r="BE225" s="3">
        <v>0</v>
      </c>
      <c r="BF225" s="3">
        <v>0</v>
      </c>
      <c r="BG225" s="3">
        <v>0</v>
      </c>
      <c r="BH225" s="3">
        <v>-1477.154</v>
      </c>
      <c r="BI225" s="3">
        <v>-271457.59999999998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87070.32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2139.5909999999999</v>
      </c>
      <c r="BY225" s="3">
        <v>13857.04</v>
      </c>
      <c r="BZ225" s="3">
        <v>8438.1560000000009</v>
      </c>
      <c r="CA225" s="3">
        <v>24660.69</v>
      </c>
    </row>
    <row r="226" spans="1:79" x14ac:dyDescent="0.25">
      <c r="A226" s="2">
        <v>29719</v>
      </c>
      <c r="B226" s="3">
        <v>9638.0370000000003</v>
      </c>
      <c r="C226" s="3">
        <v>0</v>
      </c>
      <c r="D226" s="3">
        <v>0</v>
      </c>
      <c r="E226" s="3">
        <v>4864.2950000000001</v>
      </c>
      <c r="F226" s="3">
        <v>0</v>
      </c>
      <c r="G226" s="3">
        <v>-4773.7389999999996</v>
      </c>
      <c r="H226" s="3">
        <v>0</v>
      </c>
      <c r="I226" s="3">
        <v>152147.29999999999</v>
      </c>
      <c r="J226" s="3">
        <v>0</v>
      </c>
      <c r="K226" s="3">
        <v>0</v>
      </c>
      <c r="L226" s="3">
        <v>969567.7</v>
      </c>
      <c r="M226" s="3">
        <v>61298.07</v>
      </c>
      <c r="N226" s="3">
        <v>7463959</v>
      </c>
      <c r="O226" s="3">
        <v>162581000</v>
      </c>
      <c r="P226" s="3">
        <v>29.798909999999999</v>
      </c>
      <c r="Q226" s="3">
        <v>0</v>
      </c>
      <c r="R226" s="3">
        <v>0</v>
      </c>
      <c r="S226" s="3">
        <v>0</v>
      </c>
      <c r="T226" s="3">
        <v>-723.2473</v>
      </c>
      <c r="U226" s="3">
        <v>-752.27809999999999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76204.06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1928.2149999999999</v>
      </c>
      <c r="AK226" s="3">
        <v>13822.45</v>
      </c>
      <c r="AL226" s="3">
        <v>8347.7610000000004</v>
      </c>
      <c r="AM226" s="3">
        <v>19286.939999999999</v>
      </c>
      <c r="AN226" s="1">
        <v>12</v>
      </c>
      <c r="AO226" s="2">
        <v>29719</v>
      </c>
      <c r="AP226" s="3">
        <v>9638.0370000000003</v>
      </c>
      <c r="AQ226" s="3">
        <v>0</v>
      </c>
      <c r="AR226" s="3">
        <v>0</v>
      </c>
      <c r="AS226" s="3">
        <v>4864.2939999999999</v>
      </c>
      <c r="AT226" s="3">
        <v>0</v>
      </c>
      <c r="AU226" s="3">
        <v>-4773.7389999999996</v>
      </c>
      <c r="AV226" s="3">
        <v>0</v>
      </c>
      <c r="AW226" s="3">
        <v>152147.29999999999</v>
      </c>
      <c r="AX226" s="3">
        <v>0</v>
      </c>
      <c r="AY226" s="3">
        <v>0</v>
      </c>
      <c r="AZ226" s="3">
        <v>969567.7</v>
      </c>
      <c r="BA226" s="3">
        <v>61298.06</v>
      </c>
      <c r="BB226" s="3">
        <v>7463959</v>
      </c>
      <c r="BC226" s="3">
        <v>162585500</v>
      </c>
      <c r="BD226" s="3">
        <v>29.798909999999999</v>
      </c>
      <c r="BE226" s="3">
        <v>0</v>
      </c>
      <c r="BF226" s="3">
        <v>0</v>
      </c>
      <c r="BG226" s="3">
        <v>0</v>
      </c>
      <c r="BH226" s="3">
        <v>-1475.5250000000001</v>
      </c>
      <c r="BI226" s="3">
        <v>-272209.8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76204.06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1928.2149999999999</v>
      </c>
      <c r="BY226" s="3">
        <v>13822.45</v>
      </c>
      <c r="BZ226" s="3">
        <v>8347.7610000000004</v>
      </c>
      <c r="CA226" s="3">
        <v>19286.939999999999</v>
      </c>
    </row>
    <row r="227" spans="1:79" x14ac:dyDescent="0.25">
      <c r="A227" s="2">
        <v>29720</v>
      </c>
      <c r="B227" s="3">
        <v>9217.625</v>
      </c>
      <c r="C227" s="3">
        <v>0</v>
      </c>
      <c r="D227" s="3">
        <v>0</v>
      </c>
      <c r="E227" s="3">
        <v>4421.4229999999998</v>
      </c>
      <c r="F227" s="3">
        <v>0</v>
      </c>
      <c r="G227" s="3">
        <v>-4796.201</v>
      </c>
      <c r="H227" s="3">
        <v>0</v>
      </c>
      <c r="I227" s="3">
        <v>136012.20000000001</v>
      </c>
      <c r="J227" s="3">
        <v>0</v>
      </c>
      <c r="K227" s="3">
        <v>0</v>
      </c>
      <c r="L227" s="3">
        <v>929266.2</v>
      </c>
      <c r="M227" s="3">
        <v>55183.97</v>
      </c>
      <c r="N227" s="3">
        <v>7457577</v>
      </c>
      <c r="O227" s="3">
        <v>162569100</v>
      </c>
      <c r="P227" s="3">
        <v>29.802399999999999</v>
      </c>
      <c r="Q227" s="3">
        <v>0</v>
      </c>
      <c r="R227" s="3">
        <v>0</v>
      </c>
      <c r="S227" s="3">
        <v>0</v>
      </c>
      <c r="T227" s="3">
        <v>-723.14210000000003</v>
      </c>
      <c r="U227" s="3">
        <v>-750.79359999999997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70112.639999999999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1810.4069999999999</v>
      </c>
      <c r="AK227" s="3">
        <v>13793.6</v>
      </c>
      <c r="AL227" s="3">
        <v>8199.1589999999997</v>
      </c>
      <c r="AM227" s="3">
        <v>16135.06</v>
      </c>
      <c r="AN227" s="1">
        <v>12</v>
      </c>
      <c r="AO227" s="2">
        <v>29720</v>
      </c>
      <c r="AP227" s="3">
        <v>9217.6239999999998</v>
      </c>
      <c r="AQ227" s="3">
        <v>0</v>
      </c>
      <c r="AR227" s="3">
        <v>0</v>
      </c>
      <c r="AS227" s="3">
        <v>4421.4229999999998</v>
      </c>
      <c r="AT227" s="3">
        <v>0</v>
      </c>
      <c r="AU227" s="3">
        <v>-4796.201</v>
      </c>
      <c r="AV227" s="3">
        <v>0</v>
      </c>
      <c r="AW227" s="3">
        <v>136012.20000000001</v>
      </c>
      <c r="AX227" s="3">
        <v>0</v>
      </c>
      <c r="AY227" s="3">
        <v>0</v>
      </c>
      <c r="AZ227" s="3">
        <v>929266.2</v>
      </c>
      <c r="BA227" s="3">
        <v>55183.96</v>
      </c>
      <c r="BB227" s="3">
        <v>7457577</v>
      </c>
      <c r="BC227" s="3">
        <v>162573700</v>
      </c>
      <c r="BD227" s="3">
        <v>29.802399999999999</v>
      </c>
      <c r="BE227" s="3">
        <v>0</v>
      </c>
      <c r="BF227" s="3">
        <v>0</v>
      </c>
      <c r="BG227" s="3">
        <v>0</v>
      </c>
      <c r="BH227" s="3">
        <v>-1473.9359999999999</v>
      </c>
      <c r="BI227" s="3">
        <v>-272960.59999999998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70112.639999999999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1810.4069999999999</v>
      </c>
      <c r="BY227" s="3">
        <v>13793.6</v>
      </c>
      <c r="BZ227" s="3">
        <v>8199.1589999999997</v>
      </c>
      <c r="CA227" s="3">
        <v>16135.06</v>
      </c>
    </row>
    <row r="228" spans="1:79" x14ac:dyDescent="0.25">
      <c r="A228" s="2">
        <v>29721</v>
      </c>
      <c r="B228" s="3">
        <v>12559.85</v>
      </c>
      <c r="C228" s="3">
        <v>42.166780000000003</v>
      </c>
      <c r="D228" s="3">
        <v>0</v>
      </c>
      <c r="E228" s="3">
        <v>8616.4339999999993</v>
      </c>
      <c r="F228" s="3">
        <v>0</v>
      </c>
      <c r="G228" s="3">
        <v>-3901.21</v>
      </c>
      <c r="H228" s="3">
        <v>48191.56</v>
      </c>
      <c r="I228" s="3">
        <v>120385.1</v>
      </c>
      <c r="J228" s="3">
        <v>0</v>
      </c>
      <c r="K228" s="3">
        <v>0</v>
      </c>
      <c r="L228" s="3">
        <v>1014595</v>
      </c>
      <c r="M228" s="3">
        <v>74166.06</v>
      </c>
      <c r="N228" s="3">
        <v>7451680</v>
      </c>
      <c r="O228" s="3">
        <v>162557900</v>
      </c>
      <c r="P228" s="3">
        <v>29.761030000000002</v>
      </c>
      <c r="Q228" s="3">
        <v>0</v>
      </c>
      <c r="R228" s="3">
        <v>0</v>
      </c>
      <c r="S228" s="3">
        <v>169142.6</v>
      </c>
      <c r="T228" s="3">
        <v>-723.28809999999999</v>
      </c>
      <c r="U228" s="3">
        <v>-749.3664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35390.26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2262.1089999999999</v>
      </c>
      <c r="AK228" s="3">
        <v>14043.74</v>
      </c>
      <c r="AL228" s="3">
        <v>8164.9449999999997</v>
      </c>
      <c r="AM228" s="3">
        <v>136536</v>
      </c>
      <c r="AN228" s="1">
        <v>12</v>
      </c>
      <c r="AO228" s="2">
        <v>29721</v>
      </c>
      <c r="AP228" s="3">
        <v>12559.85</v>
      </c>
      <c r="AQ228" s="3">
        <v>42.166780000000003</v>
      </c>
      <c r="AR228" s="3">
        <v>0</v>
      </c>
      <c r="AS228" s="3">
        <v>8616.4339999999993</v>
      </c>
      <c r="AT228" s="3">
        <v>0</v>
      </c>
      <c r="AU228" s="3">
        <v>-3901.21</v>
      </c>
      <c r="AV228" s="3">
        <v>48191.56</v>
      </c>
      <c r="AW228" s="3">
        <v>120385.1</v>
      </c>
      <c r="AX228" s="3">
        <v>0</v>
      </c>
      <c r="AY228" s="3">
        <v>0</v>
      </c>
      <c r="AZ228" s="3">
        <v>1014595</v>
      </c>
      <c r="BA228" s="3">
        <v>74166.05</v>
      </c>
      <c r="BB228" s="3">
        <v>7451680</v>
      </c>
      <c r="BC228" s="3">
        <v>162562400</v>
      </c>
      <c r="BD228" s="3">
        <v>29.761030000000002</v>
      </c>
      <c r="BE228" s="3">
        <v>0</v>
      </c>
      <c r="BF228" s="3">
        <v>0</v>
      </c>
      <c r="BG228" s="3">
        <v>169142.6</v>
      </c>
      <c r="BH228" s="3">
        <v>-1472.655</v>
      </c>
      <c r="BI228" s="3">
        <v>-273710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35390.26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2262.1089999999999</v>
      </c>
      <c r="BY228" s="3">
        <v>14043.74</v>
      </c>
      <c r="BZ228" s="3">
        <v>8164.9449999999997</v>
      </c>
      <c r="CA228" s="3">
        <v>136536</v>
      </c>
    </row>
    <row r="229" spans="1:79" x14ac:dyDescent="0.25">
      <c r="A229" s="2">
        <v>29722</v>
      </c>
      <c r="B229" s="3">
        <v>9600.8009999999995</v>
      </c>
      <c r="C229" s="3">
        <v>0</v>
      </c>
      <c r="D229" s="3">
        <v>0</v>
      </c>
      <c r="E229" s="3">
        <v>4890.5010000000002</v>
      </c>
      <c r="F229" s="3">
        <v>0</v>
      </c>
      <c r="G229" s="3">
        <v>-4710.3310000000001</v>
      </c>
      <c r="H229" s="3">
        <v>8541.5319999999992</v>
      </c>
      <c r="I229" s="3">
        <v>119506.6</v>
      </c>
      <c r="J229" s="3">
        <v>0</v>
      </c>
      <c r="K229" s="3">
        <v>0</v>
      </c>
      <c r="L229" s="3">
        <v>1026433</v>
      </c>
      <c r="M229" s="3">
        <v>64473.61</v>
      </c>
      <c r="N229" s="3">
        <v>7445751</v>
      </c>
      <c r="O229" s="3">
        <v>162546100</v>
      </c>
      <c r="P229" s="3">
        <v>29.79053</v>
      </c>
      <c r="Q229" s="3">
        <v>0</v>
      </c>
      <c r="R229" s="3">
        <v>0</v>
      </c>
      <c r="S229" s="3">
        <v>0</v>
      </c>
      <c r="T229" s="3">
        <v>-723.16750000000002</v>
      </c>
      <c r="U229" s="3">
        <v>-384.58440000000002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5691.0159999999996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2026.7750000000001</v>
      </c>
      <c r="AK229" s="3">
        <v>13875.38</v>
      </c>
      <c r="AL229" s="3">
        <v>7961.549</v>
      </c>
      <c r="AM229" s="3">
        <v>878.44230000000005</v>
      </c>
      <c r="AN229" s="1">
        <v>12</v>
      </c>
      <c r="AO229" s="2">
        <v>29722</v>
      </c>
      <c r="AP229" s="3">
        <v>9600.8009999999995</v>
      </c>
      <c r="AQ229" s="3">
        <v>0</v>
      </c>
      <c r="AR229" s="3">
        <v>0</v>
      </c>
      <c r="AS229" s="3">
        <v>4890.5010000000002</v>
      </c>
      <c r="AT229" s="3">
        <v>0</v>
      </c>
      <c r="AU229" s="3">
        <v>-4710.3310000000001</v>
      </c>
      <c r="AV229" s="3">
        <v>8541.5319999999992</v>
      </c>
      <c r="AW229" s="3">
        <v>119506.6</v>
      </c>
      <c r="AX229" s="3">
        <v>0</v>
      </c>
      <c r="AY229" s="3">
        <v>0</v>
      </c>
      <c r="AZ229" s="3">
        <v>1026433</v>
      </c>
      <c r="BA229" s="3">
        <v>64473.61</v>
      </c>
      <c r="BB229" s="3">
        <v>7445751</v>
      </c>
      <c r="BC229" s="3">
        <v>162550700</v>
      </c>
      <c r="BD229" s="3">
        <v>29.79053</v>
      </c>
      <c r="BE229" s="3">
        <v>0</v>
      </c>
      <c r="BF229" s="3">
        <v>0</v>
      </c>
      <c r="BG229" s="3">
        <v>0</v>
      </c>
      <c r="BH229" s="3">
        <v>-1107.752</v>
      </c>
      <c r="BI229" s="3">
        <v>-274094.59999999998</v>
      </c>
      <c r="BJ229" s="3">
        <v>0</v>
      </c>
      <c r="BK229" s="3">
        <v>39650.03</v>
      </c>
      <c r="BL229" s="3">
        <v>0</v>
      </c>
      <c r="BM229" s="3">
        <v>0</v>
      </c>
      <c r="BN229" s="3">
        <v>0</v>
      </c>
      <c r="BO229" s="3">
        <v>5691.0159999999996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2026.7750000000001</v>
      </c>
      <c r="BY229" s="3">
        <v>13875.38</v>
      </c>
      <c r="BZ229" s="3">
        <v>7961.549</v>
      </c>
      <c r="CA229" s="3">
        <v>878.44269999999995</v>
      </c>
    </row>
    <row r="230" spans="1:79" x14ac:dyDescent="0.25">
      <c r="A230" s="2">
        <v>29723</v>
      </c>
      <c r="B230" s="3">
        <v>9014.6610000000001</v>
      </c>
      <c r="C230" s="3">
        <v>0</v>
      </c>
      <c r="D230" s="3">
        <v>0</v>
      </c>
      <c r="E230" s="3">
        <v>4253.1559999999999</v>
      </c>
      <c r="F230" s="3">
        <v>0</v>
      </c>
      <c r="G230" s="3">
        <v>-4761.518</v>
      </c>
      <c r="H230" s="3">
        <v>1511.3679999999999</v>
      </c>
      <c r="I230" s="3">
        <v>119204.7</v>
      </c>
      <c r="J230" s="3">
        <v>0</v>
      </c>
      <c r="K230" s="3">
        <v>0</v>
      </c>
      <c r="L230" s="3">
        <v>1014074</v>
      </c>
      <c r="M230" s="3">
        <v>58529.56</v>
      </c>
      <c r="N230" s="3">
        <v>7439783</v>
      </c>
      <c r="O230" s="3">
        <v>162534300</v>
      </c>
      <c r="P230" s="3">
        <v>29.803249999999998</v>
      </c>
      <c r="Q230" s="3">
        <v>0</v>
      </c>
      <c r="R230" s="3">
        <v>0</v>
      </c>
      <c r="S230" s="3">
        <v>0</v>
      </c>
      <c r="T230" s="3">
        <v>-723.0367</v>
      </c>
      <c r="U230" s="3">
        <v>-384.6223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26313.08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1852.271</v>
      </c>
      <c r="AK230" s="3">
        <v>13813.12</v>
      </c>
      <c r="AL230" s="3">
        <v>7826.7079999999996</v>
      </c>
      <c r="AM230" s="3">
        <v>301.92529999999999</v>
      </c>
      <c r="AN230" s="1">
        <v>12</v>
      </c>
      <c r="AO230" s="2">
        <v>29723</v>
      </c>
      <c r="AP230" s="3">
        <v>9014.6610000000001</v>
      </c>
      <c r="AQ230" s="3">
        <v>0</v>
      </c>
      <c r="AR230" s="3">
        <v>0</v>
      </c>
      <c r="AS230" s="3">
        <v>4253.1559999999999</v>
      </c>
      <c r="AT230" s="3">
        <v>0</v>
      </c>
      <c r="AU230" s="3">
        <v>-4761.518</v>
      </c>
      <c r="AV230" s="3">
        <v>1511.3679999999999</v>
      </c>
      <c r="AW230" s="3">
        <v>119204.7</v>
      </c>
      <c r="AX230" s="3">
        <v>0</v>
      </c>
      <c r="AY230" s="3">
        <v>0</v>
      </c>
      <c r="AZ230" s="3">
        <v>1014074</v>
      </c>
      <c r="BA230" s="3">
        <v>58529.56</v>
      </c>
      <c r="BB230" s="3">
        <v>7439783</v>
      </c>
      <c r="BC230" s="3">
        <v>162538800</v>
      </c>
      <c r="BD230" s="3">
        <v>29.803249999999998</v>
      </c>
      <c r="BE230" s="3">
        <v>0</v>
      </c>
      <c r="BF230" s="3">
        <v>0</v>
      </c>
      <c r="BG230" s="3">
        <v>0</v>
      </c>
      <c r="BH230" s="3">
        <v>-1107.6590000000001</v>
      </c>
      <c r="BI230" s="3">
        <v>-274479.2</v>
      </c>
      <c r="BJ230" s="3">
        <v>0</v>
      </c>
      <c r="BK230" s="3">
        <v>7030.1639999999998</v>
      </c>
      <c r="BL230" s="3">
        <v>0</v>
      </c>
      <c r="BM230" s="3">
        <v>0</v>
      </c>
      <c r="BN230" s="3">
        <v>0</v>
      </c>
      <c r="BO230" s="3">
        <v>26313.08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1852.271</v>
      </c>
      <c r="BY230" s="3">
        <v>13813.12</v>
      </c>
      <c r="BZ230" s="3">
        <v>7826.7079999999996</v>
      </c>
      <c r="CA230" s="3">
        <v>301.92529999999999</v>
      </c>
    </row>
    <row r="231" spans="1:79" x14ac:dyDescent="0.25">
      <c r="A231" s="2">
        <v>29724</v>
      </c>
      <c r="B231" s="3">
        <v>22731.119999999999</v>
      </c>
      <c r="C231" s="3">
        <v>236.06139999999999</v>
      </c>
      <c r="D231" s="3">
        <v>0</v>
      </c>
      <c r="E231" s="3">
        <v>19579.39</v>
      </c>
      <c r="F231" s="3">
        <v>0</v>
      </c>
      <c r="G231" s="3">
        <v>-2915.489</v>
      </c>
      <c r="H231" s="3">
        <v>53715.95</v>
      </c>
      <c r="I231" s="3">
        <v>127558.5</v>
      </c>
      <c r="J231" s="3">
        <v>0</v>
      </c>
      <c r="K231" s="3">
        <v>0</v>
      </c>
      <c r="L231" s="3">
        <v>1358032</v>
      </c>
      <c r="M231" s="3">
        <v>112507</v>
      </c>
      <c r="N231" s="3">
        <v>7434787</v>
      </c>
      <c r="O231" s="3">
        <v>162524000</v>
      </c>
      <c r="P231" s="3">
        <v>29.611180000000001</v>
      </c>
      <c r="Q231" s="3">
        <v>0</v>
      </c>
      <c r="R231" s="3">
        <v>0</v>
      </c>
      <c r="S231" s="3">
        <v>513367.5</v>
      </c>
      <c r="T231" s="3">
        <v>-723.7355</v>
      </c>
      <c r="U231" s="3">
        <v>-384.40210000000002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46245.78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2976.404</v>
      </c>
      <c r="AK231" s="3">
        <v>14163.86</v>
      </c>
      <c r="AL231" s="3">
        <v>7978.2150000000001</v>
      </c>
      <c r="AM231" s="3">
        <v>452573</v>
      </c>
      <c r="AN231" s="1">
        <v>12</v>
      </c>
      <c r="AO231" s="2">
        <v>29724</v>
      </c>
      <c r="AP231" s="3">
        <v>22731.119999999999</v>
      </c>
      <c r="AQ231" s="3">
        <v>236.06139999999999</v>
      </c>
      <c r="AR231" s="3">
        <v>0</v>
      </c>
      <c r="AS231" s="3">
        <v>19579.39</v>
      </c>
      <c r="AT231" s="3">
        <v>0</v>
      </c>
      <c r="AU231" s="3">
        <v>-2915.489</v>
      </c>
      <c r="AV231" s="3">
        <v>53715.95</v>
      </c>
      <c r="AW231" s="3">
        <v>127558.5</v>
      </c>
      <c r="AX231" s="3">
        <v>0</v>
      </c>
      <c r="AY231" s="3">
        <v>0</v>
      </c>
      <c r="AZ231" s="3">
        <v>1358032</v>
      </c>
      <c r="BA231" s="3">
        <v>112507</v>
      </c>
      <c r="BB231" s="3">
        <v>7434787</v>
      </c>
      <c r="BC231" s="3">
        <v>162528600</v>
      </c>
      <c r="BD231" s="3">
        <v>29.611180000000001</v>
      </c>
      <c r="BE231" s="3">
        <v>0</v>
      </c>
      <c r="BF231" s="3">
        <v>0</v>
      </c>
      <c r="BG231" s="3">
        <v>513367.5</v>
      </c>
      <c r="BH231" s="3">
        <v>-1108.1379999999999</v>
      </c>
      <c r="BI231" s="3">
        <v>-274863.59999999998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46245.78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2976.404</v>
      </c>
      <c r="BY231" s="3">
        <v>14163.86</v>
      </c>
      <c r="BZ231" s="3">
        <v>7978.2150000000001</v>
      </c>
      <c r="CA231" s="3">
        <v>452573</v>
      </c>
    </row>
    <row r="232" spans="1:79" x14ac:dyDescent="0.25">
      <c r="A232" s="2">
        <v>29725</v>
      </c>
      <c r="B232" s="3">
        <v>16215.85</v>
      </c>
      <c r="C232" s="3">
        <v>87.892840000000007</v>
      </c>
      <c r="D232" s="3">
        <v>0</v>
      </c>
      <c r="E232" s="3">
        <v>12051.48</v>
      </c>
      <c r="F232" s="3">
        <v>0</v>
      </c>
      <c r="G232" s="3">
        <v>-4076.4479999999999</v>
      </c>
      <c r="H232" s="3">
        <v>69010.13</v>
      </c>
      <c r="I232" s="3">
        <v>274336.40000000002</v>
      </c>
      <c r="J232" s="3">
        <v>0</v>
      </c>
      <c r="K232" s="3">
        <v>0</v>
      </c>
      <c r="L232" s="3">
        <v>1512835</v>
      </c>
      <c r="M232" s="3">
        <v>106081</v>
      </c>
      <c r="N232" s="3">
        <v>7429756</v>
      </c>
      <c r="O232" s="3">
        <v>162512600</v>
      </c>
      <c r="P232" s="3">
        <v>29.586980000000001</v>
      </c>
      <c r="Q232" s="3">
        <v>0</v>
      </c>
      <c r="R232" s="3">
        <v>0</v>
      </c>
      <c r="S232" s="3">
        <v>339612.8</v>
      </c>
      <c r="T232" s="3">
        <v>-723.80589999999995</v>
      </c>
      <c r="U232" s="3">
        <v>-384.08319999999998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28291.29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2830.3530000000001</v>
      </c>
      <c r="AK232" s="3">
        <v>14097.52</v>
      </c>
      <c r="AL232" s="3">
        <v>7867.973</v>
      </c>
      <c r="AM232" s="3">
        <v>177452.79999999999</v>
      </c>
      <c r="AN232" s="1">
        <v>12</v>
      </c>
      <c r="AO232" s="2">
        <v>29725</v>
      </c>
      <c r="AP232" s="3">
        <v>16215.85</v>
      </c>
      <c r="AQ232" s="3">
        <v>87.892840000000007</v>
      </c>
      <c r="AR232" s="3">
        <v>0</v>
      </c>
      <c r="AS232" s="3">
        <v>12051.48</v>
      </c>
      <c r="AT232" s="3">
        <v>0</v>
      </c>
      <c r="AU232" s="3">
        <v>-4076.4479999999999</v>
      </c>
      <c r="AV232" s="3">
        <v>69010.13</v>
      </c>
      <c r="AW232" s="3">
        <v>274336.40000000002</v>
      </c>
      <c r="AX232" s="3">
        <v>0</v>
      </c>
      <c r="AY232" s="3">
        <v>0</v>
      </c>
      <c r="AZ232" s="3">
        <v>1512835</v>
      </c>
      <c r="BA232" s="3">
        <v>106081</v>
      </c>
      <c r="BB232" s="3">
        <v>7429756</v>
      </c>
      <c r="BC232" s="3">
        <v>162517200</v>
      </c>
      <c r="BD232" s="3">
        <v>29.586980000000001</v>
      </c>
      <c r="BE232" s="3">
        <v>0</v>
      </c>
      <c r="BF232" s="3">
        <v>0</v>
      </c>
      <c r="BG232" s="3">
        <v>339612.8</v>
      </c>
      <c r="BH232" s="3">
        <v>-1107.8889999999999</v>
      </c>
      <c r="BI232" s="3">
        <v>-275247.7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28291.29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2830.3530000000001</v>
      </c>
      <c r="BY232" s="3">
        <v>14097.52</v>
      </c>
      <c r="BZ232" s="3">
        <v>7867.973</v>
      </c>
      <c r="CA232" s="3">
        <v>177452.79999999999</v>
      </c>
    </row>
    <row r="233" spans="1:79" x14ac:dyDescent="0.25">
      <c r="A233" s="2">
        <v>29726</v>
      </c>
      <c r="B233" s="3">
        <v>13385.62</v>
      </c>
      <c r="C233" s="3">
        <v>0</v>
      </c>
      <c r="D233" s="3">
        <v>0</v>
      </c>
      <c r="E233" s="3">
        <v>9143.5540000000001</v>
      </c>
      <c r="F233" s="3">
        <v>0</v>
      </c>
      <c r="G233" s="3">
        <v>-4242.1139999999996</v>
      </c>
      <c r="H233" s="3">
        <v>32649.9</v>
      </c>
      <c r="I233" s="3">
        <v>218823.9</v>
      </c>
      <c r="J233" s="3">
        <v>0</v>
      </c>
      <c r="K233" s="3">
        <v>0</v>
      </c>
      <c r="L233" s="3">
        <v>1576530</v>
      </c>
      <c r="M233" s="3">
        <v>99761.57</v>
      </c>
      <c r="N233" s="3">
        <v>7424733</v>
      </c>
      <c r="O233" s="3">
        <v>162501000</v>
      </c>
      <c r="P233" s="3">
        <v>29.64293</v>
      </c>
      <c r="Q233" s="3">
        <v>0</v>
      </c>
      <c r="R233" s="3">
        <v>0</v>
      </c>
      <c r="S233" s="3">
        <v>0</v>
      </c>
      <c r="T233" s="3">
        <v>-723.67250000000001</v>
      </c>
      <c r="U233" s="3">
        <v>-393.51159999999999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2721.57</v>
      </c>
      <c r="AK233" s="3">
        <v>14064.07</v>
      </c>
      <c r="AL233" s="3">
        <v>7750.2489999999998</v>
      </c>
      <c r="AM233" s="3">
        <v>55512.44</v>
      </c>
      <c r="AN233" s="1">
        <v>12</v>
      </c>
      <c r="AO233" s="2">
        <v>29726</v>
      </c>
      <c r="AP233" s="3">
        <v>13385.61</v>
      </c>
      <c r="AQ233" s="3">
        <v>0</v>
      </c>
      <c r="AR233" s="3">
        <v>0</v>
      </c>
      <c r="AS233" s="3">
        <v>9143.5540000000001</v>
      </c>
      <c r="AT233" s="3">
        <v>0</v>
      </c>
      <c r="AU233" s="3">
        <v>-4242.1139999999996</v>
      </c>
      <c r="AV233" s="3">
        <v>32649.9</v>
      </c>
      <c r="AW233" s="3">
        <v>218823.9</v>
      </c>
      <c r="AX233" s="3">
        <v>0</v>
      </c>
      <c r="AY233" s="3">
        <v>0</v>
      </c>
      <c r="AZ233" s="3">
        <v>1576530</v>
      </c>
      <c r="BA233" s="3">
        <v>99761.58</v>
      </c>
      <c r="BB233" s="3">
        <v>7424733</v>
      </c>
      <c r="BC233" s="3">
        <v>162505600</v>
      </c>
      <c r="BD233" s="3">
        <v>29.64293</v>
      </c>
      <c r="BE233" s="3">
        <v>0</v>
      </c>
      <c r="BF233" s="3">
        <v>0</v>
      </c>
      <c r="BG233" s="3">
        <v>0</v>
      </c>
      <c r="BH233" s="3">
        <v>-1117.184</v>
      </c>
      <c r="BI233" s="3">
        <v>-275641.2</v>
      </c>
      <c r="BJ233" s="3">
        <v>0</v>
      </c>
      <c r="BK233" s="3">
        <v>36360.230000000003</v>
      </c>
      <c r="BL233" s="3">
        <v>0</v>
      </c>
      <c r="BM233" s="3">
        <v>0</v>
      </c>
      <c r="BN233" s="3">
        <v>0</v>
      </c>
      <c r="BO233" s="3">
        <v>336.06209999999999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2721.57</v>
      </c>
      <c r="BY233" s="3">
        <v>14064.07</v>
      </c>
      <c r="BZ233" s="3">
        <v>7750.2489999999998</v>
      </c>
      <c r="CA233" s="3">
        <v>55512.44</v>
      </c>
    </row>
    <row r="234" spans="1:79" x14ac:dyDescent="0.25">
      <c r="A234" s="2">
        <v>29727</v>
      </c>
      <c r="B234" s="3">
        <v>14560.99</v>
      </c>
      <c r="C234" s="3">
        <v>0</v>
      </c>
      <c r="D234" s="3">
        <v>0</v>
      </c>
      <c r="E234" s="3">
        <v>10469.540000000001</v>
      </c>
      <c r="F234" s="3">
        <v>0</v>
      </c>
      <c r="G234" s="3">
        <v>-4091.4989999999998</v>
      </c>
      <c r="H234" s="3">
        <v>1887.232</v>
      </c>
      <c r="I234" s="3">
        <v>156387.1</v>
      </c>
      <c r="J234" s="3">
        <v>0</v>
      </c>
      <c r="K234" s="3">
        <v>0</v>
      </c>
      <c r="L234" s="3">
        <v>1591516</v>
      </c>
      <c r="M234" s="3">
        <v>109256.4</v>
      </c>
      <c r="N234" s="3">
        <v>7419994</v>
      </c>
      <c r="O234" s="3">
        <v>162489800</v>
      </c>
      <c r="P234" s="3">
        <v>29.692260000000001</v>
      </c>
      <c r="Q234" s="3">
        <v>0</v>
      </c>
      <c r="R234" s="3">
        <v>0</v>
      </c>
      <c r="S234" s="3">
        <v>0</v>
      </c>
      <c r="T234" s="3">
        <v>-723.65099999999995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38536.870000000003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3030.223</v>
      </c>
      <c r="AK234" s="3">
        <v>14080.96</v>
      </c>
      <c r="AL234" s="3">
        <v>7774.3760000000002</v>
      </c>
      <c r="AM234" s="3">
        <v>62436.88</v>
      </c>
      <c r="AN234" s="1">
        <v>12</v>
      </c>
      <c r="AO234" s="2">
        <v>29727</v>
      </c>
      <c r="AP234" s="3">
        <v>14560.99</v>
      </c>
      <c r="AQ234" s="3">
        <v>0</v>
      </c>
      <c r="AR234" s="3">
        <v>0</v>
      </c>
      <c r="AS234" s="3">
        <v>10469.540000000001</v>
      </c>
      <c r="AT234" s="3">
        <v>0</v>
      </c>
      <c r="AU234" s="3">
        <v>-4091.4989999999998</v>
      </c>
      <c r="AV234" s="3">
        <v>1887.232</v>
      </c>
      <c r="AW234" s="3">
        <v>156387.1</v>
      </c>
      <c r="AX234" s="3">
        <v>0</v>
      </c>
      <c r="AY234" s="3">
        <v>0</v>
      </c>
      <c r="AZ234" s="3">
        <v>1591516</v>
      </c>
      <c r="BA234" s="3">
        <v>109256.4</v>
      </c>
      <c r="BB234" s="3">
        <v>7419994</v>
      </c>
      <c r="BC234" s="3">
        <v>162494400</v>
      </c>
      <c r="BD234" s="3">
        <v>29.692260000000001</v>
      </c>
      <c r="BE234" s="3">
        <v>0</v>
      </c>
      <c r="BF234" s="3">
        <v>0</v>
      </c>
      <c r="BG234" s="3">
        <v>0</v>
      </c>
      <c r="BH234" s="3">
        <v>-723.65099999999995</v>
      </c>
      <c r="BI234" s="3">
        <v>-275641.2</v>
      </c>
      <c r="BJ234" s="3">
        <v>0</v>
      </c>
      <c r="BK234" s="3">
        <v>30762.67</v>
      </c>
      <c r="BL234" s="3">
        <v>0</v>
      </c>
      <c r="BM234" s="3">
        <v>0</v>
      </c>
      <c r="BN234" s="3">
        <v>0</v>
      </c>
      <c r="BO234" s="3">
        <v>38536.870000000003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3030.223</v>
      </c>
      <c r="BY234" s="3">
        <v>14080.96</v>
      </c>
      <c r="BZ234" s="3">
        <v>7774.3760000000002</v>
      </c>
      <c r="CA234" s="3">
        <v>62436.88</v>
      </c>
    </row>
    <row r="235" spans="1:79" x14ac:dyDescent="0.25">
      <c r="A235" s="2">
        <v>29728</v>
      </c>
      <c r="B235" s="3">
        <v>17442.47</v>
      </c>
      <c r="C235" s="3">
        <v>0</v>
      </c>
      <c r="D235" s="3">
        <v>0</v>
      </c>
      <c r="E235" s="3">
        <v>13579.71</v>
      </c>
      <c r="F235" s="3">
        <v>0</v>
      </c>
      <c r="G235" s="3">
        <v>-3862.82</v>
      </c>
      <c r="H235" s="3">
        <v>0</v>
      </c>
      <c r="I235" s="3">
        <v>116962</v>
      </c>
      <c r="J235" s="3">
        <v>0</v>
      </c>
      <c r="K235" s="3">
        <v>0</v>
      </c>
      <c r="L235" s="3">
        <v>1505543</v>
      </c>
      <c r="M235" s="3">
        <v>125743.2</v>
      </c>
      <c r="N235" s="3">
        <v>7415802</v>
      </c>
      <c r="O235" s="3">
        <v>162478900</v>
      </c>
      <c r="P235" s="3">
        <v>29.74259</v>
      </c>
      <c r="Q235" s="3">
        <v>0</v>
      </c>
      <c r="R235" s="3">
        <v>0</v>
      </c>
      <c r="S235" s="3">
        <v>0</v>
      </c>
      <c r="T235" s="3">
        <v>-723.79</v>
      </c>
      <c r="U235" s="3">
        <v>-14.86407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105858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3575.9720000000002</v>
      </c>
      <c r="AK235" s="3">
        <v>14101.98</v>
      </c>
      <c r="AL235" s="3">
        <v>7773.83</v>
      </c>
      <c r="AM235" s="3">
        <v>39425.03</v>
      </c>
      <c r="AN235" s="1">
        <v>12</v>
      </c>
      <c r="AO235" s="2">
        <v>29728</v>
      </c>
      <c r="AP235" s="3">
        <v>17442.47</v>
      </c>
      <c r="AQ235" s="3">
        <v>0</v>
      </c>
      <c r="AR235" s="3">
        <v>0</v>
      </c>
      <c r="AS235" s="3">
        <v>13579.71</v>
      </c>
      <c r="AT235" s="3">
        <v>0</v>
      </c>
      <c r="AU235" s="3">
        <v>-3862.82</v>
      </c>
      <c r="AV235" s="3">
        <v>0</v>
      </c>
      <c r="AW235" s="3">
        <v>116962</v>
      </c>
      <c r="AX235" s="3">
        <v>0</v>
      </c>
      <c r="AY235" s="3">
        <v>0</v>
      </c>
      <c r="AZ235" s="3">
        <v>1505543</v>
      </c>
      <c r="BA235" s="3">
        <v>125743.2</v>
      </c>
      <c r="BB235" s="3">
        <v>7415802</v>
      </c>
      <c r="BC235" s="3">
        <v>162483500</v>
      </c>
      <c r="BD235" s="3">
        <v>29.74259</v>
      </c>
      <c r="BE235" s="3">
        <v>0</v>
      </c>
      <c r="BF235" s="3">
        <v>0</v>
      </c>
      <c r="BG235" s="3">
        <v>0</v>
      </c>
      <c r="BH235" s="3">
        <v>-738.65409999999997</v>
      </c>
      <c r="BI235" s="3">
        <v>-275656.09999999998</v>
      </c>
      <c r="BJ235" s="3">
        <v>0</v>
      </c>
      <c r="BK235" s="3">
        <v>1887.232</v>
      </c>
      <c r="BL235" s="3">
        <v>0</v>
      </c>
      <c r="BM235" s="3">
        <v>0</v>
      </c>
      <c r="BN235" s="3">
        <v>0</v>
      </c>
      <c r="BO235" s="3">
        <v>105858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3575.9720000000002</v>
      </c>
      <c r="BY235" s="3">
        <v>14101.98</v>
      </c>
      <c r="BZ235" s="3">
        <v>7773.83</v>
      </c>
      <c r="CA235" s="3">
        <v>39425.03</v>
      </c>
    </row>
    <row r="236" spans="1:79" x14ac:dyDescent="0.25">
      <c r="A236" s="2">
        <v>29729</v>
      </c>
      <c r="B236" s="3">
        <v>14333.21</v>
      </c>
      <c r="C236" s="3">
        <v>0</v>
      </c>
      <c r="D236" s="3">
        <v>0</v>
      </c>
      <c r="E236" s="3">
        <v>10124.65</v>
      </c>
      <c r="F236" s="3">
        <v>0</v>
      </c>
      <c r="G236" s="3">
        <v>-4208.5990000000002</v>
      </c>
      <c r="H236" s="3">
        <v>0</v>
      </c>
      <c r="I236" s="3">
        <v>96122.72</v>
      </c>
      <c r="J236" s="3">
        <v>0</v>
      </c>
      <c r="K236" s="3">
        <v>0</v>
      </c>
      <c r="L236" s="3">
        <v>1414818</v>
      </c>
      <c r="M236" s="3">
        <v>120218.8</v>
      </c>
      <c r="N236" s="3">
        <v>7411638</v>
      </c>
      <c r="O236" s="3">
        <v>162466500</v>
      </c>
      <c r="P236" s="3">
        <v>29.784579999999998</v>
      </c>
      <c r="Q236" s="3">
        <v>0</v>
      </c>
      <c r="R236" s="3">
        <v>0</v>
      </c>
      <c r="S236" s="3">
        <v>0</v>
      </c>
      <c r="T236" s="3">
        <v>-723.68650000000002</v>
      </c>
      <c r="U236" s="3">
        <v>-994.07360000000006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117561.5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3442.4989999999998</v>
      </c>
      <c r="AK236" s="3">
        <v>14039.98</v>
      </c>
      <c r="AL236" s="3">
        <v>7613.0010000000002</v>
      </c>
      <c r="AM236" s="3">
        <v>20839.32</v>
      </c>
      <c r="AN236" s="1">
        <v>12</v>
      </c>
      <c r="AO236" s="2">
        <v>29729</v>
      </c>
      <c r="AP236" s="3">
        <v>14333.21</v>
      </c>
      <c r="AQ236" s="3">
        <v>0</v>
      </c>
      <c r="AR236" s="3">
        <v>0</v>
      </c>
      <c r="AS236" s="3">
        <v>10124.65</v>
      </c>
      <c r="AT236" s="3">
        <v>0</v>
      </c>
      <c r="AU236" s="3">
        <v>-4208.5990000000002</v>
      </c>
      <c r="AV236" s="3">
        <v>0</v>
      </c>
      <c r="AW236" s="3">
        <v>96122.72</v>
      </c>
      <c r="AX236" s="3">
        <v>0</v>
      </c>
      <c r="AY236" s="3">
        <v>0</v>
      </c>
      <c r="AZ236" s="3">
        <v>1414818</v>
      </c>
      <c r="BA236" s="3">
        <v>120218.8</v>
      </c>
      <c r="BB236" s="3">
        <v>7411638</v>
      </c>
      <c r="BC236" s="3">
        <v>162471400</v>
      </c>
      <c r="BD236" s="3">
        <v>29.784579999999998</v>
      </c>
      <c r="BE236" s="3">
        <v>0</v>
      </c>
      <c r="BF236" s="3">
        <v>0</v>
      </c>
      <c r="BG236" s="3">
        <v>0</v>
      </c>
      <c r="BH236" s="3">
        <v>-1717.76</v>
      </c>
      <c r="BI236" s="3">
        <v>-276650.09999999998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117561.5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3442.4989999999998</v>
      </c>
      <c r="BY236" s="3">
        <v>14039.98</v>
      </c>
      <c r="BZ236" s="3">
        <v>7613.0010000000002</v>
      </c>
      <c r="CA236" s="3">
        <v>20839.32</v>
      </c>
    </row>
    <row r="237" spans="1:79" x14ac:dyDescent="0.25">
      <c r="A237" s="2">
        <v>29730</v>
      </c>
      <c r="B237" s="3">
        <v>12573.57</v>
      </c>
      <c r="C237" s="3">
        <v>0</v>
      </c>
      <c r="D237" s="3">
        <v>0</v>
      </c>
      <c r="E237" s="3">
        <v>8276.6679999999997</v>
      </c>
      <c r="F237" s="3">
        <v>0</v>
      </c>
      <c r="G237" s="3">
        <v>-4296.9210000000003</v>
      </c>
      <c r="H237" s="3">
        <v>0</v>
      </c>
      <c r="I237" s="3">
        <v>84443.55</v>
      </c>
      <c r="J237" s="3">
        <v>0</v>
      </c>
      <c r="K237" s="3">
        <v>0</v>
      </c>
      <c r="L237" s="3">
        <v>1323079</v>
      </c>
      <c r="M237" s="3">
        <v>102159.3</v>
      </c>
      <c r="N237" s="3">
        <v>7407210</v>
      </c>
      <c r="O237" s="3">
        <v>162454100</v>
      </c>
      <c r="P237" s="3">
        <v>29.804680000000001</v>
      </c>
      <c r="Q237" s="3">
        <v>0</v>
      </c>
      <c r="R237" s="3">
        <v>0</v>
      </c>
      <c r="S237" s="3">
        <v>0</v>
      </c>
      <c r="T237" s="3">
        <v>-723.50649999999996</v>
      </c>
      <c r="U237" s="3">
        <v>-932.47239999999999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124097.2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3066.9520000000002</v>
      </c>
      <c r="AK237" s="3">
        <v>13962.9</v>
      </c>
      <c r="AL237" s="3">
        <v>7501.0320000000002</v>
      </c>
      <c r="AM237" s="3">
        <v>11679.17</v>
      </c>
      <c r="AN237" s="1">
        <v>12</v>
      </c>
      <c r="AO237" s="2">
        <v>29730</v>
      </c>
      <c r="AP237" s="3">
        <v>12573.57</v>
      </c>
      <c r="AQ237" s="3">
        <v>0</v>
      </c>
      <c r="AR237" s="3">
        <v>0</v>
      </c>
      <c r="AS237" s="3">
        <v>8276.6679999999997</v>
      </c>
      <c r="AT237" s="3">
        <v>0</v>
      </c>
      <c r="AU237" s="3">
        <v>-4296.9210000000003</v>
      </c>
      <c r="AV237" s="3">
        <v>0</v>
      </c>
      <c r="AW237" s="3">
        <v>84443.55</v>
      </c>
      <c r="AX237" s="3">
        <v>0</v>
      </c>
      <c r="AY237" s="3">
        <v>0</v>
      </c>
      <c r="AZ237" s="3">
        <v>1323079</v>
      </c>
      <c r="BA237" s="3">
        <v>102159.3</v>
      </c>
      <c r="BB237" s="3">
        <v>7407210</v>
      </c>
      <c r="BC237" s="3">
        <v>162459100</v>
      </c>
      <c r="BD237" s="3">
        <v>29.804680000000001</v>
      </c>
      <c r="BE237" s="3">
        <v>0</v>
      </c>
      <c r="BF237" s="3">
        <v>0</v>
      </c>
      <c r="BG237" s="3">
        <v>0</v>
      </c>
      <c r="BH237" s="3">
        <v>-1655.979</v>
      </c>
      <c r="BI237" s="3">
        <v>-277582.59999999998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124097.2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3066.9520000000002</v>
      </c>
      <c r="BY237" s="3">
        <v>13962.9</v>
      </c>
      <c r="BZ237" s="3">
        <v>7501.0320000000002</v>
      </c>
      <c r="CA237" s="3">
        <v>11679.17</v>
      </c>
    </row>
    <row r="238" spans="1:79" x14ac:dyDescent="0.25">
      <c r="A238" s="2">
        <v>29731</v>
      </c>
      <c r="B238" s="3">
        <v>17172.080000000002</v>
      </c>
      <c r="C238" s="3">
        <v>129.36269999999999</v>
      </c>
      <c r="D238" s="3">
        <v>0</v>
      </c>
      <c r="E238" s="3">
        <v>13275.63</v>
      </c>
      <c r="F238" s="3">
        <v>0</v>
      </c>
      <c r="G238" s="3">
        <v>-3767.002</v>
      </c>
      <c r="H238" s="3">
        <v>34505.06</v>
      </c>
      <c r="I238" s="3">
        <v>74719.09</v>
      </c>
      <c r="J238" s="3">
        <v>0</v>
      </c>
      <c r="K238" s="3">
        <v>0</v>
      </c>
      <c r="L238" s="3">
        <v>1378405</v>
      </c>
      <c r="M238" s="3">
        <v>111106.9</v>
      </c>
      <c r="N238" s="3">
        <v>7402815</v>
      </c>
      <c r="O238" s="3">
        <v>162442100</v>
      </c>
      <c r="P238" s="3">
        <v>29.720870000000001</v>
      </c>
      <c r="Q238" s="3">
        <v>0</v>
      </c>
      <c r="R238" s="3">
        <v>0</v>
      </c>
      <c r="S238" s="3">
        <v>219609.9</v>
      </c>
      <c r="T238" s="3">
        <v>-723.65250000000003</v>
      </c>
      <c r="U238" s="3">
        <v>-920.05089999999996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128139.6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3046.15</v>
      </c>
      <c r="AK238" s="3">
        <v>14034.63</v>
      </c>
      <c r="AL238" s="3">
        <v>7446.5739999999996</v>
      </c>
      <c r="AM238" s="3">
        <v>194699.9</v>
      </c>
      <c r="AN238" s="1">
        <v>12</v>
      </c>
      <c r="AO238" s="2">
        <v>29731</v>
      </c>
      <c r="AP238" s="3">
        <v>17172.080000000002</v>
      </c>
      <c r="AQ238" s="3">
        <v>129.36269999999999</v>
      </c>
      <c r="AR238" s="3">
        <v>0</v>
      </c>
      <c r="AS238" s="3">
        <v>13275.63</v>
      </c>
      <c r="AT238" s="3">
        <v>0</v>
      </c>
      <c r="AU238" s="3">
        <v>-3767.002</v>
      </c>
      <c r="AV238" s="3">
        <v>34505.06</v>
      </c>
      <c r="AW238" s="3">
        <v>74719.09</v>
      </c>
      <c r="AX238" s="3">
        <v>0</v>
      </c>
      <c r="AY238" s="3">
        <v>0</v>
      </c>
      <c r="AZ238" s="3">
        <v>1378405</v>
      </c>
      <c r="BA238" s="3">
        <v>111106.9</v>
      </c>
      <c r="BB238" s="3">
        <v>7402815</v>
      </c>
      <c r="BC238" s="3">
        <v>162447200</v>
      </c>
      <c r="BD238" s="3">
        <v>29.720870000000001</v>
      </c>
      <c r="BE238" s="3">
        <v>0</v>
      </c>
      <c r="BF238" s="3">
        <v>0</v>
      </c>
      <c r="BG238" s="3">
        <v>219609.9</v>
      </c>
      <c r="BH238" s="3">
        <v>-1643.703</v>
      </c>
      <c r="BI238" s="3">
        <v>-278502.7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128139.6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3046.15</v>
      </c>
      <c r="BY238" s="3">
        <v>14034.63</v>
      </c>
      <c r="BZ238" s="3">
        <v>7446.5739999999996</v>
      </c>
      <c r="CA238" s="3">
        <v>194699.9</v>
      </c>
    </row>
    <row r="239" spans="1:79" x14ac:dyDescent="0.25">
      <c r="A239" s="2">
        <v>29732</v>
      </c>
      <c r="B239" s="3">
        <v>17759.64</v>
      </c>
      <c r="C239" s="3">
        <v>126.52070000000001</v>
      </c>
      <c r="D239" s="3">
        <v>0</v>
      </c>
      <c r="E239" s="3">
        <v>13802.67</v>
      </c>
      <c r="F239" s="3">
        <v>0</v>
      </c>
      <c r="G239" s="3">
        <v>-3830.4029999999998</v>
      </c>
      <c r="H239" s="3">
        <v>34850.07</v>
      </c>
      <c r="I239" s="3">
        <v>69689.02</v>
      </c>
      <c r="J239" s="3">
        <v>0</v>
      </c>
      <c r="K239" s="3">
        <v>0</v>
      </c>
      <c r="L239" s="3">
        <v>1435514</v>
      </c>
      <c r="M239" s="3">
        <v>116742.3</v>
      </c>
      <c r="N239" s="3">
        <v>7398548</v>
      </c>
      <c r="O239" s="3">
        <v>162430000</v>
      </c>
      <c r="P239" s="3">
        <v>29.678519999999999</v>
      </c>
      <c r="Q239" s="3">
        <v>0</v>
      </c>
      <c r="R239" s="3">
        <v>0</v>
      </c>
      <c r="S239" s="3">
        <v>171546.2</v>
      </c>
      <c r="T239" s="3">
        <v>-723.76260000000002</v>
      </c>
      <c r="U239" s="3">
        <v>-914.2654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110479.2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3107.9119999999998</v>
      </c>
      <c r="AK239" s="3">
        <v>14029.89</v>
      </c>
      <c r="AL239" s="3">
        <v>7380.39</v>
      </c>
      <c r="AM239" s="3">
        <v>176104.8</v>
      </c>
      <c r="AN239" s="1">
        <v>12</v>
      </c>
      <c r="AO239" s="2">
        <v>29732</v>
      </c>
      <c r="AP239" s="3">
        <v>17759.64</v>
      </c>
      <c r="AQ239" s="3">
        <v>126.52070000000001</v>
      </c>
      <c r="AR239" s="3">
        <v>0</v>
      </c>
      <c r="AS239" s="3">
        <v>13802.67</v>
      </c>
      <c r="AT239" s="3">
        <v>0</v>
      </c>
      <c r="AU239" s="3">
        <v>-3830.4029999999998</v>
      </c>
      <c r="AV239" s="3">
        <v>34850.07</v>
      </c>
      <c r="AW239" s="3">
        <v>69689.02</v>
      </c>
      <c r="AX239" s="3">
        <v>0</v>
      </c>
      <c r="AY239" s="3">
        <v>0</v>
      </c>
      <c r="AZ239" s="3">
        <v>1435514</v>
      </c>
      <c r="BA239" s="3">
        <v>116742.3</v>
      </c>
      <c r="BB239" s="3">
        <v>7398548</v>
      </c>
      <c r="BC239" s="3">
        <v>162435100</v>
      </c>
      <c r="BD239" s="3">
        <v>29.678519999999999</v>
      </c>
      <c r="BE239" s="3">
        <v>0</v>
      </c>
      <c r="BF239" s="3">
        <v>0</v>
      </c>
      <c r="BG239" s="3">
        <v>171546.2</v>
      </c>
      <c r="BH239" s="3">
        <v>-1638.028</v>
      </c>
      <c r="BI239" s="3">
        <v>-279416.90000000002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110479.2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3107.9119999999998</v>
      </c>
      <c r="BY239" s="3">
        <v>14029.89</v>
      </c>
      <c r="BZ239" s="3">
        <v>7380.39</v>
      </c>
      <c r="CA239" s="3">
        <v>176104.8</v>
      </c>
    </row>
    <row r="240" spans="1:79" x14ac:dyDescent="0.25">
      <c r="A240" s="2">
        <v>29733</v>
      </c>
      <c r="B240" s="3">
        <v>13736.49</v>
      </c>
      <c r="C240" s="3">
        <v>0</v>
      </c>
      <c r="D240" s="3">
        <v>0</v>
      </c>
      <c r="E240" s="3">
        <v>9550.2090000000007</v>
      </c>
      <c r="F240" s="3">
        <v>0</v>
      </c>
      <c r="G240" s="3">
        <v>-4186.3379999999997</v>
      </c>
      <c r="H240" s="3">
        <v>0</v>
      </c>
      <c r="I240" s="3">
        <v>63267.44</v>
      </c>
      <c r="J240" s="3">
        <v>0</v>
      </c>
      <c r="K240" s="3">
        <v>0</v>
      </c>
      <c r="L240" s="3">
        <v>1380591</v>
      </c>
      <c r="M240" s="3">
        <v>102019.5</v>
      </c>
      <c r="N240" s="3">
        <v>7394061</v>
      </c>
      <c r="O240" s="3">
        <v>162417500</v>
      </c>
      <c r="P240" s="3">
        <v>29.737649999999999</v>
      </c>
      <c r="Q240" s="3">
        <v>0</v>
      </c>
      <c r="R240" s="3">
        <v>0</v>
      </c>
      <c r="S240" s="3">
        <v>0</v>
      </c>
      <c r="T240" s="3">
        <v>-723.5924</v>
      </c>
      <c r="U240" s="3">
        <v>-909.83439999999996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77697.67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2794.502</v>
      </c>
      <c r="AK240" s="3">
        <v>13975.27</v>
      </c>
      <c r="AL240" s="3">
        <v>7287.7020000000002</v>
      </c>
      <c r="AM240" s="3">
        <v>6421.585</v>
      </c>
      <c r="AN240" s="1">
        <v>12</v>
      </c>
      <c r="AO240" s="2">
        <v>29733</v>
      </c>
      <c r="AP240" s="3">
        <v>13736.49</v>
      </c>
      <c r="AQ240" s="3">
        <v>0</v>
      </c>
      <c r="AR240" s="3">
        <v>0</v>
      </c>
      <c r="AS240" s="3">
        <v>9550.2090000000007</v>
      </c>
      <c r="AT240" s="3">
        <v>0</v>
      </c>
      <c r="AU240" s="3">
        <v>-4186.3379999999997</v>
      </c>
      <c r="AV240" s="3">
        <v>0</v>
      </c>
      <c r="AW240" s="3">
        <v>63267.44</v>
      </c>
      <c r="AX240" s="3">
        <v>0</v>
      </c>
      <c r="AY240" s="3">
        <v>0</v>
      </c>
      <c r="AZ240" s="3">
        <v>1380591</v>
      </c>
      <c r="BA240" s="3">
        <v>102019.5</v>
      </c>
      <c r="BB240" s="3">
        <v>7394061</v>
      </c>
      <c r="BC240" s="3">
        <v>162422600</v>
      </c>
      <c r="BD240" s="3">
        <v>29.737649999999999</v>
      </c>
      <c r="BE240" s="3">
        <v>0</v>
      </c>
      <c r="BF240" s="3">
        <v>0</v>
      </c>
      <c r="BG240" s="3">
        <v>0</v>
      </c>
      <c r="BH240" s="3">
        <v>-1633.4269999999999</v>
      </c>
      <c r="BI240" s="3">
        <v>-280326.8</v>
      </c>
      <c r="BJ240" s="3">
        <v>0</v>
      </c>
      <c r="BK240" s="3">
        <v>34850.07</v>
      </c>
      <c r="BL240" s="3">
        <v>0</v>
      </c>
      <c r="BM240" s="3">
        <v>0</v>
      </c>
      <c r="BN240" s="3">
        <v>0</v>
      </c>
      <c r="BO240" s="3">
        <v>77697.67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2794.502</v>
      </c>
      <c r="BY240" s="3">
        <v>13975.27</v>
      </c>
      <c r="BZ240" s="3">
        <v>7287.7020000000002</v>
      </c>
      <c r="CA240" s="3">
        <v>6421.585</v>
      </c>
    </row>
    <row r="241" spans="1:79" x14ac:dyDescent="0.25">
      <c r="A241" s="2">
        <v>29734</v>
      </c>
      <c r="B241" s="3">
        <v>16220.25</v>
      </c>
      <c r="C241" s="3">
        <v>36.338439999999999</v>
      </c>
      <c r="D241" s="3">
        <v>0</v>
      </c>
      <c r="E241" s="3">
        <v>12356.85</v>
      </c>
      <c r="F241" s="3">
        <v>0</v>
      </c>
      <c r="G241" s="3">
        <v>-3827.06</v>
      </c>
      <c r="H241" s="3">
        <v>19636.77</v>
      </c>
      <c r="I241" s="3">
        <v>54826.57</v>
      </c>
      <c r="J241" s="3">
        <v>0</v>
      </c>
      <c r="K241" s="3">
        <v>0</v>
      </c>
      <c r="L241" s="3">
        <v>1318566</v>
      </c>
      <c r="M241" s="3">
        <v>107303</v>
      </c>
      <c r="N241" s="3">
        <v>7389790</v>
      </c>
      <c r="O241" s="3">
        <v>162405300</v>
      </c>
      <c r="P241" s="3">
        <v>29.741959999999999</v>
      </c>
      <c r="Q241" s="3">
        <v>0</v>
      </c>
      <c r="R241" s="3">
        <v>0</v>
      </c>
      <c r="S241" s="3">
        <v>81769.13</v>
      </c>
      <c r="T241" s="3">
        <v>-723.62339999999995</v>
      </c>
      <c r="U241" s="3">
        <v>-905.88239999999996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125922.9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2980.5720000000001</v>
      </c>
      <c r="AK241" s="3">
        <v>13981.3</v>
      </c>
      <c r="AL241" s="3">
        <v>7257.8069999999998</v>
      </c>
      <c r="AM241" s="3">
        <v>70536.89</v>
      </c>
      <c r="AN241" s="1">
        <v>12</v>
      </c>
      <c r="AO241" s="2">
        <v>29734</v>
      </c>
      <c r="AP241" s="3">
        <v>16220.25</v>
      </c>
      <c r="AQ241" s="3">
        <v>36.338439999999999</v>
      </c>
      <c r="AR241" s="3">
        <v>0</v>
      </c>
      <c r="AS241" s="3">
        <v>12356.85</v>
      </c>
      <c r="AT241" s="3">
        <v>0</v>
      </c>
      <c r="AU241" s="3">
        <v>-3827.06</v>
      </c>
      <c r="AV241" s="3">
        <v>19636.77</v>
      </c>
      <c r="AW241" s="3">
        <v>54826.57</v>
      </c>
      <c r="AX241" s="3">
        <v>0</v>
      </c>
      <c r="AY241" s="3">
        <v>0</v>
      </c>
      <c r="AZ241" s="3">
        <v>1318566</v>
      </c>
      <c r="BA241" s="3">
        <v>107303</v>
      </c>
      <c r="BB241" s="3">
        <v>7389790</v>
      </c>
      <c r="BC241" s="3">
        <v>162410400</v>
      </c>
      <c r="BD241" s="3">
        <v>29.741959999999999</v>
      </c>
      <c r="BE241" s="3">
        <v>0</v>
      </c>
      <c r="BF241" s="3">
        <v>0</v>
      </c>
      <c r="BG241" s="3">
        <v>81769.13</v>
      </c>
      <c r="BH241" s="3">
        <v>-1629.5060000000001</v>
      </c>
      <c r="BI241" s="3">
        <v>-281232.59999999998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125922.9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2980.5720000000001</v>
      </c>
      <c r="BY241" s="3">
        <v>13981.3</v>
      </c>
      <c r="BZ241" s="3">
        <v>7257.8069999999998</v>
      </c>
      <c r="CA241" s="3">
        <v>70536.89</v>
      </c>
    </row>
    <row r="242" spans="1:79" x14ac:dyDescent="0.25">
      <c r="A242" s="2">
        <v>29735</v>
      </c>
      <c r="B242" s="3">
        <v>11892.04</v>
      </c>
      <c r="C242" s="3">
        <v>0</v>
      </c>
      <c r="D242" s="3">
        <v>0</v>
      </c>
      <c r="E242" s="3">
        <v>7560.8280000000004</v>
      </c>
      <c r="F242" s="3">
        <v>0</v>
      </c>
      <c r="G242" s="3">
        <v>-4331.2650000000003</v>
      </c>
      <c r="H242" s="3">
        <v>0</v>
      </c>
      <c r="I242" s="3">
        <v>46599.94</v>
      </c>
      <c r="J242" s="3">
        <v>0</v>
      </c>
      <c r="K242" s="3">
        <v>0</v>
      </c>
      <c r="L242" s="3">
        <v>1234222</v>
      </c>
      <c r="M242" s="3">
        <v>86449.16</v>
      </c>
      <c r="N242" s="3">
        <v>7385249</v>
      </c>
      <c r="O242" s="3">
        <v>162392600</v>
      </c>
      <c r="P242" s="3">
        <v>29.78952</v>
      </c>
      <c r="Q242" s="3">
        <v>0</v>
      </c>
      <c r="R242" s="3">
        <v>0</v>
      </c>
      <c r="S242" s="3">
        <v>0</v>
      </c>
      <c r="T242" s="3">
        <v>-723.37400000000002</v>
      </c>
      <c r="U242" s="3">
        <v>-902.16579999999999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117180.8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2566.587</v>
      </c>
      <c r="AK242" s="3">
        <v>13883.59</v>
      </c>
      <c r="AL242" s="3">
        <v>7112.6319999999996</v>
      </c>
      <c r="AM242" s="3">
        <v>8226.6260000000002</v>
      </c>
      <c r="AN242" s="1">
        <v>12</v>
      </c>
      <c r="AO242" s="2">
        <v>29735</v>
      </c>
      <c r="AP242" s="3">
        <v>11892.04</v>
      </c>
      <c r="AQ242" s="3">
        <v>0</v>
      </c>
      <c r="AR242" s="3">
        <v>0</v>
      </c>
      <c r="AS242" s="3">
        <v>7560.8280000000004</v>
      </c>
      <c r="AT242" s="3">
        <v>0</v>
      </c>
      <c r="AU242" s="3">
        <v>-4331.2650000000003</v>
      </c>
      <c r="AV242" s="3">
        <v>0</v>
      </c>
      <c r="AW242" s="3">
        <v>46599.94</v>
      </c>
      <c r="AX242" s="3">
        <v>0</v>
      </c>
      <c r="AY242" s="3">
        <v>0</v>
      </c>
      <c r="AZ242" s="3">
        <v>1234222</v>
      </c>
      <c r="BA242" s="3">
        <v>86449.16</v>
      </c>
      <c r="BB242" s="3">
        <v>7385249</v>
      </c>
      <c r="BC242" s="3">
        <v>162397700</v>
      </c>
      <c r="BD242" s="3">
        <v>29.78952</v>
      </c>
      <c r="BE242" s="3">
        <v>0</v>
      </c>
      <c r="BF242" s="3">
        <v>0</v>
      </c>
      <c r="BG242" s="3">
        <v>0</v>
      </c>
      <c r="BH242" s="3">
        <v>-1625.54</v>
      </c>
      <c r="BI242" s="3">
        <v>-282134.8</v>
      </c>
      <c r="BJ242" s="3">
        <v>0</v>
      </c>
      <c r="BK242" s="3">
        <v>19636.77</v>
      </c>
      <c r="BL242" s="3">
        <v>0</v>
      </c>
      <c r="BM242" s="3">
        <v>0</v>
      </c>
      <c r="BN242" s="3">
        <v>0</v>
      </c>
      <c r="BO242" s="3">
        <v>117180.8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2566.587</v>
      </c>
      <c r="BY242" s="3">
        <v>13883.59</v>
      </c>
      <c r="BZ242" s="3">
        <v>7112.6319999999996</v>
      </c>
      <c r="CA242" s="3">
        <v>8226.625</v>
      </c>
    </row>
    <row r="243" spans="1:79" x14ac:dyDescent="0.25">
      <c r="A243" s="2">
        <v>29736</v>
      </c>
      <c r="B243" s="3">
        <v>10205.83</v>
      </c>
      <c r="C243" s="3">
        <v>0</v>
      </c>
      <c r="D243" s="3">
        <v>0</v>
      </c>
      <c r="E243" s="3">
        <v>5710.1729999999998</v>
      </c>
      <c r="F243" s="3">
        <v>0</v>
      </c>
      <c r="G243" s="3">
        <v>-4495.6750000000002</v>
      </c>
      <c r="H243" s="3">
        <v>0</v>
      </c>
      <c r="I243" s="3">
        <v>39329.410000000003</v>
      </c>
      <c r="J243" s="3">
        <v>0</v>
      </c>
      <c r="K243" s="3">
        <v>0</v>
      </c>
      <c r="L243" s="3">
        <v>1145080</v>
      </c>
      <c r="M243" s="3">
        <v>66581.11</v>
      </c>
      <c r="N243" s="3">
        <v>7380151</v>
      </c>
      <c r="O243" s="3">
        <v>162379800</v>
      </c>
      <c r="P243" s="3">
        <v>29.81101</v>
      </c>
      <c r="Q243" s="3">
        <v>0</v>
      </c>
      <c r="R243" s="3">
        <v>0</v>
      </c>
      <c r="S243" s="3">
        <v>0</v>
      </c>
      <c r="T243" s="3">
        <v>-723.1019</v>
      </c>
      <c r="U243" s="3">
        <v>-898.6268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122381.4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1945.4449999999999</v>
      </c>
      <c r="AK243" s="3">
        <v>13756.69</v>
      </c>
      <c r="AL243" s="3">
        <v>7049.3130000000001</v>
      </c>
      <c r="AM243" s="3">
        <v>7270.5330000000004</v>
      </c>
      <c r="AN243" s="1">
        <v>12</v>
      </c>
      <c r="AO243" s="2">
        <v>29736</v>
      </c>
      <c r="AP243" s="3">
        <v>10205.83</v>
      </c>
      <c r="AQ243" s="3">
        <v>0</v>
      </c>
      <c r="AR243" s="3">
        <v>0</v>
      </c>
      <c r="AS243" s="3">
        <v>5710.1729999999998</v>
      </c>
      <c r="AT243" s="3">
        <v>0</v>
      </c>
      <c r="AU243" s="3">
        <v>-4495.674</v>
      </c>
      <c r="AV243" s="3">
        <v>0</v>
      </c>
      <c r="AW243" s="3">
        <v>39329.410000000003</v>
      </c>
      <c r="AX243" s="3">
        <v>0</v>
      </c>
      <c r="AY243" s="3">
        <v>0</v>
      </c>
      <c r="AZ243" s="3">
        <v>1145080</v>
      </c>
      <c r="BA243" s="3">
        <v>66581.11</v>
      </c>
      <c r="BB243" s="3">
        <v>7380151</v>
      </c>
      <c r="BC243" s="3">
        <v>162385000</v>
      </c>
      <c r="BD243" s="3">
        <v>29.81101</v>
      </c>
      <c r="BE243" s="3">
        <v>0</v>
      </c>
      <c r="BF243" s="3">
        <v>0</v>
      </c>
      <c r="BG243" s="3">
        <v>0</v>
      </c>
      <c r="BH243" s="3">
        <v>-1621.729</v>
      </c>
      <c r="BI243" s="3">
        <v>-283033.40000000002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122381.4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1945.4449999999999</v>
      </c>
      <c r="BY243" s="3">
        <v>13756.69</v>
      </c>
      <c r="BZ243" s="3">
        <v>7049.3130000000001</v>
      </c>
      <c r="CA243" s="3">
        <v>7270.5339999999997</v>
      </c>
    </row>
    <row r="244" spans="1:79" x14ac:dyDescent="0.25">
      <c r="A244" s="2">
        <v>29737</v>
      </c>
      <c r="B244" s="3">
        <v>8713.0709999999999</v>
      </c>
      <c r="C244" s="3">
        <v>0</v>
      </c>
      <c r="D244" s="3">
        <v>0</v>
      </c>
      <c r="E244" s="3">
        <v>4080.402</v>
      </c>
      <c r="F244" s="3">
        <v>0</v>
      </c>
      <c r="G244" s="3">
        <v>-4632.6769999999997</v>
      </c>
      <c r="H244" s="3">
        <v>0</v>
      </c>
      <c r="I244" s="3">
        <v>33081.32</v>
      </c>
      <c r="J244" s="3">
        <v>0</v>
      </c>
      <c r="K244" s="3">
        <v>0</v>
      </c>
      <c r="L244" s="3">
        <v>1073725</v>
      </c>
      <c r="M244" s="3">
        <v>46943.98</v>
      </c>
      <c r="N244" s="3">
        <v>7374677</v>
      </c>
      <c r="O244" s="3">
        <v>162366800</v>
      </c>
      <c r="P244" s="3">
        <v>29.82028</v>
      </c>
      <c r="Q244" s="3">
        <v>0</v>
      </c>
      <c r="R244" s="3">
        <v>0</v>
      </c>
      <c r="S244" s="3">
        <v>0</v>
      </c>
      <c r="T244" s="3">
        <v>-722.82140000000004</v>
      </c>
      <c r="U244" s="3">
        <v>-895.23829999999998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105379.4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1425.954</v>
      </c>
      <c r="AK244" s="3">
        <v>13645.64</v>
      </c>
      <c r="AL244" s="3">
        <v>6906.0379999999996</v>
      </c>
      <c r="AM244" s="3">
        <v>6248.0870000000004</v>
      </c>
      <c r="AN244" s="1">
        <v>12</v>
      </c>
      <c r="AO244" s="2">
        <v>29737</v>
      </c>
      <c r="AP244" s="3">
        <v>8713.07</v>
      </c>
      <c r="AQ244" s="3">
        <v>0</v>
      </c>
      <c r="AR244" s="3">
        <v>0</v>
      </c>
      <c r="AS244" s="3">
        <v>4080.402</v>
      </c>
      <c r="AT244" s="3">
        <v>0</v>
      </c>
      <c r="AU244" s="3">
        <v>-4632.6769999999997</v>
      </c>
      <c r="AV244" s="3">
        <v>0</v>
      </c>
      <c r="AW244" s="3">
        <v>33081.32</v>
      </c>
      <c r="AX244" s="3">
        <v>0</v>
      </c>
      <c r="AY244" s="3">
        <v>0</v>
      </c>
      <c r="AZ244" s="3">
        <v>1073725</v>
      </c>
      <c r="BA244" s="3">
        <v>46943.98</v>
      </c>
      <c r="BB244" s="3">
        <v>7374677</v>
      </c>
      <c r="BC244" s="3">
        <v>162372000</v>
      </c>
      <c r="BD244" s="3">
        <v>29.82028</v>
      </c>
      <c r="BE244" s="3">
        <v>0</v>
      </c>
      <c r="BF244" s="3">
        <v>0</v>
      </c>
      <c r="BG244" s="3">
        <v>0</v>
      </c>
      <c r="BH244" s="3">
        <v>-1618.06</v>
      </c>
      <c r="BI244" s="3">
        <v>-283928.7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105379.4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1425.954</v>
      </c>
      <c r="BY244" s="3">
        <v>13645.64</v>
      </c>
      <c r="BZ244" s="3">
        <v>6906.0379999999996</v>
      </c>
      <c r="CA244" s="3">
        <v>6248.0879999999997</v>
      </c>
    </row>
    <row r="245" spans="1:79" x14ac:dyDescent="0.25">
      <c r="A245" s="2">
        <v>29738</v>
      </c>
      <c r="B245" s="3">
        <v>7611.7579999999998</v>
      </c>
      <c r="C245" s="3">
        <v>0</v>
      </c>
      <c r="D245" s="3">
        <v>0</v>
      </c>
      <c r="E245" s="3">
        <v>2911</v>
      </c>
      <c r="F245" s="3">
        <v>0</v>
      </c>
      <c r="G245" s="3">
        <v>-4700.7610000000004</v>
      </c>
      <c r="H245" s="3">
        <v>0</v>
      </c>
      <c r="I245" s="3">
        <v>28528.95</v>
      </c>
      <c r="J245" s="3">
        <v>0</v>
      </c>
      <c r="K245" s="3">
        <v>0</v>
      </c>
      <c r="L245" s="3">
        <v>1017288</v>
      </c>
      <c r="M245" s="3">
        <v>32213.88</v>
      </c>
      <c r="N245" s="3">
        <v>7368795</v>
      </c>
      <c r="O245" s="3">
        <v>162353700</v>
      </c>
      <c r="P245" s="3">
        <v>29.825500000000002</v>
      </c>
      <c r="Q245" s="3">
        <v>0</v>
      </c>
      <c r="R245" s="3">
        <v>0</v>
      </c>
      <c r="S245" s="3">
        <v>0</v>
      </c>
      <c r="T245" s="3">
        <v>-722.55769999999995</v>
      </c>
      <c r="U245" s="3">
        <v>-891.98720000000003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85430.17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940.0575</v>
      </c>
      <c r="AK245" s="3">
        <v>13561.47</v>
      </c>
      <c r="AL245" s="3">
        <v>6828.0150000000003</v>
      </c>
      <c r="AM245" s="3">
        <v>4552.3729999999996</v>
      </c>
      <c r="AN245" s="1">
        <v>12</v>
      </c>
      <c r="AO245" s="2">
        <v>29738</v>
      </c>
      <c r="AP245" s="3">
        <v>7611.7579999999998</v>
      </c>
      <c r="AQ245" s="3">
        <v>0</v>
      </c>
      <c r="AR245" s="3">
        <v>0</v>
      </c>
      <c r="AS245" s="3">
        <v>2911</v>
      </c>
      <c r="AT245" s="3">
        <v>0</v>
      </c>
      <c r="AU245" s="3">
        <v>-4700.7610000000004</v>
      </c>
      <c r="AV245" s="3">
        <v>0</v>
      </c>
      <c r="AW245" s="3">
        <v>28528.95</v>
      </c>
      <c r="AX245" s="3">
        <v>0</v>
      </c>
      <c r="AY245" s="3">
        <v>0</v>
      </c>
      <c r="AZ245" s="3">
        <v>1017288</v>
      </c>
      <c r="BA245" s="3">
        <v>32213.88</v>
      </c>
      <c r="BB245" s="3">
        <v>7368795</v>
      </c>
      <c r="BC245" s="3">
        <v>162359000</v>
      </c>
      <c r="BD245" s="3">
        <v>29.825500000000002</v>
      </c>
      <c r="BE245" s="3">
        <v>0</v>
      </c>
      <c r="BF245" s="3">
        <v>0</v>
      </c>
      <c r="BG245" s="3">
        <v>0</v>
      </c>
      <c r="BH245" s="3">
        <v>-1614.5450000000001</v>
      </c>
      <c r="BI245" s="3">
        <v>-284820.7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85430.17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940.0575</v>
      </c>
      <c r="BY245" s="3">
        <v>13561.47</v>
      </c>
      <c r="BZ245" s="3">
        <v>6828.0150000000003</v>
      </c>
      <c r="CA245" s="3">
        <v>4552.3739999999998</v>
      </c>
    </row>
    <row r="246" spans="1:79" x14ac:dyDescent="0.25">
      <c r="A246" s="2">
        <v>29739</v>
      </c>
      <c r="B246" s="3">
        <v>6960.982</v>
      </c>
      <c r="C246" s="3">
        <v>0</v>
      </c>
      <c r="D246" s="3">
        <v>0</v>
      </c>
      <c r="E246" s="3">
        <v>2255.2080000000001</v>
      </c>
      <c r="F246" s="3">
        <v>0</v>
      </c>
      <c r="G246" s="3">
        <v>-4705.7740000000003</v>
      </c>
      <c r="H246" s="3">
        <v>0</v>
      </c>
      <c r="I246" s="3">
        <v>25149.14</v>
      </c>
      <c r="J246" s="3">
        <v>0</v>
      </c>
      <c r="K246" s="3">
        <v>0</v>
      </c>
      <c r="L246" s="3">
        <v>972338.4</v>
      </c>
      <c r="M246" s="3">
        <v>23247.34</v>
      </c>
      <c r="N246" s="3">
        <v>7362708</v>
      </c>
      <c r="O246" s="3">
        <v>162340600</v>
      </c>
      <c r="P246" s="3">
        <v>29.828890000000001</v>
      </c>
      <c r="Q246" s="3">
        <v>0</v>
      </c>
      <c r="R246" s="3">
        <v>0</v>
      </c>
      <c r="S246" s="3">
        <v>0</v>
      </c>
      <c r="T246" s="3">
        <v>-722.33590000000004</v>
      </c>
      <c r="U246" s="3">
        <v>-888.86500000000001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67897.66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658.37540000000001</v>
      </c>
      <c r="AK246" s="3">
        <v>13515.63</v>
      </c>
      <c r="AL246" s="3">
        <v>6751.3370000000004</v>
      </c>
      <c r="AM246" s="3">
        <v>3379.8110000000001</v>
      </c>
      <c r="AN246" s="1">
        <v>12</v>
      </c>
      <c r="AO246" s="2">
        <v>29739</v>
      </c>
      <c r="AP246" s="3">
        <v>6960.982</v>
      </c>
      <c r="AQ246" s="3">
        <v>0</v>
      </c>
      <c r="AR246" s="3">
        <v>0</v>
      </c>
      <c r="AS246" s="3">
        <v>2255.2080000000001</v>
      </c>
      <c r="AT246" s="3">
        <v>0</v>
      </c>
      <c r="AU246" s="3">
        <v>-4705.7740000000003</v>
      </c>
      <c r="AV246" s="3">
        <v>0</v>
      </c>
      <c r="AW246" s="3">
        <v>25149.14</v>
      </c>
      <c r="AX246" s="3">
        <v>0</v>
      </c>
      <c r="AY246" s="3">
        <v>0</v>
      </c>
      <c r="AZ246" s="3">
        <v>972338.4</v>
      </c>
      <c r="BA246" s="3">
        <v>23247.34</v>
      </c>
      <c r="BB246" s="3">
        <v>7362708</v>
      </c>
      <c r="BC246" s="3">
        <v>162345900</v>
      </c>
      <c r="BD246" s="3">
        <v>29.828890000000001</v>
      </c>
      <c r="BE246" s="3">
        <v>0</v>
      </c>
      <c r="BF246" s="3">
        <v>0</v>
      </c>
      <c r="BG246" s="3">
        <v>0</v>
      </c>
      <c r="BH246" s="3">
        <v>-1611.201</v>
      </c>
      <c r="BI246" s="3">
        <v>-285709.5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67897.66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658.37540000000001</v>
      </c>
      <c r="BY246" s="3">
        <v>13515.63</v>
      </c>
      <c r="BZ246" s="3">
        <v>6751.3370000000004</v>
      </c>
      <c r="CA246" s="3">
        <v>3379.8110000000001</v>
      </c>
    </row>
    <row r="247" spans="1:79" x14ac:dyDescent="0.25">
      <c r="A247" s="2">
        <v>29740</v>
      </c>
      <c r="B247" s="3">
        <v>6613.1120000000001</v>
      </c>
      <c r="C247" s="3">
        <v>0</v>
      </c>
      <c r="D247" s="3">
        <v>0</v>
      </c>
      <c r="E247" s="3">
        <v>1899.317</v>
      </c>
      <c r="F247" s="3">
        <v>0</v>
      </c>
      <c r="G247" s="3">
        <v>-4713.7939999999999</v>
      </c>
      <c r="H247" s="3">
        <v>0</v>
      </c>
      <c r="I247" s="3">
        <v>22835.919999999998</v>
      </c>
      <c r="J247" s="3">
        <v>0</v>
      </c>
      <c r="K247" s="3">
        <v>0</v>
      </c>
      <c r="L247" s="3">
        <v>939081.8</v>
      </c>
      <c r="M247" s="3">
        <v>18659.27</v>
      </c>
      <c r="N247" s="3">
        <v>7356572</v>
      </c>
      <c r="O247" s="3">
        <v>162327900</v>
      </c>
      <c r="P247" s="3">
        <v>29.83079</v>
      </c>
      <c r="Q247" s="3">
        <v>0</v>
      </c>
      <c r="R247" s="3">
        <v>0</v>
      </c>
      <c r="S247" s="3">
        <v>0</v>
      </c>
      <c r="T247" s="3">
        <v>-722.1617</v>
      </c>
      <c r="U247" s="3">
        <v>-484.185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51211.14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535.40710000000001</v>
      </c>
      <c r="AK247" s="3">
        <v>13488</v>
      </c>
      <c r="AL247" s="3">
        <v>6677.7460000000001</v>
      </c>
      <c r="AM247" s="3">
        <v>2313.2190000000001</v>
      </c>
      <c r="AN247" s="1">
        <v>13</v>
      </c>
      <c r="AO247" s="2">
        <v>29740</v>
      </c>
      <c r="AP247" s="3">
        <v>6613.1120000000001</v>
      </c>
      <c r="AQ247" s="3">
        <v>0</v>
      </c>
      <c r="AR247" s="3">
        <v>0</v>
      </c>
      <c r="AS247" s="3">
        <v>1899.317</v>
      </c>
      <c r="AT247" s="3">
        <v>0</v>
      </c>
      <c r="AU247" s="3">
        <v>-4713.7939999999999</v>
      </c>
      <c r="AV247" s="3">
        <v>0</v>
      </c>
      <c r="AW247" s="3">
        <v>22835.919999999998</v>
      </c>
      <c r="AX247" s="3">
        <v>0</v>
      </c>
      <c r="AY247" s="3">
        <v>0</v>
      </c>
      <c r="AZ247" s="3">
        <v>939081.8</v>
      </c>
      <c r="BA247" s="3">
        <v>18659.27</v>
      </c>
      <c r="BB247" s="3">
        <v>7356572</v>
      </c>
      <c r="BC247" s="3">
        <v>162333100</v>
      </c>
      <c r="BD247" s="3">
        <v>29.83079</v>
      </c>
      <c r="BE247" s="3">
        <v>0</v>
      </c>
      <c r="BF247" s="3">
        <v>0</v>
      </c>
      <c r="BG247" s="3">
        <v>0</v>
      </c>
      <c r="BH247" s="3">
        <v>-1206.347</v>
      </c>
      <c r="BI247" s="3">
        <v>-286193.7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51211.14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535.40710000000001</v>
      </c>
      <c r="BY247" s="3">
        <v>13488</v>
      </c>
      <c r="BZ247" s="3">
        <v>6677.7460000000001</v>
      </c>
      <c r="CA247" s="3">
        <v>2313.2190000000001</v>
      </c>
    </row>
    <row r="248" spans="1:79" x14ac:dyDescent="0.25">
      <c r="A248" s="2">
        <v>29741</v>
      </c>
      <c r="B248" s="3">
        <v>6652.6540000000005</v>
      </c>
      <c r="C248" s="3">
        <v>0</v>
      </c>
      <c r="D248" s="3">
        <v>0</v>
      </c>
      <c r="E248" s="3">
        <v>1985.72</v>
      </c>
      <c r="F248" s="3">
        <v>0</v>
      </c>
      <c r="G248" s="3">
        <v>-4666.9350000000004</v>
      </c>
      <c r="H248" s="3">
        <v>0</v>
      </c>
      <c r="I248" s="3">
        <v>18152.189999999999</v>
      </c>
      <c r="J248" s="3">
        <v>0</v>
      </c>
      <c r="K248" s="3">
        <v>0</v>
      </c>
      <c r="L248" s="3">
        <v>863894.7</v>
      </c>
      <c r="M248" s="3">
        <v>18009.87</v>
      </c>
      <c r="N248" s="3">
        <v>7350460</v>
      </c>
      <c r="O248" s="3">
        <v>162315200</v>
      </c>
      <c r="P248" s="3">
        <v>29.831890000000001</v>
      </c>
      <c r="Q248" s="3">
        <v>0</v>
      </c>
      <c r="R248" s="3">
        <v>0</v>
      </c>
      <c r="S248" s="3">
        <v>0</v>
      </c>
      <c r="T248" s="3">
        <v>-722.04660000000001</v>
      </c>
      <c r="U248" s="3">
        <v>-490.12470000000002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91486.64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510.2319</v>
      </c>
      <c r="AK248" s="3">
        <v>13462.35</v>
      </c>
      <c r="AL248" s="3">
        <v>6628.5290000000005</v>
      </c>
      <c r="AM248" s="3">
        <v>4683.7340000000004</v>
      </c>
      <c r="AN248" s="1">
        <v>12</v>
      </c>
      <c r="AO248" s="2">
        <v>29741</v>
      </c>
      <c r="AP248" s="3">
        <v>6652.6540000000005</v>
      </c>
      <c r="AQ248" s="3">
        <v>0</v>
      </c>
      <c r="AR248" s="3">
        <v>0</v>
      </c>
      <c r="AS248" s="3">
        <v>1985.72</v>
      </c>
      <c r="AT248" s="3">
        <v>0</v>
      </c>
      <c r="AU248" s="3">
        <v>-4666.9350000000004</v>
      </c>
      <c r="AV248" s="3">
        <v>0</v>
      </c>
      <c r="AW248" s="3">
        <v>18152.189999999999</v>
      </c>
      <c r="AX248" s="3">
        <v>0</v>
      </c>
      <c r="AY248" s="3">
        <v>0</v>
      </c>
      <c r="AZ248" s="3">
        <v>863894.7</v>
      </c>
      <c r="BA248" s="3">
        <v>18009.87</v>
      </c>
      <c r="BB248" s="3">
        <v>7350460</v>
      </c>
      <c r="BC248" s="3">
        <v>162320400</v>
      </c>
      <c r="BD248" s="3">
        <v>29.831890000000001</v>
      </c>
      <c r="BE248" s="3">
        <v>0</v>
      </c>
      <c r="BF248" s="3">
        <v>0</v>
      </c>
      <c r="BG248" s="3">
        <v>0</v>
      </c>
      <c r="BH248" s="3">
        <v>-1212.171</v>
      </c>
      <c r="BI248" s="3">
        <v>-286683.8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91486.64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510.2319</v>
      </c>
      <c r="BY248" s="3">
        <v>13462.35</v>
      </c>
      <c r="BZ248" s="3">
        <v>6628.5290000000005</v>
      </c>
      <c r="CA248" s="3">
        <v>4683.7340000000004</v>
      </c>
    </row>
    <row r="249" spans="1:79" x14ac:dyDescent="0.25">
      <c r="A249" s="2">
        <v>29742</v>
      </c>
      <c r="B249" s="3">
        <v>6217.1790000000001</v>
      </c>
      <c r="C249" s="3">
        <v>0</v>
      </c>
      <c r="D249" s="3">
        <v>0</v>
      </c>
      <c r="E249" s="3">
        <v>1511.5709999999999</v>
      </c>
      <c r="F249" s="3">
        <v>0</v>
      </c>
      <c r="G249" s="3">
        <v>-4705.6090000000004</v>
      </c>
      <c r="H249" s="3">
        <v>0</v>
      </c>
      <c r="I249" s="3">
        <v>14124.37</v>
      </c>
      <c r="J249" s="3">
        <v>0</v>
      </c>
      <c r="K249" s="3">
        <v>0</v>
      </c>
      <c r="L249" s="3">
        <v>788064.8</v>
      </c>
      <c r="M249" s="3">
        <v>14140.36</v>
      </c>
      <c r="N249" s="3">
        <v>7344268</v>
      </c>
      <c r="O249" s="3">
        <v>162302400</v>
      </c>
      <c r="P249" s="3">
        <v>29.83409</v>
      </c>
      <c r="Q249" s="3">
        <v>0</v>
      </c>
      <c r="R249" s="3">
        <v>0</v>
      </c>
      <c r="S249" s="3">
        <v>0</v>
      </c>
      <c r="T249" s="3">
        <v>-721.92960000000005</v>
      </c>
      <c r="U249" s="3">
        <v>-490.71469999999999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95252.479999999996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396.2276</v>
      </c>
      <c r="AK249" s="3">
        <v>13433.17</v>
      </c>
      <c r="AL249" s="3">
        <v>6594.6270000000004</v>
      </c>
      <c r="AM249" s="3">
        <v>4027.8159999999998</v>
      </c>
      <c r="AN249" s="1">
        <v>12</v>
      </c>
      <c r="AO249" s="2">
        <v>29742</v>
      </c>
      <c r="AP249" s="3">
        <v>6217.1790000000001</v>
      </c>
      <c r="AQ249" s="3">
        <v>0</v>
      </c>
      <c r="AR249" s="3">
        <v>0</v>
      </c>
      <c r="AS249" s="3">
        <v>1511.5709999999999</v>
      </c>
      <c r="AT249" s="3">
        <v>0</v>
      </c>
      <c r="AU249" s="3">
        <v>-4705.6090000000004</v>
      </c>
      <c r="AV249" s="3">
        <v>0</v>
      </c>
      <c r="AW249" s="3">
        <v>14124.37</v>
      </c>
      <c r="AX249" s="3">
        <v>0</v>
      </c>
      <c r="AY249" s="3">
        <v>0</v>
      </c>
      <c r="AZ249" s="3">
        <v>788064.8</v>
      </c>
      <c r="BA249" s="3">
        <v>14140.36</v>
      </c>
      <c r="BB249" s="3">
        <v>7344268</v>
      </c>
      <c r="BC249" s="3">
        <v>162307600</v>
      </c>
      <c r="BD249" s="3">
        <v>29.83409</v>
      </c>
      <c r="BE249" s="3">
        <v>0</v>
      </c>
      <c r="BF249" s="3">
        <v>0</v>
      </c>
      <c r="BG249" s="3">
        <v>0</v>
      </c>
      <c r="BH249" s="3">
        <v>-1212.644</v>
      </c>
      <c r="BI249" s="3">
        <v>-287174.59999999998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95252.479999999996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396.2276</v>
      </c>
      <c r="BY249" s="3">
        <v>13433.17</v>
      </c>
      <c r="BZ249" s="3">
        <v>6594.6270000000004</v>
      </c>
      <c r="CA249" s="3">
        <v>4027.817</v>
      </c>
    </row>
    <row r="250" spans="1:79" x14ac:dyDescent="0.25">
      <c r="A250" s="2">
        <v>29743</v>
      </c>
      <c r="B250" s="3">
        <v>5847.8959999999997</v>
      </c>
      <c r="C250" s="3">
        <v>0</v>
      </c>
      <c r="D250" s="3">
        <v>0</v>
      </c>
      <c r="E250" s="3">
        <v>1129.9290000000001</v>
      </c>
      <c r="F250" s="3">
        <v>0</v>
      </c>
      <c r="G250" s="3">
        <v>-4717.9639999999999</v>
      </c>
      <c r="H250" s="3">
        <v>0</v>
      </c>
      <c r="I250" s="3">
        <v>11919.41</v>
      </c>
      <c r="J250" s="3">
        <v>0</v>
      </c>
      <c r="K250" s="3">
        <v>0</v>
      </c>
      <c r="L250" s="3">
        <v>732717.3</v>
      </c>
      <c r="M250" s="3">
        <v>9465.81</v>
      </c>
      <c r="N250" s="3">
        <v>7337974</v>
      </c>
      <c r="O250" s="3">
        <v>162289600</v>
      </c>
      <c r="P250" s="3">
        <v>29.835650000000001</v>
      </c>
      <c r="Q250" s="3">
        <v>0</v>
      </c>
      <c r="R250" s="3">
        <v>0</v>
      </c>
      <c r="S250" s="3">
        <v>0</v>
      </c>
      <c r="T250" s="3">
        <v>-721.81629999999996</v>
      </c>
      <c r="U250" s="3">
        <v>-490.24930000000001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74289.17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214.1617</v>
      </c>
      <c r="AK250" s="3">
        <v>13406.28</v>
      </c>
      <c r="AL250" s="3">
        <v>6515.2950000000001</v>
      </c>
      <c r="AM250" s="3">
        <v>2204.9639999999999</v>
      </c>
      <c r="AN250" s="1">
        <v>12</v>
      </c>
      <c r="AO250" s="2">
        <v>29743</v>
      </c>
      <c r="AP250" s="3">
        <v>5847.8959999999997</v>
      </c>
      <c r="AQ250" s="3">
        <v>0</v>
      </c>
      <c r="AR250" s="3">
        <v>0</v>
      </c>
      <c r="AS250" s="3">
        <v>1129.9290000000001</v>
      </c>
      <c r="AT250" s="3">
        <v>0</v>
      </c>
      <c r="AU250" s="3">
        <v>-4717.9639999999999</v>
      </c>
      <c r="AV250" s="3">
        <v>0</v>
      </c>
      <c r="AW250" s="3">
        <v>11919.41</v>
      </c>
      <c r="AX250" s="3">
        <v>0</v>
      </c>
      <c r="AY250" s="3">
        <v>0</v>
      </c>
      <c r="AZ250" s="3">
        <v>732717.3</v>
      </c>
      <c r="BA250" s="3">
        <v>9465.8109999999997</v>
      </c>
      <c r="BB250" s="3">
        <v>7337974</v>
      </c>
      <c r="BC250" s="3">
        <v>162294800</v>
      </c>
      <c r="BD250" s="3">
        <v>29.835650000000001</v>
      </c>
      <c r="BE250" s="3">
        <v>0</v>
      </c>
      <c r="BF250" s="3">
        <v>0</v>
      </c>
      <c r="BG250" s="3">
        <v>0</v>
      </c>
      <c r="BH250" s="3">
        <v>-1212.066</v>
      </c>
      <c r="BI250" s="3">
        <v>-287664.8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74289.17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214.1617</v>
      </c>
      <c r="BY250" s="3">
        <v>13406.28</v>
      </c>
      <c r="BZ250" s="3">
        <v>6515.2950000000001</v>
      </c>
      <c r="CA250" s="3">
        <v>2204.9630000000002</v>
      </c>
    </row>
    <row r="251" spans="1:79" x14ac:dyDescent="0.25">
      <c r="A251" s="2">
        <v>29744</v>
      </c>
      <c r="B251" s="3">
        <v>5608.2740000000003</v>
      </c>
      <c r="C251" s="3">
        <v>0</v>
      </c>
      <c r="D251" s="3">
        <v>0</v>
      </c>
      <c r="E251" s="3">
        <v>902.24749999999995</v>
      </c>
      <c r="F251" s="3">
        <v>0</v>
      </c>
      <c r="G251" s="3">
        <v>-4706.0280000000002</v>
      </c>
      <c r="H251" s="3">
        <v>0</v>
      </c>
      <c r="I251" s="3">
        <v>10413.69</v>
      </c>
      <c r="J251" s="3">
        <v>0</v>
      </c>
      <c r="K251" s="3">
        <v>0</v>
      </c>
      <c r="L251" s="3">
        <v>694139.1</v>
      </c>
      <c r="M251" s="3">
        <v>6808.17</v>
      </c>
      <c r="N251" s="3">
        <v>7331633</v>
      </c>
      <c r="O251" s="3">
        <v>162276800</v>
      </c>
      <c r="P251" s="3">
        <v>29.836580000000001</v>
      </c>
      <c r="Q251" s="3">
        <v>0</v>
      </c>
      <c r="R251" s="3">
        <v>0</v>
      </c>
      <c r="S251" s="3">
        <v>0</v>
      </c>
      <c r="T251" s="3">
        <v>-721.71510000000001</v>
      </c>
      <c r="U251" s="3">
        <v>-489.56229999999999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55095.6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126.166</v>
      </c>
      <c r="AK251" s="3">
        <v>13382.39</v>
      </c>
      <c r="AL251" s="3">
        <v>6473.402</v>
      </c>
      <c r="AM251" s="3">
        <v>1505.7139999999999</v>
      </c>
      <c r="AN251" s="1">
        <v>12</v>
      </c>
      <c r="AO251" s="2">
        <v>29744</v>
      </c>
      <c r="AP251" s="3">
        <v>5608.2740000000003</v>
      </c>
      <c r="AQ251" s="3">
        <v>0</v>
      </c>
      <c r="AR251" s="3">
        <v>0</v>
      </c>
      <c r="AS251" s="3">
        <v>902.24749999999995</v>
      </c>
      <c r="AT251" s="3">
        <v>0</v>
      </c>
      <c r="AU251" s="3">
        <v>-4706.0280000000002</v>
      </c>
      <c r="AV251" s="3">
        <v>0</v>
      </c>
      <c r="AW251" s="3">
        <v>10413.69</v>
      </c>
      <c r="AX251" s="3">
        <v>0</v>
      </c>
      <c r="AY251" s="3">
        <v>0</v>
      </c>
      <c r="AZ251" s="3">
        <v>694139.1</v>
      </c>
      <c r="BA251" s="3">
        <v>6808.1710000000003</v>
      </c>
      <c r="BB251" s="3">
        <v>7331633</v>
      </c>
      <c r="BC251" s="3">
        <v>162282000</v>
      </c>
      <c r="BD251" s="3">
        <v>29.836580000000001</v>
      </c>
      <c r="BE251" s="3">
        <v>0</v>
      </c>
      <c r="BF251" s="3">
        <v>0</v>
      </c>
      <c r="BG251" s="3">
        <v>0</v>
      </c>
      <c r="BH251" s="3">
        <v>-1211.277</v>
      </c>
      <c r="BI251" s="3">
        <v>-288154.40000000002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  <c r="BO251" s="3">
        <v>55095.6</v>
      </c>
      <c r="BP251" s="3">
        <v>0</v>
      </c>
      <c r="BQ251" s="3">
        <v>0</v>
      </c>
      <c r="BR251" s="3">
        <v>0</v>
      </c>
      <c r="BS251" s="3">
        <v>0</v>
      </c>
      <c r="BT251" s="3">
        <v>0</v>
      </c>
      <c r="BU251" s="3">
        <v>0</v>
      </c>
      <c r="BV251" s="3">
        <v>0</v>
      </c>
      <c r="BW251" s="3">
        <v>0</v>
      </c>
      <c r="BX251" s="3">
        <v>126.166</v>
      </c>
      <c r="BY251" s="3">
        <v>13382.39</v>
      </c>
      <c r="BZ251" s="3">
        <v>6473.402</v>
      </c>
      <c r="CA251" s="3">
        <v>1505.7139999999999</v>
      </c>
    </row>
    <row r="252" spans="1:79" x14ac:dyDescent="0.25">
      <c r="A252" s="2">
        <v>29745</v>
      </c>
      <c r="B252" s="3">
        <v>5487.134</v>
      </c>
      <c r="C252" s="3">
        <v>0</v>
      </c>
      <c r="D252" s="3">
        <v>0</v>
      </c>
      <c r="E252" s="3">
        <v>807.07150000000001</v>
      </c>
      <c r="F252" s="3">
        <v>0</v>
      </c>
      <c r="G252" s="3">
        <v>-4680.0619999999999</v>
      </c>
      <c r="H252" s="3">
        <v>0</v>
      </c>
      <c r="I252" s="3">
        <v>9122.2759999999998</v>
      </c>
      <c r="J252" s="3">
        <v>0</v>
      </c>
      <c r="K252" s="3">
        <v>0</v>
      </c>
      <c r="L252" s="3">
        <v>666620.6</v>
      </c>
      <c r="M252" s="3">
        <v>5680.2669999999998</v>
      </c>
      <c r="N252" s="3">
        <v>7325328</v>
      </c>
      <c r="O252" s="3">
        <v>162263900</v>
      </c>
      <c r="P252" s="3">
        <v>29.837209999999999</v>
      </c>
      <c r="Q252" s="3">
        <v>0</v>
      </c>
      <c r="R252" s="3">
        <v>0</v>
      </c>
      <c r="S252" s="3">
        <v>0</v>
      </c>
      <c r="T252" s="3">
        <v>-721.62929999999994</v>
      </c>
      <c r="U252" s="3">
        <v>-488.83330000000001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42392.22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100.00449999999999</v>
      </c>
      <c r="AK252" s="3">
        <v>13361.49</v>
      </c>
      <c r="AL252" s="3">
        <v>6411.5690000000004</v>
      </c>
      <c r="AM252" s="3">
        <v>1291.4169999999999</v>
      </c>
      <c r="AN252" s="1">
        <v>12</v>
      </c>
      <c r="AO252" s="2">
        <v>29745</v>
      </c>
      <c r="AP252" s="3">
        <v>5487.134</v>
      </c>
      <c r="AQ252" s="3">
        <v>0</v>
      </c>
      <c r="AR252" s="3">
        <v>0</v>
      </c>
      <c r="AS252" s="3">
        <v>807.07150000000001</v>
      </c>
      <c r="AT252" s="3">
        <v>0</v>
      </c>
      <c r="AU252" s="3">
        <v>-4680.0619999999999</v>
      </c>
      <c r="AV252" s="3">
        <v>0</v>
      </c>
      <c r="AW252" s="3">
        <v>9122.2749999999996</v>
      </c>
      <c r="AX252" s="3">
        <v>0</v>
      </c>
      <c r="AY252" s="3">
        <v>0</v>
      </c>
      <c r="AZ252" s="3">
        <v>666620.6</v>
      </c>
      <c r="BA252" s="3">
        <v>5680.268</v>
      </c>
      <c r="BB252" s="3">
        <v>7325328</v>
      </c>
      <c r="BC252" s="3">
        <v>162269200</v>
      </c>
      <c r="BD252" s="3">
        <v>29.837209999999999</v>
      </c>
      <c r="BE252" s="3">
        <v>0</v>
      </c>
      <c r="BF252" s="3">
        <v>0</v>
      </c>
      <c r="BG252" s="3">
        <v>0</v>
      </c>
      <c r="BH252" s="3">
        <v>-1210.463</v>
      </c>
      <c r="BI252" s="3">
        <v>-288643.20000000001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42392.22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100.00449999999999</v>
      </c>
      <c r="BY252" s="3">
        <v>13361.49</v>
      </c>
      <c r="BZ252" s="3">
        <v>6411.5690000000004</v>
      </c>
      <c r="CA252" s="3">
        <v>1291.4169999999999</v>
      </c>
    </row>
    <row r="253" spans="1:79" x14ac:dyDescent="0.25">
      <c r="A253" s="2">
        <v>29746</v>
      </c>
      <c r="B253" s="3">
        <v>5408.2070000000003</v>
      </c>
      <c r="C253" s="3">
        <v>0</v>
      </c>
      <c r="D253" s="3">
        <v>0</v>
      </c>
      <c r="E253" s="3">
        <v>749.69129999999996</v>
      </c>
      <c r="F253" s="3">
        <v>0</v>
      </c>
      <c r="G253" s="3">
        <v>-4658.5159999999996</v>
      </c>
      <c r="H253" s="3">
        <v>0</v>
      </c>
      <c r="I253" s="3">
        <v>7882.9390000000003</v>
      </c>
      <c r="J253" s="3">
        <v>0</v>
      </c>
      <c r="K253" s="3">
        <v>0</v>
      </c>
      <c r="L253" s="3">
        <v>646567.1</v>
      </c>
      <c r="M253" s="3">
        <v>5133.6840000000002</v>
      </c>
      <c r="N253" s="3">
        <v>7319085</v>
      </c>
      <c r="O253" s="3">
        <v>162251100</v>
      </c>
      <c r="P253" s="3">
        <v>29.837669999999999</v>
      </c>
      <c r="Q253" s="3">
        <v>0</v>
      </c>
      <c r="R253" s="3">
        <v>0</v>
      </c>
      <c r="S253" s="3">
        <v>0</v>
      </c>
      <c r="T253" s="3">
        <v>-721.55899999999997</v>
      </c>
      <c r="U253" s="3">
        <v>-488.10849999999999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34343.72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88.286799999999999</v>
      </c>
      <c r="AK253" s="3">
        <v>13342.34</v>
      </c>
      <c r="AL253" s="3">
        <v>6337.7640000000001</v>
      </c>
      <c r="AM253" s="3">
        <v>1239.336</v>
      </c>
      <c r="AN253" s="1">
        <v>12</v>
      </c>
      <c r="AO253" s="2">
        <v>29746</v>
      </c>
      <c r="AP253" s="3">
        <v>5408.2070000000003</v>
      </c>
      <c r="AQ253" s="3">
        <v>0</v>
      </c>
      <c r="AR253" s="3">
        <v>0</v>
      </c>
      <c r="AS253" s="3">
        <v>749.69129999999996</v>
      </c>
      <c r="AT253" s="3">
        <v>0</v>
      </c>
      <c r="AU253" s="3">
        <v>-4658.5159999999996</v>
      </c>
      <c r="AV253" s="3">
        <v>0</v>
      </c>
      <c r="AW253" s="3">
        <v>7882.9390000000003</v>
      </c>
      <c r="AX253" s="3">
        <v>0</v>
      </c>
      <c r="AY253" s="3">
        <v>0</v>
      </c>
      <c r="AZ253" s="3">
        <v>646567.1</v>
      </c>
      <c r="BA253" s="3">
        <v>5133.6840000000002</v>
      </c>
      <c r="BB253" s="3">
        <v>7319085</v>
      </c>
      <c r="BC253" s="3">
        <v>162256400</v>
      </c>
      <c r="BD253" s="3">
        <v>29.837669999999999</v>
      </c>
      <c r="BE253" s="3">
        <v>0</v>
      </c>
      <c r="BF253" s="3">
        <v>0</v>
      </c>
      <c r="BG253" s="3">
        <v>0</v>
      </c>
      <c r="BH253" s="3">
        <v>-1209.6669999999999</v>
      </c>
      <c r="BI253" s="3">
        <v>-289131.3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34343.72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88.286799999999999</v>
      </c>
      <c r="BY253" s="3">
        <v>13342.34</v>
      </c>
      <c r="BZ253" s="3">
        <v>6337.7640000000001</v>
      </c>
      <c r="CA253" s="3">
        <v>1239.336</v>
      </c>
    </row>
    <row r="254" spans="1:79" x14ac:dyDescent="0.25">
      <c r="A254" s="2">
        <v>29747</v>
      </c>
      <c r="B254" s="3">
        <v>5331.027</v>
      </c>
      <c r="C254" s="3">
        <v>0</v>
      </c>
      <c r="D254" s="3">
        <v>0</v>
      </c>
      <c r="E254" s="3">
        <v>687.53499999999997</v>
      </c>
      <c r="F254" s="3">
        <v>0</v>
      </c>
      <c r="G254" s="3">
        <v>-4643.4920000000002</v>
      </c>
      <c r="H254" s="3">
        <v>0</v>
      </c>
      <c r="I254" s="3">
        <v>7007.1009999999997</v>
      </c>
      <c r="J254" s="3">
        <v>0</v>
      </c>
      <c r="K254" s="3">
        <v>0</v>
      </c>
      <c r="L254" s="3">
        <v>623035.19999999995</v>
      </c>
      <c r="M254" s="3">
        <v>4665.9359999999997</v>
      </c>
      <c r="N254" s="3">
        <v>7312877</v>
      </c>
      <c r="O254" s="3">
        <v>162238200</v>
      </c>
      <c r="P254" s="3">
        <v>29.838560000000001</v>
      </c>
      <c r="Q254" s="3">
        <v>0</v>
      </c>
      <c r="R254" s="3">
        <v>0</v>
      </c>
      <c r="S254" s="3">
        <v>0</v>
      </c>
      <c r="T254" s="3">
        <v>-721.49839999999995</v>
      </c>
      <c r="U254" s="3">
        <v>-487.40120000000002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37438.43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73.754300000000001</v>
      </c>
      <c r="AK254" s="3">
        <v>13324.19</v>
      </c>
      <c r="AL254" s="3">
        <v>6288.8919999999998</v>
      </c>
      <c r="AM254" s="3">
        <v>875.83789999999999</v>
      </c>
      <c r="AN254" s="1">
        <v>12</v>
      </c>
      <c r="AO254" s="2">
        <v>29747</v>
      </c>
      <c r="AP254" s="3">
        <v>5331.027</v>
      </c>
      <c r="AQ254" s="3">
        <v>0</v>
      </c>
      <c r="AR254" s="3">
        <v>0</v>
      </c>
      <c r="AS254" s="3">
        <v>687.53499999999997</v>
      </c>
      <c r="AT254" s="3">
        <v>0</v>
      </c>
      <c r="AU254" s="3">
        <v>-4643.4920000000002</v>
      </c>
      <c r="AV254" s="3">
        <v>0</v>
      </c>
      <c r="AW254" s="3">
        <v>7007.1009999999997</v>
      </c>
      <c r="AX254" s="3">
        <v>0</v>
      </c>
      <c r="AY254" s="3">
        <v>0</v>
      </c>
      <c r="AZ254" s="3">
        <v>623035.19999999995</v>
      </c>
      <c r="BA254" s="3">
        <v>4665.9359999999997</v>
      </c>
      <c r="BB254" s="3">
        <v>7312877</v>
      </c>
      <c r="BC254" s="3">
        <v>162243500</v>
      </c>
      <c r="BD254" s="3">
        <v>29.838560000000001</v>
      </c>
      <c r="BE254" s="3">
        <v>0</v>
      </c>
      <c r="BF254" s="3">
        <v>0</v>
      </c>
      <c r="BG254" s="3">
        <v>0</v>
      </c>
      <c r="BH254" s="3">
        <v>-1208.9000000000001</v>
      </c>
      <c r="BI254" s="3">
        <v>-289618.7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37438.43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73.754310000000004</v>
      </c>
      <c r="BY254" s="3">
        <v>13324.19</v>
      </c>
      <c r="BZ254" s="3">
        <v>6288.8919999999998</v>
      </c>
      <c r="CA254" s="3">
        <v>875.83789999999999</v>
      </c>
    </row>
    <row r="255" spans="1:79" x14ac:dyDescent="0.25">
      <c r="A255" s="2">
        <v>29748</v>
      </c>
      <c r="B255" s="3">
        <v>5266.9359999999997</v>
      </c>
      <c r="C255" s="3">
        <v>0</v>
      </c>
      <c r="D255" s="3">
        <v>0</v>
      </c>
      <c r="E255" s="3">
        <v>636.26300000000003</v>
      </c>
      <c r="F255" s="3">
        <v>0</v>
      </c>
      <c r="G255" s="3">
        <v>-4630.674</v>
      </c>
      <c r="H255" s="3">
        <v>0</v>
      </c>
      <c r="I255" s="3">
        <v>6264.741</v>
      </c>
      <c r="J255" s="3">
        <v>0</v>
      </c>
      <c r="K255" s="3">
        <v>0</v>
      </c>
      <c r="L255" s="3">
        <v>606978.6</v>
      </c>
      <c r="M255" s="3">
        <v>4231.7089999999998</v>
      </c>
      <c r="N255" s="3">
        <v>7306715</v>
      </c>
      <c r="O255" s="3">
        <v>162225300</v>
      </c>
      <c r="P255" s="3">
        <v>29.840340000000001</v>
      </c>
      <c r="Q255" s="3">
        <v>0</v>
      </c>
      <c r="R255" s="3">
        <v>0</v>
      </c>
      <c r="S255" s="3">
        <v>0</v>
      </c>
      <c r="T255" s="3">
        <v>-721.4452</v>
      </c>
      <c r="U255" s="3">
        <v>-486.71539999999999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29839.119999999999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64.459739999999996</v>
      </c>
      <c r="AK255" s="3">
        <v>13306.63</v>
      </c>
      <c r="AL255" s="3">
        <v>6232.518</v>
      </c>
      <c r="AM255" s="3">
        <v>742.36059999999998</v>
      </c>
      <c r="AN255" s="1">
        <v>12</v>
      </c>
      <c r="AO255" s="2">
        <v>29748</v>
      </c>
      <c r="AP255" s="3">
        <v>5266.9359999999997</v>
      </c>
      <c r="AQ255" s="3">
        <v>0</v>
      </c>
      <c r="AR255" s="3">
        <v>0</v>
      </c>
      <c r="AS255" s="3">
        <v>636.26300000000003</v>
      </c>
      <c r="AT255" s="3">
        <v>0</v>
      </c>
      <c r="AU255" s="3">
        <v>-4630.674</v>
      </c>
      <c r="AV255" s="3">
        <v>0</v>
      </c>
      <c r="AW255" s="3">
        <v>6264.74</v>
      </c>
      <c r="AX255" s="3">
        <v>0</v>
      </c>
      <c r="AY255" s="3">
        <v>0</v>
      </c>
      <c r="AZ255" s="3">
        <v>606978.6</v>
      </c>
      <c r="BA255" s="3">
        <v>4231.7089999999998</v>
      </c>
      <c r="BB255" s="3">
        <v>7306715</v>
      </c>
      <c r="BC255" s="3">
        <v>162230600</v>
      </c>
      <c r="BD255" s="3">
        <v>29.840340000000001</v>
      </c>
      <c r="BE255" s="3">
        <v>0</v>
      </c>
      <c r="BF255" s="3">
        <v>0</v>
      </c>
      <c r="BG255" s="3">
        <v>0</v>
      </c>
      <c r="BH255" s="3">
        <v>-1208.1610000000001</v>
      </c>
      <c r="BI255" s="3">
        <v>-290105.40000000002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29839.119999999999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64.459739999999996</v>
      </c>
      <c r="BY255" s="3">
        <v>13306.63</v>
      </c>
      <c r="BZ255" s="3">
        <v>6232.518</v>
      </c>
      <c r="CA255" s="3">
        <v>742.3605</v>
      </c>
    </row>
    <row r="256" spans="1:79" x14ac:dyDescent="0.25">
      <c r="A256" s="2">
        <v>29749</v>
      </c>
      <c r="B256" s="3">
        <v>5225.433</v>
      </c>
      <c r="C256" s="3">
        <v>0</v>
      </c>
      <c r="D256" s="3">
        <v>0</v>
      </c>
      <c r="E256" s="3">
        <v>604.0598</v>
      </c>
      <c r="F256" s="3">
        <v>0</v>
      </c>
      <c r="G256" s="3">
        <v>-4621.375</v>
      </c>
      <c r="H256" s="3">
        <v>0</v>
      </c>
      <c r="I256" s="3">
        <v>5531.4229999999998</v>
      </c>
      <c r="J256" s="3">
        <v>0</v>
      </c>
      <c r="K256" s="3">
        <v>0</v>
      </c>
      <c r="L256" s="3">
        <v>606043</v>
      </c>
      <c r="M256" s="3">
        <v>3901.8420000000001</v>
      </c>
      <c r="N256" s="3">
        <v>7300601</v>
      </c>
      <c r="O256" s="3">
        <v>162212300</v>
      </c>
      <c r="P256" s="3">
        <v>29.841149999999999</v>
      </c>
      <c r="Q256" s="3">
        <v>0</v>
      </c>
      <c r="R256" s="3">
        <v>0</v>
      </c>
      <c r="S256" s="3">
        <v>0</v>
      </c>
      <c r="T256" s="3">
        <v>-721.39869999999996</v>
      </c>
      <c r="U256" s="3">
        <v>-486.0521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14633.7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50.781849999999999</v>
      </c>
      <c r="AK256" s="3">
        <v>13289.84</v>
      </c>
      <c r="AL256" s="3">
        <v>6171.3410000000003</v>
      </c>
      <c r="AM256" s="3">
        <v>733.3175</v>
      </c>
      <c r="AN256" s="1">
        <v>12</v>
      </c>
      <c r="AO256" s="2">
        <v>29749</v>
      </c>
      <c r="AP256" s="3">
        <v>5225.433</v>
      </c>
      <c r="AQ256" s="3">
        <v>0</v>
      </c>
      <c r="AR256" s="3">
        <v>0</v>
      </c>
      <c r="AS256" s="3">
        <v>604.0598</v>
      </c>
      <c r="AT256" s="3">
        <v>0</v>
      </c>
      <c r="AU256" s="3">
        <v>-4621.375</v>
      </c>
      <c r="AV256" s="3">
        <v>0</v>
      </c>
      <c r="AW256" s="3">
        <v>5531.4229999999998</v>
      </c>
      <c r="AX256" s="3">
        <v>0</v>
      </c>
      <c r="AY256" s="3">
        <v>0</v>
      </c>
      <c r="AZ256" s="3">
        <v>606043</v>
      </c>
      <c r="BA256" s="3">
        <v>3901.8420000000001</v>
      </c>
      <c r="BB256" s="3">
        <v>7300601</v>
      </c>
      <c r="BC256" s="3">
        <v>162217700</v>
      </c>
      <c r="BD256" s="3">
        <v>29.841149999999999</v>
      </c>
      <c r="BE256" s="3">
        <v>0</v>
      </c>
      <c r="BF256" s="3">
        <v>0</v>
      </c>
      <c r="BG256" s="3">
        <v>0</v>
      </c>
      <c r="BH256" s="3">
        <v>-1207.451</v>
      </c>
      <c r="BI256" s="3">
        <v>-290591.5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14633.7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50.781849999999999</v>
      </c>
      <c r="BY256" s="3">
        <v>13289.84</v>
      </c>
      <c r="BZ256" s="3">
        <v>6171.3410000000003</v>
      </c>
      <c r="CA256" s="3">
        <v>733.3175</v>
      </c>
    </row>
    <row r="257" spans="1:79" x14ac:dyDescent="0.25">
      <c r="A257" s="2">
        <v>29750</v>
      </c>
      <c r="B257" s="3">
        <v>5166.4650000000001</v>
      </c>
      <c r="C257" s="3">
        <v>0</v>
      </c>
      <c r="D257" s="3">
        <v>0</v>
      </c>
      <c r="E257" s="3">
        <v>550.37890000000004</v>
      </c>
      <c r="F257" s="3">
        <v>0</v>
      </c>
      <c r="G257" s="3">
        <v>-4616.0839999999998</v>
      </c>
      <c r="H257" s="3">
        <v>0</v>
      </c>
      <c r="I257" s="3">
        <v>5511.7150000000001</v>
      </c>
      <c r="J257" s="3">
        <v>0</v>
      </c>
      <c r="K257" s="3">
        <v>0</v>
      </c>
      <c r="L257" s="3">
        <v>609784.6</v>
      </c>
      <c r="M257" s="3">
        <v>3404.1190000000001</v>
      </c>
      <c r="N257" s="3">
        <v>7294546</v>
      </c>
      <c r="O257" s="3">
        <v>162199300</v>
      </c>
      <c r="P257" s="3">
        <v>29.84159</v>
      </c>
      <c r="Q257" s="3">
        <v>0</v>
      </c>
      <c r="R257" s="3">
        <v>0</v>
      </c>
      <c r="S257" s="3">
        <v>0</v>
      </c>
      <c r="T257" s="3">
        <v>-721.35469999999998</v>
      </c>
      <c r="U257" s="3">
        <v>-485.411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9458.3269999999993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40.172809999999998</v>
      </c>
      <c r="AK257" s="3">
        <v>13273.04</v>
      </c>
      <c r="AL257" s="3">
        <v>6102.0479999999998</v>
      </c>
      <c r="AM257" s="3">
        <v>19.708020000000001</v>
      </c>
      <c r="AN257" s="1">
        <v>12</v>
      </c>
      <c r="AO257" s="2">
        <v>29750</v>
      </c>
      <c r="AP257" s="3">
        <v>5166.4650000000001</v>
      </c>
      <c r="AQ257" s="3">
        <v>0</v>
      </c>
      <c r="AR257" s="3">
        <v>0</v>
      </c>
      <c r="AS257" s="3">
        <v>550.37890000000004</v>
      </c>
      <c r="AT257" s="3">
        <v>0</v>
      </c>
      <c r="AU257" s="3">
        <v>-4616.0839999999998</v>
      </c>
      <c r="AV257" s="3">
        <v>0</v>
      </c>
      <c r="AW257" s="3">
        <v>5511.7150000000001</v>
      </c>
      <c r="AX257" s="3">
        <v>0</v>
      </c>
      <c r="AY257" s="3">
        <v>0</v>
      </c>
      <c r="AZ257" s="3">
        <v>609784.6</v>
      </c>
      <c r="BA257" s="3">
        <v>3404.1190000000001</v>
      </c>
      <c r="BB257" s="3">
        <v>7294546</v>
      </c>
      <c r="BC257" s="3">
        <v>162204800</v>
      </c>
      <c r="BD257" s="3">
        <v>29.84159</v>
      </c>
      <c r="BE257" s="3">
        <v>0</v>
      </c>
      <c r="BF257" s="3">
        <v>0</v>
      </c>
      <c r="BG257" s="3">
        <v>0</v>
      </c>
      <c r="BH257" s="3">
        <v>-1206.7660000000001</v>
      </c>
      <c r="BI257" s="3">
        <v>-291076.90000000002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9458.3269999999993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40.172809999999998</v>
      </c>
      <c r="BY257" s="3">
        <v>13273.04</v>
      </c>
      <c r="BZ257" s="3">
        <v>6102.0479999999998</v>
      </c>
      <c r="CA257" s="3">
        <v>19.708010000000002</v>
      </c>
    </row>
    <row r="258" spans="1:79" x14ac:dyDescent="0.25">
      <c r="A258" s="2">
        <v>29751</v>
      </c>
      <c r="B258" s="3">
        <v>5134.4989999999998</v>
      </c>
      <c r="C258" s="3">
        <v>0</v>
      </c>
      <c r="D258" s="3">
        <v>0</v>
      </c>
      <c r="E258" s="3">
        <v>527.12540000000001</v>
      </c>
      <c r="F258" s="3">
        <v>0</v>
      </c>
      <c r="G258" s="3">
        <v>-4607.375</v>
      </c>
      <c r="H258" s="3">
        <v>0</v>
      </c>
      <c r="I258" s="3">
        <v>5449.2340000000004</v>
      </c>
      <c r="J258" s="3">
        <v>0</v>
      </c>
      <c r="K258" s="3">
        <v>0</v>
      </c>
      <c r="L258" s="3">
        <v>612195.6</v>
      </c>
      <c r="M258" s="3">
        <v>3026.5650000000001</v>
      </c>
      <c r="N258" s="3">
        <v>7288516</v>
      </c>
      <c r="O258" s="3">
        <v>162186300</v>
      </c>
      <c r="P258" s="3">
        <v>29.84187</v>
      </c>
      <c r="Q258" s="3">
        <v>0</v>
      </c>
      <c r="R258" s="3">
        <v>0</v>
      </c>
      <c r="S258" s="3">
        <v>0</v>
      </c>
      <c r="T258" s="3">
        <v>-721.31470000000002</v>
      </c>
      <c r="U258" s="3">
        <v>-484.79160000000002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10729.23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29.648810000000001</v>
      </c>
      <c r="AK258" s="3">
        <v>13256.92</v>
      </c>
      <c r="AL258" s="3">
        <v>6065.799</v>
      </c>
      <c r="AM258" s="3">
        <v>62.481549999999999</v>
      </c>
      <c r="AN258" s="1">
        <v>12</v>
      </c>
      <c r="AO258" s="2">
        <v>29751</v>
      </c>
      <c r="AP258" s="3">
        <v>5134.4989999999998</v>
      </c>
      <c r="AQ258" s="3">
        <v>0</v>
      </c>
      <c r="AR258" s="3">
        <v>0</v>
      </c>
      <c r="AS258" s="3">
        <v>527.12540000000001</v>
      </c>
      <c r="AT258" s="3">
        <v>0</v>
      </c>
      <c r="AU258" s="3">
        <v>-4607.375</v>
      </c>
      <c r="AV258" s="3">
        <v>0</v>
      </c>
      <c r="AW258" s="3">
        <v>5449.2330000000002</v>
      </c>
      <c r="AX258" s="3">
        <v>0</v>
      </c>
      <c r="AY258" s="3">
        <v>0</v>
      </c>
      <c r="AZ258" s="3">
        <v>612195.6</v>
      </c>
      <c r="BA258" s="3">
        <v>3026.5659999999998</v>
      </c>
      <c r="BB258" s="3">
        <v>7288516</v>
      </c>
      <c r="BC258" s="3">
        <v>162191800</v>
      </c>
      <c r="BD258" s="3">
        <v>29.84187</v>
      </c>
      <c r="BE258" s="3">
        <v>0</v>
      </c>
      <c r="BF258" s="3">
        <v>0</v>
      </c>
      <c r="BG258" s="3">
        <v>0</v>
      </c>
      <c r="BH258" s="3">
        <v>-1206.106</v>
      </c>
      <c r="BI258" s="3">
        <v>-291561.7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10729.23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29.648810000000001</v>
      </c>
      <c r="BY258" s="3">
        <v>13256.92</v>
      </c>
      <c r="BZ258" s="3">
        <v>6065.799</v>
      </c>
      <c r="CA258" s="3">
        <v>62.481549999999999</v>
      </c>
    </row>
    <row r="259" spans="1:79" x14ac:dyDescent="0.25">
      <c r="A259" s="2">
        <v>29752</v>
      </c>
      <c r="B259" s="3">
        <v>5129.7250000000004</v>
      </c>
      <c r="C259" s="3">
        <v>0</v>
      </c>
      <c r="D259" s="3">
        <v>0</v>
      </c>
      <c r="E259" s="3">
        <v>534.19600000000003</v>
      </c>
      <c r="F259" s="3">
        <v>0</v>
      </c>
      <c r="G259" s="3">
        <v>-4595.53</v>
      </c>
      <c r="H259" s="3">
        <v>0</v>
      </c>
      <c r="I259" s="3">
        <v>4788.8429999999998</v>
      </c>
      <c r="J259" s="3">
        <v>0</v>
      </c>
      <c r="K259" s="3">
        <v>0</v>
      </c>
      <c r="L259" s="3">
        <v>591244.1</v>
      </c>
      <c r="M259" s="3">
        <v>2877.3470000000002</v>
      </c>
      <c r="N259" s="3">
        <v>7282539</v>
      </c>
      <c r="O259" s="3">
        <v>162173300</v>
      </c>
      <c r="P259" s="3">
        <v>29.84206</v>
      </c>
      <c r="Q259" s="3">
        <v>0</v>
      </c>
      <c r="R259" s="3">
        <v>0</v>
      </c>
      <c r="S259" s="3">
        <v>0</v>
      </c>
      <c r="T259" s="3">
        <v>-721.27980000000002</v>
      </c>
      <c r="U259" s="3">
        <v>-484.19349999999997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34446.06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22.362850000000002</v>
      </c>
      <c r="AK259" s="3">
        <v>13241.52</v>
      </c>
      <c r="AL259" s="3">
        <v>6006.0950000000003</v>
      </c>
      <c r="AM259" s="3">
        <v>660.3904</v>
      </c>
      <c r="AN259" s="1">
        <v>12</v>
      </c>
      <c r="AO259" s="2">
        <v>29752</v>
      </c>
      <c r="AP259" s="3">
        <v>5129.7250000000004</v>
      </c>
      <c r="AQ259" s="3">
        <v>0</v>
      </c>
      <c r="AR259" s="3">
        <v>0</v>
      </c>
      <c r="AS259" s="3">
        <v>534.19600000000003</v>
      </c>
      <c r="AT259" s="3">
        <v>0</v>
      </c>
      <c r="AU259" s="3">
        <v>-4595.53</v>
      </c>
      <c r="AV259" s="3">
        <v>0</v>
      </c>
      <c r="AW259" s="3">
        <v>4788.8429999999998</v>
      </c>
      <c r="AX259" s="3">
        <v>0</v>
      </c>
      <c r="AY259" s="3">
        <v>0</v>
      </c>
      <c r="AZ259" s="3">
        <v>591244.1</v>
      </c>
      <c r="BA259" s="3">
        <v>2877.348</v>
      </c>
      <c r="BB259" s="3">
        <v>7282539</v>
      </c>
      <c r="BC259" s="3">
        <v>162178800</v>
      </c>
      <c r="BD259" s="3">
        <v>29.84206</v>
      </c>
      <c r="BE259" s="3">
        <v>0</v>
      </c>
      <c r="BF259" s="3">
        <v>0</v>
      </c>
      <c r="BG259" s="3">
        <v>0</v>
      </c>
      <c r="BH259" s="3">
        <v>-1205.473</v>
      </c>
      <c r="BI259" s="3">
        <v>-292045.90000000002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34446.06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0</v>
      </c>
      <c r="BW259" s="3">
        <v>0</v>
      </c>
      <c r="BX259" s="3">
        <v>22.362850000000002</v>
      </c>
      <c r="BY259" s="3">
        <v>13241.52</v>
      </c>
      <c r="BZ259" s="3">
        <v>6006.0950000000003</v>
      </c>
      <c r="CA259" s="3">
        <v>660.39049999999997</v>
      </c>
    </row>
    <row r="260" spans="1:79" x14ac:dyDescent="0.25">
      <c r="A260" s="2">
        <v>29753</v>
      </c>
      <c r="B260" s="3">
        <v>5123.26</v>
      </c>
      <c r="C260" s="3">
        <v>0</v>
      </c>
      <c r="D260" s="3">
        <v>0</v>
      </c>
      <c r="E260" s="3">
        <v>537.72370000000001</v>
      </c>
      <c r="F260" s="3">
        <v>0</v>
      </c>
      <c r="G260" s="3">
        <v>-4585.5370000000003</v>
      </c>
      <c r="H260" s="3">
        <v>0</v>
      </c>
      <c r="I260" s="3">
        <v>3647.5140000000001</v>
      </c>
      <c r="J260" s="3">
        <v>0</v>
      </c>
      <c r="K260" s="3">
        <v>0</v>
      </c>
      <c r="L260" s="3">
        <v>555878.69999999995</v>
      </c>
      <c r="M260" s="3">
        <v>2843.799</v>
      </c>
      <c r="N260" s="3">
        <v>7276619</v>
      </c>
      <c r="O260" s="3">
        <v>162160200</v>
      </c>
      <c r="P260" s="3">
        <v>29.842220000000001</v>
      </c>
      <c r="Q260" s="3">
        <v>0</v>
      </c>
      <c r="R260" s="3">
        <v>0</v>
      </c>
      <c r="S260" s="3">
        <v>0</v>
      </c>
      <c r="T260" s="3">
        <v>-721.24800000000005</v>
      </c>
      <c r="U260" s="3">
        <v>-488.03190000000001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49207.94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21.242080000000001</v>
      </c>
      <c r="AK260" s="3">
        <v>13226.64</v>
      </c>
      <c r="AL260" s="3">
        <v>5947.4350000000004</v>
      </c>
      <c r="AM260" s="3">
        <v>1141.329</v>
      </c>
      <c r="AN260" s="1">
        <v>12</v>
      </c>
      <c r="AO260" s="2">
        <v>29753</v>
      </c>
      <c r="AP260" s="3">
        <v>5123.26</v>
      </c>
      <c r="AQ260" s="3">
        <v>0</v>
      </c>
      <c r="AR260" s="3">
        <v>0</v>
      </c>
      <c r="AS260" s="3">
        <v>537.72370000000001</v>
      </c>
      <c r="AT260" s="3">
        <v>0</v>
      </c>
      <c r="AU260" s="3">
        <v>-4585.5370000000003</v>
      </c>
      <c r="AV260" s="3">
        <v>0</v>
      </c>
      <c r="AW260" s="3">
        <v>3647.5140000000001</v>
      </c>
      <c r="AX260" s="3">
        <v>0</v>
      </c>
      <c r="AY260" s="3">
        <v>0</v>
      </c>
      <c r="AZ260" s="3">
        <v>555878.69999999995</v>
      </c>
      <c r="BA260" s="3">
        <v>2843.799</v>
      </c>
      <c r="BB260" s="3">
        <v>7276619</v>
      </c>
      <c r="BC260" s="3">
        <v>162165700</v>
      </c>
      <c r="BD260" s="3">
        <v>29.842220000000001</v>
      </c>
      <c r="BE260" s="3">
        <v>0</v>
      </c>
      <c r="BF260" s="3">
        <v>0</v>
      </c>
      <c r="BG260" s="3">
        <v>0</v>
      </c>
      <c r="BH260" s="3">
        <v>-1209.28</v>
      </c>
      <c r="BI260" s="3">
        <v>-292533.90000000002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49207.94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21.242090000000001</v>
      </c>
      <c r="BY260" s="3">
        <v>13226.64</v>
      </c>
      <c r="BZ260" s="3">
        <v>5947.4350000000004</v>
      </c>
      <c r="CA260" s="3">
        <v>1141.329</v>
      </c>
    </row>
    <row r="261" spans="1:79" x14ac:dyDescent="0.25">
      <c r="A261" s="2">
        <v>29754</v>
      </c>
      <c r="B261" s="3">
        <v>5059.3159999999998</v>
      </c>
      <c r="C261" s="3">
        <v>0</v>
      </c>
      <c r="D261" s="3">
        <v>0</v>
      </c>
      <c r="E261" s="3">
        <v>473.82709999999997</v>
      </c>
      <c r="F261" s="3">
        <v>0</v>
      </c>
      <c r="G261" s="3">
        <v>-4585.4889999999996</v>
      </c>
      <c r="H261" s="3">
        <v>0</v>
      </c>
      <c r="I261" s="3">
        <v>2561.692</v>
      </c>
      <c r="J261" s="3">
        <v>0</v>
      </c>
      <c r="K261" s="3">
        <v>0</v>
      </c>
      <c r="L261" s="3">
        <v>522399.2</v>
      </c>
      <c r="M261" s="3">
        <v>2355.835</v>
      </c>
      <c r="N261" s="3">
        <v>7270718</v>
      </c>
      <c r="O261" s="3">
        <v>162147100</v>
      </c>
      <c r="P261" s="3">
        <v>29.842379999999999</v>
      </c>
      <c r="Q261" s="3">
        <v>0</v>
      </c>
      <c r="R261" s="3">
        <v>0</v>
      </c>
      <c r="S261" s="3">
        <v>0</v>
      </c>
      <c r="T261" s="3">
        <v>-721.2133</v>
      </c>
      <c r="U261" s="3">
        <v>-483.0539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47779.76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10.60249</v>
      </c>
      <c r="AK261" s="3">
        <v>13210.94</v>
      </c>
      <c r="AL261" s="3">
        <v>5918.4669999999996</v>
      </c>
      <c r="AM261" s="3">
        <v>1085.8219999999999</v>
      </c>
      <c r="AN261" s="1">
        <v>12</v>
      </c>
      <c r="AO261" s="2">
        <v>29754</v>
      </c>
      <c r="AP261" s="3">
        <v>5059.3159999999998</v>
      </c>
      <c r="AQ261" s="3">
        <v>0</v>
      </c>
      <c r="AR261" s="3">
        <v>0</v>
      </c>
      <c r="AS261" s="3">
        <v>473.82709999999997</v>
      </c>
      <c r="AT261" s="3">
        <v>0</v>
      </c>
      <c r="AU261" s="3">
        <v>-4585.4889999999996</v>
      </c>
      <c r="AV261" s="3">
        <v>0</v>
      </c>
      <c r="AW261" s="3">
        <v>2561.692</v>
      </c>
      <c r="AX261" s="3">
        <v>0</v>
      </c>
      <c r="AY261" s="3">
        <v>0</v>
      </c>
      <c r="AZ261" s="3">
        <v>522399.2</v>
      </c>
      <c r="BA261" s="3">
        <v>2355.835</v>
      </c>
      <c r="BB261" s="3">
        <v>7270718</v>
      </c>
      <c r="BC261" s="3">
        <v>162152700</v>
      </c>
      <c r="BD261" s="3">
        <v>29.842379999999999</v>
      </c>
      <c r="BE261" s="3">
        <v>0</v>
      </c>
      <c r="BF261" s="3">
        <v>0</v>
      </c>
      <c r="BG261" s="3">
        <v>0</v>
      </c>
      <c r="BH261" s="3">
        <v>-1204.2670000000001</v>
      </c>
      <c r="BI261" s="3">
        <v>-293017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47779.76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10.60249</v>
      </c>
      <c r="BY261" s="3">
        <v>13210.94</v>
      </c>
      <c r="BZ261" s="3">
        <v>5918.4669999999996</v>
      </c>
      <c r="CA261" s="3">
        <v>1085.8219999999999</v>
      </c>
    </row>
    <row r="262" spans="1:79" x14ac:dyDescent="0.25">
      <c r="A262" s="2">
        <v>29755</v>
      </c>
      <c r="B262" s="3">
        <v>4982.5659999999998</v>
      </c>
      <c r="C262" s="3">
        <v>0</v>
      </c>
      <c r="D262" s="3">
        <v>0</v>
      </c>
      <c r="E262" s="3">
        <v>399.01850000000002</v>
      </c>
      <c r="F262" s="3">
        <v>0</v>
      </c>
      <c r="G262" s="3">
        <v>-4583.5469999999996</v>
      </c>
      <c r="H262" s="3">
        <v>0</v>
      </c>
      <c r="I262" s="3">
        <v>1735.5640000000001</v>
      </c>
      <c r="J262" s="3">
        <v>0</v>
      </c>
      <c r="K262" s="3">
        <v>0</v>
      </c>
      <c r="L262" s="3">
        <v>484802.9</v>
      </c>
      <c r="M262" s="3">
        <v>1879.098</v>
      </c>
      <c r="N262" s="3">
        <v>7264824</v>
      </c>
      <c r="O262" s="3">
        <v>162134000</v>
      </c>
      <c r="P262" s="3">
        <v>29.84282</v>
      </c>
      <c r="Q262" s="3">
        <v>0</v>
      </c>
      <c r="R262" s="3">
        <v>0</v>
      </c>
      <c r="S262" s="3">
        <v>0</v>
      </c>
      <c r="T262" s="3">
        <v>-721.17570000000001</v>
      </c>
      <c r="U262" s="3">
        <v>-488.88130000000001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51690.69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4.4706939999999999</v>
      </c>
      <c r="AK262" s="3">
        <v>13195</v>
      </c>
      <c r="AL262" s="3">
        <v>5904.2879999999996</v>
      </c>
      <c r="AM262" s="3">
        <v>826.12789999999995</v>
      </c>
      <c r="AN262" s="1">
        <v>12</v>
      </c>
      <c r="AO262" s="2">
        <v>29755</v>
      </c>
      <c r="AP262" s="3">
        <v>4982.5659999999998</v>
      </c>
      <c r="AQ262" s="3">
        <v>0</v>
      </c>
      <c r="AR262" s="3">
        <v>0</v>
      </c>
      <c r="AS262" s="3">
        <v>399.01850000000002</v>
      </c>
      <c r="AT262" s="3">
        <v>0</v>
      </c>
      <c r="AU262" s="3">
        <v>-4583.5469999999996</v>
      </c>
      <c r="AV262" s="3">
        <v>0</v>
      </c>
      <c r="AW262" s="3">
        <v>1735.5640000000001</v>
      </c>
      <c r="AX262" s="3">
        <v>0</v>
      </c>
      <c r="AY262" s="3">
        <v>0</v>
      </c>
      <c r="AZ262" s="3">
        <v>484802.9</v>
      </c>
      <c r="BA262" s="3">
        <v>1879.0989999999999</v>
      </c>
      <c r="BB262" s="3">
        <v>7264824</v>
      </c>
      <c r="BC262" s="3">
        <v>162139600</v>
      </c>
      <c r="BD262" s="3">
        <v>29.84282</v>
      </c>
      <c r="BE262" s="3">
        <v>0</v>
      </c>
      <c r="BF262" s="3">
        <v>0</v>
      </c>
      <c r="BG262" s="3">
        <v>0</v>
      </c>
      <c r="BH262" s="3">
        <v>-1210.057</v>
      </c>
      <c r="BI262" s="3">
        <v>-293505.8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51690.69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4.4706939999999999</v>
      </c>
      <c r="BY262" s="3">
        <v>13195</v>
      </c>
      <c r="BZ262" s="3">
        <v>5904.2879999999996</v>
      </c>
      <c r="CA262" s="3">
        <v>826.12789999999995</v>
      </c>
    </row>
    <row r="263" spans="1:79" x14ac:dyDescent="0.25">
      <c r="A263" s="2">
        <v>29756</v>
      </c>
      <c r="B263" s="3">
        <v>4858.5619999999999</v>
      </c>
      <c r="C263" s="3">
        <v>0</v>
      </c>
      <c r="D263" s="3">
        <v>0</v>
      </c>
      <c r="E263" s="3">
        <v>306.66250000000002</v>
      </c>
      <c r="F263" s="3">
        <v>0</v>
      </c>
      <c r="G263" s="3">
        <v>-4551.8999999999996</v>
      </c>
      <c r="H263" s="3">
        <v>0</v>
      </c>
      <c r="I263" s="3">
        <v>924.25779999999997</v>
      </c>
      <c r="J263" s="3">
        <v>0</v>
      </c>
      <c r="K263" s="3">
        <v>0</v>
      </c>
      <c r="L263" s="3">
        <v>442918</v>
      </c>
      <c r="M263" s="3">
        <v>1383.1579999999999</v>
      </c>
      <c r="N263" s="3">
        <v>7258966</v>
      </c>
      <c r="O263" s="3">
        <v>162120500</v>
      </c>
      <c r="P263" s="3">
        <v>29.844660000000001</v>
      </c>
      <c r="Q263" s="3">
        <v>0</v>
      </c>
      <c r="R263" s="3">
        <v>0</v>
      </c>
      <c r="S263" s="3">
        <v>0</v>
      </c>
      <c r="T263" s="3">
        <v>-721.13229999999999</v>
      </c>
      <c r="U263" s="3">
        <v>-942.73149999999998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56056.1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1.71533</v>
      </c>
      <c r="AK263" s="3">
        <v>13172.27</v>
      </c>
      <c r="AL263" s="3">
        <v>5866.4260000000004</v>
      </c>
      <c r="AM263" s="3">
        <v>811.3066</v>
      </c>
      <c r="AN263" s="1">
        <v>12</v>
      </c>
      <c r="AO263" s="2">
        <v>29756</v>
      </c>
      <c r="AP263" s="3">
        <v>4858.5619999999999</v>
      </c>
      <c r="AQ263" s="3">
        <v>0</v>
      </c>
      <c r="AR263" s="3">
        <v>0</v>
      </c>
      <c r="AS263" s="3">
        <v>306.66250000000002</v>
      </c>
      <c r="AT263" s="3">
        <v>0</v>
      </c>
      <c r="AU263" s="3">
        <v>-4551.8999999999996</v>
      </c>
      <c r="AV263" s="3">
        <v>0</v>
      </c>
      <c r="AW263" s="3">
        <v>924.25750000000005</v>
      </c>
      <c r="AX263" s="3">
        <v>0</v>
      </c>
      <c r="AY263" s="3">
        <v>0</v>
      </c>
      <c r="AZ263" s="3">
        <v>442918</v>
      </c>
      <c r="BA263" s="3">
        <v>1383.1579999999999</v>
      </c>
      <c r="BB263" s="3">
        <v>7258966</v>
      </c>
      <c r="BC263" s="3">
        <v>162126200</v>
      </c>
      <c r="BD263" s="3">
        <v>29.844660000000001</v>
      </c>
      <c r="BE263" s="3">
        <v>0</v>
      </c>
      <c r="BF263" s="3">
        <v>0</v>
      </c>
      <c r="BG263" s="3">
        <v>0</v>
      </c>
      <c r="BH263" s="3">
        <v>-1663.864</v>
      </c>
      <c r="BI263" s="3">
        <v>-294448.59999999998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56056.1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1.71533</v>
      </c>
      <c r="BY263" s="3">
        <v>13172.27</v>
      </c>
      <c r="BZ263" s="3">
        <v>5866.4260000000004</v>
      </c>
      <c r="CA263" s="3">
        <v>811.3066</v>
      </c>
    </row>
    <row r="264" spans="1:79" x14ac:dyDescent="0.25">
      <c r="A264" s="2">
        <v>29757</v>
      </c>
      <c r="B264" s="3">
        <v>4733.9120000000003</v>
      </c>
      <c r="C264" s="3">
        <v>0</v>
      </c>
      <c r="D264" s="3">
        <v>0</v>
      </c>
      <c r="E264" s="3">
        <v>197.81720000000001</v>
      </c>
      <c r="F264" s="3">
        <v>0</v>
      </c>
      <c r="G264" s="3">
        <v>-4536.0950000000003</v>
      </c>
      <c r="H264" s="3">
        <v>0</v>
      </c>
      <c r="I264" s="3">
        <v>491.76870000000002</v>
      </c>
      <c r="J264" s="3">
        <v>0</v>
      </c>
      <c r="K264" s="3">
        <v>0</v>
      </c>
      <c r="L264" s="3">
        <v>408727.2</v>
      </c>
      <c r="M264" s="3">
        <v>924.39419999999996</v>
      </c>
      <c r="N264" s="3">
        <v>7253154</v>
      </c>
      <c r="O264" s="3">
        <v>162107000</v>
      </c>
      <c r="P264" s="3">
        <v>29.845479999999998</v>
      </c>
      <c r="Q264" s="3">
        <v>0</v>
      </c>
      <c r="R264" s="3">
        <v>0</v>
      </c>
      <c r="S264" s="3">
        <v>0</v>
      </c>
      <c r="T264" s="3">
        <v>-721.08519999999999</v>
      </c>
      <c r="U264" s="3">
        <v>-926.32920000000001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48037.91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13153.71</v>
      </c>
      <c r="AL264" s="3">
        <v>5819.0140000000001</v>
      </c>
      <c r="AM264" s="3">
        <v>432.48919999999998</v>
      </c>
      <c r="AN264" s="1">
        <v>12</v>
      </c>
      <c r="AO264" s="2">
        <v>29757</v>
      </c>
      <c r="AP264" s="3">
        <v>4733.9539999999997</v>
      </c>
      <c r="AQ264" s="3">
        <v>0</v>
      </c>
      <c r="AR264" s="3">
        <v>0</v>
      </c>
      <c r="AS264" s="3">
        <v>197.89769999999999</v>
      </c>
      <c r="AT264" s="3">
        <v>0</v>
      </c>
      <c r="AU264" s="3">
        <v>-4536.0569999999998</v>
      </c>
      <c r="AV264" s="3">
        <v>0</v>
      </c>
      <c r="AW264" s="3">
        <v>491.76859999999999</v>
      </c>
      <c r="AX264" s="3">
        <v>0</v>
      </c>
      <c r="AY264" s="3">
        <v>0</v>
      </c>
      <c r="AZ264" s="3">
        <v>408727.3</v>
      </c>
      <c r="BA264" s="3">
        <v>924.18240000000003</v>
      </c>
      <c r="BB264" s="3">
        <v>7253154</v>
      </c>
      <c r="BC264" s="3">
        <v>162112700</v>
      </c>
      <c r="BD264" s="3">
        <v>29.845479999999998</v>
      </c>
      <c r="BE264" s="3">
        <v>0</v>
      </c>
      <c r="BF264" s="3">
        <v>0</v>
      </c>
      <c r="BG264" s="3">
        <v>0</v>
      </c>
      <c r="BH264" s="3">
        <v>-1647.414</v>
      </c>
      <c r="BI264" s="3">
        <v>-295374.90000000002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48037.93</v>
      </c>
      <c r="BP264" s="3">
        <v>0</v>
      </c>
      <c r="BQ264" s="3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13153.74</v>
      </c>
      <c r="BZ264" s="3">
        <v>5819.0140000000001</v>
      </c>
      <c r="CA264" s="3">
        <v>432.48899999999998</v>
      </c>
    </row>
    <row r="265" spans="1:79" x14ac:dyDescent="0.25">
      <c r="A265" s="2">
        <v>29758</v>
      </c>
      <c r="B265" s="3">
        <v>4631.0870000000004</v>
      </c>
      <c r="C265" s="3">
        <v>0</v>
      </c>
      <c r="D265" s="3">
        <v>0</v>
      </c>
      <c r="E265" s="3">
        <v>119.5102</v>
      </c>
      <c r="F265" s="3">
        <v>0</v>
      </c>
      <c r="G265" s="3">
        <v>-4512.3609999999999</v>
      </c>
      <c r="H265" s="3">
        <v>0</v>
      </c>
      <c r="I265" s="3">
        <v>137.1875</v>
      </c>
      <c r="J265" s="3">
        <v>0</v>
      </c>
      <c r="K265" s="3">
        <v>0</v>
      </c>
      <c r="L265" s="3">
        <v>378619.2</v>
      </c>
      <c r="M265" s="3">
        <v>539.36329999999998</v>
      </c>
      <c r="N265" s="3">
        <v>7247406</v>
      </c>
      <c r="O265" s="3">
        <v>162093000</v>
      </c>
      <c r="P265" s="3">
        <v>30.630649999999999</v>
      </c>
      <c r="Q265" s="3">
        <v>0</v>
      </c>
      <c r="R265" s="3">
        <v>0</v>
      </c>
      <c r="S265" s="3">
        <v>0</v>
      </c>
      <c r="T265" s="3">
        <v>-721.03250000000003</v>
      </c>
      <c r="U265" s="3">
        <v>-1366.412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43888.55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13160.48</v>
      </c>
      <c r="AL265" s="3">
        <v>5754.1980000000003</v>
      </c>
      <c r="AM265" s="3">
        <v>354.58109999999999</v>
      </c>
      <c r="AN265" s="1">
        <v>12</v>
      </c>
      <c r="AO265" s="2">
        <v>29758</v>
      </c>
      <c r="AP265" s="3">
        <v>4631.1000000000004</v>
      </c>
      <c r="AQ265" s="3">
        <v>0</v>
      </c>
      <c r="AR265" s="3">
        <v>0</v>
      </c>
      <c r="AS265" s="3">
        <v>119.5279</v>
      </c>
      <c r="AT265" s="3">
        <v>0</v>
      </c>
      <c r="AU265" s="3">
        <v>-4512.3559999999998</v>
      </c>
      <c r="AV265" s="3">
        <v>0</v>
      </c>
      <c r="AW265" s="3">
        <v>137.1874</v>
      </c>
      <c r="AX265" s="3">
        <v>0</v>
      </c>
      <c r="AY265" s="3">
        <v>0</v>
      </c>
      <c r="AZ265" s="3">
        <v>378619.4</v>
      </c>
      <c r="BA265" s="3">
        <v>539.10929999999996</v>
      </c>
      <c r="BB265" s="3">
        <v>7247406</v>
      </c>
      <c r="BC265" s="3">
        <v>162098800</v>
      </c>
      <c r="BD265" s="3">
        <v>30.63064</v>
      </c>
      <c r="BE265" s="3">
        <v>0</v>
      </c>
      <c r="BF265" s="3">
        <v>0</v>
      </c>
      <c r="BG265" s="3">
        <v>0</v>
      </c>
      <c r="BH265" s="3">
        <v>-2087.4450000000002</v>
      </c>
      <c r="BI265" s="3">
        <v>-296741.3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43888.57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13160.49</v>
      </c>
      <c r="BZ265" s="3">
        <v>5754.1980000000003</v>
      </c>
      <c r="CA265" s="3">
        <v>354.58120000000002</v>
      </c>
    </row>
    <row r="266" spans="1:79" x14ac:dyDescent="0.25">
      <c r="A266" s="2">
        <v>29759</v>
      </c>
      <c r="B266" s="3">
        <v>4539.6670000000004</v>
      </c>
      <c r="C266" s="3">
        <v>0</v>
      </c>
      <c r="D266" s="3">
        <v>0</v>
      </c>
      <c r="E266" s="3">
        <v>56.100499999999997</v>
      </c>
      <c r="F266" s="3">
        <v>0</v>
      </c>
      <c r="G266" s="3">
        <v>-4484.5349999999999</v>
      </c>
      <c r="H266" s="3">
        <v>0</v>
      </c>
      <c r="I266" s="3">
        <v>0</v>
      </c>
      <c r="J266" s="3">
        <v>0</v>
      </c>
      <c r="K266" s="3">
        <v>0</v>
      </c>
      <c r="L266" s="3">
        <v>352475</v>
      </c>
      <c r="M266" s="3">
        <v>220.15309999999999</v>
      </c>
      <c r="N266" s="3">
        <v>7241724</v>
      </c>
      <c r="O266" s="3">
        <v>162079000</v>
      </c>
      <c r="P266" s="3">
        <v>31.60079</v>
      </c>
      <c r="Q266" s="3">
        <v>0</v>
      </c>
      <c r="R266" s="3">
        <v>0</v>
      </c>
      <c r="S266" s="3">
        <v>0</v>
      </c>
      <c r="T266" s="3">
        <v>-720.97280000000001</v>
      </c>
      <c r="U266" s="3">
        <v>-1345.432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39685.65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13141.16</v>
      </c>
      <c r="AL266" s="3">
        <v>5688.1819999999998</v>
      </c>
      <c r="AM266" s="3">
        <v>137.1875</v>
      </c>
      <c r="AN266" s="1">
        <v>12</v>
      </c>
      <c r="AO266" s="2">
        <v>29759</v>
      </c>
      <c r="AP266" s="3">
        <v>4539.6949999999997</v>
      </c>
      <c r="AQ266" s="3">
        <v>0</v>
      </c>
      <c r="AR266" s="3">
        <v>0</v>
      </c>
      <c r="AS266" s="3">
        <v>56.124980000000001</v>
      </c>
      <c r="AT266" s="3">
        <v>0</v>
      </c>
      <c r="AU266" s="3">
        <v>-4484.54</v>
      </c>
      <c r="AV266" s="3">
        <v>0</v>
      </c>
      <c r="AW266" s="3">
        <v>0</v>
      </c>
      <c r="AX266" s="3">
        <v>0</v>
      </c>
      <c r="AY266" s="3">
        <v>0</v>
      </c>
      <c r="AZ266" s="3">
        <v>352475.2</v>
      </c>
      <c r="BA266" s="3">
        <v>219.78100000000001</v>
      </c>
      <c r="BB266" s="3">
        <v>7241724</v>
      </c>
      <c r="BC266" s="3">
        <v>162084900</v>
      </c>
      <c r="BD266" s="3">
        <v>31.60078</v>
      </c>
      <c r="BE266" s="3">
        <v>0</v>
      </c>
      <c r="BF266" s="3">
        <v>0</v>
      </c>
      <c r="BG266" s="3">
        <v>0</v>
      </c>
      <c r="BH266" s="3">
        <v>-2066.4050000000002</v>
      </c>
      <c r="BI266" s="3">
        <v>-298086.7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39685.67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13141.16</v>
      </c>
      <c r="BZ266" s="3">
        <v>5688.1819999999998</v>
      </c>
      <c r="CA266" s="3">
        <v>137.1874</v>
      </c>
    </row>
    <row r="267" spans="1:79" x14ac:dyDescent="0.25">
      <c r="A267" s="2">
        <v>29760</v>
      </c>
      <c r="B267" s="3">
        <v>4470.7790000000005</v>
      </c>
      <c r="C267" s="3">
        <v>0</v>
      </c>
      <c r="D267" s="3">
        <v>0</v>
      </c>
      <c r="E267" s="3">
        <v>9.9708430000000003</v>
      </c>
      <c r="F267" s="3">
        <v>0</v>
      </c>
      <c r="G267" s="3">
        <v>-4461.701</v>
      </c>
      <c r="H267" s="3">
        <v>0</v>
      </c>
      <c r="I267" s="3">
        <v>0</v>
      </c>
      <c r="J267" s="3">
        <v>0</v>
      </c>
      <c r="K267" s="3">
        <v>0</v>
      </c>
      <c r="L267" s="3">
        <v>332379.09999999998</v>
      </c>
      <c r="M267" s="3">
        <v>41.67521</v>
      </c>
      <c r="N267" s="3">
        <v>7236102</v>
      </c>
      <c r="O267" s="3">
        <v>162064900</v>
      </c>
      <c r="P267" s="3">
        <v>32.49568</v>
      </c>
      <c r="Q267" s="3">
        <v>0</v>
      </c>
      <c r="R267" s="3">
        <v>0</v>
      </c>
      <c r="S267" s="3">
        <v>0</v>
      </c>
      <c r="T267" s="3">
        <v>-720.91650000000004</v>
      </c>
      <c r="U267" s="3">
        <v>-1336.8430000000001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33388.19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13123.81</v>
      </c>
      <c r="AL267" s="3">
        <v>5628.0969999999998</v>
      </c>
      <c r="AM267" s="3">
        <v>0</v>
      </c>
      <c r="AN267" s="1">
        <v>12</v>
      </c>
      <c r="AO267" s="2">
        <v>29760</v>
      </c>
      <c r="AP267" s="3">
        <v>4470.7610000000004</v>
      </c>
      <c r="AQ267" s="3">
        <v>0</v>
      </c>
      <c r="AR267" s="3">
        <v>0</v>
      </c>
      <c r="AS267" s="3">
        <v>9.9357000000000006</v>
      </c>
      <c r="AT267" s="3">
        <v>0</v>
      </c>
      <c r="AU267" s="3">
        <v>-4461.7190000000001</v>
      </c>
      <c r="AV267" s="3">
        <v>0</v>
      </c>
      <c r="AW267" s="3">
        <v>0</v>
      </c>
      <c r="AX267" s="3">
        <v>0</v>
      </c>
      <c r="AY267" s="3">
        <v>0</v>
      </c>
      <c r="AZ267" s="3">
        <v>332379.3</v>
      </c>
      <c r="BA267" s="3">
        <v>41.420729999999999</v>
      </c>
      <c r="BB267" s="3">
        <v>7236102</v>
      </c>
      <c r="BC267" s="3">
        <v>162070900</v>
      </c>
      <c r="BD267" s="3">
        <v>32.495669999999997</v>
      </c>
      <c r="BE267" s="3">
        <v>0</v>
      </c>
      <c r="BF267" s="3">
        <v>0</v>
      </c>
      <c r="BG267" s="3">
        <v>0</v>
      </c>
      <c r="BH267" s="3">
        <v>-2057.759</v>
      </c>
      <c r="BI267" s="3">
        <v>-299423.59999999998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33388.199999999997</v>
      </c>
      <c r="BP267" s="3">
        <v>0</v>
      </c>
      <c r="BQ267" s="3">
        <v>0</v>
      </c>
      <c r="BR267" s="3">
        <v>0</v>
      </c>
      <c r="BS267" s="3">
        <v>0</v>
      </c>
      <c r="BT267" s="3">
        <v>0</v>
      </c>
      <c r="BU267" s="3">
        <v>0</v>
      </c>
      <c r="BV267" s="3">
        <v>0</v>
      </c>
      <c r="BW267" s="3">
        <v>0</v>
      </c>
      <c r="BX267" s="3">
        <v>0</v>
      </c>
      <c r="BY267" s="3">
        <v>13123.8</v>
      </c>
      <c r="BZ267" s="3">
        <v>5628.0969999999998</v>
      </c>
      <c r="CA267" s="3">
        <v>0</v>
      </c>
    </row>
    <row r="268" spans="1:79" x14ac:dyDescent="0.25">
      <c r="A268" s="2">
        <v>29761</v>
      </c>
      <c r="B268" s="3">
        <v>4443.1559999999999</v>
      </c>
      <c r="C268" s="3">
        <v>0</v>
      </c>
      <c r="D268" s="3">
        <v>0</v>
      </c>
      <c r="E268" s="3">
        <v>6.3717750000000004</v>
      </c>
      <c r="F268" s="3">
        <v>0</v>
      </c>
      <c r="G268" s="3">
        <v>-4437.6099999999997</v>
      </c>
      <c r="H268" s="3">
        <v>0</v>
      </c>
      <c r="I268" s="3">
        <v>0</v>
      </c>
      <c r="J268" s="3">
        <v>0</v>
      </c>
      <c r="K268" s="3">
        <v>0</v>
      </c>
      <c r="L268" s="3">
        <v>313171.20000000001</v>
      </c>
      <c r="M268" s="3">
        <v>27.850660000000001</v>
      </c>
      <c r="N268" s="3">
        <v>7230525</v>
      </c>
      <c r="O268" s="3">
        <v>162050900</v>
      </c>
      <c r="P268" s="3">
        <v>33.322090000000003</v>
      </c>
      <c r="Q268" s="3">
        <v>0</v>
      </c>
      <c r="R268" s="3">
        <v>0</v>
      </c>
      <c r="S268" s="3">
        <v>0</v>
      </c>
      <c r="T268" s="3">
        <v>-720.86649999999997</v>
      </c>
      <c r="U268" s="3">
        <v>-1329.8920000000001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32323.279999999999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13107.86</v>
      </c>
      <c r="AL268" s="3">
        <v>5583.1319999999996</v>
      </c>
      <c r="AM268" s="3">
        <v>0</v>
      </c>
      <c r="AN268" s="1">
        <v>12</v>
      </c>
      <c r="AO268" s="2">
        <v>29761</v>
      </c>
      <c r="AP268" s="3">
        <v>4443.1390000000001</v>
      </c>
      <c r="AQ268" s="3">
        <v>0</v>
      </c>
      <c r="AR268" s="3">
        <v>0</v>
      </c>
      <c r="AS268" s="3">
        <v>6.3450220000000002</v>
      </c>
      <c r="AT268" s="3">
        <v>0</v>
      </c>
      <c r="AU268" s="3">
        <v>-4437.62</v>
      </c>
      <c r="AV268" s="3">
        <v>0</v>
      </c>
      <c r="AW268" s="3">
        <v>0</v>
      </c>
      <c r="AX268" s="3">
        <v>0</v>
      </c>
      <c r="AY268" s="3">
        <v>0</v>
      </c>
      <c r="AZ268" s="3">
        <v>313171.20000000001</v>
      </c>
      <c r="BA268" s="3">
        <v>27.67811</v>
      </c>
      <c r="BB268" s="3">
        <v>7230525</v>
      </c>
      <c r="BC268" s="3">
        <v>162056900</v>
      </c>
      <c r="BD268" s="3">
        <v>33.32208</v>
      </c>
      <c r="BE268" s="3">
        <v>0</v>
      </c>
      <c r="BF268" s="3">
        <v>0</v>
      </c>
      <c r="BG268" s="3">
        <v>0</v>
      </c>
      <c r="BH268" s="3">
        <v>-2050.7579999999998</v>
      </c>
      <c r="BI268" s="3">
        <v>-300753.5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32323.29</v>
      </c>
      <c r="BP268" s="3">
        <v>0</v>
      </c>
      <c r="BQ268" s="3">
        <v>0</v>
      </c>
      <c r="BR268" s="3">
        <v>0</v>
      </c>
      <c r="BS268" s="3">
        <v>0</v>
      </c>
      <c r="BT268" s="3">
        <v>0</v>
      </c>
      <c r="BU268" s="3">
        <v>0</v>
      </c>
      <c r="BV268" s="3">
        <v>0</v>
      </c>
      <c r="BW268" s="3">
        <v>0</v>
      </c>
      <c r="BX268" s="3">
        <v>0</v>
      </c>
      <c r="BY268" s="3">
        <v>13107.85</v>
      </c>
      <c r="BZ268" s="3">
        <v>5583.1319999999996</v>
      </c>
      <c r="CA268" s="3">
        <v>0</v>
      </c>
    </row>
    <row r="269" spans="1:79" x14ac:dyDescent="0.25">
      <c r="A269" s="2">
        <v>29762</v>
      </c>
      <c r="B269" s="3">
        <v>4421.442</v>
      </c>
      <c r="C269" s="3">
        <v>0</v>
      </c>
      <c r="D269" s="3">
        <v>0</v>
      </c>
      <c r="E269" s="3">
        <v>4.2513880000000004</v>
      </c>
      <c r="F269" s="3">
        <v>0</v>
      </c>
      <c r="G269" s="3">
        <v>-4417.9539999999997</v>
      </c>
      <c r="H269" s="3">
        <v>0</v>
      </c>
      <c r="I269" s="3">
        <v>0</v>
      </c>
      <c r="J269" s="3">
        <v>0</v>
      </c>
      <c r="K269" s="3">
        <v>0</v>
      </c>
      <c r="L269" s="3">
        <v>290357.7</v>
      </c>
      <c r="M269" s="3">
        <v>18.630870000000002</v>
      </c>
      <c r="N269" s="3">
        <v>7224999</v>
      </c>
      <c r="O269" s="3">
        <v>162036900</v>
      </c>
      <c r="P269" s="3">
        <v>34.086129999999997</v>
      </c>
      <c r="Q269" s="3">
        <v>0</v>
      </c>
      <c r="R269" s="3">
        <v>0</v>
      </c>
      <c r="S269" s="3">
        <v>0</v>
      </c>
      <c r="T269" s="3">
        <v>-720.82100000000003</v>
      </c>
      <c r="U269" s="3">
        <v>-1323.4390000000001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35911.01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13092.53</v>
      </c>
      <c r="AL269" s="3">
        <v>5532.4589999999998</v>
      </c>
      <c r="AM269" s="3">
        <v>0</v>
      </c>
      <c r="AN269" s="1">
        <v>12</v>
      </c>
      <c r="AO269" s="2">
        <v>29762</v>
      </c>
      <c r="AP269" s="3">
        <v>4421.4279999999999</v>
      </c>
      <c r="AQ269" s="3">
        <v>0</v>
      </c>
      <c r="AR269" s="3">
        <v>0</v>
      </c>
      <c r="AS269" s="3">
        <v>4.2314850000000002</v>
      </c>
      <c r="AT269" s="3">
        <v>0</v>
      </c>
      <c r="AU269" s="3">
        <v>-4417.9589999999998</v>
      </c>
      <c r="AV269" s="3">
        <v>0</v>
      </c>
      <c r="AW269" s="3">
        <v>0</v>
      </c>
      <c r="AX269" s="3">
        <v>0</v>
      </c>
      <c r="AY269" s="3">
        <v>0</v>
      </c>
      <c r="AZ269" s="3">
        <v>290357.7</v>
      </c>
      <c r="BA269" s="3">
        <v>18.511399999999998</v>
      </c>
      <c r="BB269" s="3">
        <v>7224999</v>
      </c>
      <c r="BC269" s="3">
        <v>162042900</v>
      </c>
      <c r="BD269" s="3">
        <v>34.086120000000001</v>
      </c>
      <c r="BE269" s="3">
        <v>0</v>
      </c>
      <c r="BF269" s="3">
        <v>0</v>
      </c>
      <c r="BG269" s="3">
        <v>0</v>
      </c>
      <c r="BH269" s="3">
        <v>-2044.26</v>
      </c>
      <c r="BI269" s="3">
        <v>-302076.90000000002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35911.01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13092.52</v>
      </c>
      <c r="BZ269" s="3">
        <v>5532.4589999999998</v>
      </c>
      <c r="CA269" s="3">
        <v>0</v>
      </c>
    </row>
    <row r="270" spans="1:79" x14ac:dyDescent="0.25">
      <c r="A270" s="2">
        <v>29763</v>
      </c>
      <c r="B270" s="3">
        <v>4403.0829999999996</v>
      </c>
      <c r="C270" s="3">
        <v>0</v>
      </c>
      <c r="D270" s="3">
        <v>0</v>
      </c>
      <c r="E270" s="3">
        <v>2.8409819999999999</v>
      </c>
      <c r="F270" s="3">
        <v>0</v>
      </c>
      <c r="G270" s="3">
        <v>-4400.9489999999996</v>
      </c>
      <c r="H270" s="3">
        <v>0</v>
      </c>
      <c r="I270" s="3">
        <v>0</v>
      </c>
      <c r="J270" s="3">
        <v>0</v>
      </c>
      <c r="K270" s="3">
        <v>0</v>
      </c>
      <c r="L270" s="3">
        <v>273803.7</v>
      </c>
      <c r="M270" s="3">
        <v>12.47165</v>
      </c>
      <c r="N270" s="3">
        <v>7219525</v>
      </c>
      <c r="O270" s="3">
        <v>162022900</v>
      </c>
      <c r="P270" s="3">
        <v>34.793610000000001</v>
      </c>
      <c r="Q270" s="3">
        <v>0</v>
      </c>
      <c r="R270" s="3">
        <v>0</v>
      </c>
      <c r="S270" s="3">
        <v>0</v>
      </c>
      <c r="T270" s="3">
        <v>-720.77890000000002</v>
      </c>
      <c r="U270" s="3">
        <v>-1317.3109999999999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29634.78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13077.46</v>
      </c>
      <c r="AL270" s="3">
        <v>5480.8270000000002</v>
      </c>
      <c r="AM270" s="3">
        <v>0</v>
      </c>
      <c r="AN270" s="1">
        <v>12</v>
      </c>
      <c r="AO270" s="2">
        <v>29763</v>
      </c>
      <c r="AP270" s="3">
        <v>4403.0739999999996</v>
      </c>
      <c r="AQ270" s="3">
        <v>0</v>
      </c>
      <c r="AR270" s="3">
        <v>0</v>
      </c>
      <c r="AS270" s="3">
        <v>2.8276400000000002</v>
      </c>
      <c r="AT270" s="3">
        <v>0</v>
      </c>
      <c r="AU270" s="3">
        <v>-4400.9520000000002</v>
      </c>
      <c r="AV270" s="3">
        <v>0</v>
      </c>
      <c r="AW270" s="3">
        <v>0</v>
      </c>
      <c r="AX270" s="3">
        <v>0</v>
      </c>
      <c r="AY270" s="3">
        <v>0</v>
      </c>
      <c r="AZ270" s="3">
        <v>273803.59999999998</v>
      </c>
      <c r="BA270" s="3">
        <v>12.39016</v>
      </c>
      <c r="BB270" s="3">
        <v>7219525</v>
      </c>
      <c r="BC270" s="3">
        <v>162028900</v>
      </c>
      <c r="BD270" s="3">
        <v>34.793599999999998</v>
      </c>
      <c r="BE270" s="3">
        <v>0</v>
      </c>
      <c r="BF270" s="3">
        <v>0</v>
      </c>
      <c r="BG270" s="3">
        <v>0</v>
      </c>
      <c r="BH270" s="3">
        <v>-2038.09</v>
      </c>
      <c r="BI270" s="3">
        <v>-303394.2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29634.78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13077.46</v>
      </c>
      <c r="BZ270" s="3">
        <v>5480.8270000000002</v>
      </c>
      <c r="CA270" s="3">
        <v>0</v>
      </c>
    </row>
    <row r="271" spans="1:79" x14ac:dyDescent="0.25">
      <c r="A271" s="2">
        <v>29764</v>
      </c>
      <c r="B271" s="3">
        <v>4390.1959999999999</v>
      </c>
      <c r="C271" s="3">
        <v>0</v>
      </c>
      <c r="D271" s="3">
        <v>0</v>
      </c>
      <c r="E271" s="3">
        <v>1.900428</v>
      </c>
      <c r="F271" s="3">
        <v>0</v>
      </c>
      <c r="G271" s="3">
        <v>-4388.9560000000001</v>
      </c>
      <c r="H271" s="3">
        <v>0</v>
      </c>
      <c r="I271" s="3">
        <v>0</v>
      </c>
      <c r="J271" s="3">
        <v>0</v>
      </c>
      <c r="K271" s="3">
        <v>0</v>
      </c>
      <c r="L271" s="3">
        <v>261318.9</v>
      </c>
      <c r="M271" s="3">
        <v>8.3523779999999999</v>
      </c>
      <c r="N271" s="3">
        <v>7214097</v>
      </c>
      <c r="O271" s="3">
        <v>162008800</v>
      </c>
      <c r="P271" s="3">
        <v>35.452869999999997</v>
      </c>
      <c r="Q271" s="3">
        <v>0</v>
      </c>
      <c r="R271" s="3">
        <v>0</v>
      </c>
      <c r="S271" s="3">
        <v>0</v>
      </c>
      <c r="T271" s="3">
        <v>-720.73969999999997</v>
      </c>
      <c r="U271" s="3">
        <v>-1311.4639999999999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25548.21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13061.24</v>
      </c>
      <c r="AL271" s="3">
        <v>5433.4709999999995</v>
      </c>
      <c r="AM271" s="3">
        <v>0</v>
      </c>
      <c r="AN271" s="1">
        <v>12</v>
      </c>
      <c r="AO271" s="2">
        <v>29764</v>
      </c>
      <c r="AP271" s="3">
        <v>4390.1890000000003</v>
      </c>
      <c r="AQ271" s="3">
        <v>0</v>
      </c>
      <c r="AR271" s="3">
        <v>0</v>
      </c>
      <c r="AS271" s="3">
        <v>1.8914850000000001</v>
      </c>
      <c r="AT271" s="3">
        <v>0</v>
      </c>
      <c r="AU271" s="3">
        <v>-4388.9579999999996</v>
      </c>
      <c r="AV271" s="3">
        <v>0</v>
      </c>
      <c r="AW271" s="3">
        <v>0</v>
      </c>
      <c r="AX271" s="3">
        <v>0</v>
      </c>
      <c r="AY271" s="3">
        <v>0</v>
      </c>
      <c r="AZ271" s="3">
        <v>261318.9</v>
      </c>
      <c r="BA271" s="3">
        <v>8.2977530000000002</v>
      </c>
      <c r="BB271" s="3">
        <v>7214097</v>
      </c>
      <c r="BC271" s="3">
        <v>162014900</v>
      </c>
      <c r="BD271" s="3">
        <v>35.452860000000001</v>
      </c>
      <c r="BE271" s="3">
        <v>0</v>
      </c>
      <c r="BF271" s="3">
        <v>0</v>
      </c>
      <c r="BG271" s="3">
        <v>0</v>
      </c>
      <c r="BH271" s="3">
        <v>-2032.204</v>
      </c>
      <c r="BI271" s="3">
        <v>-304705.7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25548.2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0</v>
      </c>
      <c r="BV271" s="3">
        <v>0</v>
      </c>
      <c r="BW271" s="3">
        <v>0</v>
      </c>
      <c r="BX271" s="3">
        <v>0</v>
      </c>
      <c r="BY271" s="3">
        <v>13061.23</v>
      </c>
      <c r="BZ271" s="3">
        <v>5433.4709999999995</v>
      </c>
      <c r="CA271" s="3">
        <v>0</v>
      </c>
    </row>
    <row r="272" spans="1:79" x14ac:dyDescent="0.25">
      <c r="A272" s="2">
        <v>29765</v>
      </c>
      <c r="B272" s="3">
        <v>4379.1940000000004</v>
      </c>
      <c r="C272" s="3">
        <v>0</v>
      </c>
      <c r="D272" s="3">
        <v>0</v>
      </c>
      <c r="E272" s="3">
        <v>1.27213</v>
      </c>
      <c r="F272" s="3">
        <v>0</v>
      </c>
      <c r="G272" s="3">
        <v>-4379.3950000000004</v>
      </c>
      <c r="H272" s="3">
        <v>0</v>
      </c>
      <c r="I272" s="3">
        <v>0</v>
      </c>
      <c r="J272" s="3">
        <v>0</v>
      </c>
      <c r="K272" s="3">
        <v>0</v>
      </c>
      <c r="L272" s="3">
        <v>247297.6</v>
      </c>
      <c r="M272" s="3">
        <v>5.5953499999999998</v>
      </c>
      <c r="N272" s="3">
        <v>7208689</v>
      </c>
      <c r="O272" s="3">
        <v>161994800</v>
      </c>
      <c r="P272" s="3">
        <v>36.924430000000001</v>
      </c>
      <c r="Q272" s="3">
        <v>0</v>
      </c>
      <c r="R272" s="3">
        <v>0</v>
      </c>
      <c r="S272" s="3">
        <v>0</v>
      </c>
      <c r="T272" s="3">
        <v>-720.70309999999995</v>
      </c>
      <c r="U272" s="3">
        <v>-1305.874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27068.18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13045.38</v>
      </c>
      <c r="AL272" s="3">
        <v>5414.5320000000002</v>
      </c>
      <c r="AM272" s="3">
        <v>0</v>
      </c>
      <c r="AN272" s="1">
        <v>12</v>
      </c>
      <c r="AO272" s="2">
        <v>29765</v>
      </c>
      <c r="AP272" s="3">
        <v>4379.192</v>
      </c>
      <c r="AQ272" s="3">
        <v>0</v>
      </c>
      <c r="AR272" s="3">
        <v>0</v>
      </c>
      <c r="AS272" s="3">
        <v>1.267701</v>
      </c>
      <c r="AT272" s="3">
        <v>0</v>
      </c>
      <c r="AU272" s="3">
        <v>-4379.3959999999997</v>
      </c>
      <c r="AV272" s="3">
        <v>0</v>
      </c>
      <c r="AW272" s="3">
        <v>0</v>
      </c>
      <c r="AX272" s="3">
        <v>0</v>
      </c>
      <c r="AY272" s="3">
        <v>0</v>
      </c>
      <c r="AZ272" s="3">
        <v>247297.6</v>
      </c>
      <c r="BA272" s="3">
        <v>5.5494070000000004</v>
      </c>
      <c r="BB272" s="3">
        <v>7208689</v>
      </c>
      <c r="BC272" s="3">
        <v>162000900</v>
      </c>
      <c r="BD272" s="3">
        <v>36.924419999999998</v>
      </c>
      <c r="BE272" s="3">
        <v>0</v>
      </c>
      <c r="BF272" s="3">
        <v>0</v>
      </c>
      <c r="BG272" s="3">
        <v>0</v>
      </c>
      <c r="BH272" s="3">
        <v>-2026.577</v>
      </c>
      <c r="BI272" s="3">
        <v>-306011.59999999998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27068.18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0</v>
      </c>
      <c r="BW272" s="3">
        <v>0</v>
      </c>
      <c r="BX272" s="3">
        <v>0</v>
      </c>
      <c r="BY272" s="3">
        <v>13045.38</v>
      </c>
      <c r="BZ272" s="3">
        <v>5414.5320000000002</v>
      </c>
      <c r="CA272" s="3">
        <v>0</v>
      </c>
    </row>
    <row r="273" spans="1:79" x14ac:dyDescent="0.25">
      <c r="A273" s="2">
        <v>29766</v>
      </c>
      <c r="B273" s="3">
        <v>4369.9740000000002</v>
      </c>
      <c r="C273" s="3">
        <v>0</v>
      </c>
      <c r="D273" s="3">
        <v>0</v>
      </c>
      <c r="E273" s="3">
        <v>0.85194309999999995</v>
      </c>
      <c r="F273" s="3">
        <v>0</v>
      </c>
      <c r="G273" s="3">
        <v>-4370.5200000000004</v>
      </c>
      <c r="H273" s="3">
        <v>0</v>
      </c>
      <c r="I273" s="3">
        <v>0</v>
      </c>
      <c r="J273" s="3">
        <v>0</v>
      </c>
      <c r="K273" s="3">
        <v>0</v>
      </c>
      <c r="L273" s="3">
        <v>236565.4</v>
      </c>
      <c r="M273" s="3">
        <v>3.749142</v>
      </c>
      <c r="N273" s="3">
        <v>7203304</v>
      </c>
      <c r="O273" s="3">
        <v>161980700</v>
      </c>
      <c r="P273" s="3">
        <v>38.32199</v>
      </c>
      <c r="Q273" s="3">
        <v>0</v>
      </c>
      <c r="R273" s="3">
        <v>0</v>
      </c>
      <c r="S273" s="3">
        <v>0</v>
      </c>
      <c r="T273" s="3">
        <v>-720.66819999999996</v>
      </c>
      <c r="U273" s="3">
        <v>-1300.5260000000001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23763.06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13029.93</v>
      </c>
      <c r="AL273" s="3">
        <v>5391.1589999999997</v>
      </c>
      <c r="AM273" s="3">
        <v>0</v>
      </c>
      <c r="AN273" s="1">
        <v>12</v>
      </c>
      <c r="AO273" s="2">
        <v>29766</v>
      </c>
      <c r="AP273" s="3">
        <v>4369.9709999999995</v>
      </c>
      <c r="AQ273" s="3">
        <v>0</v>
      </c>
      <c r="AR273" s="3">
        <v>0</v>
      </c>
      <c r="AS273" s="3">
        <v>0.84785560000000004</v>
      </c>
      <c r="AT273" s="3">
        <v>0</v>
      </c>
      <c r="AU273" s="3">
        <v>-4370.5200000000004</v>
      </c>
      <c r="AV273" s="3">
        <v>0</v>
      </c>
      <c r="AW273" s="3">
        <v>0</v>
      </c>
      <c r="AX273" s="3">
        <v>0</v>
      </c>
      <c r="AY273" s="3">
        <v>0</v>
      </c>
      <c r="AZ273" s="3">
        <v>236565.4</v>
      </c>
      <c r="BA273" s="3">
        <v>3.7113040000000002</v>
      </c>
      <c r="BB273" s="3">
        <v>7203304</v>
      </c>
      <c r="BC273" s="3">
        <v>161986900</v>
      </c>
      <c r="BD273" s="3">
        <v>38.32199</v>
      </c>
      <c r="BE273" s="3">
        <v>0</v>
      </c>
      <c r="BF273" s="3">
        <v>0</v>
      </c>
      <c r="BG273" s="3">
        <v>0</v>
      </c>
      <c r="BH273" s="3">
        <v>-2021.194</v>
      </c>
      <c r="BI273" s="3">
        <v>-307312.09999999998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23763.06</v>
      </c>
      <c r="BP273" s="3">
        <v>0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13029.93</v>
      </c>
      <c r="BZ273" s="3">
        <v>5391.1589999999997</v>
      </c>
      <c r="CA273" s="3">
        <v>0</v>
      </c>
    </row>
    <row r="274" spans="1:79" x14ac:dyDescent="0.25">
      <c r="A274" s="2">
        <v>29767</v>
      </c>
      <c r="B274" s="3">
        <v>4360.6790000000001</v>
      </c>
      <c r="C274" s="3">
        <v>0</v>
      </c>
      <c r="D274" s="3">
        <v>0</v>
      </c>
      <c r="E274" s="3">
        <v>0.57071950000000005</v>
      </c>
      <c r="F274" s="3">
        <v>0</v>
      </c>
      <c r="G274" s="3">
        <v>-4361.4160000000002</v>
      </c>
      <c r="H274" s="3">
        <v>0</v>
      </c>
      <c r="I274" s="3">
        <v>0</v>
      </c>
      <c r="J274" s="3">
        <v>0</v>
      </c>
      <c r="K274" s="3">
        <v>0</v>
      </c>
      <c r="L274" s="3">
        <v>227507.8</v>
      </c>
      <c r="M274" s="3">
        <v>2.5124369999999998</v>
      </c>
      <c r="N274" s="3">
        <v>7197910</v>
      </c>
      <c r="O274" s="3">
        <v>161966800</v>
      </c>
      <c r="P274" s="3">
        <v>39.630400000000002</v>
      </c>
      <c r="Q274" s="3">
        <v>0</v>
      </c>
      <c r="R274" s="3">
        <v>0</v>
      </c>
      <c r="S274" s="3">
        <v>0</v>
      </c>
      <c r="T274" s="3">
        <v>-720.63459999999998</v>
      </c>
      <c r="U274" s="3">
        <v>-1295.405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22073.119999999999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13014.78</v>
      </c>
      <c r="AL274" s="3">
        <v>5400.8360000000002</v>
      </c>
      <c r="AM274" s="3">
        <v>0</v>
      </c>
      <c r="AN274" s="1">
        <v>12</v>
      </c>
      <c r="AO274" s="2">
        <v>29767</v>
      </c>
      <c r="AP274" s="3">
        <v>4360.6760000000004</v>
      </c>
      <c r="AQ274" s="3">
        <v>0</v>
      </c>
      <c r="AR274" s="3">
        <v>0</v>
      </c>
      <c r="AS274" s="3">
        <v>0.5675325</v>
      </c>
      <c r="AT274" s="3">
        <v>0</v>
      </c>
      <c r="AU274" s="3">
        <v>-4361.4170000000004</v>
      </c>
      <c r="AV274" s="3">
        <v>0</v>
      </c>
      <c r="AW274" s="3">
        <v>0</v>
      </c>
      <c r="AX274" s="3">
        <v>0</v>
      </c>
      <c r="AY274" s="3">
        <v>0</v>
      </c>
      <c r="AZ274" s="3">
        <v>227507.7</v>
      </c>
      <c r="BA274" s="3">
        <v>2.4870730000000001</v>
      </c>
      <c r="BB274" s="3">
        <v>7197910</v>
      </c>
      <c r="BC274" s="3">
        <v>161972900</v>
      </c>
      <c r="BD274" s="3">
        <v>39.630400000000002</v>
      </c>
      <c r="BE274" s="3">
        <v>0</v>
      </c>
      <c r="BF274" s="3">
        <v>0</v>
      </c>
      <c r="BG274" s="3">
        <v>0</v>
      </c>
      <c r="BH274" s="3">
        <v>-2016.039</v>
      </c>
      <c r="BI274" s="3">
        <v>-308607.5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22073.119999999999</v>
      </c>
      <c r="BP274" s="3">
        <v>0</v>
      </c>
      <c r="BQ274" s="3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13014.78</v>
      </c>
      <c r="BZ274" s="3">
        <v>5400.8360000000002</v>
      </c>
      <c r="CA274" s="3">
        <v>0</v>
      </c>
    </row>
    <row r="275" spans="1:79" x14ac:dyDescent="0.25">
      <c r="A275" s="2">
        <v>29768</v>
      </c>
      <c r="B275" s="3">
        <v>4351.0510000000004</v>
      </c>
      <c r="C275" s="3">
        <v>0</v>
      </c>
      <c r="D275" s="3">
        <v>0</v>
      </c>
      <c r="E275" s="3">
        <v>0.3824053</v>
      </c>
      <c r="F275" s="3">
        <v>0</v>
      </c>
      <c r="G275" s="3">
        <v>-4351.8860000000004</v>
      </c>
      <c r="H275" s="3">
        <v>0</v>
      </c>
      <c r="I275" s="3">
        <v>0</v>
      </c>
      <c r="J275" s="3">
        <v>0</v>
      </c>
      <c r="K275" s="3">
        <v>0</v>
      </c>
      <c r="L275" s="3">
        <v>219338.5</v>
      </c>
      <c r="M275" s="3">
        <v>1.6838280000000001</v>
      </c>
      <c r="N275" s="3">
        <v>7192553</v>
      </c>
      <c r="O275" s="3">
        <v>161952800</v>
      </c>
      <c r="P275" s="3">
        <v>40.8508</v>
      </c>
      <c r="Q275" s="3">
        <v>0</v>
      </c>
      <c r="R275" s="3">
        <v>0</v>
      </c>
      <c r="S275" s="3">
        <v>0</v>
      </c>
      <c r="T275" s="3">
        <v>-720.60209999999995</v>
      </c>
      <c r="U275" s="3">
        <v>-1290.498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21169.52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12999.81</v>
      </c>
      <c r="AL275" s="3">
        <v>5362.9930000000004</v>
      </c>
      <c r="AM275" s="3">
        <v>0</v>
      </c>
      <c r="AN275" s="1">
        <v>12</v>
      </c>
      <c r="AO275" s="2">
        <v>29768</v>
      </c>
      <c r="AP275" s="3">
        <v>4351.049</v>
      </c>
      <c r="AQ275" s="3">
        <v>0</v>
      </c>
      <c r="AR275" s="3">
        <v>0</v>
      </c>
      <c r="AS275" s="3">
        <v>0.38026900000000002</v>
      </c>
      <c r="AT275" s="3">
        <v>0</v>
      </c>
      <c r="AU275" s="3">
        <v>-4351.8860000000004</v>
      </c>
      <c r="AV275" s="3">
        <v>0</v>
      </c>
      <c r="AW275" s="3">
        <v>0</v>
      </c>
      <c r="AX275" s="3">
        <v>0</v>
      </c>
      <c r="AY275" s="3">
        <v>0</v>
      </c>
      <c r="AZ275" s="3">
        <v>219338.5</v>
      </c>
      <c r="BA275" s="3">
        <v>1.6668259999999999</v>
      </c>
      <c r="BB275" s="3">
        <v>7192553</v>
      </c>
      <c r="BC275" s="3">
        <v>161959000</v>
      </c>
      <c r="BD275" s="3">
        <v>40.8508</v>
      </c>
      <c r="BE275" s="3">
        <v>0</v>
      </c>
      <c r="BF275" s="3">
        <v>0</v>
      </c>
      <c r="BG275" s="3">
        <v>0</v>
      </c>
      <c r="BH275" s="3">
        <v>-2011.1010000000001</v>
      </c>
      <c r="BI275" s="3">
        <v>-309898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21169.51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12999.81</v>
      </c>
      <c r="BZ275" s="3">
        <v>5362.9930000000004</v>
      </c>
      <c r="CA275" s="3">
        <v>0</v>
      </c>
    </row>
    <row r="276" spans="1:79" x14ac:dyDescent="0.25">
      <c r="A276" s="2">
        <v>29769</v>
      </c>
      <c r="B276" s="3">
        <v>4341.0510000000004</v>
      </c>
      <c r="C276" s="3">
        <v>0</v>
      </c>
      <c r="D276" s="3">
        <v>0</v>
      </c>
      <c r="E276" s="3">
        <v>0.2562624</v>
      </c>
      <c r="F276" s="3">
        <v>0</v>
      </c>
      <c r="G276" s="3">
        <v>-4341.9219999999996</v>
      </c>
      <c r="H276" s="3">
        <v>0</v>
      </c>
      <c r="I276" s="3">
        <v>0</v>
      </c>
      <c r="J276" s="3">
        <v>0</v>
      </c>
      <c r="K276" s="3">
        <v>0</v>
      </c>
      <c r="L276" s="3">
        <v>208525.3</v>
      </c>
      <c r="M276" s="3">
        <v>1.128565</v>
      </c>
      <c r="N276" s="3">
        <v>7187259</v>
      </c>
      <c r="O276" s="3">
        <v>161938700</v>
      </c>
      <c r="P276" s="3">
        <v>41.978549999999998</v>
      </c>
      <c r="Q276" s="3">
        <v>0</v>
      </c>
      <c r="R276" s="3">
        <v>0</v>
      </c>
      <c r="S276" s="3">
        <v>0</v>
      </c>
      <c r="T276" s="3">
        <v>-720.57029999999997</v>
      </c>
      <c r="U276" s="3">
        <v>-1285.7950000000001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23798.36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12984.86</v>
      </c>
      <c r="AL276" s="3">
        <v>5299.9319999999998</v>
      </c>
      <c r="AM276" s="3">
        <v>0</v>
      </c>
      <c r="AN276" s="1">
        <v>12</v>
      </c>
      <c r="AO276" s="2">
        <v>29769</v>
      </c>
      <c r="AP276" s="3">
        <v>4341.05</v>
      </c>
      <c r="AQ276" s="3">
        <v>0</v>
      </c>
      <c r="AR276" s="3">
        <v>0</v>
      </c>
      <c r="AS276" s="3">
        <v>0.25483040000000001</v>
      </c>
      <c r="AT276" s="3">
        <v>0</v>
      </c>
      <c r="AU276" s="3">
        <v>-4341.9219999999996</v>
      </c>
      <c r="AV276" s="3">
        <v>0</v>
      </c>
      <c r="AW276" s="3">
        <v>0</v>
      </c>
      <c r="AX276" s="3">
        <v>0</v>
      </c>
      <c r="AY276" s="3">
        <v>0</v>
      </c>
      <c r="AZ276" s="3">
        <v>208525.3</v>
      </c>
      <c r="BA276" s="3">
        <v>1.1171679999999999</v>
      </c>
      <c r="BB276" s="3">
        <v>7187259</v>
      </c>
      <c r="BC276" s="3">
        <v>161945000</v>
      </c>
      <c r="BD276" s="3">
        <v>41.978540000000002</v>
      </c>
      <c r="BE276" s="3">
        <v>0</v>
      </c>
      <c r="BF276" s="3">
        <v>0</v>
      </c>
      <c r="BG276" s="3">
        <v>0</v>
      </c>
      <c r="BH276" s="3">
        <v>-2006.365</v>
      </c>
      <c r="BI276" s="3">
        <v>-311183.8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23798.35</v>
      </c>
      <c r="BP276" s="3">
        <v>0</v>
      </c>
      <c r="BQ276" s="3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12984.86</v>
      </c>
      <c r="BZ276" s="3">
        <v>5299.9319999999998</v>
      </c>
      <c r="CA276" s="3">
        <v>0</v>
      </c>
    </row>
    <row r="277" spans="1:79" x14ac:dyDescent="0.25">
      <c r="A277" s="2">
        <v>29770</v>
      </c>
      <c r="B277" s="3">
        <v>4330.8339999999998</v>
      </c>
      <c r="C277" s="3">
        <v>0</v>
      </c>
      <c r="D277" s="3">
        <v>0</v>
      </c>
      <c r="E277" s="3">
        <v>0.1717457</v>
      </c>
      <c r="F277" s="3">
        <v>0</v>
      </c>
      <c r="G277" s="3">
        <v>-4331.6940000000004</v>
      </c>
      <c r="H277" s="3">
        <v>0</v>
      </c>
      <c r="I277" s="3">
        <v>0</v>
      </c>
      <c r="J277" s="3">
        <v>0</v>
      </c>
      <c r="K277" s="3">
        <v>0</v>
      </c>
      <c r="L277" s="3">
        <v>199336</v>
      </c>
      <c r="M277" s="3">
        <v>0.75643709999999997</v>
      </c>
      <c r="N277" s="3">
        <v>7182017</v>
      </c>
      <c r="O277" s="3">
        <v>161924700</v>
      </c>
      <c r="P277" s="3">
        <v>43.010649999999998</v>
      </c>
      <c r="Q277" s="3">
        <v>0</v>
      </c>
      <c r="R277" s="3">
        <v>0</v>
      </c>
      <c r="S277" s="3">
        <v>0</v>
      </c>
      <c r="T277" s="3">
        <v>-720.53920000000005</v>
      </c>
      <c r="U277" s="3">
        <v>-1281.2840000000001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22159.42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12969.95</v>
      </c>
      <c r="AL277" s="3">
        <v>5248.5739999999996</v>
      </c>
      <c r="AM277" s="3">
        <v>0</v>
      </c>
      <c r="AN277" s="1">
        <v>12</v>
      </c>
      <c r="AO277" s="2">
        <v>29770</v>
      </c>
      <c r="AP277" s="3">
        <v>4330.8329999999996</v>
      </c>
      <c r="AQ277" s="3">
        <v>0</v>
      </c>
      <c r="AR277" s="3">
        <v>0</v>
      </c>
      <c r="AS277" s="3">
        <v>0.17078579999999999</v>
      </c>
      <c r="AT277" s="3">
        <v>0</v>
      </c>
      <c r="AU277" s="3">
        <v>-4331.6940000000004</v>
      </c>
      <c r="AV277" s="3">
        <v>0</v>
      </c>
      <c r="AW277" s="3">
        <v>0</v>
      </c>
      <c r="AX277" s="3">
        <v>0</v>
      </c>
      <c r="AY277" s="3">
        <v>0</v>
      </c>
      <c r="AZ277" s="3">
        <v>199336</v>
      </c>
      <c r="BA277" s="3">
        <v>0.74879770000000001</v>
      </c>
      <c r="BB277" s="3">
        <v>7182017</v>
      </c>
      <c r="BC277" s="3">
        <v>161931000</v>
      </c>
      <c r="BD277" s="3">
        <v>43.010640000000002</v>
      </c>
      <c r="BE277" s="3">
        <v>0</v>
      </c>
      <c r="BF277" s="3">
        <v>0</v>
      </c>
      <c r="BG277" s="3">
        <v>0</v>
      </c>
      <c r="BH277" s="3">
        <v>-2001.8230000000001</v>
      </c>
      <c r="BI277" s="3">
        <v>-312465.09999999998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  <c r="BO277" s="3">
        <v>22159.42</v>
      </c>
      <c r="BP277" s="3">
        <v>0</v>
      </c>
      <c r="BQ277" s="3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12969.95</v>
      </c>
      <c r="BZ277" s="3">
        <v>5248.5739999999996</v>
      </c>
      <c r="CA277" s="3">
        <v>0</v>
      </c>
    </row>
    <row r="278" spans="1:79" x14ac:dyDescent="0.25">
      <c r="A278" s="2">
        <v>29771</v>
      </c>
      <c r="B278" s="3">
        <v>4321.1970000000001</v>
      </c>
      <c r="C278" s="3">
        <v>0</v>
      </c>
      <c r="D278" s="3">
        <v>0</v>
      </c>
      <c r="E278" s="3">
        <v>0.11511010000000001</v>
      </c>
      <c r="F278" s="3">
        <v>0</v>
      </c>
      <c r="G278" s="3">
        <v>-4322.01</v>
      </c>
      <c r="H278" s="3">
        <v>0</v>
      </c>
      <c r="I278" s="3">
        <v>0</v>
      </c>
      <c r="J278" s="3">
        <v>0</v>
      </c>
      <c r="K278" s="3">
        <v>0</v>
      </c>
      <c r="L278" s="3">
        <v>188826.8</v>
      </c>
      <c r="M278" s="3">
        <v>0.50702689999999995</v>
      </c>
      <c r="N278" s="3">
        <v>7176817</v>
      </c>
      <c r="O278" s="3">
        <v>161910600</v>
      </c>
      <c r="P278" s="3">
        <v>43.941020000000002</v>
      </c>
      <c r="Q278" s="3">
        <v>0</v>
      </c>
      <c r="R278" s="3">
        <v>0</v>
      </c>
      <c r="S278" s="3">
        <v>0</v>
      </c>
      <c r="T278" s="3">
        <v>-720.50879999999995</v>
      </c>
      <c r="U278" s="3">
        <v>-1276.954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23464.68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12955.29</v>
      </c>
      <c r="AL278" s="3">
        <v>5206.0330000000004</v>
      </c>
      <c r="AM278" s="3">
        <v>0</v>
      </c>
      <c r="AN278" s="1">
        <v>12</v>
      </c>
      <c r="AO278" s="2">
        <v>29771</v>
      </c>
      <c r="AP278" s="3">
        <v>4321.1959999999999</v>
      </c>
      <c r="AQ278" s="3">
        <v>0</v>
      </c>
      <c r="AR278" s="3">
        <v>0</v>
      </c>
      <c r="AS278" s="3">
        <v>0.1144667</v>
      </c>
      <c r="AT278" s="3">
        <v>0</v>
      </c>
      <c r="AU278" s="3">
        <v>-4322.009</v>
      </c>
      <c r="AV278" s="3">
        <v>0</v>
      </c>
      <c r="AW278" s="3">
        <v>0</v>
      </c>
      <c r="AX278" s="3">
        <v>0</v>
      </c>
      <c r="AY278" s="3">
        <v>0</v>
      </c>
      <c r="AZ278" s="3">
        <v>188826.7</v>
      </c>
      <c r="BA278" s="3">
        <v>0.50190610000000002</v>
      </c>
      <c r="BB278" s="3">
        <v>7176817</v>
      </c>
      <c r="BC278" s="3">
        <v>161916900</v>
      </c>
      <c r="BD278" s="3">
        <v>43.941009999999999</v>
      </c>
      <c r="BE278" s="3">
        <v>0</v>
      </c>
      <c r="BF278" s="3">
        <v>0</v>
      </c>
      <c r="BG278" s="3">
        <v>0</v>
      </c>
      <c r="BH278" s="3">
        <v>-1997.463</v>
      </c>
      <c r="BI278" s="3">
        <v>-313742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23464.67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12955.29</v>
      </c>
      <c r="BZ278" s="3">
        <v>5206.0330000000004</v>
      </c>
      <c r="CA278" s="3">
        <v>0</v>
      </c>
    </row>
    <row r="279" spans="1:79" x14ac:dyDescent="0.25">
      <c r="A279" s="2">
        <v>29772</v>
      </c>
      <c r="B279" s="3">
        <v>4311.4719999999998</v>
      </c>
      <c r="C279" s="3">
        <v>0</v>
      </c>
      <c r="D279" s="3">
        <v>0</v>
      </c>
      <c r="E279" s="3">
        <v>7.7154120000000007E-2</v>
      </c>
      <c r="F279" s="3">
        <v>0</v>
      </c>
      <c r="G279" s="3">
        <v>-4312.2079999999996</v>
      </c>
      <c r="H279" s="3">
        <v>0</v>
      </c>
      <c r="I279" s="3">
        <v>0</v>
      </c>
      <c r="J279" s="3">
        <v>0</v>
      </c>
      <c r="K279" s="3">
        <v>0</v>
      </c>
      <c r="L279" s="3">
        <v>179893.5</v>
      </c>
      <c r="M279" s="3">
        <v>0.33985769999999998</v>
      </c>
      <c r="N279" s="3">
        <v>7171631</v>
      </c>
      <c r="O279" s="3">
        <v>161896500</v>
      </c>
      <c r="P279" s="3">
        <v>44.753869999999999</v>
      </c>
      <c r="Q279" s="3">
        <v>0</v>
      </c>
      <c r="R279" s="3">
        <v>0</v>
      </c>
      <c r="S279" s="3">
        <v>0</v>
      </c>
      <c r="T279" s="3">
        <v>-720.47889999999995</v>
      </c>
      <c r="U279" s="3">
        <v>-1272.797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21874.13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12940.77</v>
      </c>
      <c r="AL279" s="3">
        <v>5192.3190000000004</v>
      </c>
      <c r="AM279" s="3">
        <v>0</v>
      </c>
      <c r="AN279" s="1">
        <v>12</v>
      </c>
      <c r="AO279" s="2">
        <v>29772</v>
      </c>
      <c r="AP279" s="3">
        <v>4311.4719999999998</v>
      </c>
      <c r="AQ279" s="3">
        <v>0</v>
      </c>
      <c r="AR279" s="3">
        <v>0</v>
      </c>
      <c r="AS279" s="3">
        <v>7.6722819999999997E-2</v>
      </c>
      <c r="AT279" s="3">
        <v>0</v>
      </c>
      <c r="AU279" s="3">
        <v>-4312.2079999999996</v>
      </c>
      <c r="AV279" s="3">
        <v>0</v>
      </c>
      <c r="AW279" s="3">
        <v>0</v>
      </c>
      <c r="AX279" s="3">
        <v>0</v>
      </c>
      <c r="AY279" s="3">
        <v>0</v>
      </c>
      <c r="AZ279" s="3">
        <v>179893.5</v>
      </c>
      <c r="BA279" s="3">
        <v>0.33642509999999998</v>
      </c>
      <c r="BB279" s="3">
        <v>7171631</v>
      </c>
      <c r="BC279" s="3">
        <v>161902900</v>
      </c>
      <c r="BD279" s="3">
        <v>44.753860000000003</v>
      </c>
      <c r="BE279" s="3">
        <v>0</v>
      </c>
      <c r="BF279" s="3">
        <v>0</v>
      </c>
      <c r="BG279" s="3">
        <v>0</v>
      </c>
      <c r="BH279" s="3">
        <v>-1993.2760000000001</v>
      </c>
      <c r="BI279" s="3">
        <v>-315014.8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21874.13</v>
      </c>
      <c r="BP279" s="3">
        <v>0</v>
      </c>
      <c r="BQ279" s="3">
        <v>0</v>
      </c>
      <c r="BR279" s="3">
        <v>0</v>
      </c>
      <c r="BS279" s="3">
        <v>0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12940.77</v>
      </c>
      <c r="BZ279" s="3">
        <v>5192.3190000000004</v>
      </c>
      <c r="CA279" s="3">
        <v>0</v>
      </c>
    </row>
    <row r="280" spans="1:79" x14ac:dyDescent="0.25">
      <c r="A280" s="2">
        <v>29773</v>
      </c>
      <c r="B280" s="3">
        <v>4301.9809999999998</v>
      </c>
      <c r="C280" s="3">
        <v>0</v>
      </c>
      <c r="D280" s="3">
        <v>0</v>
      </c>
      <c r="E280" s="3">
        <v>5.1715049999999999E-2</v>
      </c>
      <c r="F280" s="3">
        <v>0</v>
      </c>
      <c r="G280" s="3">
        <v>-4302.6180000000004</v>
      </c>
      <c r="H280" s="3">
        <v>0</v>
      </c>
      <c r="I280" s="3">
        <v>0</v>
      </c>
      <c r="J280" s="3">
        <v>0</v>
      </c>
      <c r="K280" s="3">
        <v>0</v>
      </c>
      <c r="L280" s="3">
        <v>176928.4</v>
      </c>
      <c r="M280" s="3">
        <v>0.2278078</v>
      </c>
      <c r="N280" s="3">
        <v>7166491</v>
      </c>
      <c r="O280" s="3">
        <v>161882500</v>
      </c>
      <c r="P280" s="3">
        <v>45.441020000000002</v>
      </c>
      <c r="Q280" s="3">
        <v>0</v>
      </c>
      <c r="R280" s="3">
        <v>0</v>
      </c>
      <c r="S280" s="3">
        <v>0</v>
      </c>
      <c r="T280" s="3">
        <v>-720.44970000000001</v>
      </c>
      <c r="U280" s="3">
        <v>-1268.8050000000001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15891.5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12926.36</v>
      </c>
      <c r="AL280" s="3">
        <v>5145.9669999999996</v>
      </c>
      <c r="AM280" s="3">
        <v>0</v>
      </c>
      <c r="AN280" s="1">
        <v>12</v>
      </c>
      <c r="AO280" s="2">
        <v>29773</v>
      </c>
      <c r="AP280" s="3">
        <v>4301.9799999999996</v>
      </c>
      <c r="AQ280" s="3">
        <v>0</v>
      </c>
      <c r="AR280" s="3">
        <v>0</v>
      </c>
      <c r="AS280" s="3">
        <v>5.1425930000000002E-2</v>
      </c>
      <c r="AT280" s="3">
        <v>0</v>
      </c>
      <c r="AU280" s="3">
        <v>-4302.6170000000002</v>
      </c>
      <c r="AV280" s="3">
        <v>0</v>
      </c>
      <c r="AW280" s="3">
        <v>0</v>
      </c>
      <c r="AX280" s="3">
        <v>0</v>
      </c>
      <c r="AY280" s="3">
        <v>0</v>
      </c>
      <c r="AZ280" s="3">
        <v>176928.4</v>
      </c>
      <c r="BA280" s="3">
        <v>0.22550690000000001</v>
      </c>
      <c r="BB280" s="3">
        <v>7166491</v>
      </c>
      <c r="BC280" s="3">
        <v>161888900</v>
      </c>
      <c r="BD280" s="3">
        <v>45.441000000000003</v>
      </c>
      <c r="BE280" s="3">
        <v>0</v>
      </c>
      <c r="BF280" s="3">
        <v>0</v>
      </c>
      <c r="BG280" s="3">
        <v>0</v>
      </c>
      <c r="BH280" s="3">
        <v>-1989.2550000000001</v>
      </c>
      <c r="BI280" s="3">
        <v>-316283.59999999998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15891.5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12926.36</v>
      </c>
      <c r="BZ280" s="3">
        <v>5145.9669999999996</v>
      </c>
      <c r="CA280" s="3">
        <v>0</v>
      </c>
    </row>
    <row r="281" spans="1:79" x14ac:dyDescent="0.25">
      <c r="A281" s="2">
        <v>29774</v>
      </c>
      <c r="B281" s="3">
        <v>4292.6559999999999</v>
      </c>
      <c r="C281" s="3">
        <v>0</v>
      </c>
      <c r="D281" s="3">
        <v>0</v>
      </c>
      <c r="E281" s="3">
        <v>3.4664319999999998E-2</v>
      </c>
      <c r="F281" s="3">
        <v>0</v>
      </c>
      <c r="G281" s="3">
        <v>-4293.1570000000002</v>
      </c>
      <c r="H281" s="3">
        <v>0</v>
      </c>
      <c r="I281" s="3">
        <v>0</v>
      </c>
      <c r="J281" s="3">
        <v>0</v>
      </c>
      <c r="K281" s="3">
        <v>0</v>
      </c>
      <c r="L281" s="3">
        <v>174884.1</v>
      </c>
      <c r="M281" s="3">
        <v>0.15270159999999999</v>
      </c>
      <c r="N281" s="3">
        <v>7161409</v>
      </c>
      <c r="O281" s="3">
        <v>161868400</v>
      </c>
      <c r="P281" s="3">
        <v>45.977260000000001</v>
      </c>
      <c r="Q281" s="3">
        <v>0</v>
      </c>
      <c r="R281" s="3">
        <v>0</v>
      </c>
      <c r="S281" s="3">
        <v>0</v>
      </c>
      <c r="T281" s="3">
        <v>-720.42089999999996</v>
      </c>
      <c r="U281" s="3">
        <v>-1264.972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14956.18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12911.85</v>
      </c>
      <c r="AL281" s="3">
        <v>5088.5420000000004</v>
      </c>
      <c r="AM281" s="3">
        <v>0</v>
      </c>
      <c r="AN281" s="1">
        <v>12</v>
      </c>
      <c r="AO281" s="2">
        <v>29774</v>
      </c>
      <c r="AP281" s="3">
        <v>4292.6559999999999</v>
      </c>
      <c r="AQ281" s="3">
        <v>0</v>
      </c>
      <c r="AR281" s="3">
        <v>0</v>
      </c>
      <c r="AS281" s="3">
        <v>3.4470519999999998E-2</v>
      </c>
      <c r="AT281" s="3">
        <v>0</v>
      </c>
      <c r="AU281" s="3">
        <v>-4293.1570000000002</v>
      </c>
      <c r="AV281" s="3">
        <v>0</v>
      </c>
      <c r="AW281" s="3">
        <v>0</v>
      </c>
      <c r="AX281" s="3">
        <v>0</v>
      </c>
      <c r="AY281" s="3">
        <v>0</v>
      </c>
      <c r="AZ281" s="3">
        <v>174884.1</v>
      </c>
      <c r="BA281" s="3">
        <v>0.15115919999999999</v>
      </c>
      <c r="BB281" s="3">
        <v>7161409</v>
      </c>
      <c r="BC281" s="3">
        <v>161874800</v>
      </c>
      <c r="BD281" s="3">
        <v>45.977240000000002</v>
      </c>
      <c r="BE281" s="3">
        <v>0</v>
      </c>
      <c r="BF281" s="3">
        <v>0</v>
      </c>
      <c r="BG281" s="3">
        <v>0</v>
      </c>
      <c r="BH281" s="3">
        <v>-1985.393</v>
      </c>
      <c r="BI281" s="3">
        <v>-317548.59999999998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14956.18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12911.85</v>
      </c>
      <c r="BZ281" s="3">
        <v>5088.5420000000004</v>
      </c>
      <c r="CA281" s="3">
        <v>0</v>
      </c>
    </row>
    <row r="282" spans="1:79" x14ac:dyDescent="0.25">
      <c r="A282" s="2">
        <v>29775</v>
      </c>
      <c r="B282" s="3">
        <v>4283.2809999999999</v>
      </c>
      <c r="C282" s="3">
        <v>0</v>
      </c>
      <c r="D282" s="3">
        <v>0</v>
      </c>
      <c r="E282" s="3">
        <v>2.3235599999999999E-2</v>
      </c>
      <c r="F282" s="3">
        <v>0</v>
      </c>
      <c r="G282" s="3">
        <v>-4283.5990000000002</v>
      </c>
      <c r="H282" s="3">
        <v>0</v>
      </c>
      <c r="I282" s="3">
        <v>0</v>
      </c>
      <c r="J282" s="3">
        <v>0</v>
      </c>
      <c r="K282" s="3">
        <v>0</v>
      </c>
      <c r="L282" s="3">
        <v>173272.5</v>
      </c>
      <c r="M282" s="3">
        <v>0.1023578</v>
      </c>
      <c r="N282" s="3">
        <v>7156367</v>
      </c>
      <c r="O282" s="3">
        <v>161854200</v>
      </c>
      <c r="P282" s="3">
        <v>46.31758</v>
      </c>
      <c r="Q282" s="3">
        <v>0</v>
      </c>
      <c r="R282" s="3">
        <v>0</v>
      </c>
      <c r="S282" s="3">
        <v>0</v>
      </c>
      <c r="T282" s="3">
        <v>-720.39260000000002</v>
      </c>
      <c r="U282" s="3">
        <v>-1261.29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14509.17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12897.55</v>
      </c>
      <c r="AL282" s="3">
        <v>5047.4089999999997</v>
      </c>
      <c r="AM282" s="3">
        <v>0</v>
      </c>
      <c r="AN282" s="1">
        <v>12</v>
      </c>
      <c r="AO282" s="2">
        <v>29775</v>
      </c>
      <c r="AP282" s="3">
        <v>4283.28</v>
      </c>
      <c r="AQ282" s="3">
        <v>0</v>
      </c>
      <c r="AR282" s="3">
        <v>0</v>
      </c>
      <c r="AS282" s="3">
        <v>2.3105690000000002E-2</v>
      </c>
      <c r="AT282" s="3">
        <v>0</v>
      </c>
      <c r="AU282" s="3">
        <v>-4283.5990000000002</v>
      </c>
      <c r="AV282" s="3">
        <v>0</v>
      </c>
      <c r="AW282" s="3">
        <v>0</v>
      </c>
      <c r="AX282" s="3">
        <v>0</v>
      </c>
      <c r="AY282" s="3">
        <v>0</v>
      </c>
      <c r="AZ282" s="3">
        <v>173272.5</v>
      </c>
      <c r="BA282" s="3">
        <v>0.10132389999999999</v>
      </c>
      <c r="BB282" s="3">
        <v>7156367</v>
      </c>
      <c r="BC282" s="3">
        <v>161860700</v>
      </c>
      <c r="BD282" s="3">
        <v>46.31756</v>
      </c>
      <c r="BE282" s="3">
        <v>0</v>
      </c>
      <c r="BF282" s="3">
        <v>0</v>
      </c>
      <c r="BG282" s="3">
        <v>0</v>
      </c>
      <c r="BH282" s="3">
        <v>-1981.683</v>
      </c>
      <c r="BI282" s="3">
        <v>-318809.90000000002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14509.17</v>
      </c>
      <c r="BP282" s="3">
        <v>0</v>
      </c>
      <c r="BQ282" s="3">
        <v>0</v>
      </c>
      <c r="BR282" s="3">
        <v>0</v>
      </c>
      <c r="BS282" s="3">
        <v>0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12897.55</v>
      </c>
      <c r="BZ282" s="3">
        <v>5047.4089999999997</v>
      </c>
      <c r="CA282" s="3">
        <v>0</v>
      </c>
    </row>
    <row r="283" spans="1:79" x14ac:dyDescent="0.25">
      <c r="A283" s="2">
        <v>29776</v>
      </c>
      <c r="B283" s="3">
        <v>4273.9759999999997</v>
      </c>
      <c r="C283" s="3">
        <v>0</v>
      </c>
      <c r="D283" s="3">
        <v>0</v>
      </c>
      <c r="E283" s="3">
        <v>1.557503E-2</v>
      </c>
      <c r="F283" s="3">
        <v>0</v>
      </c>
      <c r="G283" s="3">
        <v>-4274.0079999999998</v>
      </c>
      <c r="H283" s="3">
        <v>0</v>
      </c>
      <c r="I283" s="3">
        <v>0</v>
      </c>
      <c r="J283" s="3">
        <v>0</v>
      </c>
      <c r="K283" s="3">
        <v>0</v>
      </c>
      <c r="L283" s="3">
        <v>169987.20000000001</v>
      </c>
      <c r="M283" s="3">
        <v>6.8611969999999994E-2</v>
      </c>
      <c r="N283" s="3">
        <v>7151362</v>
      </c>
      <c r="O283" s="3">
        <v>161840100</v>
      </c>
      <c r="P283" s="3">
        <v>46.36674</v>
      </c>
      <c r="Q283" s="3">
        <v>0</v>
      </c>
      <c r="R283" s="3">
        <v>0</v>
      </c>
      <c r="S283" s="3">
        <v>0</v>
      </c>
      <c r="T283" s="3">
        <v>-720.36469999999997</v>
      </c>
      <c r="U283" s="3">
        <v>-1257.752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16168.71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</v>
      </c>
      <c r="AL283" s="3">
        <v>5011.1790000000001</v>
      </c>
      <c r="AM283" s="3">
        <v>0</v>
      </c>
      <c r="AN283" s="1">
        <v>12</v>
      </c>
      <c r="AO283" s="2">
        <v>29776</v>
      </c>
      <c r="AP283" s="3">
        <v>4273.9750000000004</v>
      </c>
      <c r="AQ283" s="3">
        <v>0</v>
      </c>
      <c r="AR283" s="3">
        <v>0</v>
      </c>
      <c r="AS283" s="3">
        <v>1.548795E-2</v>
      </c>
      <c r="AT283" s="3">
        <v>0</v>
      </c>
      <c r="AU283" s="3">
        <v>-4274.0079999999998</v>
      </c>
      <c r="AV283" s="3">
        <v>0</v>
      </c>
      <c r="AW283" s="3">
        <v>0</v>
      </c>
      <c r="AX283" s="3">
        <v>0</v>
      </c>
      <c r="AY283" s="3">
        <v>0</v>
      </c>
      <c r="AZ283" s="3">
        <v>169987.20000000001</v>
      </c>
      <c r="BA283" s="3">
        <v>6.0560969999999999E-2</v>
      </c>
      <c r="BB283" s="3">
        <v>7151362</v>
      </c>
      <c r="BC283" s="3">
        <v>161846600</v>
      </c>
      <c r="BD283" s="3">
        <v>46.366720000000001</v>
      </c>
      <c r="BE283" s="3">
        <v>0</v>
      </c>
      <c r="BF283" s="3">
        <v>0</v>
      </c>
      <c r="BG283" s="3">
        <v>0</v>
      </c>
      <c r="BH283" s="3">
        <v>-1978.116</v>
      </c>
      <c r="BI283" s="3">
        <v>-320067.59999999998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16168.71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12883.4</v>
      </c>
      <c r="BZ283" s="3">
        <v>5011.1790000000001</v>
      </c>
      <c r="CA283" s="3">
        <v>0</v>
      </c>
    </row>
    <row r="284" spans="1:79" x14ac:dyDescent="0.25">
      <c r="A284" s="2">
        <v>29777</v>
      </c>
      <c r="B284" s="3">
        <v>4264.5630000000001</v>
      </c>
      <c r="C284" s="3">
        <v>0</v>
      </c>
      <c r="D284" s="3">
        <v>0</v>
      </c>
      <c r="E284" s="3">
        <v>1.0440130000000001E-2</v>
      </c>
      <c r="F284" s="3">
        <v>0</v>
      </c>
      <c r="G284" s="3">
        <v>-4264.0249999999996</v>
      </c>
      <c r="H284" s="3">
        <v>0</v>
      </c>
      <c r="I284" s="3">
        <v>0</v>
      </c>
      <c r="J284" s="3">
        <v>0</v>
      </c>
      <c r="K284" s="3">
        <v>0</v>
      </c>
      <c r="L284" s="3">
        <v>166919.5</v>
      </c>
      <c r="M284" s="3">
        <v>4.5991749999999998E-2</v>
      </c>
      <c r="N284" s="3">
        <v>7146402</v>
      </c>
      <c r="O284" s="3">
        <v>161826000</v>
      </c>
      <c r="P284" s="3">
        <v>45.837890000000002</v>
      </c>
      <c r="Q284" s="3">
        <v>0</v>
      </c>
      <c r="R284" s="3">
        <v>0</v>
      </c>
      <c r="S284" s="3">
        <v>0</v>
      </c>
      <c r="T284" s="3">
        <v>-720.33720000000005</v>
      </c>
      <c r="U284" s="3">
        <v>-1254.3489999999999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15937.12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12869.37</v>
      </c>
      <c r="AL284" s="3">
        <v>4966.607</v>
      </c>
      <c r="AM284" s="3">
        <v>0</v>
      </c>
      <c r="AN284" s="1">
        <v>12</v>
      </c>
      <c r="AO284" s="2">
        <v>29777</v>
      </c>
      <c r="AP284" s="3">
        <v>4264.5630000000001</v>
      </c>
      <c r="AQ284" s="3">
        <v>0</v>
      </c>
      <c r="AR284" s="3">
        <v>0</v>
      </c>
      <c r="AS284" s="3">
        <v>1.038176E-2</v>
      </c>
      <c r="AT284" s="3">
        <v>0</v>
      </c>
      <c r="AU284" s="3">
        <v>-4264.0249999999996</v>
      </c>
      <c r="AV284" s="3">
        <v>0</v>
      </c>
      <c r="AW284" s="3">
        <v>0</v>
      </c>
      <c r="AX284" s="3">
        <v>0</v>
      </c>
      <c r="AY284" s="3">
        <v>0</v>
      </c>
      <c r="AZ284" s="3">
        <v>166919.5</v>
      </c>
      <c r="BA284" s="3">
        <v>4.0594999999999999E-2</v>
      </c>
      <c r="BB284" s="3">
        <v>7146402</v>
      </c>
      <c r="BC284" s="3">
        <v>161832500</v>
      </c>
      <c r="BD284" s="3">
        <v>45.837879999999998</v>
      </c>
      <c r="BE284" s="3">
        <v>0</v>
      </c>
      <c r="BF284" s="3">
        <v>0</v>
      </c>
      <c r="BG284" s="3">
        <v>0</v>
      </c>
      <c r="BH284" s="3">
        <v>-1974.6859999999999</v>
      </c>
      <c r="BI284" s="3">
        <v>-321322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15937.12</v>
      </c>
      <c r="BP284" s="3">
        <v>0</v>
      </c>
      <c r="BQ284" s="3">
        <v>0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12869.37</v>
      </c>
      <c r="BZ284" s="3">
        <v>4966.607</v>
      </c>
      <c r="CA284" s="3">
        <v>0</v>
      </c>
    </row>
    <row r="285" spans="1:79" x14ac:dyDescent="0.25">
      <c r="A285" s="2">
        <v>29778</v>
      </c>
      <c r="B285" s="3">
        <v>4254.9949999999999</v>
      </c>
      <c r="C285" s="3">
        <v>0</v>
      </c>
      <c r="D285" s="3">
        <v>0</v>
      </c>
      <c r="E285" s="3">
        <v>6.998176E-3</v>
      </c>
      <c r="F285" s="3">
        <v>0</v>
      </c>
      <c r="G285" s="3">
        <v>-4254.3230000000003</v>
      </c>
      <c r="H285" s="3">
        <v>0</v>
      </c>
      <c r="I285" s="3">
        <v>0</v>
      </c>
      <c r="J285" s="3">
        <v>0</v>
      </c>
      <c r="K285" s="3">
        <v>0</v>
      </c>
      <c r="L285" s="3">
        <v>165033.60000000001</v>
      </c>
      <c r="M285" s="3">
        <v>3.0829079999999998E-2</v>
      </c>
      <c r="N285" s="3">
        <v>7141478</v>
      </c>
      <c r="O285" s="3">
        <v>161811800</v>
      </c>
      <c r="P285" s="3">
        <v>45.183140000000002</v>
      </c>
      <c r="Q285" s="3">
        <v>0</v>
      </c>
      <c r="R285" s="3">
        <v>0</v>
      </c>
      <c r="S285" s="3">
        <v>0</v>
      </c>
      <c r="T285" s="3">
        <v>-720.30809999999997</v>
      </c>
      <c r="U285" s="3">
        <v>-1251.076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14741.39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12855.47</v>
      </c>
      <c r="AL285" s="3">
        <v>4930.1030000000001</v>
      </c>
      <c r="AM285" s="3">
        <v>0</v>
      </c>
      <c r="AN285" s="1">
        <v>12</v>
      </c>
      <c r="AO285" s="2">
        <v>29778</v>
      </c>
      <c r="AP285" s="3">
        <v>4254.9949999999999</v>
      </c>
      <c r="AQ285" s="3">
        <v>0</v>
      </c>
      <c r="AR285" s="3">
        <v>0</v>
      </c>
      <c r="AS285" s="3">
        <v>6.9590490000000001E-3</v>
      </c>
      <c r="AT285" s="3">
        <v>0</v>
      </c>
      <c r="AU285" s="3">
        <v>-4254.3239999999996</v>
      </c>
      <c r="AV285" s="3">
        <v>0</v>
      </c>
      <c r="AW285" s="3">
        <v>0</v>
      </c>
      <c r="AX285" s="3">
        <v>0</v>
      </c>
      <c r="AY285" s="3">
        <v>0</v>
      </c>
      <c r="AZ285" s="3">
        <v>165033.60000000001</v>
      </c>
      <c r="BA285" s="3">
        <v>2.7211539999999999E-2</v>
      </c>
      <c r="BB285" s="3">
        <v>7141478</v>
      </c>
      <c r="BC285" s="3">
        <v>161818400</v>
      </c>
      <c r="BD285" s="3">
        <v>45.18329</v>
      </c>
      <c r="BE285" s="3">
        <v>0</v>
      </c>
      <c r="BF285" s="3">
        <v>0</v>
      </c>
      <c r="BG285" s="3">
        <v>0</v>
      </c>
      <c r="BH285" s="3">
        <v>-1971.384</v>
      </c>
      <c r="BI285" s="3">
        <v>-322573.09999999998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14741.39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12855.47</v>
      </c>
      <c r="BZ285" s="3">
        <v>4930.1030000000001</v>
      </c>
      <c r="CA285" s="3">
        <v>0</v>
      </c>
    </row>
    <row r="286" spans="1:79" x14ac:dyDescent="0.25">
      <c r="A286" s="2">
        <v>29779</v>
      </c>
      <c r="B286" s="3">
        <v>4291.134</v>
      </c>
      <c r="C286" s="3">
        <v>0</v>
      </c>
      <c r="D286" s="3">
        <v>0</v>
      </c>
      <c r="E286" s="3">
        <v>4.6909940000000004E-3</v>
      </c>
      <c r="F286" s="3">
        <v>0</v>
      </c>
      <c r="G286" s="3">
        <v>-4290.7290000000003</v>
      </c>
      <c r="H286" s="3">
        <v>0</v>
      </c>
      <c r="I286" s="3">
        <v>0</v>
      </c>
      <c r="J286" s="3">
        <v>0</v>
      </c>
      <c r="K286" s="3">
        <v>0</v>
      </c>
      <c r="L286" s="3">
        <v>165126.70000000001</v>
      </c>
      <c r="M286" s="3">
        <v>2.0665309999999999E-2</v>
      </c>
      <c r="N286" s="3">
        <v>7136590</v>
      </c>
      <c r="O286" s="3">
        <v>161798100</v>
      </c>
      <c r="P286" s="3">
        <v>44.784750000000003</v>
      </c>
      <c r="Q286" s="3">
        <v>0</v>
      </c>
      <c r="R286" s="3">
        <v>0</v>
      </c>
      <c r="S286" s="3">
        <v>0</v>
      </c>
      <c r="T286" s="3">
        <v>-720.28359999999998</v>
      </c>
      <c r="U286" s="3">
        <v>-780.49109999999996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12751.75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12844.83</v>
      </c>
      <c r="AL286" s="3">
        <v>4893.5379999999996</v>
      </c>
      <c r="AM286" s="3">
        <v>0</v>
      </c>
      <c r="AN286" s="1">
        <v>12</v>
      </c>
      <c r="AO286" s="2">
        <v>29779</v>
      </c>
      <c r="AP286" s="3">
        <v>4291.1379999999999</v>
      </c>
      <c r="AQ286" s="3">
        <v>0</v>
      </c>
      <c r="AR286" s="3">
        <v>0</v>
      </c>
      <c r="AS286" s="3">
        <v>8.1246159999999994E-3</v>
      </c>
      <c r="AT286" s="3">
        <v>0</v>
      </c>
      <c r="AU286" s="3">
        <v>-4290.7299999999996</v>
      </c>
      <c r="AV286" s="3">
        <v>0</v>
      </c>
      <c r="AW286" s="3">
        <v>0</v>
      </c>
      <c r="AX286" s="3">
        <v>0</v>
      </c>
      <c r="AY286" s="3">
        <v>0</v>
      </c>
      <c r="AZ286" s="3">
        <v>165126.70000000001</v>
      </c>
      <c r="BA286" s="3">
        <v>1.478054E-2</v>
      </c>
      <c r="BB286" s="3">
        <v>7136590</v>
      </c>
      <c r="BC286" s="3">
        <v>161804500</v>
      </c>
      <c r="BD286" s="3">
        <v>44.785910000000001</v>
      </c>
      <c r="BE286" s="3">
        <v>0</v>
      </c>
      <c r="BF286" s="3">
        <v>0</v>
      </c>
      <c r="BG286" s="3">
        <v>0</v>
      </c>
      <c r="BH286" s="3">
        <v>-1500.7750000000001</v>
      </c>
      <c r="BI286" s="3">
        <v>-323353.59999999998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12751.75</v>
      </c>
      <c r="BP286" s="3">
        <v>0</v>
      </c>
      <c r="BQ286" s="3">
        <v>0</v>
      </c>
      <c r="BR286" s="3">
        <v>0</v>
      </c>
      <c r="BS286" s="3">
        <v>0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12844.83</v>
      </c>
      <c r="BZ286" s="3">
        <v>4893.5379999999996</v>
      </c>
      <c r="CA286" s="3">
        <v>0</v>
      </c>
    </row>
    <row r="287" spans="1:79" x14ac:dyDescent="0.25">
      <c r="A287" s="2">
        <v>29780</v>
      </c>
      <c r="B287" s="3">
        <v>4317.951</v>
      </c>
      <c r="C287" s="3">
        <v>0</v>
      </c>
      <c r="D287" s="3">
        <v>0</v>
      </c>
      <c r="E287" s="3">
        <v>3.1444559999999999E-3</v>
      </c>
      <c r="F287" s="3">
        <v>0</v>
      </c>
      <c r="G287" s="3">
        <v>-4317.9480000000003</v>
      </c>
      <c r="H287" s="3">
        <v>0</v>
      </c>
      <c r="I287" s="3">
        <v>0</v>
      </c>
      <c r="J287" s="3">
        <v>0</v>
      </c>
      <c r="K287" s="3">
        <v>0</v>
      </c>
      <c r="L287" s="3">
        <v>164310</v>
      </c>
      <c r="M287" s="3">
        <v>1.3852349999999999E-2</v>
      </c>
      <c r="N287" s="3">
        <v>7131732</v>
      </c>
      <c r="O287" s="3">
        <v>161784300</v>
      </c>
      <c r="P287" s="3">
        <v>44.783700000000003</v>
      </c>
      <c r="Q287" s="3">
        <v>0</v>
      </c>
      <c r="R287" s="3">
        <v>0</v>
      </c>
      <c r="S287" s="3">
        <v>0</v>
      </c>
      <c r="T287" s="3">
        <v>-720.26179999999999</v>
      </c>
      <c r="U287" s="3">
        <v>-778.81690000000003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13649.63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12832.98</v>
      </c>
      <c r="AL287" s="3">
        <v>4864.2</v>
      </c>
      <c r="AM287" s="3">
        <v>0</v>
      </c>
      <c r="AN287" s="1">
        <v>12</v>
      </c>
      <c r="AO287" s="2">
        <v>29780</v>
      </c>
      <c r="AP287" s="3">
        <v>4317.951</v>
      </c>
      <c r="AQ287" s="3">
        <v>0</v>
      </c>
      <c r="AR287" s="3">
        <v>0</v>
      </c>
      <c r="AS287" s="3">
        <v>1.9862310000000002E-3</v>
      </c>
      <c r="AT287" s="3">
        <v>0</v>
      </c>
      <c r="AU287" s="3">
        <v>-4317.9489999999996</v>
      </c>
      <c r="AV287" s="3">
        <v>0</v>
      </c>
      <c r="AW287" s="3">
        <v>0</v>
      </c>
      <c r="AX287" s="3">
        <v>0</v>
      </c>
      <c r="AY287" s="3">
        <v>0</v>
      </c>
      <c r="AZ287" s="3">
        <v>164310</v>
      </c>
      <c r="BA287" s="3">
        <v>9.9076760000000007E-3</v>
      </c>
      <c r="BB287" s="3">
        <v>7131732</v>
      </c>
      <c r="BC287" s="3">
        <v>161790700</v>
      </c>
      <c r="BD287" s="3">
        <v>44.785609999999998</v>
      </c>
      <c r="BE287" s="3">
        <v>0</v>
      </c>
      <c r="BF287" s="3">
        <v>0</v>
      </c>
      <c r="BG287" s="3">
        <v>0</v>
      </c>
      <c r="BH287" s="3">
        <v>-1499.079</v>
      </c>
      <c r="BI287" s="3">
        <v>-324132.40000000002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13649.62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12832.98</v>
      </c>
      <c r="BZ287" s="3">
        <v>4864.2</v>
      </c>
      <c r="CA287" s="3">
        <v>0</v>
      </c>
    </row>
    <row r="288" spans="1:79" x14ac:dyDescent="0.25">
      <c r="A288" s="2">
        <v>29781</v>
      </c>
      <c r="B288" s="3">
        <v>4331.5429999999997</v>
      </c>
      <c r="C288" s="3">
        <v>0</v>
      </c>
      <c r="D288" s="3">
        <v>0</v>
      </c>
      <c r="E288" s="3">
        <v>2.1077869999999999E-3</v>
      </c>
      <c r="F288" s="3">
        <v>0</v>
      </c>
      <c r="G288" s="3">
        <v>-4331.6450000000004</v>
      </c>
      <c r="H288" s="3">
        <v>0</v>
      </c>
      <c r="I288" s="3">
        <v>0</v>
      </c>
      <c r="J288" s="3">
        <v>0</v>
      </c>
      <c r="K288" s="3">
        <v>0</v>
      </c>
      <c r="L288" s="3">
        <v>160175</v>
      </c>
      <c r="M288" s="3">
        <v>9.2854979999999997E-3</v>
      </c>
      <c r="N288" s="3">
        <v>7126909</v>
      </c>
      <c r="O288" s="3">
        <v>161770500</v>
      </c>
      <c r="P288" s="3">
        <v>44.888339999999999</v>
      </c>
      <c r="Q288" s="3">
        <v>0</v>
      </c>
      <c r="R288" s="3">
        <v>0</v>
      </c>
      <c r="S288" s="3">
        <v>0</v>
      </c>
      <c r="T288" s="3">
        <v>-720.24059999999997</v>
      </c>
      <c r="U288" s="3">
        <v>-776.57539999999995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16955.38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12820.38</v>
      </c>
      <c r="AL288" s="3">
        <v>4828.9769999999999</v>
      </c>
      <c r="AM288" s="3">
        <v>0</v>
      </c>
      <c r="AN288" s="1">
        <v>12</v>
      </c>
      <c r="AO288" s="2">
        <v>29781</v>
      </c>
      <c r="AP288" s="3">
        <v>4331.5429999999997</v>
      </c>
      <c r="AQ288" s="3">
        <v>0</v>
      </c>
      <c r="AR288" s="3">
        <v>0</v>
      </c>
      <c r="AS288" s="3">
        <v>1.331406E-3</v>
      </c>
      <c r="AT288" s="3">
        <v>0</v>
      </c>
      <c r="AU288" s="3">
        <v>-4331.6400000000003</v>
      </c>
      <c r="AV288" s="3">
        <v>0</v>
      </c>
      <c r="AW288" s="3">
        <v>0</v>
      </c>
      <c r="AX288" s="3">
        <v>0</v>
      </c>
      <c r="AY288" s="3">
        <v>0</v>
      </c>
      <c r="AZ288" s="3">
        <v>160175</v>
      </c>
      <c r="BA288" s="3">
        <v>6.6413050000000001E-3</v>
      </c>
      <c r="BB288" s="3">
        <v>7126909</v>
      </c>
      <c r="BC288" s="3">
        <v>161776900</v>
      </c>
      <c r="BD288" s="3">
        <v>44.88438</v>
      </c>
      <c r="BE288" s="3">
        <v>0</v>
      </c>
      <c r="BF288" s="3">
        <v>0</v>
      </c>
      <c r="BG288" s="3">
        <v>0</v>
      </c>
      <c r="BH288" s="3">
        <v>-1496.816</v>
      </c>
      <c r="BI288" s="3">
        <v>-324909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16955.38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12820.38</v>
      </c>
      <c r="BZ288" s="3">
        <v>4828.9769999999999</v>
      </c>
      <c r="CA288" s="3">
        <v>0</v>
      </c>
    </row>
    <row r="289" spans="1:79" x14ac:dyDescent="0.25">
      <c r="A289" s="2">
        <v>29782</v>
      </c>
      <c r="B289" s="3">
        <v>4336.6409999999996</v>
      </c>
      <c r="C289" s="3">
        <v>0</v>
      </c>
      <c r="D289" s="3">
        <v>0</v>
      </c>
      <c r="E289" s="3">
        <v>1.41289E-3</v>
      </c>
      <c r="F289" s="3">
        <v>0</v>
      </c>
      <c r="G289" s="3">
        <v>-4336.8249999999998</v>
      </c>
      <c r="H289" s="3">
        <v>0</v>
      </c>
      <c r="I289" s="3">
        <v>0</v>
      </c>
      <c r="J289" s="3">
        <v>0</v>
      </c>
      <c r="K289" s="3">
        <v>0</v>
      </c>
      <c r="L289" s="3">
        <v>156785.1</v>
      </c>
      <c r="M289" s="3">
        <v>6.2242510000000001E-3</v>
      </c>
      <c r="N289" s="3">
        <v>7122126</v>
      </c>
      <c r="O289" s="3">
        <v>161756600</v>
      </c>
      <c r="P289" s="3">
        <v>45.072609999999997</v>
      </c>
      <c r="Q289" s="3">
        <v>0</v>
      </c>
      <c r="R289" s="3">
        <v>0</v>
      </c>
      <c r="S289" s="3">
        <v>0</v>
      </c>
      <c r="T289" s="3">
        <v>-720.2192</v>
      </c>
      <c r="U289" s="3">
        <v>-774.19150000000002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16197.53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12807.61</v>
      </c>
      <c r="AL289" s="3">
        <v>4789.8230000000003</v>
      </c>
      <c r="AM289" s="3">
        <v>0</v>
      </c>
      <c r="AN289" s="1">
        <v>12</v>
      </c>
      <c r="AO289" s="2">
        <v>29782</v>
      </c>
      <c r="AP289" s="3">
        <v>4336.6419999999998</v>
      </c>
      <c r="AQ289" s="3">
        <v>0</v>
      </c>
      <c r="AR289" s="3">
        <v>0</v>
      </c>
      <c r="AS289" s="3">
        <v>2.7070639999999999E-3</v>
      </c>
      <c r="AT289" s="3">
        <v>0</v>
      </c>
      <c r="AU289" s="3">
        <v>-4336.8289999999997</v>
      </c>
      <c r="AV289" s="3">
        <v>0</v>
      </c>
      <c r="AW289" s="3">
        <v>0</v>
      </c>
      <c r="AX289" s="3">
        <v>0</v>
      </c>
      <c r="AY289" s="3">
        <v>0</v>
      </c>
      <c r="AZ289" s="3">
        <v>156785.1</v>
      </c>
      <c r="BA289" s="3">
        <v>0</v>
      </c>
      <c r="BB289" s="3">
        <v>7122126</v>
      </c>
      <c r="BC289" s="3">
        <v>161763100</v>
      </c>
      <c r="BD289" s="3">
        <v>45.072569999999999</v>
      </c>
      <c r="BE289" s="3">
        <v>0</v>
      </c>
      <c r="BF289" s="3">
        <v>0</v>
      </c>
      <c r="BG289" s="3">
        <v>0</v>
      </c>
      <c r="BH289" s="3">
        <v>-1494.4110000000001</v>
      </c>
      <c r="BI289" s="3">
        <v>-325683.09999999998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16197.53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12807.61</v>
      </c>
      <c r="BZ289" s="3">
        <v>4789.8230000000003</v>
      </c>
      <c r="CA289" s="3">
        <v>0</v>
      </c>
    </row>
    <row r="290" spans="1:79" x14ac:dyDescent="0.25">
      <c r="A290" s="2">
        <v>29783</v>
      </c>
      <c r="B290" s="3">
        <v>4336.9880000000003</v>
      </c>
      <c r="C290" s="3">
        <v>0</v>
      </c>
      <c r="D290" s="3">
        <v>0</v>
      </c>
      <c r="E290" s="3">
        <v>9.4708749999999995E-4</v>
      </c>
      <c r="F290" s="3">
        <v>0</v>
      </c>
      <c r="G290" s="3">
        <v>-4337.152</v>
      </c>
      <c r="H290" s="3">
        <v>0</v>
      </c>
      <c r="I290" s="3">
        <v>0</v>
      </c>
      <c r="J290" s="3">
        <v>0</v>
      </c>
      <c r="K290" s="3">
        <v>0</v>
      </c>
      <c r="L290" s="3">
        <v>152997.5</v>
      </c>
      <c r="M290" s="3">
        <v>4.172238E-3</v>
      </c>
      <c r="N290" s="3">
        <v>7117375</v>
      </c>
      <c r="O290" s="3">
        <v>161742700</v>
      </c>
      <c r="P290" s="3">
        <v>45.239229999999999</v>
      </c>
      <c r="Q290" s="3">
        <v>0</v>
      </c>
      <c r="R290" s="3">
        <v>0</v>
      </c>
      <c r="S290" s="3">
        <v>0</v>
      </c>
      <c r="T290" s="3">
        <v>-720.19759999999997</v>
      </c>
      <c r="U290" s="3">
        <v>-771.82600000000002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16582.349999999999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12794.78</v>
      </c>
      <c r="AL290" s="3">
        <v>4756.47</v>
      </c>
      <c r="AM290" s="3">
        <v>0</v>
      </c>
      <c r="AN290" s="1">
        <v>12</v>
      </c>
      <c r="AO290" s="2">
        <v>29783</v>
      </c>
      <c r="AP290" s="3">
        <v>4336.9870000000001</v>
      </c>
      <c r="AQ290" s="3">
        <v>0</v>
      </c>
      <c r="AR290" s="3">
        <v>0</v>
      </c>
      <c r="AS290" s="3">
        <v>0</v>
      </c>
      <c r="AT290" s="3">
        <v>0</v>
      </c>
      <c r="AU290" s="3">
        <v>-4337.1570000000002</v>
      </c>
      <c r="AV290" s="3">
        <v>0</v>
      </c>
      <c r="AW290" s="3">
        <v>0</v>
      </c>
      <c r="AX290" s="3">
        <v>0</v>
      </c>
      <c r="AY290" s="3">
        <v>0</v>
      </c>
      <c r="AZ290" s="3">
        <v>152997.5</v>
      </c>
      <c r="BA290" s="3">
        <v>0</v>
      </c>
      <c r="BB290" s="3">
        <v>7117375</v>
      </c>
      <c r="BC290" s="3">
        <v>161749300</v>
      </c>
      <c r="BD290" s="3">
        <v>45.243160000000003</v>
      </c>
      <c r="BE290" s="3">
        <v>0</v>
      </c>
      <c r="BF290" s="3">
        <v>0</v>
      </c>
      <c r="BG290" s="3">
        <v>0</v>
      </c>
      <c r="BH290" s="3">
        <v>-1492.0239999999999</v>
      </c>
      <c r="BI290" s="3">
        <v>-326455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16582.349999999999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12794.78</v>
      </c>
      <c r="BZ290" s="3">
        <v>4756.47</v>
      </c>
      <c r="CA290" s="3">
        <v>0</v>
      </c>
    </row>
    <row r="291" spans="1:79" x14ac:dyDescent="0.25">
      <c r="A291" s="2">
        <v>29784</v>
      </c>
      <c r="B291" s="3">
        <v>4334.7659999999996</v>
      </c>
      <c r="C291" s="3">
        <v>0</v>
      </c>
      <c r="D291" s="3">
        <v>0</v>
      </c>
      <c r="E291" s="3">
        <v>6.3485129999999996E-4</v>
      </c>
      <c r="F291" s="3">
        <v>0</v>
      </c>
      <c r="G291" s="3">
        <v>-4334.9139999999998</v>
      </c>
      <c r="H291" s="3">
        <v>0</v>
      </c>
      <c r="I291" s="3">
        <v>0</v>
      </c>
      <c r="J291" s="3">
        <v>0</v>
      </c>
      <c r="K291" s="3">
        <v>0</v>
      </c>
      <c r="L291" s="3">
        <v>152192.4</v>
      </c>
      <c r="M291" s="3">
        <v>2.7967339999999999E-3</v>
      </c>
      <c r="N291" s="3">
        <v>7112659</v>
      </c>
      <c r="O291" s="3">
        <v>161728900</v>
      </c>
      <c r="P291" s="3">
        <v>45.389519999999997</v>
      </c>
      <c r="Q291" s="3">
        <v>0</v>
      </c>
      <c r="R291" s="3">
        <v>0</v>
      </c>
      <c r="S291" s="3">
        <v>0</v>
      </c>
      <c r="T291" s="3">
        <v>-720.17610000000002</v>
      </c>
      <c r="U291" s="3">
        <v>-769.52620000000002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13587.06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12781.95</v>
      </c>
      <c r="AL291" s="3">
        <v>4721.5780000000004</v>
      </c>
      <c r="AM291" s="3">
        <v>0</v>
      </c>
      <c r="AN291" s="1">
        <v>12</v>
      </c>
      <c r="AO291" s="2">
        <v>29784</v>
      </c>
      <c r="AP291" s="3">
        <v>4334.7650000000003</v>
      </c>
      <c r="AQ291" s="3">
        <v>0</v>
      </c>
      <c r="AR291" s="3">
        <v>0</v>
      </c>
      <c r="AS291" s="3">
        <v>0</v>
      </c>
      <c r="AT291" s="3">
        <v>0</v>
      </c>
      <c r="AU291" s="3">
        <v>-4334.9179999999997</v>
      </c>
      <c r="AV291" s="3">
        <v>0</v>
      </c>
      <c r="AW291" s="3">
        <v>0</v>
      </c>
      <c r="AX291" s="3">
        <v>0</v>
      </c>
      <c r="AY291" s="3">
        <v>0</v>
      </c>
      <c r="AZ291" s="3">
        <v>152192.4</v>
      </c>
      <c r="BA291" s="3">
        <v>0</v>
      </c>
      <c r="BB291" s="3">
        <v>7112659</v>
      </c>
      <c r="BC291" s="3">
        <v>161735400</v>
      </c>
      <c r="BD291" s="3">
        <v>45.397460000000002</v>
      </c>
      <c r="BE291" s="3">
        <v>0</v>
      </c>
      <c r="BF291" s="3">
        <v>0</v>
      </c>
      <c r="BG291" s="3">
        <v>0</v>
      </c>
      <c r="BH291" s="3">
        <v>-1489.702</v>
      </c>
      <c r="BI291" s="3">
        <v>-327224.5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13587.06</v>
      </c>
      <c r="BP291" s="3">
        <v>0</v>
      </c>
      <c r="BQ291" s="3">
        <v>0</v>
      </c>
      <c r="BR291" s="3">
        <v>0</v>
      </c>
      <c r="BS291" s="3">
        <v>0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12781.95</v>
      </c>
      <c r="BZ291" s="3">
        <v>4721.5780000000004</v>
      </c>
      <c r="CA291" s="3">
        <v>0</v>
      </c>
    </row>
    <row r="292" spans="1:79" x14ac:dyDescent="0.25">
      <c r="A292" s="2">
        <v>29785</v>
      </c>
      <c r="B292" s="3">
        <v>4331.03</v>
      </c>
      <c r="C292" s="3">
        <v>0</v>
      </c>
      <c r="D292" s="3">
        <v>0</v>
      </c>
      <c r="E292" s="3">
        <v>4.2555339999999998E-4</v>
      </c>
      <c r="F292" s="3">
        <v>0</v>
      </c>
      <c r="G292" s="3">
        <v>-4331.4009999999998</v>
      </c>
      <c r="H292" s="3">
        <v>0</v>
      </c>
      <c r="I292" s="3">
        <v>0</v>
      </c>
      <c r="J292" s="3">
        <v>0</v>
      </c>
      <c r="K292" s="3">
        <v>0</v>
      </c>
      <c r="L292" s="3">
        <v>151094.5</v>
      </c>
      <c r="M292" s="3">
        <v>1.8747060000000001E-3</v>
      </c>
      <c r="N292" s="3">
        <v>7107978</v>
      </c>
      <c r="O292" s="3">
        <v>161715000</v>
      </c>
      <c r="P292" s="3">
        <v>45.760269999999998</v>
      </c>
      <c r="Q292" s="3">
        <v>0</v>
      </c>
      <c r="R292" s="3">
        <v>0</v>
      </c>
      <c r="S292" s="3">
        <v>0</v>
      </c>
      <c r="T292" s="3">
        <v>-720.15530000000001</v>
      </c>
      <c r="U292" s="3">
        <v>-767.30340000000001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13867.08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12769.17</v>
      </c>
      <c r="AL292" s="3">
        <v>4687.0529999999999</v>
      </c>
      <c r="AM292" s="3">
        <v>0</v>
      </c>
      <c r="AN292" s="1">
        <v>12</v>
      </c>
      <c r="AO292" s="2">
        <v>29785</v>
      </c>
      <c r="AP292" s="3">
        <v>4331.03</v>
      </c>
      <c r="AQ292" s="3">
        <v>0</v>
      </c>
      <c r="AR292" s="3">
        <v>0</v>
      </c>
      <c r="AS292" s="3">
        <v>0</v>
      </c>
      <c r="AT292" s="3">
        <v>0</v>
      </c>
      <c r="AU292" s="3">
        <v>-4331.4049999999997</v>
      </c>
      <c r="AV292" s="3">
        <v>0</v>
      </c>
      <c r="AW292" s="3">
        <v>0</v>
      </c>
      <c r="AX292" s="3">
        <v>0</v>
      </c>
      <c r="AY292" s="3">
        <v>0</v>
      </c>
      <c r="AZ292" s="3">
        <v>151094.5</v>
      </c>
      <c r="BA292" s="3">
        <v>0</v>
      </c>
      <c r="BB292" s="3">
        <v>7107978</v>
      </c>
      <c r="BC292" s="3">
        <v>161721600</v>
      </c>
      <c r="BD292" s="3">
        <v>45.772269999999999</v>
      </c>
      <c r="BE292" s="3">
        <v>0</v>
      </c>
      <c r="BF292" s="3">
        <v>0</v>
      </c>
      <c r="BG292" s="3">
        <v>0</v>
      </c>
      <c r="BH292" s="3">
        <v>-1487.4590000000001</v>
      </c>
      <c r="BI292" s="3">
        <v>-327991.8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13867.08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12769.17</v>
      </c>
      <c r="BZ292" s="3">
        <v>4687.0519999999997</v>
      </c>
      <c r="CA292" s="3">
        <v>0</v>
      </c>
    </row>
    <row r="293" spans="1:79" x14ac:dyDescent="0.25">
      <c r="A293" s="2">
        <v>29786</v>
      </c>
      <c r="B293" s="3">
        <v>4326.6049999999996</v>
      </c>
      <c r="C293" s="3">
        <v>0</v>
      </c>
      <c r="D293" s="3">
        <v>0</v>
      </c>
      <c r="E293" s="3">
        <v>2.8525680000000001E-4</v>
      </c>
      <c r="F293" s="3">
        <v>0</v>
      </c>
      <c r="G293" s="3">
        <v>-4327.5780000000004</v>
      </c>
      <c r="H293" s="3">
        <v>0</v>
      </c>
      <c r="I293" s="3">
        <v>0</v>
      </c>
      <c r="J293" s="3">
        <v>0</v>
      </c>
      <c r="K293" s="3">
        <v>0</v>
      </c>
      <c r="L293" s="3">
        <v>150224.4</v>
      </c>
      <c r="M293" s="3">
        <v>1.2566529999999999E-3</v>
      </c>
      <c r="N293" s="3">
        <v>7103330</v>
      </c>
      <c r="O293" s="3">
        <v>161701000</v>
      </c>
      <c r="P293" s="3">
        <v>46.73516</v>
      </c>
      <c r="Q293" s="3">
        <v>0</v>
      </c>
      <c r="R293" s="3">
        <v>0</v>
      </c>
      <c r="S293" s="3">
        <v>0</v>
      </c>
      <c r="T293" s="3">
        <v>-720.13369999999998</v>
      </c>
      <c r="U293" s="3">
        <v>-765.15800000000002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13626.58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12756.45</v>
      </c>
      <c r="AL293" s="3">
        <v>4654.2470000000003</v>
      </c>
      <c r="AM293" s="3">
        <v>0</v>
      </c>
      <c r="AN293" s="1">
        <v>12</v>
      </c>
      <c r="AO293" s="2">
        <v>29786</v>
      </c>
      <c r="AP293" s="3">
        <v>4326.6040000000003</v>
      </c>
      <c r="AQ293" s="3">
        <v>0</v>
      </c>
      <c r="AR293" s="3">
        <v>0</v>
      </c>
      <c r="AS293" s="3">
        <v>0</v>
      </c>
      <c r="AT293" s="3">
        <v>0</v>
      </c>
      <c r="AU293" s="3">
        <v>-4327.5780000000004</v>
      </c>
      <c r="AV293" s="3">
        <v>0</v>
      </c>
      <c r="AW293" s="3">
        <v>0</v>
      </c>
      <c r="AX293" s="3">
        <v>0</v>
      </c>
      <c r="AY293" s="3">
        <v>0</v>
      </c>
      <c r="AZ293" s="3">
        <v>150224.4</v>
      </c>
      <c r="BA293" s="3">
        <v>0</v>
      </c>
      <c r="BB293" s="3">
        <v>7103330</v>
      </c>
      <c r="BC293" s="3">
        <v>161707700</v>
      </c>
      <c r="BD293" s="3">
        <v>46.747160000000001</v>
      </c>
      <c r="BE293" s="3">
        <v>0</v>
      </c>
      <c r="BF293" s="3">
        <v>0</v>
      </c>
      <c r="BG293" s="3">
        <v>0</v>
      </c>
      <c r="BH293" s="3">
        <v>-1485.2919999999999</v>
      </c>
      <c r="BI293" s="3">
        <v>-328757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13626.58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0</v>
      </c>
      <c r="BW293" s="3">
        <v>0</v>
      </c>
      <c r="BX293" s="3">
        <v>0</v>
      </c>
      <c r="BY293" s="3">
        <v>12756.45</v>
      </c>
      <c r="BZ293" s="3">
        <v>4654.2470000000003</v>
      </c>
      <c r="CA293" s="3">
        <v>0</v>
      </c>
    </row>
    <row r="294" spans="1:79" x14ac:dyDescent="0.25">
      <c r="A294" s="2">
        <v>29787</v>
      </c>
      <c r="B294" s="3">
        <v>4321.4340000000002</v>
      </c>
      <c r="C294" s="3">
        <v>0</v>
      </c>
      <c r="D294" s="3">
        <v>0</v>
      </c>
      <c r="E294" s="3">
        <v>1.9121329999999999E-4</v>
      </c>
      <c r="F294" s="3">
        <v>0</v>
      </c>
      <c r="G294" s="3">
        <v>-4322.3919999999998</v>
      </c>
      <c r="H294" s="3">
        <v>0</v>
      </c>
      <c r="I294" s="3">
        <v>0</v>
      </c>
      <c r="J294" s="3">
        <v>0</v>
      </c>
      <c r="K294" s="3">
        <v>0</v>
      </c>
      <c r="L294" s="3">
        <v>147181.9</v>
      </c>
      <c r="M294" s="3">
        <v>8.4235959999999998E-4</v>
      </c>
      <c r="N294" s="3">
        <v>7098729</v>
      </c>
      <c r="O294" s="3">
        <v>161687100</v>
      </c>
      <c r="P294" s="3">
        <v>47.693770000000001</v>
      </c>
      <c r="Q294" s="3">
        <v>0</v>
      </c>
      <c r="R294" s="3">
        <v>0</v>
      </c>
      <c r="S294" s="3">
        <v>0</v>
      </c>
      <c r="T294" s="3">
        <v>-720.11180000000002</v>
      </c>
      <c r="U294" s="3">
        <v>-763.08799999999997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15786.3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12743.79</v>
      </c>
      <c r="AL294" s="3">
        <v>4606.6509999999998</v>
      </c>
      <c r="AM294" s="3">
        <v>0</v>
      </c>
      <c r="AN294" s="1">
        <v>12</v>
      </c>
      <c r="AO294" s="2">
        <v>29787</v>
      </c>
      <c r="AP294" s="3">
        <v>4321.4340000000002</v>
      </c>
      <c r="AQ294" s="3">
        <v>0</v>
      </c>
      <c r="AR294" s="3">
        <v>0</v>
      </c>
      <c r="AS294" s="3">
        <v>0</v>
      </c>
      <c r="AT294" s="3">
        <v>0</v>
      </c>
      <c r="AU294" s="3">
        <v>-4322.3919999999998</v>
      </c>
      <c r="AV294" s="3">
        <v>0</v>
      </c>
      <c r="AW294" s="3">
        <v>0</v>
      </c>
      <c r="AX294" s="3">
        <v>0</v>
      </c>
      <c r="AY294" s="3">
        <v>0</v>
      </c>
      <c r="AZ294" s="3">
        <v>147181.9</v>
      </c>
      <c r="BA294" s="3">
        <v>0</v>
      </c>
      <c r="BB294" s="3">
        <v>7098729</v>
      </c>
      <c r="BC294" s="3">
        <v>161693800</v>
      </c>
      <c r="BD294" s="3">
        <v>47.705759999999998</v>
      </c>
      <c r="BE294" s="3">
        <v>0</v>
      </c>
      <c r="BF294" s="3">
        <v>0</v>
      </c>
      <c r="BG294" s="3">
        <v>0</v>
      </c>
      <c r="BH294" s="3">
        <v>-1483.2</v>
      </c>
      <c r="BI294" s="3">
        <v>-329520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15786.3</v>
      </c>
      <c r="BP294" s="3">
        <v>0</v>
      </c>
      <c r="BQ294" s="3">
        <v>0</v>
      </c>
      <c r="BR294" s="3">
        <v>0</v>
      </c>
      <c r="BS294" s="3">
        <v>0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12743.79</v>
      </c>
      <c r="BZ294" s="3">
        <v>4606.6509999999998</v>
      </c>
      <c r="CA294" s="3">
        <v>0</v>
      </c>
    </row>
    <row r="295" spans="1:79" x14ac:dyDescent="0.25">
      <c r="A295" s="2">
        <v>29788</v>
      </c>
      <c r="B295" s="3">
        <v>4316.0910000000003</v>
      </c>
      <c r="C295" s="3">
        <v>0</v>
      </c>
      <c r="D295" s="3">
        <v>0</v>
      </c>
      <c r="E295" s="3">
        <v>1.281741E-4</v>
      </c>
      <c r="F295" s="3">
        <v>0</v>
      </c>
      <c r="G295" s="3">
        <v>-4317.0320000000002</v>
      </c>
      <c r="H295" s="3">
        <v>0</v>
      </c>
      <c r="I295" s="3">
        <v>0</v>
      </c>
      <c r="J295" s="3">
        <v>0</v>
      </c>
      <c r="K295" s="3">
        <v>0</v>
      </c>
      <c r="L295" s="3">
        <v>145774.1</v>
      </c>
      <c r="M295" s="3">
        <v>5.6465050000000004E-4</v>
      </c>
      <c r="N295" s="3">
        <v>7094166</v>
      </c>
      <c r="O295" s="3">
        <v>161673100</v>
      </c>
      <c r="P295" s="3">
        <v>48.635089999999998</v>
      </c>
      <c r="Q295" s="3">
        <v>0</v>
      </c>
      <c r="R295" s="3">
        <v>0</v>
      </c>
      <c r="S295" s="3">
        <v>0</v>
      </c>
      <c r="T295" s="3">
        <v>-720.08979999999997</v>
      </c>
      <c r="U295" s="3">
        <v>-761.09019999999998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14138.89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12731.17</v>
      </c>
      <c r="AL295" s="3">
        <v>4569.1099999999997</v>
      </c>
      <c r="AM295" s="3">
        <v>0</v>
      </c>
      <c r="AN295" s="1">
        <v>12</v>
      </c>
      <c r="AO295" s="2">
        <v>29788</v>
      </c>
      <c r="AP295" s="3">
        <v>4316.0910000000003</v>
      </c>
      <c r="AQ295" s="3">
        <v>0</v>
      </c>
      <c r="AR295" s="3">
        <v>0</v>
      </c>
      <c r="AS295" s="3">
        <v>0</v>
      </c>
      <c r="AT295" s="3">
        <v>0</v>
      </c>
      <c r="AU295" s="3">
        <v>-4317.0330000000004</v>
      </c>
      <c r="AV295" s="3">
        <v>0</v>
      </c>
      <c r="AW295" s="3">
        <v>0</v>
      </c>
      <c r="AX295" s="3">
        <v>0</v>
      </c>
      <c r="AY295" s="3">
        <v>0</v>
      </c>
      <c r="AZ295" s="3">
        <v>145774.1</v>
      </c>
      <c r="BA295" s="3">
        <v>0</v>
      </c>
      <c r="BB295" s="3">
        <v>7094166</v>
      </c>
      <c r="BC295" s="3">
        <v>161679800</v>
      </c>
      <c r="BD295" s="3">
        <v>48.647080000000003</v>
      </c>
      <c r="BE295" s="3">
        <v>0</v>
      </c>
      <c r="BF295" s="3">
        <v>0</v>
      </c>
      <c r="BG295" s="3">
        <v>0</v>
      </c>
      <c r="BH295" s="3">
        <v>-1481.18</v>
      </c>
      <c r="BI295" s="3">
        <v>-330281.09999999998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14138.89</v>
      </c>
      <c r="BP295" s="3">
        <v>0</v>
      </c>
      <c r="BQ295" s="3">
        <v>0</v>
      </c>
      <c r="BR295" s="3">
        <v>0</v>
      </c>
      <c r="BS295" s="3">
        <v>0</v>
      </c>
      <c r="BT295" s="3">
        <v>0</v>
      </c>
      <c r="BU295" s="3">
        <v>0</v>
      </c>
      <c r="BV295" s="3">
        <v>0</v>
      </c>
      <c r="BW295" s="3">
        <v>0</v>
      </c>
      <c r="BX295" s="3">
        <v>0</v>
      </c>
      <c r="BY295" s="3">
        <v>12731.17</v>
      </c>
      <c r="BZ295" s="3">
        <v>4569.1099999999997</v>
      </c>
      <c r="CA295" s="3">
        <v>0</v>
      </c>
    </row>
    <row r="296" spans="1:79" x14ac:dyDescent="0.25">
      <c r="A296" s="2">
        <v>29789</v>
      </c>
      <c r="B296" s="3">
        <v>4310.9250000000002</v>
      </c>
      <c r="C296" s="3">
        <v>0</v>
      </c>
      <c r="D296" s="3">
        <v>0</v>
      </c>
      <c r="E296" s="3">
        <v>8.5917670000000004E-5</v>
      </c>
      <c r="F296" s="3">
        <v>0</v>
      </c>
      <c r="G296" s="3">
        <v>-4311.8519999999999</v>
      </c>
      <c r="H296" s="3">
        <v>0</v>
      </c>
      <c r="I296" s="3">
        <v>0</v>
      </c>
      <c r="J296" s="3">
        <v>0</v>
      </c>
      <c r="K296" s="3">
        <v>0</v>
      </c>
      <c r="L296" s="3">
        <v>143552.79999999999</v>
      </c>
      <c r="M296" s="3">
        <v>3.7849649999999998E-4</v>
      </c>
      <c r="N296" s="3">
        <v>7089637</v>
      </c>
      <c r="O296" s="3">
        <v>161659200</v>
      </c>
      <c r="P296" s="3">
        <v>49.562609999999999</v>
      </c>
      <c r="Q296" s="3">
        <v>0</v>
      </c>
      <c r="R296" s="3">
        <v>0</v>
      </c>
      <c r="S296" s="3">
        <v>0</v>
      </c>
      <c r="T296" s="3">
        <v>-720.06809999999996</v>
      </c>
      <c r="U296" s="3">
        <v>-759.16160000000002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14939.94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12718.6</v>
      </c>
      <c r="AL296" s="3">
        <v>4534.777</v>
      </c>
      <c r="AM296" s="3">
        <v>0</v>
      </c>
      <c r="AN296" s="1">
        <v>12</v>
      </c>
      <c r="AO296" s="2">
        <v>29789</v>
      </c>
      <c r="AP296" s="3">
        <v>4310.9250000000002</v>
      </c>
      <c r="AQ296" s="3">
        <v>0</v>
      </c>
      <c r="AR296" s="3">
        <v>0</v>
      </c>
      <c r="AS296" s="3">
        <v>0</v>
      </c>
      <c r="AT296" s="3">
        <v>0</v>
      </c>
      <c r="AU296" s="3">
        <v>-4311.8519999999999</v>
      </c>
      <c r="AV296" s="3">
        <v>0</v>
      </c>
      <c r="AW296" s="3">
        <v>0</v>
      </c>
      <c r="AX296" s="3">
        <v>0</v>
      </c>
      <c r="AY296" s="3">
        <v>0</v>
      </c>
      <c r="AZ296" s="3">
        <v>143552.79999999999</v>
      </c>
      <c r="BA296" s="3">
        <v>0</v>
      </c>
      <c r="BB296" s="3">
        <v>7089637</v>
      </c>
      <c r="BC296" s="3">
        <v>161665900</v>
      </c>
      <c r="BD296" s="3">
        <v>49.574599999999997</v>
      </c>
      <c r="BE296" s="3">
        <v>0</v>
      </c>
      <c r="BF296" s="3">
        <v>0</v>
      </c>
      <c r="BG296" s="3">
        <v>0</v>
      </c>
      <c r="BH296" s="3">
        <v>-1479.23</v>
      </c>
      <c r="BI296" s="3">
        <v>-331040.3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  <c r="BO296" s="3">
        <v>14939.94</v>
      </c>
      <c r="BP296" s="3">
        <v>0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12718.6</v>
      </c>
      <c r="BZ296" s="3">
        <v>4534.777</v>
      </c>
      <c r="CA296" s="3">
        <v>0</v>
      </c>
    </row>
    <row r="297" spans="1:79" x14ac:dyDescent="0.25">
      <c r="A297" s="2">
        <v>29790</v>
      </c>
      <c r="B297" s="3">
        <v>4333.1459999999997</v>
      </c>
      <c r="C297" s="3">
        <v>0</v>
      </c>
      <c r="D297" s="3">
        <v>0</v>
      </c>
      <c r="E297" s="3">
        <v>5.7592330000000003E-5</v>
      </c>
      <c r="F297" s="3">
        <v>0</v>
      </c>
      <c r="G297" s="3">
        <v>-4334.0590000000002</v>
      </c>
      <c r="H297" s="3">
        <v>0</v>
      </c>
      <c r="I297" s="3">
        <v>0</v>
      </c>
      <c r="J297" s="3">
        <v>0</v>
      </c>
      <c r="K297" s="3">
        <v>0</v>
      </c>
      <c r="L297" s="3">
        <v>142783</v>
      </c>
      <c r="M297" s="3">
        <v>2.5371379999999998E-4</v>
      </c>
      <c r="N297" s="3">
        <v>7085140</v>
      </c>
      <c r="O297" s="3">
        <v>161645500</v>
      </c>
      <c r="P297" s="3">
        <v>50.476759999999999</v>
      </c>
      <c r="Q297" s="3">
        <v>0</v>
      </c>
      <c r="R297" s="3">
        <v>0</v>
      </c>
      <c r="S297" s="3">
        <v>0</v>
      </c>
      <c r="T297" s="3">
        <v>-720.04899999999998</v>
      </c>
      <c r="U297" s="3">
        <v>-393.93079999999998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13482.9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12713.09</v>
      </c>
      <c r="AL297" s="3">
        <v>4503.1899999999996</v>
      </c>
      <c r="AM297" s="3">
        <v>0</v>
      </c>
      <c r="AN297" s="1">
        <v>12</v>
      </c>
      <c r="AO297" s="2">
        <v>29790</v>
      </c>
      <c r="AP297" s="3">
        <v>4333.1459999999997</v>
      </c>
      <c r="AQ297" s="3">
        <v>0</v>
      </c>
      <c r="AR297" s="3">
        <v>0</v>
      </c>
      <c r="AS297" s="3">
        <v>0</v>
      </c>
      <c r="AT297" s="3">
        <v>0</v>
      </c>
      <c r="AU297" s="3">
        <v>-4334.0590000000002</v>
      </c>
      <c r="AV297" s="3">
        <v>0</v>
      </c>
      <c r="AW297" s="3">
        <v>0</v>
      </c>
      <c r="AX297" s="3">
        <v>0</v>
      </c>
      <c r="AY297" s="3">
        <v>0</v>
      </c>
      <c r="AZ297" s="3">
        <v>142783</v>
      </c>
      <c r="BA297" s="3">
        <v>0</v>
      </c>
      <c r="BB297" s="3">
        <v>7085140</v>
      </c>
      <c r="BC297" s="3">
        <v>161652200</v>
      </c>
      <c r="BD297" s="3">
        <v>50.488750000000003</v>
      </c>
      <c r="BE297" s="3">
        <v>0</v>
      </c>
      <c r="BF297" s="3">
        <v>0</v>
      </c>
      <c r="BG297" s="3">
        <v>0</v>
      </c>
      <c r="BH297" s="3">
        <v>-1113.98</v>
      </c>
      <c r="BI297" s="3">
        <v>-331434.2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13482.9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12713.09</v>
      </c>
      <c r="BZ297" s="3">
        <v>4503.1899999999996</v>
      </c>
      <c r="CA297" s="3">
        <v>0</v>
      </c>
    </row>
    <row r="298" spans="1:79" x14ac:dyDescent="0.25">
      <c r="A298" s="2">
        <v>29791</v>
      </c>
      <c r="B298" s="3">
        <v>4341.2619999999997</v>
      </c>
      <c r="C298" s="3">
        <v>0</v>
      </c>
      <c r="D298" s="3">
        <v>0</v>
      </c>
      <c r="E298" s="3">
        <v>3.860529E-5</v>
      </c>
      <c r="F298" s="3">
        <v>0</v>
      </c>
      <c r="G298" s="3">
        <v>-4342.1620000000003</v>
      </c>
      <c r="H298" s="3">
        <v>0</v>
      </c>
      <c r="I298" s="3">
        <v>0</v>
      </c>
      <c r="J298" s="3">
        <v>0</v>
      </c>
      <c r="K298" s="3">
        <v>0</v>
      </c>
      <c r="L298" s="3">
        <v>140939.79999999999</v>
      </c>
      <c r="M298" s="3">
        <v>1.7006939999999999E-4</v>
      </c>
      <c r="N298" s="3">
        <v>7080677</v>
      </c>
      <c r="O298" s="3">
        <v>161631800</v>
      </c>
      <c r="P298" s="3">
        <v>51.377139999999997</v>
      </c>
      <c r="Q298" s="3">
        <v>0</v>
      </c>
      <c r="R298" s="3">
        <v>0</v>
      </c>
      <c r="S298" s="3">
        <v>0</v>
      </c>
      <c r="T298" s="3">
        <v>-720.02940000000001</v>
      </c>
      <c r="U298" s="3">
        <v>-393.59370000000001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14547.22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12704.06</v>
      </c>
      <c r="AL298" s="3">
        <v>4468.6469999999999</v>
      </c>
      <c r="AM298" s="3">
        <v>0</v>
      </c>
      <c r="AN298" s="1">
        <v>12</v>
      </c>
      <c r="AO298" s="2">
        <v>29791</v>
      </c>
      <c r="AP298" s="3">
        <v>4341.2619999999997</v>
      </c>
      <c r="AQ298" s="3">
        <v>0</v>
      </c>
      <c r="AR298" s="3">
        <v>0</v>
      </c>
      <c r="AS298" s="3">
        <v>0</v>
      </c>
      <c r="AT298" s="3">
        <v>0</v>
      </c>
      <c r="AU298" s="3">
        <v>-4342.1620000000003</v>
      </c>
      <c r="AV298" s="3">
        <v>0</v>
      </c>
      <c r="AW298" s="3">
        <v>0</v>
      </c>
      <c r="AX298" s="3">
        <v>0</v>
      </c>
      <c r="AY298" s="3">
        <v>0</v>
      </c>
      <c r="AZ298" s="3">
        <v>140939.79999999999</v>
      </c>
      <c r="BA298" s="3">
        <v>0</v>
      </c>
      <c r="BB298" s="3">
        <v>7080677</v>
      </c>
      <c r="BC298" s="3">
        <v>161638500</v>
      </c>
      <c r="BD298" s="3">
        <v>51.389130000000002</v>
      </c>
      <c r="BE298" s="3">
        <v>0</v>
      </c>
      <c r="BF298" s="3">
        <v>0</v>
      </c>
      <c r="BG298" s="3">
        <v>0</v>
      </c>
      <c r="BH298" s="3">
        <v>-1113.623</v>
      </c>
      <c r="BI298" s="3">
        <v>-331827.8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14547.22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12704.06</v>
      </c>
      <c r="BZ298" s="3">
        <v>4468.6469999999999</v>
      </c>
      <c r="CA298" s="3">
        <v>0</v>
      </c>
    </row>
    <row r="299" spans="1:79" x14ac:dyDescent="0.25">
      <c r="A299" s="2">
        <v>29792</v>
      </c>
      <c r="B299" s="3">
        <v>4343.0389999999998</v>
      </c>
      <c r="C299" s="3">
        <v>0</v>
      </c>
      <c r="D299" s="3">
        <v>0</v>
      </c>
      <c r="E299" s="3">
        <v>2.5877899999999998E-5</v>
      </c>
      <c r="F299" s="3">
        <v>0</v>
      </c>
      <c r="G299" s="3">
        <v>-4343.9250000000002</v>
      </c>
      <c r="H299" s="3">
        <v>0</v>
      </c>
      <c r="I299" s="3">
        <v>0</v>
      </c>
      <c r="J299" s="3">
        <v>0</v>
      </c>
      <c r="K299" s="3">
        <v>0</v>
      </c>
      <c r="L299" s="3">
        <v>140377.70000000001</v>
      </c>
      <c r="M299" s="3">
        <v>1.140009E-4</v>
      </c>
      <c r="N299" s="3">
        <v>7076246</v>
      </c>
      <c r="O299" s="3">
        <v>161618100</v>
      </c>
      <c r="P299" s="3">
        <v>52.263759999999998</v>
      </c>
      <c r="Q299" s="3">
        <v>0</v>
      </c>
      <c r="R299" s="3">
        <v>0</v>
      </c>
      <c r="S299" s="3">
        <v>0</v>
      </c>
      <c r="T299" s="3">
        <v>-720.01</v>
      </c>
      <c r="U299" s="3">
        <v>-392.99740000000003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13255.88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12693.76</v>
      </c>
      <c r="AL299" s="3">
        <v>4437.2650000000003</v>
      </c>
      <c r="AM299" s="3">
        <v>0</v>
      </c>
      <c r="AN299" s="1">
        <v>12</v>
      </c>
      <c r="AO299" s="2">
        <v>29792</v>
      </c>
      <c r="AP299" s="3">
        <v>4343.0389999999998</v>
      </c>
      <c r="AQ299" s="3">
        <v>0</v>
      </c>
      <c r="AR299" s="3">
        <v>0</v>
      </c>
      <c r="AS299" s="3">
        <v>0</v>
      </c>
      <c r="AT299" s="3">
        <v>0</v>
      </c>
      <c r="AU299" s="3">
        <v>-4343.9250000000002</v>
      </c>
      <c r="AV299" s="3">
        <v>0</v>
      </c>
      <c r="AW299" s="3">
        <v>0</v>
      </c>
      <c r="AX299" s="3">
        <v>0</v>
      </c>
      <c r="AY299" s="3">
        <v>0</v>
      </c>
      <c r="AZ299" s="3">
        <v>140377.70000000001</v>
      </c>
      <c r="BA299" s="3">
        <v>0</v>
      </c>
      <c r="BB299" s="3">
        <v>7076246</v>
      </c>
      <c r="BC299" s="3">
        <v>161624800</v>
      </c>
      <c r="BD299" s="3">
        <v>52.275750000000002</v>
      </c>
      <c r="BE299" s="3">
        <v>0</v>
      </c>
      <c r="BF299" s="3">
        <v>0</v>
      </c>
      <c r="BG299" s="3">
        <v>0</v>
      </c>
      <c r="BH299" s="3">
        <v>-1113.0070000000001</v>
      </c>
      <c r="BI299" s="3">
        <v>-332220.79999999999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13255.88</v>
      </c>
      <c r="BP299" s="3">
        <v>0</v>
      </c>
      <c r="BQ299" s="3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12693.76</v>
      </c>
      <c r="BZ299" s="3">
        <v>4437.2650000000003</v>
      </c>
      <c r="CA299" s="3">
        <v>0</v>
      </c>
    </row>
    <row r="300" spans="1:79" x14ac:dyDescent="0.25">
      <c r="A300" s="2">
        <v>29793</v>
      </c>
      <c r="B300" s="3">
        <v>4341.91</v>
      </c>
      <c r="C300" s="3">
        <v>0</v>
      </c>
      <c r="D300" s="3">
        <v>0</v>
      </c>
      <c r="E300" s="3">
        <v>1.7346469999999999E-5</v>
      </c>
      <c r="F300" s="3">
        <v>0</v>
      </c>
      <c r="G300" s="3">
        <v>-4342.7839999999997</v>
      </c>
      <c r="H300" s="3">
        <v>0</v>
      </c>
      <c r="I300" s="3">
        <v>0</v>
      </c>
      <c r="J300" s="3">
        <v>0</v>
      </c>
      <c r="K300" s="3">
        <v>0</v>
      </c>
      <c r="L300" s="3">
        <v>138187.1</v>
      </c>
      <c r="M300" s="3">
        <v>7.6417110000000005E-5</v>
      </c>
      <c r="N300" s="3">
        <v>7071842</v>
      </c>
      <c r="O300" s="3">
        <v>161604400</v>
      </c>
      <c r="P300" s="3">
        <v>53.136830000000003</v>
      </c>
      <c r="Q300" s="3">
        <v>0</v>
      </c>
      <c r="R300" s="3">
        <v>0</v>
      </c>
      <c r="S300" s="3">
        <v>0</v>
      </c>
      <c r="T300" s="3">
        <v>-719.9905</v>
      </c>
      <c r="U300" s="3">
        <v>-392.33069999999998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14873.6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12683.01</v>
      </c>
      <c r="AL300" s="3">
        <v>4409.835</v>
      </c>
      <c r="AM300" s="3">
        <v>0</v>
      </c>
      <c r="AN300" s="1">
        <v>12</v>
      </c>
      <c r="AO300" s="2">
        <v>29793</v>
      </c>
      <c r="AP300" s="3">
        <v>4341.9089999999997</v>
      </c>
      <c r="AQ300" s="3">
        <v>0</v>
      </c>
      <c r="AR300" s="3">
        <v>0</v>
      </c>
      <c r="AS300" s="3">
        <v>0</v>
      </c>
      <c r="AT300" s="3">
        <v>0</v>
      </c>
      <c r="AU300" s="3">
        <v>-4342.7839999999997</v>
      </c>
      <c r="AV300" s="3">
        <v>0</v>
      </c>
      <c r="AW300" s="3">
        <v>0</v>
      </c>
      <c r="AX300" s="3">
        <v>0</v>
      </c>
      <c r="AY300" s="3">
        <v>0</v>
      </c>
      <c r="AZ300" s="3">
        <v>138187.1</v>
      </c>
      <c r="BA300" s="3">
        <v>0</v>
      </c>
      <c r="BB300" s="3">
        <v>7071842</v>
      </c>
      <c r="BC300" s="3">
        <v>161611100</v>
      </c>
      <c r="BD300" s="3">
        <v>53.148820000000001</v>
      </c>
      <c r="BE300" s="3">
        <v>0</v>
      </c>
      <c r="BF300" s="3">
        <v>0</v>
      </c>
      <c r="BG300" s="3">
        <v>0</v>
      </c>
      <c r="BH300" s="3">
        <v>-1112.3209999999999</v>
      </c>
      <c r="BI300" s="3">
        <v>-332613.2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14873.6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12683.01</v>
      </c>
      <c r="BZ300" s="3">
        <v>4409.835</v>
      </c>
      <c r="CA300" s="3">
        <v>0</v>
      </c>
    </row>
    <row r="301" spans="1:79" x14ac:dyDescent="0.25">
      <c r="A301" s="2">
        <v>29794</v>
      </c>
      <c r="B301" s="3">
        <v>4339.5159999999996</v>
      </c>
      <c r="C301" s="3">
        <v>0</v>
      </c>
      <c r="D301" s="3">
        <v>0</v>
      </c>
      <c r="E301" s="3">
        <v>1.162769E-5</v>
      </c>
      <c r="F301" s="3">
        <v>0</v>
      </c>
      <c r="G301" s="3">
        <v>-4340.3770000000004</v>
      </c>
      <c r="H301" s="3">
        <v>0</v>
      </c>
      <c r="I301" s="3">
        <v>0</v>
      </c>
      <c r="J301" s="3">
        <v>0</v>
      </c>
      <c r="K301" s="3">
        <v>0</v>
      </c>
      <c r="L301" s="3">
        <v>134089.70000000001</v>
      </c>
      <c r="M301" s="3">
        <v>5.1223919999999997E-5</v>
      </c>
      <c r="N301" s="3">
        <v>7067468</v>
      </c>
      <c r="O301" s="3">
        <v>161590600</v>
      </c>
      <c r="P301" s="3">
        <v>53.996830000000003</v>
      </c>
      <c r="Q301" s="3">
        <v>0</v>
      </c>
      <c r="R301" s="3">
        <v>0</v>
      </c>
      <c r="S301" s="3">
        <v>0</v>
      </c>
      <c r="T301" s="3">
        <v>-719.97109999999998</v>
      </c>
      <c r="U301" s="3">
        <v>-391.66070000000002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16769.36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12671.92</v>
      </c>
      <c r="AL301" s="3">
        <v>4379.7079999999996</v>
      </c>
      <c r="AM301" s="3">
        <v>0</v>
      </c>
      <c r="AN301" s="1">
        <v>12</v>
      </c>
      <c r="AO301" s="2">
        <v>29794</v>
      </c>
      <c r="AP301" s="3">
        <v>4339.5159999999996</v>
      </c>
      <c r="AQ301" s="3">
        <v>0</v>
      </c>
      <c r="AR301" s="3">
        <v>0</v>
      </c>
      <c r="AS301" s="3">
        <v>0</v>
      </c>
      <c r="AT301" s="3">
        <v>0</v>
      </c>
      <c r="AU301" s="3">
        <v>-4340.3770000000004</v>
      </c>
      <c r="AV301" s="3">
        <v>0</v>
      </c>
      <c r="AW301" s="3">
        <v>0</v>
      </c>
      <c r="AX301" s="3">
        <v>0</v>
      </c>
      <c r="AY301" s="3">
        <v>0</v>
      </c>
      <c r="AZ301" s="3">
        <v>134089.70000000001</v>
      </c>
      <c r="BA301" s="3">
        <v>0</v>
      </c>
      <c r="BB301" s="3">
        <v>7067468</v>
      </c>
      <c r="BC301" s="3">
        <v>161597400</v>
      </c>
      <c r="BD301" s="3">
        <v>54.00882</v>
      </c>
      <c r="BE301" s="3">
        <v>0</v>
      </c>
      <c r="BF301" s="3">
        <v>0</v>
      </c>
      <c r="BG301" s="3">
        <v>0</v>
      </c>
      <c r="BH301" s="3">
        <v>-1111.6320000000001</v>
      </c>
      <c r="BI301" s="3">
        <v>-333004.79999999999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16769.36</v>
      </c>
      <c r="BP301" s="3">
        <v>0</v>
      </c>
      <c r="BQ301" s="3">
        <v>0</v>
      </c>
      <c r="BR301" s="3">
        <v>0</v>
      </c>
      <c r="BS301" s="3">
        <v>0</v>
      </c>
      <c r="BT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12671.92</v>
      </c>
      <c r="BZ301" s="3">
        <v>4379.7079999999996</v>
      </c>
      <c r="CA301" s="3">
        <v>0</v>
      </c>
    </row>
    <row r="302" spans="1:79" x14ac:dyDescent="0.25">
      <c r="A302" s="2">
        <v>29795</v>
      </c>
      <c r="B302" s="3">
        <v>4336.58</v>
      </c>
      <c r="C302" s="3">
        <v>0</v>
      </c>
      <c r="D302" s="3">
        <v>0</v>
      </c>
      <c r="E302" s="3">
        <v>7.7942719999999993E-6</v>
      </c>
      <c r="F302" s="3">
        <v>0</v>
      </c>
      <c r="G302" s="3">
        <v>-4337.4269999999997</v>
      </c>
      <c r="H302" s="3">
        <v>0</v>
      </c>
      <c r="I302" s="3">
        <v>0</v>
      </c>
      <c r="J302" s="3">
        <v>0</v>
      </c>
      <c r="K302" s="3">
        <v>0</v>
      </c>
      <c r="L302" s="3">
        <v>131572.4</v>
      </c>
      <c r="M302" s="3">
        <v>3.433642E-5</v>
      </c>
      <c r="N302" s="3">
        <v>7063123</v>
      </c>
      <c r="O302" s="3">
        <v>161576900</v>
      </c>
      <c r="P302" s="3">
        <v>54.84534</v>
      </c>
      <c r="Q302" s="3">
        <v>0</v>
      </c>
      <c r="R302" s="3">
        <v>0</v>
      </c>
      <c r="S302" s="3">
        <v>0</v>
      </c>
      <c r="T302" s="3">
        <v>-719.95159999999998</v>
      </c>
      <c r="U302" s="3">
        <v>-391.00560000000002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15178.16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12660.85</v>
      </c>
      <c r="AL302" s="3">
        <v>4351.2830000000004</v>
      </c>
      <c r="AM302" s="3">
        <v>0</v>
      </c>
      <c r="AN302" s="1">
        <v>12</v>
      </c>
      <c r="AO302" s="2">
        <v>29795</v>
      </c>
      <c r="AP302" s="3">
        <v>4336.58</v>
      </c>
      <c r="AQ302" s="3">
        <v>0</v>
      </c>
      <c r="AR302" s="3">
        <v>0</v>
      </c>
      <c r="AS302" s="3">
        <v>0</v>
      </c>
      <c r="AT302" s="3">
        <v>0</v>
      </c>
      <c r="AU302" s="3">
        <v>-4337.4269999999997</v>
      </c>
      <c r="AV302" s="3">
        <v>0</v>
      </c>
      <c r="AW302" s="3">
        <v>0</v>
      </c>
      <c r="AX302" s="3">
        <v>0</v>
      </c>
      <c r="AY302" s="3">
        <v>0</v>
      </c>
      <c r="AZ302" s="3">
        <v>131572.4</v>
      </c>
      <c r="BA302" s="3">
        <v>0</v>
      </c>
      <c r="BB302" s="3">
        <v>7063123</v>
      </c>
      <c r="BC302" s="3">
        <v>161583700</v>
      </c>
      <c r="BD302" s="3">
        <v>54.857329999999997</v>
      </c>
      <c r="BE302" s="3">
        <v>0</v>
      </c>
      <c r="BF302" s="3">
        <v>0</v>
      </c>
      <c r="BG302" s="3">
        <v>0</v>
      </c>
      <c r="BH302" s="3">
        <v>-1110.9570000000001</v>
      </c>
      <c r="BI302" s="3">
        <v>-333395.8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15178.16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12660.85</v>
      </c>
      <c r="BZ302" s="3">
        <v>4351.2830000000004</v>
      </c>
      <c r="CA302" s="3">
        <v>0</v>
      </c>
    </row>
    <row r="303" spans="1:79" x14ac:dyDescent="0.25">
      <c r="A303" s="2">
        <v>29796</v>
      </c>
      <c r="B303" s="3">
        <v>4332.9880000000003</v>
      </c>
      <c r="C303" s="3">
        <v>0</v>
      </c>
      <c r="D303" s="3">
        <v>0</v>
      </c>
      <c r="E303" s="3">
        <v>5.224657E-6</v>
      </c>
      <c r="F303" s="3">
        <v>0</v>
      </c>
      <c r="G303" s="3">
        <v>-4333.8239999999996</v>
      </c>
      <c r="H303" s="3">
        <v>0</v>
      </c>
      <c r="I303" s="3">
        <v>0</v>
      </c>
      <c r="J303" s="3">
        <v>0</v>
      </c>
      <c r="K303" s="3">
        <v>0</v>
      </c>
      <c r="L303" s="3">
        <v>132431.1</v>
      </c>
      <c r="M303" s="3">
        <v>2.3016390000000001E-5</v>
      </c>
      <c r="N303" s="3">
        <v>7058816</v>
      </c>
      <c r="O303" s="3">
        <v>161563100</v>
      </c>
      <c r="P303" s="3">
        <v>55.682259999999999</v>
      </c>
      <c r="Q303" s="3">
        <v>0</v>
      </c>
      <c r="R303" s="3">
        <v>0</v>
      </c>
      <c r="S303" s="3">
        <v>0</v>
      </c>
      <c r="T303" s="3">
        <v>-719.93209999999999</v>
      </c>
      <c r="U303" s="3">
        <v>-399.90820000000002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11790.94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12649.73</v>
      </c>
      <c r="AL303" s="3">
        <v>4312.0969999999998</v>
      </c>
      <c r="AM303" s="3">
        <v>0</v>
      </c>
      <c r="AN303" s="1">
        <v>12</v>
      </c>
      <c r="AO303" s="2">
        <v>29796</v>
      </c>
      <c r="AP303" s="3">
        <v>4332.9880000000003</v>
      </c>
      <c r="AQ303" s="3">
        <v>0</v>
      </c>
      <c r="AR303" s="3">
        <v>0</v>
      </c>
      <c r="AS303" s="3">
        <v>0</v>
      </c>
      <c r="AT303" s="3">
        <v>0</v>
      </c>
      <c r="AU303" s="3">
        <v>-4333.8239999999996</v>
      </c>
      <c r="AV303" s="3">
        <v>0</v>
      </c>
      <c r="AW303" s="3">
        <v>0</v>
      </c>
      <c r="AX303" s="3">
        <v>0</v>
      </c>
      <c r="AY303" s="3">
        <v>0</v>
      </c>
      <c r="AZ303" s="3">
        <v>132431.1</v>
      </c>
      <c r="BA303" s="3">
        <v>0</v>
      </c>
      <c r="BB303" s="3">
        <v>7058816</v>
      </c>
      <c r="BC303" s="3">
        <v>161569900</v>
      </c>
      <c r="BD303" s="3">
        <v>55.694249999999997</v>
      </c>
      <c r="BE303" s="3">
        <v>0</v>
      </c>
      <c r="BF303" s="3">
        <v>0</v>
      </c>
      <c r="BG303" s="3">
        <v>0</v>
      </c>
      <c r="BH303" s="3">
        <v>-1119.8399999999999</v>
      </c>
      <c r="BI303" s="3">
        <v>-333795.7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  <c r="BO303" s="3">
        <v>11790.94</v>
      </c>
      <c r="BP303" s="3">
        <v>0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12649.73</v>
      </c>
      <c r="BZ303" s="3">
        <v>4312.0969999999998</v>
      </c>
      <c r="CA303" s="3">
        <v>0</v>
      </c>
    </row>
    <row r="304" spans="1:79" x14ac:dyDescent="0.25">
      <c r="A304" s="2">
        <v>29797</v>
      </c>
      <c r="B304" s="3">
        <v>4329.8519999999999</v>
      </c>
      <c r="C304" s="3">
        <v>0</v>
      </c>
      <c r="D304" s="3">
        <v>0</v>
      </c>
      <c r="E304" s="3">
        <v>3.5021919999999999E-6</v>
      </c>
      <c r="F304" s="3">
        <v>0</v>
      </c>
      <c r="G304" s="3">
        <v>-4330.6779999999999</v>
      </c>
      <c r="H304" s="3">
        <v>0</v>
      </c>
      <c r="I304" s="3">
        <v>0</v>
      </c>
      <c r="J304" s="3">
        <v>0</v>
      </c>
      <c r="K304" s="3">
        <v>0</v>
      </c>
      <c r="L304" s="3">
        <v>133554.70000000001</v>
      </c>
      <c r="M304" s="3">
        <v>1.5428349999999999E-5</v>
      </c>
      <c r="N304" s="3">
        <v>7054535</v>
      </c>
      <c r="O304" s="3">
        <v>161549300</v>
      </c>
      <c r="P304" s="3">
        <v>56.507429999999999</v>
      </c>
      <c r="Q304" s="3">
        <v>0</v>
      </c>
      <c r="R304" s="3">
        <v>0</v>
      </c>
      <c r="S304" s="3">
        <v>0</v>
      </c>
      <c r="T304" s="3">
        <v>-719.91279999999995</v>
      </c>
      <c r="U304" s="3">
        <v>-389.745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11515.17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12638.68</v>
      </c>
      <c r="AL304" s="3">
        <v>4287.5140000000001</v>
      </c>
      <c r="AM304" s="3">
        <v>0</v>
      </c>
      <c r="AN304" s="1">
        <v>12</v>
      </c>
      <c r="AO304" s="2">
        <v>29797</v>
      </c>
      <c r="AP304" s="3">
        <v>4329.8519999999999</v>
      </c>
      <c r="AQ304" s="3">
        <v>0</v>
      </c>
      <c r="AR304" s="3">
        <v>0</v>
      </c>
      <c r="AS304" s="3">
        <v>0</v>
      </c>
      <c r="AT304" s="3">
        <v>0</v>
      </c>
      <c r="AU304" s="3">
        <v>-4330.6779999999999</v>
      </c>
      <c r="AV304" s="3">
        <v>0</v>
      </c>
      <c r="AW304" s="3">
        <v>0</v>
      </c>
      <c r="AX304" s="3">
        <v>0</v>
      </c>
      <c r="AY304" s="3">
        <v>0</v>
      </c>
      <c r="AZ304" s="3">
        <v>133554.70000000001</v>
      </c>
      <c r="BA304" s="3">
        <v>0</v>
      </c>
      <c r="BB304" s="3">
        <v>7054535</v>
      </c>
      <c r="BC304" s="3">
        <v>161556200</v>
      </c>
      <c r="BD304" s="3">
        <v>56.519419999999997</v>
      </c>
      <c r="BE304" s="3">
        <v>0</v>
      </c>
      <c r="BF304" s="3">
        <v>0</v>
      </c>
      <c r="BG304" s="3">
        <v>0</v>
      </c>
      <c r="BH304" s="3">
        <v>-1109.6579999999999</v>
      </c>
      <c r="BI304" s="3">
        <v>-334185.5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11515.17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12638.68</v>
      </c>
      <c r="BZ304" s="3">
        <v>4287.5140000000001</v>
      </c>
      <c r="CA304" s="3">
        <v>0</v>
      </c>
    </row>
    <row r="305" spans="1:79" x14ac:dyDescent="0.25">
      <c r="A305" s="2">
        <v>29798</v>
      </c>
      <c r="B305" s="3">
        <v>4326.375</v>
      </c>
      <c r="C305" s="3">
        <v>0</v>
      </c>
      <c r="D305" s="3">
        <v>0</v>
      </c>
      <c r="E305" s="3">
        <v>2.3475899999999999E-6</v>
      </c>
      <c r="F305" s="3">
        <v>0</v>
      </c>
      <c r="G305" s="3">
        <v>-4327.1880000000001</v>
      </c>
      <c r="H305" s="3">
        <v>0</v>
      </c>
      <c r="I305" s="3">
        <v>0</v>
      </c>
      <c r="J305" s="3">
        <v>0</v>
      </c>
      <c r="K305" s="3">
        <v>0</v>
      </c>
      <c r="L305" s="3">
        <v>134862</v>
      </c>
      <c r="M305" s="3">
        <v>1.034193E-5</v>
      </c>
      <c r="N305" s="3">
        <v>7050277</v>
      </c>
      <c r="O305" s="3">
        <v>161535500</v>
      </c>
      <c r="P305" s="3">
        <v>57.320970000000003</v>
      </c>
      <c r="Q305" s="3">
        <v>0</v>
      </c>
      <c r="R305" s="3">
        <v>0</v>
      </c>
      <c r="S305" s="3">
        <v>0</v>
      </c>
      <c r="T305" s="3">
        <v>-719.89369999999997</v>
      </c>
      <c r="U305" s="3">
        <v>-398.36380000000003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11320.24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12627.59</v>
      </c>
      <c r="AL305" s="3">
        <v>4263.8209999999999</v>
      </c>
      <c r="AM305" s="3">
        <v>0</v>
      </c>
      <c r="AN305" s="1">
        <v>12</v>
      </c>
      <c r="AO305" s="2">
        <v>29798</v>
      </c>
      <c r="AP305" s="3">
        <v>4326.375</v>
      </c>
      <c r="AQ305" s="3">
        <v>0</v>
      </c>
      <c r="AR305" s="3">
        <v>0</v>
      </c>
      <c r="AS305" s="3">
        <v>0</v>
      </c>
      <c r="AT305" s="3">
        <v>0</v>
      </c>
      <c r="AU305" s="3">
        <v>-4327.1880000000001</v>
      </c>
      <c r="AV305" s="3">
        <v>0</v>
      </c>
      <c r="AW305" s="3">
        <v>0</v>
      </c>
      <c r="AX305" s="3">
        <v>0</v>
      </c>
      <c r="AY305" s="3">
        <v>0</v>
      </c>
      <c r="AZ305" s="3">
        <v>134862</v>
      </c>
      <c r="BA305" s="3">
        <v>0</v>
      </c>
      <c r="BB305" s="3">
        <v>7050277</v>
      </c>
      <c r="BC305" s="3">
        <v>161542400</v>
      </c>
      <c r="BD305" s="3">
        <v>57.33296</v>
      </c>
      <c r="BE305" s="3">
        <v>0</v>
      </c>
      <c r="BF305" s="3">
        <v>0</v>
      </c>
      <c r="BG305" s="3">
        <v>0</v>
      </c>
      <c r="BH305" s="3">
        <v>-1118.2570000000001</v>
      </c>
      <c r="BI305" s="3">
        <v>-334583.8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11320.24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12627.59</v>
      </c>
      <c r="BZ305" s="3">
        <v>4263.8209999999999</v>
      </c>
      <c r="CA305" s="3">
        <v>0</v>
      </c>
    </row>
    <row r="306" spans="1:79" x14ac:dyDescent="0.25">
      <c r="A306" s="2">
        <v>29799</v>
      </c>
      <c r="B306" s="3">
        <v>4276.9089999999997</v>
      </c>
      <c r="C306" s="3">
        <v>0</v>
      </c>
      <c r="D306" s="3">
        <v>0</v>
      </c>
      <c r="E306" s="3">
        <v>1.573636E-6</v>
      </c>
      <c r="F306" s="3">
        <v>0</v>
      </c>
      <c r="G306" s="3">
        <v>-4277.71</v>
      </c>
      <c r="H306" s="3">
        <v>0</v>
      </c>
      <c r="I306" s="3">
        <v>0</v>
      </c>
      <c r="J306" s="3">
        <v>0</v>
      </c>
      <c r="K306" s="3">
        <v>0</v>
      </c>
      <c r="L306" s="3">
        <v>134602.1</v>
      </c>
      <c r="M306" s="3">
        <v>6.932404E-6</v>
      </c>
      <c r="N306" s="3">
        <v>7046053</v>
      </c>
      <c r="O306" s="3">
        <v>161521200</v>
      </c>
      <c r="P306" s="3">
        <v>58.123080000000002</v>
      </c>
      <c r="Q306" s="3">
        <v>0</v>
      </c>
      <c r="R306" s="3">
        <v>0</v>
      </c>
      <c r="S306" s="3">
        <v>0</v>
      </c>
      <c r="T306" s="3">
        <v>-719.87040000000002</v>
      </c>
      <c r="U306" s="3">
        <v>-916.67690000000005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12873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12613.15</v>
      </c>
      <c r="AL306" s="3">
        <v>4229.1679999999997</v>
      </c>
      <c r="AM306" s="3">
        <v>0</v>
      </c>
      <c r="AN306" s="1">
        <v>12</v>
      </c>
      <c r="AO306" s="2">
        <v>29799</v>
      </c>
      <c r="AP306" s="3">
        <v>4276.9089999999997</v>
      </c>
      <c r="AQ306" s="3">
        <v>0</v>
      </c>
      <c r="AR306" s="3">
        <v>0</v>
      </c>
      <c r="AS306" s="3">
        <v>0</v>
      </c>
      <c r="AT306" s="3">
        <v>0</v>
      </c>
      <c r="AU306" s="3">
        <v>-4277.71</v>
      </c>
      <c r="AV306" s="3">
        <v>0</v>
      </c>
      <c r="AW306" s="3">
        <v>0</v>
      </c>
      <c r="AX306" s="3">
        <v>0</v>
      </c>
      <c r="AY306" s="3">
        <v>0</v>
      </c>
      <c r="AZ306" s="3">
        <v>134602.1</v>
      </c>
      <c r="BA306" s="3">
        <v>0</v>
      </c>
      <c r="BB306" s="3">
        <v>7046053</v>
      </c>
      <c r="BC306" s="3">
        <v>161528200</v>
      </c>
      <c r="BD306" s="3">
        <v>58.135060000000003</v>
      </c>
      <c r="BE306" s="3">
        <v>0</v>
      </c>
      <c r="BF306" s="3">
        <v>0</v>
      </c>
      <c r="BG306" s="3">
        <v>0</v>
      </c>
      <c r="BH306" s="3">
        <v>-1636.547</v>
      </c>
      <c r="BI306" s="3">
        <v>-335500.5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12873</v>
      </c>
      <c r="BP306" s="3">
        <v>0</v>
      </c>
      <c r="BQ306" s="3">
        <v>0</v>
      </c>
      <c r="BR306" s="3">
        <v>0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0</v>
      </c>
      <c r="BY306" s="3">
        <v>12613.15</v>
      </c>
      <c r="BZ306" s="3">
        <v>4229.1679999999997</v>
      </c>
      <c r="CA306" s="3">
        <v>0</v>
      </c>
    </row>
    <row r="307" spans="1:79" x14ac:dyDescent="0.25">
      <c r="A307" s="2">
        <v>29800</v>
      </c>
      <c r="B307" s="3">
        <v>4238.4269999999997</v>
      </c>
      <c r="C307" s="3">
        <v>0</v>
      </c>
      <c r="D307" s="3">
        <v>0</v>
      </c>
      <c r="E307" s="3">
        <v>1.0548400000000001E-6</v>
      </c>
      <c r="F307" s="3">
        <v>0</v>
      </c>
      <c r="G307" s="3">
        <v>-4239.2169999999996</v>
      </c>
      <c r="H307" s="3">
        <v>0</v>
      </c>
      <c r="I307" s="3">
        <v>0</v>
      </c>
      <c r="J307" s="3">
        <v>0</v>
      </c>
      <c r="K307" s="3">
        <v>0</v>
      </c>
      <c r="L307" s="3">
        <v>136614.6</v>
      </c>
      <c r="M307" s="3">
        <v>4.6469289999999997E-6</v>
      </c>
      <c r="N307" s="3">
        <v>7041856</v>
      </c>
      <c r="O307" s="3">
        <v>161506900</v>
      </c>
      <c r="P307" s="3">
        <v>58.913849999999996</v>
      </c>
      <c r="Q307" s="3">
        <v>0</v>
      </c>
      <c r="R307" s="3">
        <v>0</v>
      </c>
      <c r="S307" s="3">
        <v>0</v>
      </c>
      <c r="T307" s="3">
        <v>-719.84559999999999</v>
      </c>
      <c r="U307" s="3">
        <v>-893.13499999999999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10587.68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12600.09</v>
      </c>
      <c r="AL307" s="3">
        <v>4202.9979999999996</v>
      </c>
      <c r="AM307" s="3">
        <v>0</v>
      </c>
      <c r="AN307" s="1">
        <v>12</v>
      </c>
      <c r="AO307" s="2">
        <v>29800</v>
      </c>
      <c r="AP307" s="3">
        <v>4238.4269999999997</v>
      </c>
      <c r="AQ307" s="3">
        <v>0</v>
      </c>
      <c r="AR307" s="3">
        <v>0</v>
      </c>
      <c r="AS307" s="3">
        <v>0</v>
      </c>
      <c r="AT307" s="3">
        <v>0</v>
      </c>
      <c r="AU307" s="3">
        <v>-4239.2169999999996</v>
      </c>
      <c r="AV307" s="3">
        <v>0</v>
      </c>
      <c r="AW307" s="3">
        <v>0</v>
      </c>
      <c r="AX307" s="3">
        <v>0</v>
      </c>
      <c r="AY307" s="3">
        <v>0</v>
      </c>
      <c r="AZ307" s="3">
        <v>136614.5</v>
      </c>
      <c r="BA307" s="3">
        <v>0</v>
      </c>
      <c r="BB307" s="3">
        <v>7041856</v>
      </c>
      <c r="BC307" s="3">
        <v>161514100</v>
      </c>
      <c r="BD307" s="3">
        <v>58.925829999999998</v>
      </c>
      <c r="BE307" s="3">
        <v>0</v>
      </c>
      <c r="BF307" s="3">
        <v>0</v>
      </c>
      <c r="BG307" s="3">
        <v>0</v>
      </c>
      <c r="BH307" s="3">
        <v>-1612.981</v>
      </c>
      <c r="BI307" s="3">
        <v>-336393.6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10587.68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12600.09</v>
      </c>
      <c r="BZ307" s="3">
        <v>4202.9979999999996</v>
      </c>
      <c r="CA307" s="3">
        <v>0</v>
      </c>
    </row>
    <row r="308" spans="1:79" x14ac:dyDescent="0.25">
      <c r="A308" s="2">
        <v>29801</v>
      </c>
      <c r="B308" s="3">
        <v>4212.7139999999999</v>
      </c>
      <c r="C308" s="3">
        <v>0</v>
      </c>
      <c r="D308" s="3">
        <v>0</v>
      </c>
      <c r="E308" s="3">
        <v>7.0708040000000002E-7</v>
      </c>
      <c r="F308" s="3">
        <v>0</v>
      </c>
      <c r="G308" s="3">
        <v>-4213.4920000000002</v>
      </c>
      <c r="H308" s="3">
        <v>0</v>
      </c>
      <c r="I308" s="3">
        <v>0</v>
      </c>
      <c r="J308" s="3">
        <v>0</v>
      </c>
      <c r="K308" s="3">
        <v>0</v>
      </c>
      <c r="L308" s="3">
        <v>137436.29999999999</v>
      </c>
      <c r="M308" s="3">
        <v>3.11493E-6</v>
      </c>
      <c r="N308" s="3">
        <v>7037696</v>
      </c>
      <c r="O308" s="3">
        <v>161492700</v>
      </c>
      <c r="P308" s="3">
        <v>59.693309999999997</v>
      </c>
      <c r="Q308" s="3">
        <v>0</v>
      </c>
      <c r="R308" s="3">
        <v>0</v>
      </c>
      <c r="S308" s="3">
        <v>0</v>
      </c>
      <c r="T308" s="3">
        <v>-719.82129999999995</v>
      </c>
      <c r="U308" s="3">
        <v>-888.16830000000004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11766.08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12587.84</v>
      </c>
      <c r="AL308" s="3">
        <v>4166.1130000000003</v>
      </c>
      <c r="AM308" s="3">
        <v>0</v>
      </c>
      <c r="AN308" s="1">
        <v>12</v>
      </c>
      <c r="AO308" s="2">
        <v>29801</v>
      </c>
      <c r="AP308" s="3">
        <v>4212.7139999999999</v>
      </c>
      <c r="AQ308" s="3">
        <v>0</v>
      </c>
      <c r="AR308" s="3">
        <v>0</v>
      </c>
      <c r="AS308" s="3">
        <v>0</v>
      </c>
      <c r="AT308" s="3">
        <v>0</v>
      </c>
      <c r="AU308" s="3">
        <v>-4213.4920000000002</v>
      </c>
      <c r="AV308" s="3">
        <v>0</v>
      </c>
      <c r="AW308" s="3">
        <v>0</v>
      </c>
      <c r="AX308" s="3">
        <v>0</v>
      </c>
      <c r="AY308" s="3">
        <v>0</v>
      </c>
      <c r="AZ308" s="3">
        <v>137436.29999999999</v>
      </c>
      <c r="BA308" s="3">
        <v>0</v>
      </c>
      <c r="BB308" s="3">
        <v>7037696</v>
      </c>
      <c r="BC308" s="3">
        <v>161499900</v>
      </c>
      <c r="BD308" s="3">
        <v>59.705300000000001</v>
      </c>
      <c r="BE308" s="3">
        <v>0</v>
      </c>
      <c r="BF308" s="3">
        <v>0</v>
      </c>
      <c r="BG308" s="3">
        <v>0</v>
      </c>
      <c r="BH308" s="3">
        <v>-1607.99</v>
      </c>
      <c r="BI308" s="3">
        <v>-337281.8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11766.08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12587.84</v>
      </c>
      <c r="BZ308" s="3">
        <v>4166.1130000000003</v>
      </c>
      <c r="CA308" s="3">
        <v>0</v>
      </c>
    </row>
    <row r="309" spans="1:79" x14ac:dyDescent="0.25">
      <c r="A309" s="2">
        <v>29802</v>
      </c>
      <c r="B309" s="3">
        <v>4195.1719999999996</v>
      </c>
      <c r="C309" s="3">
        <v>0</v>
      </c>
      <c r="D309" s="3">
        <v>0</v>
      </c>
      <c r="E309" s="3">
        <v>4.7397019999999999E-7</v>
      </c>
      <c r="F309" s="3">
        <v>0</v>
      </c>
      <c r="G309" s="3">
        <v>-4195.9399999999996</v>
      </c>
      <c r="H309" s="3">
        <v>0</v>
      </c>
      <c r="I309" s="3">
        <v>0</v>
      </c>
      <c r="J309" s="3">
        <v>0</v>
      </c>
      <c r="K309" s="3">
        <v>0</v>
      </c>
      <c r="L309" s="3">
        <v>138385.4</v>
      </c>
      <c r="M309" s="3">
        <v>2.0880000000000002E-6</v>
      </c>
      <c r="N309" s="3">
        <v>7033564</v>
      </c>
      <c r="O309" s="3">
        <v>161478400</v>
      </c>
      <c r="P309" s="3">
        <v>60.461790000000001</v>
      </c>
      <c r="Q309" s="3">
        <v>0</v>
      </c>
      <c r="R309" s="3">
        <v>0</v>
      </c>
      <c r="S309" s="3">
        <v>0</v>
      </c>
      <c r="T309" s="3">
        <v>-719.79809999999998</v>
      </c>
      <c r="U309" s="3">
        <v>-885.59789999999998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11626.91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12575.99</v>
      </c>
      <c r="AL309" s="3">
        <v>4136.915</v>
      </c>
      <c r="AM309" s="3">
        <v>0</v>
      </c>
      <c r="AN309" s="1">
        <v>12</v>
      </c>
      <c r="AO309" s="2">
        <v>29802</v>
      </c>
      <c r="AP309" s="3">
        <v>4195.1719999999996</v>
      </c>
      <c r="AQ309" s="3">
        <v>0</v>
      </c>
      <c r="AR309" s="3">
        <v>0</v>
      </c>
      <c r="AS309" s="3">
        <v>0</v>
      </c>
      <c r="AT309" s="3">
        <v>0</v>
      </c>
      <c r="AU309" s="3">
        <v>-4195.9399999999996</v>
      </c>
      <c r="AV309" s="3">
        <v>0</v>
      </c>
      <c r="AW309" s="3">
        <v>0</v>
      </c>
      <c r="AX309" s="3">
        <v>0</v>
      </c>
      <c r="AY309" s="3">
        <v>0</v>
      </c>
      <c r="AZ309" s="3">
        <v>138385.4</v>
      </c>
      <c r="BA309" s="3">
        <v>0</v>
      </c>
      <c r="BB309" s="3">
        <v>7033564</v>
      </c>
      <c r="BC309" s="3">
        <v>161485700</v>
      </c>
      <c r="BD309" s="3">
        <v>60.473770000000002</v>
      </c>
      <c r="BE309" s="3">
        <v>0</v>
      </c>
      <c r="BF309" s="3">
        <v>0</v>
      </c>
      <c r="BG309" s="3">
        <v>0</v>
      </c>
      <c r="BH309" s="3">
        <v>-1605.396</v>
      </c>
      <c r="BI309" s="3">
        <v>-338167.4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11626.91</v>
      </c>
      <c r="BP309" s="3">
        <v>0</v>
      </c>
      <c r="BQ309" s="3">
        <v>0</v>
      </c>
      <c r="BR309" s="3">
        <v>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12575.99</v>
      </c>
      <c r="BZ309" s="3">
        <v>4136.915</v>
      </c>
      <c r="CA309" s="3">
        <v>0</v>
      </c>
    </row>
    <row r="310" spans="1:79" x14ac:dyDescent="0.25">
      <c r="A310" s="2">
        <v>29803</v>
      </c>
      <c r="B310" s="3">
        <v>4182.4089999999997</v>
      </c>
      <c r="C310" s="3">
        <v>0</v>
      </c>
      <c r="D310" s="3">
        <v>0</v>
      </c>
      <c r="E310" s="3">
        <v>3.1771169999999998E-7</v>
      </c>
      <c r="F310" s="3">
        <v>0</v>
      </c>
      <c r="G310" s="3">
        <v>-4183.1679999999997</v>
      </c>
      <c r="H310" s="3">
        <v>0</v>
      </c>
      <c r="I310" s="3">
        <v>0</v>
      </c>
      <c r="J310" s="3">
        <v>0</v>
      </c>
      <c r="K310" s="3">
        <v>0</v>
      </c>
      <c r="L310" s="3">
        <v>136497.70000000001</v>
      </c>
      <c r="M310" s="3">
        <v>1.399628E-6</v>
      </c>
      <c r="N310" s="3">
        <v>7029463</v>
      </c>
      <c r="O310" s="3">
        <v>161464200</v>
      </c>
      <c r="P310" s="3">
        <v>61.219639999999998</v>
      </c>
      <c r="Q310" s="3">
        <v>0</v>
      </c>
      <c r="R310" s="3">
        <v>0</v>
      </c>
      <c r="S310" s="3">
        <v>0</v>
      </c>
      <c r="T310" s="3">
        <v>-719.77610000000004</v>
      </c>
      <c r="U310" s="3">
        <v>-883.51980000000003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14452.05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12564.37</v>
      </c>
      <c r="AL310" s="3">
        <v>4107.1940000000004</v>
      </c>
      <c r="AM310" s="3">
        <v>0</v>
      </c>
      <c r="AN310" s="1">
        <v>12</v>
      </c>
      <c r="AO310" s="2">
        <v>29803</v>
      </c>
      <c r="AP310" s="3">
        <v>4182.4089999999997</v>
      </c>
      <c r="AQ310" s="3">
        <v>0</v>
      </c>
      <c r="AR310" s="3">
        <v>0</v>
      </c>
      <c r="AS310" s="3">
        <v>0</v>
      </c>
      <c r="AT310" s="3">
        <v>0</v>
      </c>
      <c r="AU310" s="3">
        <v>-4183.1679999999997</v>
      </c>
      <c r="AV310" s="3">
        <v>0</v>
      </c>
      <c r="AW310" s="3">
        <v>0</v>
      </c>
      <c r="AX310" s="3">
        <v>0</v>
      </c>
      <c r="AY310" s="3">
        <v>0</v>
      </c>
      <c r="AZ310" s="3">
        <v>136497.70000000001</v>
      </c>
      <c r="BA310" s="3">
        <v>0</v>
      </c>
      <c r="BB310" s="3">
        <v>7029463</v>
      </c>
      <c r="BC310" s="3">
        <v>161471400</v>
      </c>
      <c r="BD310" s="3">
        <v>61.231619999999999</v>
      </c>
      <c r="BE310" s="3">
        <v>0</v>
      </c>
      <c r="BF310" s="3">
        <v>0</v>
      </c>
      <c r="BG310" s="3">
        <v>0</v>
      </c>
      <c r="BH310" s="3">
        <v>-1603.296</v>
      </c>
      <c r="BI310" s="3">
        <v>-339050.9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  <c r="BO310" s="3">
        <v>14452.05</v>
      </c>
      <c r="BP310" s="3">
        <v>0</v>
      </c>
      <c r="BQ310" s="3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12564.37</v>
      </c>
      <c r="BZ310" s="3">
        <v>4107.1940000000004</v>
      </c>
      <c r="CA310" s="3">
        <v>0</v>
      </c>
    </row>
    <row r="311" spans="1:79" x14ac:dyDescent="0.25">
      <c r="A311" s="2">
        <v>29804</v>
      </c>
      <c r="B311" s="3">
        <v>4172.3710000000001</v>
      </c>
      <c r="C311" s="3">
        <v>0</v>
      </c>
      <c r="D311" s="3">
        <v>0</v>
      </c>
      <c r="E311" s="3">
        <v>2.1296849999999999E-7</v>
      </c>
      <c r="F311" s="3">
        <v>0</v>
      </c>
      <c r="G311" s="3">
        <v>-4173.1189999999997</v>
      </c>
      <c r="H311" s="3">
        <v>0</v>
      </c>
      <c r="I311" s="3">
        <v>0</v>
      </c>
      <c r="J311" s="3">
        <v>0</v>
      </c>
      <c r="K311" s="3">
        <v>0</v>
      </c>
      <c r="L311" s="3">
        <v>133531</v>
      </c>
      <c r="M311" s="3">
        <v>9.3819859999999997E-7</v>
      </c>
      <c r="N311" s="3">
        <v>7025380</v>
      </c>
      <c r="O311" s="3">
        <v>161449900</v>
      </c>
      <c r="P311" s="3">
        <v>61.966999999999999</v>
      </c>
      <c r="Q311" s="3">
        <v>0</v>
      </c>
      <c r="R311" s="3">
        <v>0</v>
      </c>
      <c r="S311" s="3">
        <v>0</v>
      </c>
      <c r="T311" s="3">
        <v>-719.755</v>
      </c>
      <c r="U311" s="3">
        <v>-881.61389999999994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15519.64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12552.88</v>
      </c>
      <c r="AL311" s="3">
        <v>4088.3389999999999</v>
      </c>
      <c r="AM311" s="3">
        <v>0</v>
      </c>
      <c r="AN311" s="1">
        <v>12</v>
      </c>
      <c r="AO311" s="2">
        <v>29804</v>
      </c>
      <c r="AP311" s="3">
        <v>4172.3720000000003</v>
      </c>
      <c r="AQ311" s="3">
        <v>0</v>
      </c>
      <c r="AR311" s="3">
        <v>0</v>
      </c>
      <c r="AS311" s="3">
        <v>0</v>
      </c>
      <c r="AT311" s="3">
        <v>0</v>
      </c>
      <c r="AU311" s="3">
        <v>-4173.1189999999997</v>
      </c>
      <c r="AV311" s="3">
        <v>0</v>
      </c>
      <c r="AW311" s="3">
        <v>0</v>
      </c>
      <c r="AX311" s="3">
        <v>0</v>
      </c>
      <c r="AY311" s="3">
        <v>0</v>
      </c>
      <c r="AZ311" s="3">
        <v>133531</v>
      </c>
      <c r="BA311" s="3">
        <v>0</v>
      </c>
      <c r="BB311" s="3">
        <v>7025380</v>
      </c>
      <c r="BC311" s="3">
        <v>161457200</v>
      </c>
      <c r="BD311" s="3">
        <v>61.97898</v>
      </c>
      <c r="BE311" s="3">
        <v>0</v>
      </c>
      <c r="BF311" s="3">
        <v>0</v>
      </c>
      <c r="BG311" s="3">
        <v>0</v>
      </c>
      <c r="BH311" s="3">
        <v>-1601.3689999999999</v>
      </c>
      <c r="BI311" s="3">
        <v>-339932.5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  <c r="BO311" s="3">
        <v>15519.64</v>
      </c>
      <c r="BP311" s="3">
        <v>0</v>
      </c>
      <c r="BQ311" s="3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12552.88</v>
      </c>
      <c r="BZ311" s="3">
        <v>4088.3389999999999</v>
      </c>
      <c r="CA311" s="3">
        <v>0</v>
      </c>
    </row>
    <row r="312" spans="1:79" x14ac:dyDescent="0.25">
      <c r="A312" s="2">
        <v>29805</v>
      </c>
      <c r="B312" s="3">
        <v>4163.7929999999997</v>
      </c>
      <c r="C312" s="3">
        <v>0</v>
      </c>
      <c r="D312" s="3">
        <v>0</v>
      </c>
      <c r="E312" s="3">
        <v>1.427571E-7</v>
      </c>
      <c r="F312" s="3">
        <v>0</v>
      </c>
      <c r="G312" s="3">
        <v>-4164.527</v>
      </c>
      <c r="H312" s="3">
        <v>0</v>
      </c>
      <c r="I312" s="3">
        <v>0</v>
      </c>
      <c r="J312" s="3">
        <v>0</v>
      </c>
      <c r="K312" s="3">
        <v>0</v>
      </c>
      <c r="L312" s="3">
        <v>130169.2</v>
      </c>
      <c r="M312" s="3">
        <v>6.2889340000000001E-7</v>
      </c>
      <c r="N312" s="3">
        <v>7021328</v>
      </c>
      <c r="O312" s="3">
        <v>161435700</v>
      </c>
      <c r="P312" s="3">
        <v>62.703949999999999</v>
      </c>
      <c r="Q312" s="3">
        <v>0</v>
      </c>
      <c r="R312" s="3">
        <v>0</v>
      </c>
      <c r="S312" s="3">
        <v>0</v>
      </c>
      <c r="T312" s="3">
        <v>-719.73490000000004</v>
      </c>
      <c r="U312" s="3">
        <v>-879.80439999999999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15903.24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12541.45</v>
      </c>
      <c r="AL312" s="3">
        <v>4058.0459999999998</v>
      </c>
      <c r="AM312" s="3">
        <v>0</v>
      </c>
      <c r="AN312" s="1">
        <v>12</v>
      </c>
      <c r="AO312" s="2">
        <v>29805</v>
      </c>
      <c r="AP312" s="3">
        <v>4163.7929999999997</v>
      </c>
      <c r="AQ312" s="3">
        <v>0</v>
      </c>
      <c r="AR312" s="3">
        <v>0</v>
      </c>
      <c r="AS312" s="3">
        <v>0</v>
      </c>
      <c r="AT312" s="3">
        <v>0</v>
      </c>
      <c r="AU312" s="3">
        <v>-4164.527</v>
      </c>
      <c r="AV312" s="3">
        <v>0</v>
      </c>
      <c r="AW312" s="3">
        <v>0</v>
      </c>
      <c r="AX312" s="3">
        <v>0</v>
      </c>
      <c r="AY312" s="3">
        <v>0</v>
      </c>
      <c r="AZ312" s="3">
        <v>130169.2</v>
      </c>
      <c r="BA312" s="3">
        <v>0</v>
      </c>
      <c r="BB312" s="3">
        <v>7021328</v>
      </c>
      <c r="BC312" s="3">
        <v>161443000</v>
      </c>
      <c r="BD312" s="3">
        <v>62.71593</v>
      </c>
      <c r="BE312" s="3">
        <v>0</v>
      </c>
      <c r="BF312" s="3">
        <v>0</v>
      </c>
      <c r="BG312" s="3">
        <v>0</v>
      </c>
      <c r="BH312" s="3">
        <v>-1599.539</v>
      </c>
      <c r="BI312" s="3">
        <v>-340812.4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15903.24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12541.45</v>
      </c>
      <c r="BZ312" s="3">
        <v>4058.0459999999998</v>
      </c>
      <c r="CA312" s="3">
        <v>0</v>
      </c>
    </row>
    <row r="313" spans="1:79" x14ac:dyDescent="0.25">
      <c r="A313" s="2">
        <v>29806</v>
      </c>
      <c r="B313" s="3">
        <v>4156.0659999999998</v>
      </c>
      <c r="C313" s="3">
        <v>0</v>
      </c>
      <c r="D313" s="3">
        <v>0</v>
      </c>
      <c r="E313" s="3">
        <v>9.5692919999999996E-8</v>
      </c>
      <c r="F313" s="3">
        <v>0</v>
      </c>
      <c r="G313" s="3">
        <v>-4156.7939999999999</v>
      </c>
      <c r="H313" s="3">
        <v>0</v>
      </c>
      <c r="I313" s="3">
        <v>0</v>
      </c>
      <c r="J313" s="3">
        <v>0</v>
      </c>
      <c r="K313" s="3">
        <v>0</v>
      </c>
      <c r="L313" s="3">
        <v>127051.7</v>
      </c>
      <c r="M313" s="3">
        <v>4.2155979999999999E-7</v>
      </c>
      <c r="N313" s="3">
        <v>7017303</v>
      </c>
      <c r="O313" s="3">
        <v>161421400</v>
      </c>
      <c r="P313" s="3">
        <v>63.430709999999998</v>
      </c>
      <c r="Q313" s="3">
        <v>0</v>
      </c>
      <c r="R313" s="3">
        <v>0</v>
      </c>
      <c r="S313" s="3">
        <v>0</v>
      </c>
      <c r="T313" s="3">
        <v>-719.71529999999996</v>
      </c>
      <c r="U313" s="3">
        <v>-878.0684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15647.62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12530.12</v>
      </c>
      <c r="AL313" s="3">
        <v>4030.23</v>
      </c>
      <c r="AM313" s="3">
        <v>0</v>
      </c>
      <c r="AN313" s="1">
        <v>12</v>
      </c>
      <c r="AO313" s="2">
        <v>29806</v>
      </c>
      <c r="AP313" s="3">
        <v>4156.0659999999998</v>
      </c>
      <c r="AQ313" s="3">
        <v>0</v>
      </c>
      <c r="AR313" s="3">
        <v>0</v>
      </c>
      <c r="AS313" s="3">
        <v>0</v>
      </c>
      <c r="AT313" s="3">
        <v>0</v>
      </c>
      <c r="AU313" s="3">
        <v>-4156.7939999999999</v>
      </c>
      <c r="AV313" s="3">
        <v>0</v>
      </c>
      <c r="AW313" s="3">
        <v>0</v>
      </c>
      <c r="AX313" s="3">
        <v>0</v>
      </c>
      <c r="AY313" s="3">
        <v>0</v>
      </c>
      <c r="AZ313" s="3">
        <v>127051.7</v>
      </c>
      <c r="BA313" s="3">
        <v>0</v>
      </c>
      <c r="BB313" s="3">
        <v>7017303</v>
      </c>
      <c r="BC313" s="3">
        <v>161428800</v>
      </c>
      <c r="BD313" s="3">
        <v>63.442700000000002</v>
      </c>
      <c r="BE313" s="3">
        <v>0</v>
      </c>
      <c r="BF313" s="3">
        <v>0</v>
      </c>
      <c r="BG313" s="3">
        <v>0</v>
      </c>
      <c r="BH313" s="3">
        <v>-1597.7840000000001</v>
      </c>
      <c r="BI313" s="3">
        <v>-341690.4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15647.62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12530.12</v>
      </c>
      <c r="BZ313" s="3">
        <v>4030.23</v>
      </c>
      <c r="CA313" s="3">
        <v>0</v>
      </c>
    </row>
    <row r="314" spans="1:79" x14ac:dyDescent="0.25">
      <c r="A314" s="2">
        <v>29807</v>
      </c>
      <c r="B314" s="3">
        <v>4177.45</v>
      </c>
      <c r="C314" s="3">
        <v>0</v>
      </c>
      <c r="D314" s="3">
        <v>0</v>
      </c>
      <c r="E314" s="3">
        <v>6.4144879999999998E-8</v>
      </c>
      <c r="F314" s="3">
        <v>0</v>
      </c>
      <c r="G314" s="3">
        <v>-4178.1670000000004</v>
      </c>
      <c r="H314" s="3">
        <v>0</v>
      </c>
      <c r="I314" s="3">
        <v>0</v>
      </c>
      <c r="J314" s="3">
        <v>0</v>
      </c>
      <c r="K314" s="3">
        <v>0</v>
      </c>
      <c r="L314" s="3">
        <v>122318</v>
      </c>
      <c r="M314" s="3">
        <v>2.8257999999999998E-7</v>
      </c>
      <c r="N314" s="3">
        <v>7013306</v>
      </c>
      <c r="O314" s="3">
        <v>161407500</v>
      </c>
      <c r="P314" s="3">
        <v>64.147469999999998</v>
      </c>
      <c r="Q314" s="3">
        <v>0</v>
      </c>
      <c r="R314" s="3">
        <v>0</v>
      </c>
      <c r="S314" s="3">
        <v>0</v>
      </c>
      <c r="T314" s="3">
        <v>-719.69889999999998</v>
      </c>
      <c r="U314" s="3">
        <v>-497.70650000000001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17259.189999999999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12525.49</v>
      </c>
      <c r="AL314" s="3">
        <v>4003.259</v>
      </c>
      <c r="AM314" s="3">
        <v>0</v>
      </c>
      <c r="AN314" s="1">
        <v>12</v>
      </c>
      <c r="AO314" s="2">
        <v>29807</v>
      </c>
      <c r="AP314" s="3">
        <v>4177.45</v>
      </c>
      <c r="AQ314" s="3">
        <v>0</v>
      </c>
      <c r="AR314" s="3">
        <v>0</v>
      </c>
      <c r="AS314" s="3">
        <v>0</v>
      </c>
      <c r="AT314" s="3">
        <v>0</v>
      </c>
      <c r="AU314" s="3">
        <v>-4178.1670000000004</v>
      </c>
      <c r="AV314" s="3">
        <v>0</v>
      </c>
      <c r="AW314" s="3">
        <v>0</v>
      </c>
      <c r="AX314" s="3">
        <v>0</v>
      </c>
      <c r="AY314" s="3">
        <v>0</v>
      </c>
      <c r="AZ314" s="3">
        <v>122318</v>
      </c>
      <c r="BA314" s="3">
        <v>0</v>
      </c>
      <c r="BB314" s="3">
        <v>7013306</v>
      </c>
      <c r="BC314" s="3">
        <v>161414800</v>
      </c>
      <c r="BD314" s="3">
        <v>64.159450000000007</v>
      </c>
      <c r="BE314" s="3">
        <v>0</v>
      </c>
      <c r="BF314" s="3">
        <v>0</v>
      </c>
      <c r="BG314" s="3">
        <v>0</v>
      </c>
      <c r="BH314" s="3">
        <v>-1217.405</v>
      </c>
      <c r="BI314" s="3">
        <v>-342188.1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17259.189999999999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12525.49</v>
      </c>
      <c r="BZ314" s="3">
        <v>4003.259</v>
      </c>
      <c r="CA314" s="3">
        <v>0</v>
      </c>
    </row>
    <row r="315" spans="1:79" x14ac:dyDescent="0.25">
      <c r="A315" s="2">
        <v>29808</v>
      </c>
      <c r="B315" s="3">
        <v>4184.6030000000001</v>
      </c>
      <c r="C315" s="3">
        <v>0</v>
      </c>
      <c r="D315" s="3">
        <v>0</v>
      </c>
      <c r="E315" s="3">
        <v>4.2997590000000001E-8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119642.2</v>
      </c>
      <c r="M315" s="3">
        <v>1.8941900000000001E-7</v>
      </c>
      <c r="N315" s="3">
        <v>7009337</v>
      </c>
      <c r="O315" s="3">
        <v>161393600</v>
      </c>
      <c r="P315" s="3">
        <v>64.854240000000004</v>
      </c>
      <c r="Q315" s="3">
        <v>0</v>
      </c>
      <c r="R315" s="3">
        <v>0</v>
      </c>
      <c r="S315" s="3">
        <v>0</v>
      </c>
      <c r="T315" s="3">
        <v>-719.68330000000003</v>
      </c>
      <c r="U315" s="3">
        <v>-497.46890000000002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15192.69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12516.96</v>
      </c>
      <c r="AL315" s="3">
        <v>3974.5120000000002</v>
      </c>
      <c r="AM315" s="3">
        <v>0</v>
      </c>
      <c r="AN315" s="1">
        <v>12</v>
      </c>
      <c r="AO315" s="2">
        <v>29808</v>
      </c>
      <c r="AP315" s="3">
        <v>4184.6030000000001</v>
      </c>
      <c r="AQ315" s="3">
        <v>0</v>
      </c>
      <c r="AR315" s="3">
        <v>0</v>
      </c>
      <c r="AS315" s="3">
        <v>0</v>
      </c>
      <c r="AT315" s="3">
        <v>0</v>
      </c>
      <c r="AU315" s="3">
        <v>-4185.3100000000004</v>
      </c>
      <c r="AV315" s="3">
        <v>0</v>
      </c>
      <c r="AW315" s="3">
        <v>0</v>
      </c>
      <c r="AX315" s="3">
        <v>0</v>
      </c>
      <c r="AY315" s="3">
        <v>0</v>
      </c>
      <c r="AZ315" s="3">
        <v>119642.2</v>
      </c>
      <c r="BA315" s="3">
        <v>0</v>
      </c>
      <c r="BB315" s="3">
        <v>7009337</v>
      </c>
      <c r="BC315" s="3">
        <v>161400900</v>
      </c>
      <c r="BD315" s="3">
        <v>64.866219999999998</v>
      </c>
      <c r="BE315" s="3">
        <v>0</v>
      </c>
      <c r="BF315" s="3">
        <v>0</v>
      </c>
      <c r="BG315" s="3">
        <v>0</v>
      </c>
      <c r="BH315" s="3">
        <v>-1217.152</v>
      </c>
      <c r="BI315" s="3">
        <v>-342685.6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15192.69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12516.96</v>
      </c>
      <c r="BZ315" s="3">
        <v>3974.5120000000002</v>
      </c>
      <c r="CA315" s="3">
        <v>0</v>
      </c>
    </row>
    <row r="316" spans="1:79" x14ac:dyDescent="0.25">
      <c r="A316" s="2">
        <v>29809</v>
      </c>
      <c r="B316" s="3">
        <v>4185.5569999999998</v>
      </c>
      <c r="C316" s="3">
        <v>0</v>
      </c>
      <c r="D316" s="3">
        <v>0</v>
      </c>
      <c r="E316" s="3">
        <v>2.882215E-8</v>
      </c>
      <c r="F316" s="3">
        <v>0</v>
      </c>
      <c r="G316" s="3">
        <v>-4186.2539999999999</v>
      </c>
      <c r="H316" s="3">
        <v>0</v>
      </c>
      <c r="I316" s="3">
        <v>0</v>
      </c>
      <c r="J316" s="3">
        <v>0</v>
      </c>
      <c r="K316" s="3">
        <v>0</v>
      </c>
      <c r="L316" s="3">
        <v>119069.7</v>
      </c>
      <c r="M316" s="3">
        <v>1.269714E-7</v>
      </c>
      <c r="N316" s="3">
        <v>7005387</v>
      </c>
      <c r="O316" s="3">
        <v>161379600</v>
      </c>
      <c r="P316" s="3">
        <v>65.551280000000006</v>
      </c>
      <c r="Q316" s="3">
        <v>0</v>
      </c>
      <c r="R316" s="3">
        <v>0</v>
      </c>
      <c r="S316" s="3">
        <v>0</v>
      </c>
      <c r="T316" s="3">
        <v>-719.66759999999999</v>
      </c>
      <c r="U316" s="3">
        <v>-496.70949999999999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13079.76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12507.25</v>
      </c>
      <c r="AL316" s="3">
        <v>3955.7289999999998</v>
      </c>
      <c r="AM316" s="3">
        <v>0</v>
      </c>
      <c r="AN316" s="1">
        <v>12</v>
      </c>
      <c r="AO316" s="2">
        <v>29809</v>
      </c>
      <c r="AP316" s="3">
        <v>4185.5569999999998</v>
      </c>
      <c r="AQ316" s="3">
        <v>0</v>
      </c>
      <c r="AR316" s="3">
        <v>0</v>
      </c>
      <c r="AS316" s="3">
        <v>0</v>
      </c>
      <c r="AT316" s="3">
        <v>0</v>
      </c>
      <c r="AU316" s="3">
        <v>-4186.2539999999999</v>
      </c>
      <c r="AV316" s="3">
        <v>0</v>
      </c>
      <c r="AW316" s="3">
        <v>0</v>
      </c>
      <c r="AX316" s="3">
        <v>0</v>
      </c>
      <c r="AY316" s="3">
        <v>0</v>
      </c>
      <c r="AZ316" s="3">
        <v>119069.7</v>
      </c>
      <c r="BA316" s="3">
        <v>0</v>
      </c>
      <c r="BB316" s="3">
        <v>7005387</v>
      </c>
      <c r="BC316" s="3">
        <v>161387000</v>
      </c>
      <c r="BD316" s="3">
        <v>65.56326</v>
      </c>
      <c r="BE316" s="3">
        <v>0</v>
      </c>
      <c r="BF316" s="3">
        <v>0</v>
      </c>
      <c r="BG316" s="3">
        <v>0</v>
      </c>
      <c r="BH316" s="3">
        <v>-1216.377</v>
      </c>
      <c r="BI316" s="3">
        <v>-343182.3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  <c r="BO316" s="3">
        <v>13079.75</v>
      </c>
      <c r="BP316" s="3">
        <v>0</v>
      </c>
      <c r="BQ316" s="3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12507.25</v>
      </c>
      <c r="BZ316" s="3">
        <v>3955.7289999999998</v>
      </c>
      <c r="CA316" s="3">
        <v>0</v>
      </c>
    </row>
    <row r="317" spans="1:79" x14ac:dyDescent="0.25">
      <c r="A317" s="2">
        <v>29810</v>
      </c>
      <c r="B317" s="3">
        <v>4183.9480000000003</v>
      </c>
      <c r="C317" s="3">
        <v>0</v>
      </c>
      <c r="D317" s="3">
        <v>0</v>
      </c>
      <c r="E317" s="3">
        <v>1.932006E-8</v>
      </c>
      <c r="F317" s="3">
        <v>0</v>
      </c>
      <c r="G317" s="3">
        <v>-4184.6289999999999</v>
      </c>
      <c r="H317" s="3">
        <v>0</v>
      </c>
      <c r="I317" s="3">
        <v>0</v>
      </c>
      <c r="J317" s="3">
        <v>0</v>
      </c>
      <c r="K317" s="3">
        <v>0</v>
      </c>
      <c r="L317" s="3">
        <v>118848.9</v>
      </c>
      <c r="M317" s="3">
        <v>8.5111450000000005E-8</v>
      </c>
      <c r="N317" s="3">
        <v>7001466</v>
      </c>
      <c r="O317" s="3">
        <v>161365600</v>
      </c>
      <c r="P317" s="3">
        <v>66.234120000000004</v>
      </c>
      <c r="Q317" s="3">
        <v>0</v>
      </c>
      <c r="R317" s="3">
        <v>0</v>
      </c>
      <c r="S317" s="3">
        <v>0</v>
      </c>
      <c r="T317" s="3">
        <v>-719.65160000000003</v>
      </c>
      <c r="U317" s="3">
        <v>-495.79489999999998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12717.99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12497.21</v>
      </c>
      <c r="AL317" s="3">
        <v>3925.817</v>
      </c>
      <c r="AM317" s="3">
        <v>0</v>
      </c>
      <c r="AN317" s="1">
        <v>12</v>
      </c>
      <c r="AO317" s="2">
        <v>29810</v>
      </c>
      <c r="AP317" s="3">
        <v>4183.9480000000003</v>
      </c>
      <c r="AQ317" s="3">
        <v>0</v>
      </c>
      <c r="AR317" s="3">
        <v>0</v>
      </c>
      <c r="AS317" s="3">
        <v>0</v>
      </c>
      <c r="AT317" s="3">
        <v>0</v>
      </c>
      <c r="AU317" s="3">
        <v>-4184.6289999999999</v>
      </c>
      <c r="AV317" s="3">
        <v>0</v>
      </c>
      <c r="AW317" s="3">
        <v>0</v>
      </c>
      <c r="AX317" s="3">
        <v>0</v>
      </c>
      <c r="AY317" s="3">
        <v>0</v>
      </c>
      <c r="AZ317" s="3">
        <v>118848.9</v>
      </c>
      <c r="BA317" s="3">
        <v>0</v>
      </c>
      <c r="BB317" s="3">
        <v>7001466</v>
      </c>
      <c r="BC317" s="3">
        <v>161373000</v>
      </c>
      <c r="BD317" s="3">
        <v>66.246099999999998</v>
      </c>
      <c r="BE317" s="3">
        <v>0</v>
      </c>
      <c r="BF317" s="3">
        <v>0</v>
      </c>
      <c r="BG317" s="3">
        <v>0</v>
      </c>
      <c r="BH317" s="3">
        <v>-1215.4459999999999</v>
      </c>
      <c r="BI317" s="3">
        <v>-343678.1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12717.99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12497.21</v>
      </c>
      <c r="BZ317" s="3">
        <v>3925.817</v>
      </c>
      <c r="CA317" s="3">
        <v>0</v>
      </c>
    </row>
    <row r="318" spans="1:79" x14ac:dyDescent="0.25">
      <c r="A318" s="2">
        <v>29811</v>
      </c>
      <c r="B318" s="3">
        <v>4180.7730000000001</v>
      </c>
      <c r="C318" s="3">
        <v>0</v>
      </c>
      <c r="D318" s="3">
        <v>0</v>
      </c>
      <c r="E318" s="3">
        <v>1.2950630000000001E-8</v>
      </c>
      <c r="F318" s="3">
        <v>0</v>
      </c>
      <c r="G318" s="3">
        <v>-4181.4489999999996</v>
      </c>
      <c r="H318" s="3">
        <v>0</v>
      </c>
      <c r="I318" s="3">
        <v>0</v>
      </c>
      <c r="J318" s="3">
        <v>0</v>
      </c>
      <c r="K318" s="3">
        <v>0</v>
      </c>
      <c r="L318" s="3">
        <v>116561.1</v>
      </c>
      <c r="M318" s="3">
        <v>5.7051909999999998E-8</v>
      </c>
      <c r="N318" s="3">
        <v>6997565</v>
      </c>
      <c r="O318" s="3">
        <v>161351700</v>
      </c>
      <c r="P318" s="3">
        <v>66.91113</v>
      </c>
      <c r="Q318" s="3">
        <v>0</v>
      </c>
      <c r="R318" s="3">
        <v>0</v>
      </c>
      <c r="S318" s="3">
        <v>0</v>
      </c>
      <c r="T318" s="3">
        <v>-719.63340000000005</v>
      </c>
      <c r="U318" s="3">
        <v>-494.8596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14774.88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12487.05</v>
      </c>
      <c r="AL318" s="3">
        <v>3907.1570000000002</v>
      </c>
      <c r="AM318" s="3">
        <v>0</v>
      </c>
      <c r="AN318" s="1">
        <v>12</v>
      </c>
      <c r="AO318" s="2">
        <v>29811</v>
      </c>
      <c r="AP318" s="3">
        <v>4180.7730000000001</v>
      </c>
      <c r="AQ318" s="3">
        <v>0</v>
      </c>
      <c r="AR318" s="3">
        <v>0</v>
      </c>
      <c r="AS318" s="3">
        <v>0</v>
      </c>
      <c r="AT318" s="3">
        <v>0</v>
      </c>
      <c r="AU318" s="3">
        <v>-4181.4489999999996</v>
      </c>
      <c r="AV318" s="3">
        <v>0</v>
      </c>
      <c r="AW318" s="3">
        <v>0</v>
      </c>
      <c r="AX318" s="3">
        <v>0</v>
      </c>
      <c r="AY318" s="3">
        <v>0</v>
      </c>
      <c r="AZ318" s="3">
        <v>116561.1</v>
      </c>
      <c r="BA318" s="3">
        <v>0</v>
      </c>
      <c r="BB318" s="3">
        <v>6997565</v>
      </c>
      <c r="BC318" s="3">
        <v>161359100</v>
      </c>
      <c r="BD318" s="3">
        <v>66.923109999999994</v>
      </c>
      <c r="BE318" s="3">
        <v>0</v>
      </c>
      <c r="BF318" s="3">
        <v>0</v>
      </c>
      <c r="BG318" s="3">
        <v>0</v>
      </c>
      <c r="BH318" s="3">
        <v>-1214.4929999999999</v>
      </c>
      <c r="BI318" s="3">
        <v>-344173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14774.87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12487.05</v>
      </c>
      <c r="BZ318" s="3">
        <v>3907.1570000000002</v>
      </c>
      <c r="CA318" s="3">
        <v>0</v>
      </c>
    </row>
    <row r="319" spans="1:79" x14ac:dyDescent="0.25">
      <c r="A319" s="2">
        <v>29812</v>
      </c>
      <c r="B319" s="3">
        <v>4177.1239999999998</v>
      </c>
      <c r="C319" s="3">
        <v>0</v>
      </c>
      <c r="D319" s="3">
        <v>0</v>
      </c>
      <c r="E319" s="3">
        <v>8.6810640000000007E-9</v>
      </c>
      <c r="F319" s="3">
        <v>0</v>
      </c>
      <c r="G319" s="3">
        <v>-4177.7910000000002</v>
      </c>
      <c r="H319" s="3">
        <v>0</v>
      </c>
      <c r="I319" s="3">
        <v>0</v>
      </c>
      <c r="J319" s="3">
        <v>0</v>
      </c>
      <c r="K319" s="3">
        <v>0</v>
      </c>
      <c r="L319" s="3">
        <v>117294.6</v>
      </c>
      <c r="M319" s="3">
        <v>3.824304E-8</v>
      </c>
      <c r="N319" s="3">
        <v>6993685</v>
      </c>
      <c r="O319" s="3">
        <v>161337700</v>
      </c>
      <c r="P319" s="3">
        <v>67.578599999999994</v>
      </c>
      <c r="Q319" s="3">
        <v>0</v>
      </c>
      <c r="R319" s="3">
        <v>0</v>
      </c>
      <c r="S319" s="3">
        <v>0</v>
      </c>
      <c r="T319" s="3">
        <v>-719.6155</v>
      </c>
      <c r="U319" s="3">
        <v>-493.9425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11743.41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12476.88</v>
      </c>
      <c r="AL319" s="3">
        <v>3885.5279999999998</v>
      </c>
      <c r="AM319" s="3">
        <v>0</v>
      </c>
      <c r="AN319" s="1">
        <v>12</v>
      </c>
      <c r="AO319" s="2">
        <v>29812</v>
      </c>
      <c r="AP319" s="3">
        <v>4177.1239999999998</v>
      </c>
      <c r="AQ319" s="3">
        <v>0</v>
      </c>
      <c r="AR319" s="3">
        <v>0</v>
      </c>
      <c r="AS319" s="3">
        <v>0</v>
      </c>
      <c r="AT319" s="3">
        <v>0</v>
      </c>
      <c r="AU319" s="3">
        <v>-4177.7910000000002</v>
      </c>
      <c r="AV319" s="3">
        <v>0</v>
      </c>
      <c r="AW319" s="3">
        <v>0</v>
      </c>
      <c r="AX319" s="3">
        <v>0</v>
      </c>
      <c r="AY319" s="3">
        <v>0</v>
      </c>
      <c r="AZ319" s="3">
        <v>117294.6</v>
      </c>
      <c r="BA319" s="3">
        <v>0</v>
      </c>
      <c r="BB319" s="3">
        <v>6993685</v>
      </c>
      <c r="BC319" s="3">
        <v>161345100</v>
      </c>
      <c r="BD319" s="3">
        <v>67.590580000000003</v>
      </c>
      <c r="BE319" s="3">
        <v>0</v>
      </c>
      <c r="BF319" s="3">
        <v>0</v>
      </c>
      <c r="BG319" s="3">
        <v>0</v>
      </c>
      <c r="BH319" s="3">
        <v>-1213.558</v>
      </c>
      <c r="BI319" s="3">
        <v>-344666.9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11743.41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12476.88</v>
      </c>
      <c r="BZ319" s="3">
        <v>3885.5279999999998</v>
      </c>
      <c r="CA319" s="3">
        <v>0</v>
      </c>
    </row>
    <row r="320" spans="1:79" x14ac:dyDescent="0.25">
      <c r="A320" s="2">
        <v>29813</v>
      </c>
      <c r="B320" s="3">
        <v>4173.2560000000003</v>
      </c>
      <c r="C320" s="3">
        <v>0</v>
      </c>
      <c r="D320" s="3">
        <v>0</v>
      </c>
      <c r="E320" s="3">
        <v>5.8190920000000002E-9</v>
      </c>
      <c r="F320" s="3">
        <v>0</v>
      </c>
      <c r="G320" s="3">
        <v>-4173.9160000000002</v>
      </c>
      <c r="H320" s="3">
        <v>0</v>
      </c>
      <c r="I320" s="3">
        <v>0</v>
      </c>
      <c r="J320" s="3">
        <v>0</v>
      </c>
      <c r="K320" s="3">
        <v>0</v>
      </c>
      <c r="L320" s="3">
        <v>118354.5</v>
      </c>
      <c r="M320" s="3">
        <v>2.563508E-8</v>
      </c>
      <c r="N320" s="3">
        <v>6989825</v>
      </c>
      <c r="O320" s="3">
        <v>161323700</v>
      </c>
      <c r="P320" s="3">
        <v>68.239599999999996</v>
      </c>
      <c r="Q320" s="3">
        <v>0</v>
      </c>
      <c r="R320" s="3">
        <v>0</v>
      </c>
      <c r="S320" s="3">
        <v>0</v>
      </c>
      <c r="T320" s="3">
        <v>-719.59810000000004</v>
      </c>
      <c r="U320" s="3">
        <v>-493.0539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11406.84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12466.75</v>
      </c>
      <c r="AL320" s="3">
        <v>3865.0360000000001</v>
      </c>
      <c r="AM320" s="3">
        <v>0</v>
      </c>
      <c r="AN320" s="1">
        <v>12</v>
      </c>
      <c r="AO320" s="2">
        <v>29813</v>
      </c>
      <c r="AP320" s="3">
        <v>4173.2560000000003</v>
      </c>
      <c r="AQ320" s="3">
        <v>0</v>
      </c>
      <c r="AR320" s="3">
        <v>0</v>
      </c>
      <c r="AS320" s="3">
        <v>0</v>
      </c>
      <c r="AT320" s="3">
        <v>0</v>
      </c>
      <c r="AU320" s="3">
        <v>-4173.9160000000002</v>
      </c>
      <c r="AV320" s="3">
        <v>0</v>
      </c>
      <c r="AW320" s="3">
        <v>0</v>
      </c>
      <c r="AX320" s="3">
        <v>0</v>
      </c>
      <c r="AY320" s="3">
        <v>0</v>
      </c>
      <c r="AZ320" s="3">
        <v>118354.5</v>
      </c>
      <c r="BA320" s="3">
        <v>0</v>
      </c>
      <c r="BB320" s="3">
        <v>6989825</v>
      </c>
      <c r="BC320" s="3">
        <v>161331200</v>
      </c>
      <c r="BD320" s="3">
        <v>68.251570000000001</v>
      </c>
      <c r="BE320" s="3">
        <v>0</v>
      </c>
      <c r="BF320" s="3">
        <v>0</v>
      </c>
      <c r="BG320" s="3">
        <v>0</v>
      </c>
      <c r="BH320" s="3">
        <v>-1212.652</v>
      </c>
      <c r="BI320" s="3">
        <v>-345160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11406.84</v>
      </c>
      <c r="BP320" s="3">
        <v>0</v>
      </c>
      <c r="BQ320" s="3">
        <v>0</v>
      </c>
      <c r="BR320" s="3">
        <v>0</v>
      </c>
      <c r="BS320" s="3">
        <v>0</v>
      </c>
      <c r="BT320" s="3">
        <v>0</v>
      </c>
      <c r="BU320" s="3">
        <v>0</v>
      </c>
      <c r="BV320" s="3">
        <v>0</v>
      </c>
      <c r="BW320" s="3">
        <v>0</v>
      </c>
      <c r="BX320" s="3">
        <v>0</v>
      </c>
      <c r="BY320" s="3">
        <v>12466.75</v>
      </c>
      <c r="BZ320" s="3">
        <v>3865.0360000000001</v>
      </c>
      <c r="CA320" s="3">
        <v>0</v>
      </c>
    </row>
    <row r="321" spans="1:79" x14ac:dyDescent="0.25">
      <c r="A321" s="2">
        <v>29814</v>
      </c>
      <c r="B321" s="3">
        <v>4169.1120000000001</v>
      </c>
      <c r="C321" s="3">
        <v>0</v>
      </c>
      <c r="D321" s="3">
        <v>0</v>
      </c>
      <c r="E321" s="3">
        <v>3.9006529999999999E-9</v>
      </c>
      <c r="F321" s="3">
        <v>0</v>
      </c>
      <c r="G321" s="3">
        <v>-4169.7619999999997</v>
      </c>
      <c r="H321" s="3">
        <v>0</v>
      </c>
      <c r="I321" s="3">
        <v>0</v>
      </c>
      <c r="J321" s="3">
        <v>0</v>
      </c>
      <c r="K321" s="3">
        <v>0</v>
      </c>
      <c r="L321" s="3">
        <v>119100.8</v>
      </c>
      <c r="M321" s="3">
        <v>1.718371E-8</v>
      </c>
      <c r="N321" s="3">
        <v>6985983</v>
      </c>
      <c r="O321" s="3">
        <v>161309700</v>
      </c>
      <c r="P321" s="3">
        <v>68.891769999999994</v>
      </c>
      <c r="Q321" s="3">
        <v>0</v>
      </c>
      <c r="R321" s="3">
        <v>0</v>
      </c>
      <c r="S321" s="3">
        <v>0</v>
      </c>
      <c r="T321" s="3">
        <v>-719.58109999999999</v>
      </c>
      <c r="U321" s="3">
        <v>-492.19540000000001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11710.68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12456.94</v>
      </c>
      <c r="AL321" s="3">
        <v>3847.31</v>
      </c>
      <c r="AM321" s="3">
        <v>0</v>
      </c>
      <c r="AN321" s="1">
        <v>12</v>
      </c>
      <c r="AO321" s="2">
        <v>29814</v>
      </c>
      <c r="AP321" s="3">
        <v>4169.1120000000001</v>
      </c>
      <c r="AQ321" s="3">
        <v>0</v>
      </c>
      <c r="AR321" s="3">
        <v>0</v>
      </c>
      <c r="AS321" s="3">
        <v>0</v>
      </c>
      <c r="AT321" s="3">
        <v>0</v>
      </c>
      <c r="AU321" s="3">
        <v>-4169.7619999999997</v>
      </c>
      <c r="AV321" s="3">
        <v>0</v>
      </c>
      <c r="AW321" s="3">
        <v>0</v>
      </c>
      <c r="AX321" s="3">
        <v>0</v>
      </c>
      <c r="AY321" s="3">
        <v>0</v>
      </c>
      <c r="AZ321" s="3">
        <v>119100.8</v>
      </c>
      <c r="BA321" s="3">
        <v>0</v>
      </c>
      <c r="BB321" s="3">
        <v>6985983</v>
      </c>
      <c r="BC321" s="3">
        <v>161317200</v>
      </c>
      <c r="BD321" s="3">
        <v>68.903750000000002</v>
      </c>
      <c r="BE321" s="3">
        <v>0</v>
      </c>
      <c r="BF321" s="3">
        <v>0</v>
      </c>
      <c r="BG321" s="3">
        <v>0</v>
      </c>
      <c r="BH321" s="3">
        <v>-1211.777</v>
      </c>
      <c r="BI321" s="3">
        <v>-345652.2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11710.68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12456.94</v>
      </c>
      <c r="BZ321" s="3">
        <v>3847.31</v>
      </c>
      <c r="CA321" s="3">
        <v>0</v>
      </c>
    </row>
    <row r="322" spans="1:79" x14ac:dyDescent="0.25">
      <c r="A322" s="2">
        <v>29815</v>
      </c>
      <c r="B322" s="3">
        <v>4164.9269999999997</v>
      </c>
      <c r="C322" s="3">
        <v>0</v>
      </c>
      <c r="D322" s="3">
        <v>0</v>
      </c>
      <c r="E322" s="3">
        <v>2.6146860000000002E-9</v>
      </c>
      <c r="F322" s="3">
        <v>0</v>
      </c>
      <c r="G322" s="3">
        <v>-4165.5690000000004</v>
      </c>
      <c r="H322" s="3">
        <v>0</v>
      </c>
      <c r="I322" s="3">
        <v>0</v>
      </c>
      <c r="J322" s="3">
        <v>0</v>
      </c>
      <c r="K322" s="3">
        <v>0</v>
      </c>
      <c r="L322" s="3">
        <v>116821.3</v>
      </c>
      <c r="M322" s="3">
        <v>1.1518580000000001E-8</v>
      </c>
      <c r="N322" s="3">
        <v>6982154</v>
      </c>
      <c r="O322" s="3">
        <v>161295700</v>
      </c>
      <c r="P322" s="3">
        <v>69.534700000000001</v>
      </c>
      <c r="Q322" s="3">
        <v>0</v>
      </c>
      <c r="R322" s="3">
        <v>0</v>
      </c>
      <c r="S322" s="3">
        <v>0</v>
      </c>
      <c r="T322" s="3">
        <v>-719.5643</v>
      </c>
      <c r="U322" s="3">
        <v>-491.36680000000001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14726.57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12447.1</v>
      </c>
      <c r="AL322" s="3">
        <v>3834.6289999999999</v>
      </c>
      <c r="AM322" s="3">
        <v>0</v>
      </c>
      <c r="AN322" s="1">
        <v>12</v>
      </c>
      <c r="AO322" s="2">
        <v>29815</v>
      </c>
      <c r="AP322" s="3">
        <v>4164.9269999999997</v>
      </c>
      <c r="AQ322" s="3">
        <v>0</v>
      </c>
      <c r="AR322" s="3">
        <v>0</v>
      </c>
      <c r="AS322" s="3">
        <v>0</v>
      </c>
      <c r="AT322" s="3">
        <v>0</v>
      </c>
      <c r="AU322" s="3">
        <v>-4165.5690000000004</v>
      </c>
      <c r="AV322" s="3">
        <v>0</v>
      </c>
      <c r="AW322" s="3">
        <v>0</v>
      </c>
      <c r="AX322" s="3">
        <v>0</v>
      </c>
      <c r="AY322" s="3">
        <v>0</v>
      </c>
      <c r="AZ322" s="3">
        <v>116821.3</v>
      </c>
      <c r="BA322" s="3">
        <v>0</v>
      </c>
      <c r="BB322" s="3">
        <v>6982154</v>
      </c>
      <c r="BC322" s="3">
        <v>161303300</v>
      </c>
      <c r="BD322" s="3">
        <v>69.546679999999995</v>
      </c>
      <c r="BE322" s="3">
        <v>0</v>
      </c>
      <c r="BF322" s="3">
        <v>0</v>
      </c>
      <c r="BG322" s="3">
        <v>0</v>
      </c>
      <c r="BH322" s="3">
        <v>-1210.931</v>
      </c>
      <c r="BI322" s="3">
        <v>-346143.5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14726.57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12447.1</v>
      </c>
      <c r="BZ322" s="3">
        <v>3834.6289999999999</v>
      </c>
      <c r="CA322" s="3">
        <v>0</v>
      </c>
    </row>
    <row r="323" spans="1:79" x14ac:dyDescent="0.25">
      <c r="A323" s="2">
        <v>29816</v>
      </c>
      <c r="B323" s="3">
        <v>4160.875</v>
      </c>
      <c r="C323" s="3">
        <v>0</v>
      </c>
      <c r="D323" s="3">
        <v>0</v>
      </c>
      <c r="E323" s="3">
        <v>1.752676E-9</v>
      </c>
      <c r="F323" s="3">
        <v>0</v>
      </c>
      <c r="G323" s="3">
        <v>-4161.5079999999998</v>
      </c>
      <c r="H323" s="3">
        <v>0</v>
      </c>
      <c r="I323" s="3">
        <v>0</v>
      </c>
      <c r="J323" s="3">
        <v>0</v>
      </c>
      <c r="K323" s="3">
        <v>0</v>
      </c>
      <c r="L323" s="3">
        <v>118130.5</v>
      </c>
      <c r="M323" s="3">
        <v>7.7211360000000005E-9</v>
      </c>
      <c r="N323" s="3">
        <v>6978328</v>
      </c>
      <c r="O323" s="3">
        <v>161281700</v>
      </c>
      <c r="P323" s="3">
        <v>70.168199999999999</v>
      </c>
      <c r="Q323" s="3">
        <v>0</v>
      </c>
      <c r="R323" s="3">
        <v>0</v>
      </c>
      <c r="S323" s="3">
        <v>0</v>
      </c>
      <c r="T323" s="3">
        <v>-719.54790000000003</v>
      </c>
      <c r="U323" s="3">
        <v>-490.56720000000001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11128.06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12437.3</v>
      </c>
      <c r="AL323" s="3">
        <v>3831.0810000000001</v>
      </c>
      <c r="AM323" s="3">
        <v>0</v>
      </c>
      <c r="AN323" s="1">
        <v>12</v>
      </c>
      <c r="AO323" s="2">
        <v>29816</v>
      </c>
      <c r="AP323" s="3">
        <v>4160.875</v>
      </c>
      <c r="AQ323" s="3">
        <v>0</v>
      </c>
      <c r="AR323" s="3">
        <v>0</v>
      </c>
      <c r="AS323" s="3">
        <v>0</v>
      </c>
      <c r="AT323" s="3">
        <v>0</v>
      </c>
      <c r="AU323" s="3">
        <v>-4161.5079999999998</v>
      </c>
      <c r="AV323" s="3">
        <v>0</v>
      </c>
      <c r="AW323" s="3">
        <v>0</v>
      </c>
      <c r="AX323" s="3">
        <v>0</v>
      </c>
      <c r="AY323" s="3">
        <v>0</v>
      </c>
      <c r="AZ323" s="3">
        <v>118130.5</v>
      </c>
      <c r="BA323" s="3">
        <v>0</v>
      </c>
      <c r="BB323" s="3">
        <v>6978328</v>
      </c>
      <c r="BC323" s="3">
        <v>161289300</v>
      </c>
      <c r="BD323" s="3">
        <v>70.180170000000004</v>
      </c>
      <c r="BE323" s="3">
        <v>0</v>
      </c>
      <c r="BF323" s="3">
        <v>0</v>
      </c>
      <c r="BG323" s="3">
        <v>0</v>
      </c>
      <c r="BH323" s="3">
        <v>-1210.115</v>
      </c>
      <c r="BI323" s="3">
        <v>-346634.1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11128.06</v>
      </c>
      <c r="BP323" s="3">
        <v>0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12437.3</v>
      </c>
      <c r="BZ323" s="3">
        <v>3831.0810000000001</v>
      </c>
      <c r="CA323" s="3">
        <v>0</v>
      </c>
    </row>
    <row r="324" spans="1:79" x14ac:dyDescent="0.25">
      <c r="A324" s="2">
        <v>29817</v>
      </c>
      <c r="B324" s="3">
        <v>4156.8370000000004</v>
      </c>
      <c r="C324" s="3">
        <v>0</v>
      </c>
      <c r="D324" s="3">
        <v>0</v>
      </c>
      <c r="E324" s="3">
        <v>1.174854E-9</v>
      </c>
      <c r="F324" s="3">
        <v>0</v>
      </c>
      <c r="G324" s="3">
        <v>-4157.4610000000002</v>
      </c>
      <c r="H324" s="3">
        <v>0</v>
      </c>
      <c r="I324" s="3">
        <v>0</v>
      </c>
      <c r="J324" s="3">
        <v>0</v>
      </c>
      <c r="K324" s="3">
        <v>0</v>
      </c>
      <c r="L324" s="3">
        <v>118997.4</v>
      </c>
      <c r="M324" s="3">
        <v>5.1756319999999996E-9</v>
      </c>
      <c r="N324" s="3">
        <v>6974522</v>
      </c>
      <c r="O324" s="3">
        <v>161267700</v>
      </c>
      <c r="P324" s="3">
        <v>70.792569999999998</v>
      </c>
      <c r="Q324" s="3">
        <v>0</v>
      </c>
      <c r="R324" s="3">
        <v>0</v>
      </c>
      <c r="S324" s="3">
        <v>0</v>
      </c>
      <c r="T324" s="3">
        <v>-719.53160000000003</v>
      </c>
      <c r="U324" s="3">
        <v>-489.7953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11560.58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12427.48</v>
      </c>
      <c r="AL324" s="3">
        <v>3811.4940000000001</v>
      </c>
      <c r="AM324" s="3">
        <v>0</v>
      </c>
      <c r="AN324" s="1">
        <v>12</v>
      </c>
      <c r="AO324" s="2">
        <v>29817</v>
      </c>
      <c r="AP324" s="3">
        <v>4156.8370000000004</v>
      </c>
      <c r="AQ324" s="3">
        <v>0</v>
      </c>
      <c r="AR324" s="3">
        <v>0</v>
      </c>
      <c r="AS324" s="3">
        <v>0</v>
      </c>
      <c r="AT324" s="3">
        <v>0</v>
      </c>
      <c r="AU324" s="3">
        <v>-4157.4610000000002</v>
      </c>
      <c r="AV324" s="3">
        <v>0</v>
      </c>
      <c r="AW324" s="3">
        <v>0</v>
      </c>
      <c r="AX324" s="3">
        <v>0</v>
      </c>
      <c r="AY324" s="3">
        <v>0</v>
      </c>
      <c r="AZ324" s="3">
        <v>118997.4</v>
      </c>
      <c r="BA324" s="3">
        <v>0</v>
      </c>
      <c r="BB324" s="3">
        <v>6974522</v>
      </c>
      <c r="BC324" s="3">
        <v>161275400</v>
      </c>
      <c r="BD324" s="3">
        <v>70.804540000000003</v>
      </c>
      <c r="BE324" s="3">
        <v>0</v>
      </c>
      <c r="BF324" s="3">
        <v>0</v>
      </c>
      <c r="BG324" s="3">
        <v>0</v>
      </c>
      <c r="BH324" s="3">
        <v>-1209.327</v>
      </c>
      <c r="BI324" s="3">
        <v>-347123.9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11560.58</v>
      </c>
      <c r="BP324" s="3">
        <v>0</v>
      </c>
      <c r="BQ324" s="3">
        <v>0</v>
      </c>
      <c r="BR324" s="3">
        <v>0</v>
      </c>
      <c r="BS324" s="3">
        <v>0</v>
      </c>
      <c r="BT324" s="3">
        <v>0</v>
      </c>
      <c r="BU324" s="3">
        <v>0</v>
      </c>
      <c r="BV324" s="3">
        <v>0</v>
      </c>
      <c r="BW324" s="3">
        <v>0</v>
      </c>
      <c r="BX324" s="3">
        <v>0</v>
      </c>
      <c r="BY324" s="3">
        <v>12427.48</v>
      </c>
      <c r="BZ324" s="3">
        <v>3811.4940000000001</v>
      </c>
      <c r="CA324" s="3">
        <v>0</v>
      </c>
    </row>
    <row r="325" spans="1:79" x14ac:dyDescent="0.25">
      <c r="A325" s="2">
        <v>29818</v>
      </c>
      <c r="B325" s="3">
        <v>4152.9660000000003</v>
      </c>
      <c r="C325" s="3">
        <v>0</v>
      </c>
      <c r="D325" s="3">
        <v>0</v>
      </c>
      <c r="E325" s="3">
        <v>7.8752830000000005E-10</v>
      </c>
      <c r="F325" s="3">
        <v>0</v>
      </c>
      <c r="G325" s="3">
        <v>-4153.5820000000003</v>
      </c>
      <c r="H325" s="3">
        <v>0</v>
      </c>
      <c r="I325" s="3">
        <v>0</v>
      </c>
      <c r="J325" s="3">
        <v>0</v>
      </c>
      <c r="K325" s="3">
        <v>0</v>
      </c>
      <c r="L325" s="3">
        <v>122128.3</v>
      </c>
      <c r="M325" s="3">
        <v>3.4693300000000001E-9</v>
      </c>
      <c r="N325" s="3">
        <v>6970740</v>
      </c>
      <c r="O325" s="3">
        <v>161253700</v>
      </c>
      <c r="P325" s="3">
        <v>71.408389999999997</v>
      </c>
      <c r="Q325" s="3">
        <v>0</v>
      </c>
      <c r="R325" s="3">
        <v>0</v>
      </c>
      <c r="S325" s="3">
        <v>0</v>
      </c>
      <c r="T325" s="3">
        <v>-719.51559999999995</v>
      </c>
      <c r="U325" s="3">
        <v>-489.05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9286.7569999999996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12417.66</v>
      </c>
      <c r="AL325" s="3">
        <v>3787.67</v>
      </c>
      <c r="AM325" s="3">
        <v>0</v>
      </c>
      <c r="AN325" s="1">
        <v>12</v>
      </c>
      <c r="AO325" s="2">
        <v>29818</v>
      </c>
      <c r="AP325" s="3">
        <v>4152.9660000000003</v>
      </c>
      <c r="AQ325" s="3">
        <v>0</v>
      </c>
      <c r="AR325" s="3">
        <v>0</v>
      </c>
      <c r="AS325" s="3">
        <v>0</v>
      </c>
      <c r="AT325" s="3">
        <v>0</v>
      </c>
      <c r="AU325" s="3">
        <v>-4153.5820000000003</v>
      </c>
      <c r="AV325" s="3">
        <v>0</v>
      </c>
      <c r="AW325" s="3">
        <v>0</v>
      </c>
      <c r="AX325" s="3">
        <v>0</v>
      </c>
      <c r="AY325" s="3">
        <v>0</v>
      </c>
      <c r="AZ325" s="3">
        <v>122128.3</v>
      </c>
      <c r="BA325" s="3">
        <v>0</v>
      </c>
      <c r="BB325" s="3">
        <v>6970740</v>
      </c>
      <c r="BC325" s="3">
        <v>161261400</v>
      </c>
      <c r="BD325" s="3">
        <v>71.420360000000002</v>
      </c>
      <c r="BE325" s="3">
        <v>0</v>
      </c>
      <c r="BF325" s="3">
        <v>0</v>
      </c>
      <c r="BG325" s="3">
        <v>0</v>
      </c>
      <c r="BH325" s="3">
        <v>-1208.566</v>
      </c>
      <c r="BI325" s="3">
        <v>-347612.9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  <c r="BO325" s="3">
        <v>9286.7569999999996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12417.66</v>
      </c>
      <c r="BZ325" s="3">
        <v>3787.67</v>
      </c>
      <c r="CA325" s="3">
        <v>0</v>
      </c>
    </row>
    <row r="326" spans="1:79" x14ac:dyDescent="0.25">
      <c r="A326" s="2">
        <v>29819</v>
      </c>
      <c r="B326" s="3">
        <v>4149.1499999999996</v>
      </c>
      <c r="C326" s="3">
        <v>0</v>
      </c>
      <c r="D326" s="3">
        <v>0</v>
      </c>
      <c r="E326" s="3">
        <v>5.2789599999999997E-10</v>
      </c>
      <c r="F326" s="3">
        <v>0</v>
      </c>
      <c r="G326" s="3">
        <v>-4149.7569999999996</v>
      </c>
      <c r="H326" s="3">
        <v>0</v>
      </c>
      <c r="I326" s="3">
        <v>0</v>
      </c>
      <c r="J326" s="3">
        <v>0</v>
      </c>
      <c r="K326" s="3">
        <v>0</v>
      </c>
      <c r="L326" s="3">
        <v>123613.1</v>
      </c>
      <c r="M326" s="3">
        <v>2.3255609999999999E-9</v>
      </c>
      <c r="N326" s="3">
        <v>6966980</v>
      </c>
      <c r="O326" s="3">
        <v>161239700</v>
      </c>
      <c r="P326" s="3">
        <v>72.01576</v>
      </c>
      <c r="Q326" s="3">
        <v>0</v>
      </c>
      <c r="R326" s="3">
        <v>0</v>
      </c>
      <c r="S326" s="3">
        <v>0</v>
      </c>
      <c r="T326" s="3">
        <v>-719.49980000000005</v>
      </c>
      <c r="U326" s="3">
        <v>-488.3304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10923.04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12407.83</v>
      </c>
      <c r="AL326" s="3">
        <v>3764.9580000000001</v>
      </c>
      <c r="AM326" s="3">
        <v>0</v>
      </c>
      <c r="AN326" s="1">
        <v>12</v>
      </c>
      <c r="AO326" s="2">
        <v>29819</v>
      </c>
      <c r="AP326" s="3">
        <v>4149.1499999999996</v>
      </c>
      <c r="AQ326" s="3">
        <v>0</v>
      </c>
      <c r="AR326" s="3">
        <v>0</v>
      </c>
      <c r="AS326" s="3">
        <v>0</v>
      </c>
      <c r="AT326" s="3">
        <v>0</v>
      </c>
      <c r="AU326" s="3">
        <v>-4149.7569999999996</v>
      </c>
      <c r="AV326" s="3">
        <v>0</v>
      </c>
      <c r="AW326" s="3">
        <v>0</v>
      </c>
      <c r="AX326" s="3">
        <v>0</v>
      </c>
      <c r="AY326" s="3">
        <v>0</v>
      </c>
      <c r="AZ326" s="3">
        <v>123613.1</v>
      </c>
      <c r="BA326" s="3">
        <v>0</v>
      </c>
      <c r="BB326" s="3">
        <v>6966980</v>
      </c>
      <c r="BC326" s="3">
        <v>161247400</v>
      </c>
      <c r="BD326" s="3">
        <v>72.027739999999994</v>
      </c>
      <c r="BE326" s="3">
        <v>0</v>
      </c>
      <c r="BF326" s="3">
        <v>0</v>
      </c>
      <c r="BG326" s="3">
        <v>0</v>
      </c>
      <c r="BH326" s="3">
        <v>-1207.83</v>
      </c>
      <c r="BI326" s="3">
        <v>-348101.3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10923.04</v>
      </c>
      <c r="BP326" s="3">
        <v>0</v>
      </c>
      <c r="BQ326" s="3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12407.83</v>
      </c>
      <c r="BZ326" s="3">
        <v>3764.9580000000001</v>
      </c>
      <c r="CA326" s="3">
        <v>0</v>
      </c>
    </row>
    <row r="327" spans="1:79" x14ac:dyDescent="0.25">
      <c r="A327" s="2">
        <v>29820</v>
      </c>
      <c r="B327" s="3">
        <v>4145.0280000000002</v>
      </c>
      <c r="C327" s="3">
        <v>0</v>
      </c>
      <c r="D327" s="3">
        <v>0</v>
      </c>
      <c r="E327" s="3">
        <v>3.5385920000000001E-10</v>
      </c>
      <c r="F327" s="3">
        <v>0</v>
      </c>
      <c r="G327" s="3">
        <v>-4145.6270000000004</v>
      </c>
      <c r="H327" s="3">
        <v>0</v>
      </c>
      <c r="I327" s="3">
        <v>0</v>
      </c>
      <c r="J327" s="3">
        <v>0</v>
      </c>
      <c r="K327" s="3">
        <v>0</v>
      </c>
      <c r="L327" s="3">
        <v>125467.5</v>
      </c>
      <c r="M327" s="3">
        <v>1.55887E-9</v>
      </c>
      <c r="N327" s="3">
        <v>6963241</v>
      </c>
      <c r="O327" s="3">
        <v>161225700</v>
      </c>
      <c r="P327" s="3">
        <v>72.614649999999997</v>
      </c>
      <c r="Q327" s="3">
        <v>0</v>
      </c>
      <c r="R327" s="3">
        <v>0</v>
      </c>
      <c r="S327" s="3">
        <v>0</v>
      </c>
      <c r="T327" s="3">
        <v>-719.48410000000001</v>
      </c>
      <c r="U327" s="3">
        <v>-487.63510000000002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10543.64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12397.99</v>
      </c>
      <c r="AL327" s="3">
        <v>3744.3389999999999</v>
      </c>
      <c r="AM327" s="3">
        <v>0</v>
      </c>
      <c r="AN327" s="1">
        <v>12</v>
      </c>
      <c r="AO327" s="2">
        <v>29820</v>
      </c>
      <c r="AP327" s="3">
        <v>4145.0280000000002</v>
      </c>
      <c r="AQ327" s="3">
        <v>0</v>
      </c>
      <c r="AR327" s="3">
        <v>0</v>
      </c>
      <c r="AS327" s="3">
        <v>0</v>
      </c>
      <c r="AT327" s="3">
        <v>0</v>
      </c>
      <c r="AU327" s="3">
        <v>-4145.6270000000004</v>
      </c>
      <c r="AV327" s="3">
        <v>0</v>
      </c>
      <c r="AW327" s="3">
        <v>0</v>
      </c>
      <c r="AX327" s="3">
        <v>0</v>
      </c>
      <c r="AY327" s="3">
        <v>0</v>
      </c>
      <c r="AZ327" s="3">
        <v>125467.5</v>
      </c>
      <c r="BA327" s="3">
        <v>0</v>
      </c>
      <c r="BB327" s="3">
        <v>6963241</v>
      </c>
      <c r="BC327" s="3">
        <v>161233500</v>
      </c>
      <c r="BD327" s="3">
        <v>72.626620000000003</v>
      </c>
      <c r="BE327" s="3">
        <v>0</v>
      </c>
      <c r="BF327" s="3">
        <v>0</v>
      </c>
      <c r="BG327" s="3">
        <v>0</v>
      </c>
      <c r="BH327" s="3">
        <v>-1207.1189999999999</v>
      </c>
      <c r="BI327" s="3">
        <v>-348588.9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10543.64</v>
      </c>
      <c r="BP327" s="3">
        <v>0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12397.99</v>
      </c>
      <c r="BZ327" s="3">
        <v>3744.3389999999999</v>
      </c>
      <c r="CA327" s="3">
        <v>0</v>
      </c>
    </row>
    <row r="328" spans="1:79" x14ac:dyDescent="0.25">
      <c r="A328" s="2">
        <v>29821</v>
      </c>
      <c r="B328" s="3">
        <v>4141.0249999999996</v>
      </c>
      <c r="C328" s="3">
        <v>0</v>
      </c>
      <c r="D328" s="3">
        <v>0</v>
      </c>
      <c r="E328" s="3">
        <v>2.3719889999999998E-10</v>
      </c>
      <c r="F328" s="3">
        <v>0</v>
      </c>
      <c r="G328" s="3">
        <v>-4141.6130000000003</v>
      </c>
      <c r="H328" s="3">
        <v>0</v>
      </c>
      <c r="I328" s="3">
        <v>0</v>
      </c>
      <c r="J328" s="3">
        <v>0</v>
      </c>
      <c r="K328" s="3">
        <v>0</v>
      </c>
      <c r="L328" s="3">
        <v>126475.5</v>
      </c>
      <c r="M328" s="3">
        <v>1.0449419999999999E-9</v>
      </c>
      <c r="N328" s="3">
        <v>6959522</v>
      </c>
      <c r="O328" s="3">
        <v>161211700</v>
      </c>
      <c r="P328" s="3">
        <v>73.204480000000004</v>
      </c>
      <c r="Q328" s="3">
        <v>0</v>
      </c>
      <c r="R328" s="3">
        <v>0</v>
      </c>
      <c r="S328" s="3">
        <v>0</v>
      </c>
      <c r="T328" s="3">
        <v>-719.46849999999995</v>
      </c>
      <c r="U328" s="3">
        <v>-486.96339999999998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11380.14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12388.13</v>
      </c>
      <c r="AL328" s="3">
        <v>3724.2220000000002</v>
      </c>
      <c r="AM328" s="3">
        <v>0</v>
      </c>
      <c r="AN328" s="1">
        <v>12</v>
      </c>
      <c r="AO328" s="2">
        <v>29821</v>
      </c>
      <c r="AP328" s="3">
        <v>4141.0249999999996</v>
      </c>
      <c r="AQ328" s="3">
        <v>0</v>
      </c>
      <c r="AR328" s="3">
        <v>0</v>
      </c>
      <c r="AS328" s="3">
        <v>0</v>
      </c>
      <c r="AT328" s="3">
        <v>0</v>
      </c>
      <c r="AU328" s="3">
        <v>-4141.6130000000003</v>
      </c>
      <c r="AV328" s="3">
        <v>0</v>
      </c>
      <c r="AW328" s="3">
        <v>0</v>
      </c>
      <c r="AX328" s="3">
        <v>0</v>
      </c>
      <c r="AY328" s="3">
        <v>0</v>
      </c>
      <c r="AZ328" s="3">
        <v>126475.5</v>
      </c>
      <c r="BA328" s="3">
        <v>0</v>
      </c>
      <c r="BB328" s="3">
        <v>6959522</v>
      </c>
      <c r="BC328" s="3">
        <v>161219500</v>
      </c>
      <c r="BD328" s="3">
        <v>73.216449999999995</v>
      </c>
      <c r="BE328" s="3">
        <v>0</v>
      </c>
      <c r="BF328" s="3">
        <v>0</v>
      </c>
      <c r="BG328" s="3">
        <v>0</v>
      </c>
      <c r="BH328" s="3">
        <v>-1206.432</v>
      </c>
      <c r="BI328" s="3">
        <v>-349075.9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11380.14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12388.13</v>
      </c>
      <c r="BZ328" s="3">
        <v>3724.2220000000002</v>
      </c>
      <c r="CA328" s="3">
        <v>0</v>
      </c>
    </row>
    <row r="329" spans="1:79" x14ac:dyDescent="0.25">
      <c r="A329" s="2">
        <v>29822</v>
      </c>
      <c r="B329" s="3">
        <v>4137.1379999999999</v>
      </c>
      <c r="C329" s="3">
        <v>0</v>
      </c>
      <c r="D329" s="3">
        <v>0</v>
      </c>
      <c r="E329" s="3">
        <v>1.589992E-10</v>
      </c>
      <c r="F329" s="3">
        <v>0</v>
      </c>
      <c r="G329" s="3">
        <v>-4137.7179999999998</v>
      </c>
      <c r="H329" s="3">
        <v>0</v>
      </c>
      <c r="I329" s="3">
        <v>0</v>
      </c>
      <c r="J329" s="3">
        <v>0</v>
      </c>
      <c r="K329" s="3">
        <v>0</v>
      </c>
      <c r="L329" s="3">
        <v>125230.8</v>
      </c>
      <c r="M329" s="3">
        <v>7.0044550000000001E-10</v>
      </c>
      <c r="N329" s="3">
        <v>6955822</v>
      </c>
      <c r="O329" s="3">
        <v>161197700</v>
      </c>
      <c r="P329" s="3">
        <v>73.784450000000007</v>
      </c>
      <c r="Q329" s="3">
        <v>0</v>
      </c>
      <c r="R329" s="3">
        <v>0</v>
      </c>
      <c r="S329" s="3">
        <v>0</v>
      </c>
      <c r="T329" s="3">
        <v>-719.45320000000004</v>
      </c>
      <c r="U329" s="3">
        <v>-488.36900000000003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13622.88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12378.24</v>
      </c>
      <c r="AL329" s="3">
        <v>3704.9720000000002</v>
      </c>
      <c r="AM329" s="3">
        <v>0</v>
      </c>
      <c r="AN329" s="1">
        <v>12</v>
      </c>
      <c r="AO329" s="2">
        <v>29822</v>
      </c>
      <c r="AP329" s="3">
        <v>4137.1379999999999</v>
      </c>
      <c r="AQ329" s="3">
        <v>0</v>
      </c>
      <c r="AR329" s="3">
        <v>0</v>
      </c>
      <c r="AS329" s="3">
        <v>0</v>
      </c>
      <c r="AT329" s="3">
        <v>0</v>
      </c>
      <c r="AU329" s="3">
        <v>-4137.7179999999998</v>
      </c>
      <c r="AV329" s="3">
        <v>0</v>
      </c>
      <c r="AW329" s="3">
        <v>0</v>
      </c>
      <c r="AX329" s="3">
        <v>0</v>
      </c>
      <c r="AY329" s="3">
        <v>0</v>
      </c>
      <c r="AZ329" s="3">
        <v>125230.8</v>
      </c>
      <c r="BA329" s="3">
        <v>0</v>
      </c>
      <c r="BB329" s="3">
        <v>6955822</v>
      </c>
      <c r="BC329" s="3">
        <v>161205500</v>
      </c>
      <c r="BD329" s="3">
        <v>73.796419999999998</v>
      </c>
      <c r="BE329" s="3">
        <v>0</v>
      </c>
      <c r="BF329" s="3">
        <v>0</v>
      </c>
      <c r="BG329" s="3">
        <v>0</v>
      </c>
      <c r="BH329" s="3">
        <v>-1207.8219999999999</v>
      </c>
      <c r="BI329" s="3">
        <v>-349564.2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13622.88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12378.24</v>
      </c>
      <c r="BZ329" s="3">
        <v>3704.9720000000002</v>
      </c>
      <c r="CA329" s="3">
        <v>0</v>
      </c>
    </row>
    <row r="330" spans="1:79" x14ac:dyDescent="0.25">
      <c r="A330" s="2">
        <v>29823</v>
      </c>
      <c r="B330" s="3">
        <v>4133.299</v>
      </c>
      <c r="C330" s="3">
        <v>0</v>
      </c>
      <c r="D330" s="3">
        <v>0</v>
      </c>
      <c r="E330" s="3">
        <v>1.0658039999999999E-10</v>
      </c>
      <c r="F330" s="3">
        <v>0</v>
      </c>
      <c r="G330" s="3">
        <v>-4133.87</v>
      </c>
      <c r="H330" s="3">
        <v>0</v>
      </c>
      <c r="I330" s="3">
        <v>0</v>
      </c>
      <c r="J330" s="3">
        <v>0</v>
      </c>
      <c r="K330" s="3">
        <v>0</v>
      </c>
      <c r="L330" s="3">
        <v>126225.9</v>
      </c>
      <c r="M330" s="3">
        <v>4.6952269999999998E-10</v>
      </c>
      <c r="N330" s="3">
        <v>6952141</v>
      </c>
      <c r="O330" s="3">
        <v>161183700</v>
      </c>
      <c r="P330" s="3">
        <v>74.354519999999994</v>
      </c>
      <c r="Q330" s="3">
        <v>0</v>
      </c>
      <c r="R330" s="3">
        <v>0</v>
      </c>
      <c r="S330" s="3">
        <v>0</v>
      </c>
      <c r="T330" s="3">
        <v>-719.43790000000001</v>
      </c>
      <c r="U330" s="3">
        <v>-485.6866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11373.33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12368.39</v>
      </c>
      <c r="AL330" s="3">
        <v>3686.1689999999999</v>
      </c>
      <c r="AM330" s="3">
        <v>0</v>
      </c>
      <c r="AN330" s="1">
        <v>12</v>
      </c>
      <c r="AO330" s="2">
        <v>29823</v>
      </c>
      <c r="AP330" s="3">
        <v>4133.299</v>
      </c>
      <c r="AQ330" s="3">
        <v>0</v>
      </c>
      <c r="AR330" s="3">
        <v>0</v>
      </c>
      <c r="AS330" s="3">
        <v>0</v>
      </c>
      <c r="AT330" s="3">
        <v>0</v>
      </c>
      <c r="AU330" s="3">
        <v>-4133.87</v>
      </c>
      <c r="AV330" s="3">
        <v>0</v>
      </c>
      <c r="AW330" s="3">
        <v>0</v>
      </c>
      <c r="AX330" s="3">
        <v>0</v>
      </c>
      <c r="AY330" s="3">
        <v>0</v>
      </c>
      <c r="AZ330" s="3">
        <v>126225.9</v>
      </c>
      <c r="BA330" s="3">
        <v>0</v>
      </c>
      <c r="BB330" s="3">
        <v>6952141</v>
      </c>
      <c r="BC330" s="3">
        <v>161191500</v>
      </c>
      <c r="BD330" s="3">
        <v>74.366489999999999</v>
      </c>
      <c r="BE330" s="3">
        <v>0</v>
      </c>
      <c r="BF330" s="3">
        <v>0</v>
      </c>
      <c r="BG330" s="3">
        <v>0</v>
      </c>
      <c r="BH330" s="3">
        <v>-1205.124</v>
      </c>
      <c r="BI330" s="3">
        <v>-350049.9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11373.33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12368.39</v>
      </c>
      <c r="BZ330" s="3">
        <v>3686.1689999999999</v>
      </c>
      <c r="CA330" s="3">
        <v>0</v>
      </c>
    </row>
    <row r="331" spans="1:79" x14ac:dyDescent="0.25">
      <c r="A331" s="2">
        <v>29824</v>
      </c>
      <c r="B331" s="3">
        <v>4129.4660000000003</v>
      </c>
      <c r="C331" s="3">
        <v>0</v>
      </c>
      <c r="D331" s="3">
        <v>0</v>
      </c>
      <c r="E331" s="3">
        <v>7.1442949999999998E-11</v>
      </c>
      <c r="F331" s="3">
        <v>0</v>
      </c>
      <c r="G331" s="3">
        <v>-4130.0259999999998</v>
      </c>
      <c r="H331" s="3">
        <v>0</v>
      </c>
      <c r="I331" s="3">
        <v>0</v>
      </c>
      <c r="J331" s="3">
        <v>0</v>
      </c>
      <c r="K331" s="3">
        <v>0</v>
      </c>
      <c r="L331" s="3">
        <v>127002</v>
      </c>
      <c r="M331" s="3">
        <v>3.1473050000000001E-10</v>
      </c>
      <c r="N331" s="3">
        <v>6948478</v>
      </c>
      <c r="O331" s="3">
        <v>161169600</v>
      </c>
      <c r="P331" s="3">
        <v>74.914709999999999</v>
      </c>
      <c r="Q331" s="3">
        <v>0</v>
      </c>
      <c r="R331" s="3">
        <v>0</v>
      </c>
      <c r="S331" s="3">
        <v>0</v>
      </c>
      <c r="T331" s="3">
        <v>-719.42259999999999</v>
      </c>
      <c r="U331" s="3">
        <v>-486.94029999999998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11582.4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12358.54</v>
      </c>
      <c r="AL331" s="3">
        <v>3668.7829999999999</v>
      </c>
      <c r="AM331" s="3">
        <v>0</v>
      </c>
      <c r="AN331" s="1">
        <v>12</v>
      </c>
      <c r="AO331" s="2">
        <v>29824</v>
      </c>
      <c r="AP331" s="3">
        <v>4129.4660000000003</v>
      </c>
      <c r="AQ331" s="3">
        <v>0</v>
      </c>
      <c r="AR331" s="3">
        <v>0</v>
      </c>
      <c r="AS331" s="3">
        <v>0</v>
      </c>
      <c r="AT331" s="3">
        <v>0</v>
      </c>
      <c r="AU331" s="3">
        <v>-4130.0259999999998</v>
      </c>
      <c r="AV331" s="3">
        <v>0</v>
      </c>
      <c r="AW331" s="3">
        <v>0</v>
      </c>
      <c r="AX331" s="3">
        <v>0</v>
      </c>
      <c r="AY331" s="3">
        <v>0</v>
      </c>
      <c r="AZ331" s="3">
        <v>127002</v>
      </c>
      <c r="BA331" s="3">
        <v>0</v>
      </c>
      <c r="BB331" s="3">
        <v>6948478</v>
      </c>
      <c r="BC331" s="3">
        <v>161177500</v>
      </c>
      <c r="BD331" s="3">
        <v>74.926689999999994</v>
      </c>
      <c r="BE331" s="3">
        <v>0</v>
      </c>
      <c r="BF331" s="3">
        <v>0</v>
      </c>
      <c r="BG331" s="3">
        <v>0</v>
      </c>
      <c r="BH331" s="3">
        <v>-1206.3630000000001</v>
      </c>
      <c r="BI331" s="3">
        <v>-350536.9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11582.4</v>
      </c>
      <c r="BP331" s="3">
        <v>0</v>
      </c>
      <c r="BQ331" s="3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12358.54</v>
      </c>
      <c r="BZ331" s="3">
        <v>3668.7829999999999</v>
      </c>
      <c r="CA331" s="3">
        <v>0</v>
      </c>
    </row>
    <row r="332" spans="1:79" x14ac:dyDescent="0.25">
      <c r="A332" s="2">
        <v>29825</v>
      </c>
      <c r="B332" s="3">
        <v>4096.4650000000001</v>
      </c>
      <c r="C332" s="3">
        <v>0</v>
      </c>
      <c r="D332" s="3">
        <v>0</v>
      </c>
      <c r="E332" s="3">
        <v>4.7889640000000001E-11</v>
      </c>
      <c r="F332" s="3">
        <v>0</v>
      </c>
      <c r="G332" s="3">
        <v>-4097.0150000000003</v>
      </c>
      <c r="H332" s="3">
        <v>0</v>
      </c>
      <c r="I332" s="3">
        <v>0</v>
      </c>
      <c r="J332" s="3">
        <v>0</v>
      </c>
      <c r="K332" s="3">
        <v>0</v>
      </c>
      <c r="L332" s="3">
        <v>125811.2</v>
      </c>
      <c r="M332" s="3">
        <v>2.109701E-10</v>
      </c>
      <c r="N332" s="3">
        <v>6944869</v>
      </c>
      <c r="O332" s="3">
        <v>161155200</v>
      </c>
      <c r="P332" s="3">
        <v>75.465260000000001</v>
      </c>
      <c r="Q332" s="3">
        <v>0</v>
      </c>
      <c r="R332" s="3">
        <v>0</v>
      </c>
      <c r="S332" s="3">
        <v>0</v>
      </c>
      <c r="T332" s="3">
        <v>-719.40430000000003</v>
      </c>
      <c r="U332" s="3">
        <v>-933.78890000000001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13531.94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12341.1</v>
      </c>
      <c r="AL332" s="3">
        <v>3614.165</v>
      </c>
      <c r="AM332" s="3">
        <v>0</v>
      </c>
      <c r="AN332" s="1">
        <v>12</v>
      </c>
      <c r="AO332" s="2">
        <v>29825</v>
      </c>
      <c r="AP332" s="3">
        <v>4096.4650000000001</v>
      </c>
      <c r="AQ332" s="3">
        <v>0</v>
      </c>
      <c r="AR332" s="3">
        <v>0</v>
      </c>
      <c r="AS332" s="3">
        <v>0</v>
      </c>
      <c r="AT332" s="3">
        <v>0</v>
      </c>
      <c r="AU332" s="3">
        <v>-4097.0150000000003</v>
      </c>
      <c r="AV332" s="3">
        <v>0</v>
      </c>
      <c r="AW332" s="3">
        <v>0</v>
      </c>
      <c r="AX332" s="3">
        <v>0</v>
      </c>
      <c r="AY332" s="3">
        <v>0</v>
      </c>
      <c r="AZ332" s="3">
        <v>125811.2</v>
      </c>
      <c r="BA332" s="3">
        <v>0</v>
      </c>
      <c r="BB332" s="3">
        <v>6944869</v>
      </c>
      <c r="BC332" s="3">
        <v>161163100</v>
      </c>
      <c r="BD332" s="3">
        <v>75.477230000000006</v>
      </c>
      <c r="BE332" s="3">
        <v>0</v>
      </c>
      <c r="BF332" s="3">
        <v>0</v>
      </c>
      <c r="BG332" s="3">
        <v>0</v>
      </c>
      <c r="BH332" s="3">
        <v>-1653.193</v>
      </c>
      <c r="BI332" s="3">
        <v>-351470.6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13531.94</v>
      </c>
      <c r="BP332" s="3">
        <v>0</v>
      </c>
      <c r="BQ332" s="3">
        <v>0</v>
      </c>
      <c r="BR332" s="3">
        <v>0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12341.1</v>
      </c>
      <c r="BZ332" s="3">
        <v>3614.165</v>
      </c>
      <c r="CA332" s="3">
        <v>0</v>
      </c>
    </row>
    <row r="333" spans="1:79" x14ac:dyDescent="0.25">
      <c r="A333" s="2">
        <v>29826</v>
      </c>
      <c r="B333" s="3">
        <v>4078.3850000000002</v>
      </c>
      <c r="C333" s="3">
        <v>0</v>
      </c>
      <c r="D333" s="3">
        <v>0</v>
      </c>
      <c r="E333" s="3">
        <v>3.2101379999999999E-11</v>
      </c>
      <c r="F333" s="3">
        <v>0</v>
      </c>
      <c r="G333" s="3">
        <v>-4078.9259999999999</v>
      </c>
      <c r="H333" s="3">
        <v>0</v>
      </c>
      <c r="I333" s="3">
        <v>0</v>
      </c>
      <c r="J333" s="3">
        <v>0</v>
      </c>
      <c r="K333" s="3">
        <v>0</v>
      </c>
      <c r="L333" s="3">
        <v>124973.4</v>
      </c>
      <c r="M333" s="3">
        <v>1.4141749999999999E-10</v>
      </c>
      <c r="N333" s="3">
        <v>6941287</v>
      </c>
      <c r="O333" s="3">
        <v>161140700</v>
      </c>
      <c r="P333" s="3">
        <v>76.006069999999994</v>
      </c>
      <c r="Q333" s="3">
        <v>0</v>
      </c>
      <c r="R333" s="3">
        <v>0</v>
      </c>
      <c r="S333" s="3">
        <v>0</v>
      </c>
      <c r="T333" s="3">
        <v>-719.38559999999995</v>
      </c>
      <c r="U333" s="3">
        <v>-916.23680000000002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13165.47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12327.64</v>
      </c>
      <c r="AL333" s="3">
        <v>3586.7080000000001</v>
      </c>
      <c r="AM333" s="3">
        <v>0</v>
      </c>
      <c r="AN333" s="1">
        <v>12</v>
      </c>
      <c r="AO333" s="2">
        <v>29826</v>
      </c>
      <c r="AP333" s="3">
        <v>4078.3850000000002</v>
      </c>
      <c r="AQ333" s="3">
        <v>0</v>
      </c>
      <c r="AR333" s="3">
        <v>0</v>
      </c>
      <c r="AS333" s="3">
        <v>0</v>
      </c>
      <c r="AT333" s="3">
        <v>0</v>
      </c>
      <c r="AU333" s="3">
        <v>-4078.9259999999999</v>
      </c>
      <c r="AV333" s="3">
        <v>0</v>
      </c>
      <c r="AW333" s="3">
        <v>0</v>
      </c>
      <c r="AX333" s="3">
        <v>0</v>
      </c>
      <c r="AY333" s="3">
        <v>0</v>
      </c>
      <c r="AZ333" s="3">
        <v>124973.4</v>
      </c>
      <c r="BA333" s="3">
        <v>0</v>
      </c>
      <c r="BB333" s="3">
        <v>6941287</v>
      </c>
      <c r="BC333" s="3">
        <v>161148700</v>
      </c>
      <c r="BD333" s="3">
        <v>76.018039999999999</v>
      </c>
      <c r="BE333" s="3">
        <v>0</v>
      </c>
      <c r="BF333" s="3">
        <v>0</v>
      </c>
      <c r="BG333" s="3">
        <v>0</v>
      </c>
      <c r="BH333" s="3">
        <v>-1635.6220000000001</v>
      </c>
      <c r="BI333" s="3">
        <v>-352386.9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13165.47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12327.64</v>
      </c>
      <c r="BZ333" s="3">
        <v>3586.7080000000001</v>
      </c>
      <c r="CA333" s="3">
        <v>0</v>
      </c>
    </row>
    <row r="334" spans="1:79" x14ac:dyDescent="0.25">
      <c r="A334" s="2">
        <v>29827</v>
      </c>
      <c r="B334" s="3">
        <v>4066.904</v>
      </c>
      <c r="C334" s="3">
        <v>0</v>
      </c>
      <c r="D334" s="3">
        <v>0</v>
      </c>
      <c r="E334" s="3">
        <v>2.1518199999999999E-11</v>
      </c>
      <c r="F334" s="3">
        <v>0</v>
      </c>
      <c r="G334" s="3">
        <v>-4067.4340000000002</v>
      </c>
      <c r="H334" s="3">
        <v>0</v>
      </c>
      <c r="I334" s="3">
        <v>0</v>
      </c>
      <c r="J334" s="3">
        <v>0</v>
      </c>
      <c r="K334" s="3">
        <v>0</v>
      </c>
      <c r="L334" s="3">
        <v>125377.9</v>
      </c>
      <c r="M334" s="3">
        <v>9.4794990000000001E-11</v>
      </c>
      <c r="N334" s="3">
        <v>6937736</v>
      </c>
      <c r="O334" s="3">
        <v>161126200</v>
      </c>
      <c r="P334" s="3">
        <v>76.536990000000003</v>
      </c>
      <c r="Q334" s="3">
        <v>0</v>
      </c>
      <c r="R334" s="3">
        <v>0</v>
      </c>
      <c r="S334" s="3">
        <v>0</v>
      </c>
      <c r="T334" s="3">
        <v>-719.36749999999995</v>
      </c>
      <c r="U334" s="3">
        <v>-910.4221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11911.08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12315.58</v>
      </c>
      <c r="AL334" s="3">
        <v>3556.7370000000001</v>
      </c>
      <c r="AM334" s="3">
        <v>0</v>
      </c>
      <c r="AN334" s="1">
        <v>12</v>
      </c>
      <c r="AO334" s="2">
        <v>29827</v>
      </c>
      <c r="AP334" s="3">
        <v>4066.904</v>
      </c>
      <c r="AQ334" s="3">
        <v>0</v>
      </c>
      <c r="AR334" s="3">
        <v>0</v>
      </c>
      <c r="AS334" s="3">
        <v>0</v>
      </c>
      <c r="AT334" s="3">
        <v>0</v>
      </c>
      <c r="AU334" s="3">
        <v>-4067.4340000000002</v>
      </c>
      <c r="AV334" s="3">
        <v>0</v>
      </c>
      <c r="AW334" s="3">
        <v>0</v>
      </c>
      <c r="AX334" s="3">
        <v>0</v>
      </c>
      <c r="AY334" s="3">
        <v>0</v>
      </c>
      <c r="AZ334" s="3">
        <v>125377.9</v>
      </c>
      <c r="BA334" s="3">
        <v>0</v>
      </c>
      <c r="BB334" s="3">
        <v>6937736</v>
      </c>
      <c r="BC334" s="3">
        <v>161134300</v>
      </c>
      <c r="BD334" s="3">
        <v>76.548959999999994</v>
      </c>
      <c r="BE334" s="3">
        <v>0</v>
      </c>
      <c r="BF334" s="3">
        <v>0</v>
      </c>
      <c r="BG334" s="3">
        <v>0</v>
      </c>
      <c r="BH334" s="3">
        <v>-1629.79</v>
      </c>
      <c r="BI334" s="3">
        <v>-353297.3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11911.08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12315.58</v>
      </c>
      <c r="BZ334" s="3">
        <v>3556.7370000000001</v>
      </c>
      <c r="CA334" s="3">
        <v>0</v>
      </c>
    </row>
    <row r="335" spans="1:79" x14ac:dyDescent="0.25">
      <c r="A335" s="2">
        <v>29828</v>
      </c>
      <c r="B335" s="3">
        <v>4058.2730000000001</v>
      </c>
      <c r="C335" s="3">
        <v>0</v>
      </c>
      <c r="D335" s="3">
        <v>0</v>
      </c>
      <c r="E335" s="3">
        <v>1.442408E-11</v>
      </c>
      <c r="F335" s="3">
        <v>0</v>
      </c>
      <c r="G335" s="3">
        <v>-4058.7950000000001</v>
      </c>
      <c r="H335" s="3">
        <v>0</v>
      </c>
      <c r="I335" s="3">
        <v>0</v>
      </c>
      <c r="J335" s="3">
        <v>0</v>
      </c>
      <c r="K335" s="3">
        <v>0</v>
      </c>
      <c r="L335" s="3">
        <v>125584.7</v>
      </c>
      <c r="M335" s="3">
        <v>6.3542979999999996E-11</v>
      </c>
      <c r="N335" s="3">
        <v>6934212</v>
      </c>
      <c r="O335" s="3">
        <v>161111800</v>
      </c>
      <c r="P335" s="3">
        <v>77.058530000000005</v>
      </c>
      <c r="Q335" s="3">
        <v>0</v>
      </c>
      <c r="R335" s="3">
        <v>0</v>
      </c>
      <c r="S335" s="3">
        <v>0</v>
      </c>
      <c r="T335" s="3">
        <v>-719.34979999999996</v>
      </c>
      <c r="U335" s="3">
        <v>-905.99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12097.3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12304.12</v>
      </c>
      <c r="AL335" s="3">
        <v>3528.6680000000001</v>
      </c>
      <c r="AM335" s="3">
        <v>0</v>
      </c>
      <c r="AN335" s="1">
        <v>12</v>
      </c>
      <c r="AO335" s="2">
        <v>29828</v>
      </c>
      <c r="AP335" s="3">
        <v>4058.2730000000001</v>
      </c>
      <c r="AQ335" s="3">
        <v>0</v>
      </c>
      <c r="AR335" s="3">
        <v>0</v>
      </c>
      <c r="AS335" s="3">
        <v>0</v>
      </c>
      <c r="AT335" s="3">
        <v>0</v>
      </c>
      <c r="AU335" s="3">
        <v>-4058.7950000000001</v>
      </c>
      <c r="AV335" s="3">
        <v>0</v>
      </c>
      <c r="AW335" s="3">
        <v>0</v>
      </c>
      <c r="AX335" s="3">
        <v>0</v>
      </c>
      <c r="AY335" s="3">
        <v>0</v>
      </c>
      <c r="AZ335" s="3">
        <v>125584.7</v>
      </c>
      <c r="BA335" s="3">
        <v>0</v>
      </c>
      <c r="BB335" s="3">
        <v>6934212</v>
      </c>
      <c r="BC335" s="3">
        <v>161119900</v>
      </c>
      <c r="BD335" s="3">
        <v>77.070499999999996</v>
      </c>
      <c r="BE335" s="3">
        <v>0</v>
      </c>
      <c r="BF335" s="3">
        <v>0</v>
      </c>
      <c r="BG335" s="3">
        <v>0</v>
      </c>
      <c r="BH335" s="3">
        <v>-1625.34</v>
      </c>
      <c r="BI335" s="3">
        <v>-354203.3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12097.3</v>
      </c>
      <c r="BP335" s="3">
        <v>0</v>
      </c>
      <c r="BQ335" s="3">
        <v>0</v>
      </c>
      <c r="BR335" s="3">
        <v>0</v>
      </c>
      <c r="BS335" s="3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12304.12</v>
      </c>
      <c r="BZ335" s="3">
        <v>3528.6680000000001</v>
      </c>
      <c r="CA335" s="3">
        <v>0</v>
      </c>
    </row>
    <row r="336" spans="1:79" x14ac:dyDescent="0.25">
      <c r="A336" s="2">
        <v>29829</v>
      </c>
      <c r="B336" s="3">
        <v>4051.067</v>
      </c>
      <c r="C336" s="3">
        <v>0</v>
      </c>
      <c r="D336" s="3">
        <v>0</v>
      </c>
      <c r="E336" s="3">
        <v>9.6687510000000001E-12</v>
      </c>
      <c r="F336" s="3">
        <v>0</v>
      </c>
      <c r="G336" s="3">
        <v>-4051.58</v>
      </c>
      <c r="H336" s="3">
        <v>0</v>
      </c>
      <c r="I336" s="3">
        <v>0</v>
      </c>
      <c r="J336" s="3">
        <v>0</v>
      </c>
      <c r="K336" s="3">
        <v>0</v>
      </c>
      <c r="L336" s="3">
        <v>125344.9</v>
      </c>
      <c r="M336" s="3">
        <v>4.2594129999999998E-11</v>
      </c>
      <c r="N336" s="3">
        <v>6930712</v>
      </c>
      <c r="O336" s="3">
        <v>161097300</v>
      </c>
      <c r="P336" s="3">
        <v>77.570849999999993</v>
      </c>
      <c r="Q336" s="3">
        <v>0</v>
      </c>
      <c r="R336" s="3">
        <v>0</v>
      </c>
      <c r="S336" s="3">
        <v>0</v>
      </c>
      <c r="T336" s="3">
        <v>-719.33249999999998</v>
      </c>
      <c r="U336" s="3">
        <v>-901.91319999999996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12532.67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12292.95</v>
      </c>
      <c r="AL336" s="3">
        <v>3505.2660000000001</v>
      </c>
      <c r="AM336" s="3">
        <v>0</v>
      </c>
      <c r="AN336" s="1">
        <v>11</v>
      </c>
      <c r="AO336" s="2">
        <v>29829</v>
      </c>
      <c r="AP336" s="3">
        <v>4051.0680000000002</v>
      </c>
      <c r="AQ336" s="3">
        <v>0</v>
      </c>
      <c r="AR336" s="3">
        <v>0</v>
      </c>
      <c r="AS336" s="3">
        <v>0</v>
      </c>
      <c r="AT336" s="3">
        <v>0</v>
      </c>
      <c r="AU336" s="3">
        <v>-4051.58</v>
      </c>
      <c r="AV336" s="3">
        <v>0</v>
      </c>
      <c r="AW336" s="3">
        <v>0</v>
      </c>
      <c r="AX336" s="3">
        <v>0</v>
      </c>
      <c r="AY336" s="3">
        <v>0</v>
      </c>
      <c r="AZ336" s="3">
        <v>125344.9</v>
      </c>
      <c r="BA336" s="3">
        <v>0</v>
      </c>
      <c r="BB336" s="3">
        <v>6930712</v>
      </c>
      <c r="BC336" s="3">
        <v>161105500</v>
      </c>
      <c r="BD336" s="3">
        <v>77.582809999999995</v>
      </c>
      <c r="BE336" s="3">
        <v>0</v>
      </c>
      <c r="BF336" s="3">
        <v>0</v>
      </c>
      <c r="BG336" s="3">
        <v>0</v>
      </c>
      <c r="BH336" s="3">
        <v>-1621.2460000000001</v>
      </c>
      <c r="BI336" s="3">
        <v>-355105.2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12532.67</v>
      </c>
      <c r="BP336" s="3">
        <v>0</v>
      </c>
      <c r="BQ336" s="3">
        <v>0</v>
      </c>
      <c r="BR336" s="3">
        <v>0</v>
      </c>
      <c r="BS336" s="3">
        <v>0</v>
      </c>
      <c r="BT336" s="3">
        <v>0</v>
      </c>
      <c r="BU336" s="3">
        <v>0</v>
      </c>
      <c r="BV336" s="3">
        <v>0</v>
      </c>
      <c r="BW336" s="3">
        <v>0</v>
      </c>
      <c r="BX336" s="3">
        <v>0</v>
      </c>
      <c r="BY336" s="3">
        <v>12292.95</v>
      </c>
      <c r="BZ336" s="3">
        <v>3505.2660000000001</v>
      </c>
      <c r="CA336" s="3">
        <v>0</v>
      </c>
    </row>
    <row r="337" spans="1:79" x14ac:dyDescent="0.25">
      <c r="A337" s="2">
        <v>29830</v>
      </c>
      <c r="B337" s="3">
        <v>4044.6309999999999</v>
      </c>
      <c r="C337" s="3">
        <v>0</v>
      </c>
      <c r="D337" s="3">
        <v>0</v>
      </c>
      <c r="E337" s="3">
        <v>6.4811569999999997E-12</v>
      </c>
      <c r="F337" s="3">
        <v>0</v>
      </c>
      <c r="G337" s="3">
        <v>-4045.1329999999998</v>
      </c>
      <c r="H337" s="3">
        <v>0</v>
      </c>
      <c r="I337" s="3">
        <v>0</v>
      </c>
      <c r="J337" s="3">
        <v>0</v>
      </c>
      <c r="K337" s="3">
        <v>0</v>
      </c>
      <c r="L337" s="3">
        <v>127812.4</v>
      </c>
      <c r="M337" s="3">
        <v>2.85517E-11</v>
      </c>
      <c r="N337" s="3">
        <v>6927237</v>
      </c>
      <c r="O337" s="3">
        <v>161082900</v>
      </c>
      <c r="P337" s="3">
        <v>78.07423</v>
      </c>
      <c r="Q337" s="3">
        <v>0</v>
      </c>
      <c r="R337" s="3">
        <v>0</v>
      </c>
      <c r="S337" s="3">
        <v>0</v>
      </c>
      <c r="T337" s="3">
        <v>-719.31569999999999</v>
      </c>
      <c r="U337" s="3">
        <v>-898.05340000000001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9814.491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12281.96</v>
      </c>
      <c r="AL337" s="3">
        <v>3480.7869999999998</v>
      </c>
      <c r="AM337" s="3">
        <v>0</v>
      </c>
      <c r="AN337" s="1">
        <v>11</v>
      </c>
      <c r="AO337" s="2">
        <v>29830</v>
      </c>
      <c r="AP337" s="3">
        <v>4044.6309999999999</v>
      </c>
      <c r="AQ337" s="3">
        <v>0</v>
      </c>
      <c r="AR337" s="3">
        <v>0</v>
      </c>
      <c r="AS337" s="3">
        <v>0</v>
      </c>
      <c r="AT337" s="3">
        <v>0</v>
      </c>
      <c r="AU337" s="3">
        <v>-4045.1329999999998</v>
      </c>
      <c r="AV337" s="3">
        <v>0</v>
      </c>
      <c r="AW337" s="3">
        <v>0</v>
      </c>
      <c r="AX337" s="3">
        <v>0</v>
      </c>
      <c r="AY337" s="3">
        <v>0</v>
      </c>
      <c r="AZ337" s="3">
        <v>127812.4</v>
      </c>
      <c r="BA337" s="3">
        <v>0</v>
      </c>
      <c r="BB337" s="3">
        <v>6927237</v>
      </c>
      <c r="BC337" s="3">
        <v>161091000</v>
      </c>
      <c r="BD337" s="3">
        <v>78.086190000000002</v>
      </c>
      <c r="BE337" s="3">
        <v>0</v>
      </c>
      <c r="BF337" s="3">
        <v>0</v>
      </c>
      <c r="BG337" s="3">
        <v>0</v>
      </c>
      <c r="BH337" s="3">
        <v>-1617.3689999999999</v>
      </c>
      <c r="BI337" s="3">
        <v>-356003.3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9814.49</v>
      </c>
      <c r="BP337" s="3">
        <v>0</v>
      </c>
      <c r="BQ337" s="3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12281.96</v>
      </c>
      <c r="BZ337" s="3">
        <v>3480.7869999999998</v>
      </c>
      <c r="CA337" s="3">
        <v>0</v>
      </c>
    </row>
    <row r="338" spans="1:79" x14ac:dyDescent="0.25">
      <c r="A338" s="2">
        <v>29831</v>
      </c>
      <c r="B338" s="3">
        <v>4038.442</v>
      </c>
      <c r="C338" s="3">
        <v>0</v>
      </c>
      <c r="D338" s="3">
        <v>0</v>
      </c>
      <c r="E338" s="3">
        <v>4.344449E-12</v>
      </c>
      <c r="F338" s="3">
        <v>0</v>
      </c>
      <c r="G338" s="3">
        <v>-4038.9369999999999</v>
      </c>
      <c r="H338" s="3">
        <v>0</v>
      </c>
      <c r="I338" s="3">
        <v>0</v>
      </c>
      <c r="J338" s="3">
        <v>0</v>
      </c>
      <c r="K338" s="3">
        <v>0</v>
      </c>
      <c r="L338" s="3">
        <v>130751.9</v>
      </c>
      <c r="M338" s="3">
        <v>1.9138769999999999E-11</v>
      </c>
      <c r="N338" s="3">
        <v>6923778</v>
      </c>
      <c r="O338" s="3">
        <v>161068400</v>
      </c>
      <c r="P338" s="3">
        <v>78.568669999999997</v>
      </c>
      <c r="Q338" s="3">
        <v>0</v>
      </c>
      <c r="R338" s="3">
        <v>0</v>
      </c>
      <c r="S338" s="3">
        <v>0</v>
      </c>
      <c r="T338" s="3">
        <v>-719.29899999999998</v>
      </c>
      <c r="U338" s="3">
        <v>-894.3777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9331.6689999999999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12271.14</v>
      </c>
      <c r="AL338" s="3">
        <v>3463.5120000000002</v>
      </c>
      <c r="AM338" s="3">
        <v>0</v>
      </c>
      <c r="AN338" s="1">
        <v>11</v>
      </c>
      <c r="AO338" s="2">
        <v>29831</v>
      </c>
      <c r="AP338" s="3">
        <v>4038.442</v>
      </c>
      <c r="AQ338" s="3">
        <v>0</v>
      </c>
      <c r="AR338" s="3">
        <v>0</v>
      </c>
      <c r="AS338" s="3">
        <v>0</v>
      </c>
      <c r="AT338" s="3">
        <v>0</v>
      </c>
      <c r="AU338" s="3">
        <v>-4038.9369999999999</v>
      </c>
      <c r="AV338" s="3">
        <v>0</v>
      </c>
      <c r="AW338" s="3">
        <v>0</v>
      </c>
      <c r="AX338" s="3">
        <v>0</v>
      </c>
      <c r="AY338" s="3">
        <v>0</v>
      </c>
      <c r="AZ338" s="3">
        <v>130751.9</v>
      </c>
      <c r="BA338" s="3">
        <v>0</v>
      </c>
      <c r="BB338" s="3">
        <v>6923778</v>
      </c>
      <c r="BC338" s="3">
        <v>161076600</v>
      </c>
      <c r="BD338" s="3">
        <v>78.580640000000002</v>
      </c>
      <c r="BE338" s="3">
        <v>0</v>
      </c>
      <c r="BF338" s="3">
        <v>0</v>
      </c>
      <c r="BG338" s="3">
        <v>0</v>
      </c>
      <c r="BH338" s="3">
        <v>-1613.6769999999999</v>
      </c>
      <c r="BI338" s="3">
        <v>-356897.6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9331.6689999999999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12271.14</v>
      </c>
      <c r="BZ338" s="3">
        <v>3463.5120000000002</v>
      </c>
      <c r="CA338" s="3">
        <v>0</v>
      </c>
    </row>
    <row r="339" spans="1:79" x14ac:dyDescent="0.25">
      <c r="A339" s="2">
        <v>29832</v>
      </c>
      <c r="B339" s="3">
        <v>4032.4059999999999</v>
      </c>
      <c r="C339" s="3">
        <v>0</v>
      </c>
      <c r="D339" s="3">
        <v>0</v>
      </c>
      <c r="E339" s="3">
        <v>2.9121709999999999E-12</v>
      </c>
      <c r="F339" s="3">
        <v>0</v>
      </c>
      <c r="G339" s="3">
        <v>-4032.7779999999998</v>
      </c>
      <c r="H339" s="3">
        <v>0</v>
      </c>
      <c r="I339" s="3">
        <v>0</v>
      </c>
      <c r="J339" s="3">
        <v>0</v>
      </c>
      <c r="K339" s="3">
        <v>0</v>
      </c>
      <c r="L339" s="3">
        <v>132344.6</v>
      </c>
      <c r="M339" s="3">
        <v>1.28291E-11</v>
      </c>
      <c r="N339" s="3">
        <v>6920335</v>
      </c>
      <c r="O339" s="3">
        <v>161053900</v>
      </c>
      <c r="P339" s="3">
        <v>78.940280000000001</v>
      </c>
      <c r="Q339" s="3">
        <v>0</v>
      </c>
      <c r="R339" s="3">
        <v>0</v>
      </c>
      <c r="S339" s="3">
        <v>0</v>
      </c>
      <c r="T339" s="3">
        <v>-719.28250000000003</v>
      </c>
      <c r="U339" s="3">
        <v>-890.87090000000001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10667.8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12260.47</v>
      </c>
      <c r="AL339" s="3">
        <v>3448.3519999999999</v>
      </c>
      <c r="AM339" s="3">
        <v>0</v>
      </c>
      <c r="AN339" s="1">
        <v>11</v>
      </c>
      <c r="AO339" s="2">
        <v>29832</v>
      </c>
      <c r="AP339" s="3">
        <v>4032.4059999999999</v>
      </c>
      <c r="AQ339" s="3">
        <v>0</v>
      </c>
      <c r="AR339" s="3">
        <v>0</v>
      </c>
      <c r="AS339" s="3">
        <v>0</v>
      </c>
      <c r="AT339" s="3">
        <v>0</v>
      </c>
      <c r="AU339" s="3">
        <v>-4032.7779999999998</v>
      </c>
      <c r="AV339" s="3">
        <v>0</v>
      </c>
      <c r="AW339" s="3">
        <v>0</v>
      </c>
      <c r="AX339" s="3">
        <v>0</v>
      </c>
      <c r="AY339" s="3">
        <v>0</v>
      </c>
      <c r="AZ339" s="3">
        <v>132344.6</v>
      </c>
      <c r="BA339" s="3">
        <v>0</v>
      </c>
      <c r="BB339" s="3">
        <v>6920335</v>
      </c>
      <c r="BC339" s="3">
        <v>161062200</v>
      </c>
      <c r="BD339" s="3">
        <v>78.952240000000003</v>
      </c>
      <c r="BE339" s="3">
        <v>0</v>
      </c>
      <c r="BF339" s="3">
        <v>0</v>
      </c>
      <c r="BG339" s="3">
        <v>0</v>
      </c>
      <c r="BH339" s="3">
        <v>-1610.153</v>
      </c>
      <c r="BI339" s="3">
        <v>-357788.5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10667.8</v>
      </c>
      <c r="BP339" s="3">
        <v>0</v>
      </c>
      <c r="BQ339" s="3">
        <v>0</v>
      </c>
      <c r="BR339" s="3">
        <v>0</v>
      </c>
      <c r="BS339" s="3">
        <v>0</v>
      </c>
      <c r="BT339" s="3">
        <v>0</v>
      </c>
      <c r="BU339" s="3">
        <v>0</v>
      </c>
      <c r="BV339" s="3">
        <v>0</v>
      </c>
      <c r="BW339" s="3">
        <v>0</v>
      </c>
      <c r="BX339" s="3">
        <v>0</v>
      </c>
      <c r="BY339" s="3">
        <v>12260.47</v>
      </c>
      <c r="BZ339" s="3">
        <v>3448.3519999999999</v>
      </c>
      <c r="CA339" s="3">
        <v>0</v>
      </c>
    </row>
    <row r="340" spans="1:79" x14ac:dyDescent="0.25">
      <c r="A340" s="2">
        <v>29833</v>
      </c>
      <c r="B340" s="3">
        <v>4026.4679999999998</v>
      </c>
      <c r="C340" s="3">
        <v>0</v>
      </c>
      <c r="D340" s="3">
        <v>0</v>
      </c>
      <c r="E340" s="3">
        <v>1.9520869999999999E-12</v>
      </c>
      <c r="F340" s="3">
        <v>0</v>
      </c>
      <c r="G340" s="3">
        <v>-4026.8319999999999</v>
      </c>
      <c r="H340" s="3">
        <v>0</v>
      </c>
      <c r="I340" s="3">
        <v>0</v>
      </c>
      <c r="J340" s="3">
        <v>0</v>
      </c>
      <c r="K340" s="3">
        <v>0</v>
      </c>
      <c r="L340" s="3">
        <v>135146.1</v>
      </c>
      <c r="M340" s="3">
        <v>8.5996060000000001E-12</v>
      </c>
      <c r="N340" s="3">
        <v>6916918</v>
      </c>
      <c r="O340" s="3">
        <v>161039500</v>
      </c>
      <c r="P340" s="3">
        <v>79.302409999999995</v>
      </c>
      <c r="Q340" s="3">
        <v>0</v>
      </c>
      <c r="R340" s="3">
        <v>0</v>
      </c>
      <c r="S340" s="3">
        <v>0</v>
      </c>
      <c r="T340" s="3">
        <v>-719.26599999999996</v>
      </c>
      <c r="U340" s="3">
        <v>-890.67669999999998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9448.3259999999991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12249.91</v>
      </c>
      <c r="AL340" s="3">
        <v>3422.0529999999999</v>
      </c>
      <c r="AM340" s="3">
        <v>0</v>
      </c>
      <c r="AN340" s="1">
        <v>11</v>
      </c>
      <c r="AO340" s="2">
        <v>29833</v>
      </c>
      <c r="AP340" s="3">
        <v>4026.4679999999998</v>
      </c>
      <c r="AQ340" s="3">
        <v>0</v>
      </c>
      <c r="AR340" s="3">
        <v>0</v>
      </c>
      <c r="AS340" s="3">
        <v>0</v>
      </c>
      <c r="AT340" s="3">
        <v>0</v>
      </c>
      <c r="AU340" s="3">
        <v>-4026.8319999999999</v>
      </c>
      <c r="AV340" s="3">
        <v>0</v>
      </c>
      <c r="AW340" s="3">
        <v>0</v>
      </c>
      <c r="AX340" s="3">
        <v>0</v>
      </c>
      <c r="AY340" s="3">
        <v>0</v>
      </c>
      <c r="AZ340" s="3">
        <v>135146.1</v>
      </c>
      <c r="BA340" s="3">
        <v>0</v>
      </c>
      <c r="BB340" s="3">
        <v>6916918</v>
      </c>
      <c r="BC340" s="3">
        <v>161047700</v>
      </c>
      <c r="BD340" s="3">
        <v>79.314369999999997</v>
      </c>
      <c r="BE340" s="3">
        <v>0</v>
      </c>
      <c r="BF340" s="3">
        <v>0</v>
      </c>
      <c r="BG340" s="3">
        <v>0</v>
      </c>
      <c r="BH340" s="3">
        <v>-1609.943</v>
      </c>
      <c r="BI340" s="3">
        <v>-358679.2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9448.3259999999991</v>
      </c>
      <c r="BP340" s="3">
        <v>0</v>
      </c>
      <c r="BQ340" s="3">
        <v>0</v>
      </c>
      <c r="BR340" s="3">
        <v>0</v>
      </c>
      <c r="BS340" s="3">
        <v>0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12249.91</v>
      </c>
      <c r="BZ340" s="3">
        <v>3422.0529999999999</v>
      </c>
      <c r="CA340" s="3">
        <v>0</v>
      </c>
    </row>
    <row r="341" spans="1:79" x14ac:dyDescent="0.25">
      <c r="A341" s="2">
        <v>29834</v>
      </c>
      <c r="B341" s="3">
        <v>4020.6559999999999</v>
      </c>
      <c r="C341" s="3">
        <v>0</v>
      </c>
      <c r="D341" s="3">
        <v>0</v>
      </c>
      <c r="E341" s="3">
        <v>1.3085230000000001E-12</v>
      </c>
      <c r="F341" s="3">
        <v>0</v>
      </c>
      <c r="G341" s="3">
        <v>-4021.01</v>
      </c>
      <c r="H341" s="3">
        <v>0</v>
      </c>
      <c r="I341" s="3">
        <v>0</v>
      </c>
      <c r="J341" s="3">
        <v>0</v>
      </c>
      <c r="K341" s="3">
        <v>0</v>
      </c>
      <c r="L341" s="3">
        <v>137189.5</v>
      </c>
      <c r="M341" s="3">
        <v>5.7644879999999999E-12</v>
      </c>
      <c r="N341" s="3">
        <v>6913521</v>
      </c>
      <c r="O341" s="3">
        <v>161025000</v>
      </c>
      <c r="P341" s="3">
        <v>79.657309999999995</v>
      </c>
      <c r="Q341" s="3">
        <v>0</v>
      </c>
      <c r="R341" s="3">
        <v>0</v>
      </c>
      <c r="S341" s="3">
        <v>0</v>
      </c>
      <c r="T341" s="3">
        <v>-719.24459999999999</v>
      </c>
      <c r="U341" s="3">
        <v>-884.31669999999997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10196.120000000001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12239.49</v>
      </c>
      <c r="AL341" s="3">
        <v>3401.9780000000001</v>
      </c>
      <c r="AM341" s="3">
        <v>0</v>
      </c>
      <c r="AN341" s="1">
        <v>11</v>
      </c>
      <c r="AO341" s="2">
        <v>29834</v>
      </c>
      <c r="AP341" s="3">
        <v>4020.6559999999999</v>
      </c>
      <c r="AQ341" s="3">
        <v>0</v>
      </c>
      <c r="AR341" s="3">
        <v>0</v>
      </c>
      <c r="AS341" s="3">
        <v>0</v>
      </c>
      <c r="AT341" s="3">
        <v>0</v>
      </c>
      <c r="AU341" s="3">
        <v>-4021.01</v>
      </c>
      <c r="AV341" s="3">
        <v>0</v>
      </c>
      <c r="AW341" s="3">
        <v>0</v>
      </c>
      <c r="AX341" s="3">
        <v>0</v>
      </c>
      <c r="AY341" s="3">
        <v>0</v>
      </c>
      <c r="AZ341" s="3">
        <v>137189.5</v>
      </c>
      <c r="BA341" s="3">
        <v>0</v>
      </c>
      <c r="BB341" s="3">
        <v>6913521</v>
      </c>
      <c r="BC341" s="3">
        <v>161033300</v>
      </c>
      <c r="BD341" s="3">
        <v>79.669269999999997</v>
      </c>
      <c r="BE341" s="3">
        <v>0</v>
      </c>
      <c r="BF341" s="3">
        <v>0</v>
      </c>
      <c r="BG341" s="3">
        <v>0</v>
      </c>
      <c r="BH341" s="3">
        <v>-1603.5609999999999</v>
      </c>
      <c r="BI341" s="3">
        <v>-359563.5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10196.120000000001</v>
      </c>
      <c r="BP341" s="3">
        <v>0</v>
      </c>
      <c r="BQ341" s="3">
        <v>0</v>
      </c>
      <c r="BR341" s="3">
        <v>0</v>
      </c>
      <c r="BS341" s="3">
        <v>0</v>
      </c>
      <c r="BT341" s="3">
        <v>0</v>
      </c>
      <c r="BU341" s="3">
        <v>0</v>
      </c>
      <c r="BV341" s="3">
        <v>0</v>
      </c>
      <c r="BW341" s="3">
        <v>0</v>
      </c>
      <c r="BX341" s="3">
        <v>0</v>
      </c>
      <c r="BY341" s="3">
        <v>12239.49</v>
      </c>
      <c r="BZ341" s="3">
        <v>3401.9780000000001</v>
      </c>
      <c r="CA341" s="3">
        <v>0</v>
      </c>
    </row>
    <row r="342" spans="1:79" x14ac:dyDescent="0.25">
      <c r="A342" s="2">
        <v>29835</v>
      </c>
      <c r="B342" s="3">
        <v>4014.759</v>
      </c>
      <c r="C342" s="3">
        <v>0</v>
      </c>
      <c r="D342" s="3">
        <v>0</v>
      </c>
      <c r="E342" s="3">
        <v>8.7712900000000005E-13</v>
      </c>
      <c r="F342" s="3">
        <v>0</v>
      </c>
      <c r="G342" s="3">
        <v>-4015.0990000000002</v>
      </c>
      <c r="H342" s="3">
        <v>0</v>
      </c>
      <c r="I342" s="3">
        <v>0</v>
      </c>
      <c r="J342" s="3">
        <v>0</v>
      </c>
      <c r="K342" s="3">
        <v>0</v>
      </c>
      <c r="L342" s="3">
        <v>138023.1</v>
      </c>
      <c r="M342" s="3">
        <v>3.8640519999999998E-12</v>
      </c>
      <c r="N342" s="3">
        <v>6910149</v>
      </c>
      <c r="O342" s="3">
        <v>161010500</v>
      </c>
      <c r="P342" s="3">
        <v>79.998410000000007</v>
      </c>
      <c r="Q342" s="3">
        <v>0</v>
      </c>
      <c r="R342" s="3">
        <v>0</v>
      </c>
      <c r="S342" s="3">
        <v>0</v>
      </c>
      <c r="T342" s="3">
        <v>-719.21849999999995</v>
      </c>
      <c r="U342" s="3">
        <v>-884.16110000000003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11395.58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12229.13</v>
      </c>
      <c r="AL342" s="3">
        <v>3377.0239999999999</v>
      </c>
      <c r="AM342" s="3">
        <v>0</v>
      </c>
      <c r="AN342" s="1">
        <v>11</v>
      </c>
      <c r="AO342" s="2">
        <v>29835</v>
      </c>
      <c r="AP342" s="3">
        <v>4014.759</v>
      </c>
      <c r="AQ342" s="3">
        <v>0</v>
      </c>
      <c r="AR342" s="3">
        <v>0</v>
      </c>
      <c r="AS342" s="3">
        <v>0</v>
      </c>
      <c r="AT342" s="3">
        <v>0</v>
      </c>
      <c r="AU342" s="3">
        <v>-4015.1</v>
      </c>
      <c r="AV342" s="3">
        <v>0</v>
      </c>
      <c r="AW342" s="3">
        <v>0</v>
      </c>
      <c r="AX342" s="3">
        <v>0</v>
      </c>
      <c r="AY342" s="3">
        <v>0</v>
      </c>
      <c r="AZ342" s="3">
        <v>138023.1</v>
      </c>
      <c r="BA342" s="3">
        <v>0</v>
      </c>
      <c r="BB342" s="3">
        <v>6910149</v>
      </c>
      <c r="BC342" s="3">
        <v>161018900</v>
      </c>
      <c r="BD342" s="3">
        <v>80.010369999999995</v>
      </c>
      <c r="BE342" s="3">
        <v>0</v>
      </c>
      <c r="BF342" s="3">
        <v>0</v>
      </c>
      <c r="BG342" s="3">
        <v>0</v>
      </c>
      <c r="BH342" s="3">
        <v>-1603.38</v>
      </c>
      <c r="BI342" s="3">
        <v>-360447.7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11395.58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12229.13</v>
      </c>
      <c r="BZ342" s="3">
        <v>3377.0239999999999</v>
      </c>
      <c r="CA342" s="3">
        <v>0</v>
      </c>
    </row>
    <row r="343" spans="1:79" x14ac:dyDescent="0.25">
      <c r="A343" s="2">
        <v>29836</v>
      </c>
      <c r="B343" s="3">
        <v>3979.0340000000001</v>
      </c>
      <c r="C343" s="3">
        <v>0</v>
      </c>
      <c r="D343" s="3">
        <v>0</v>
      </c>
      <c r="E343" s="3">
        <v>5.8795719999999995E-13</v>
      </c>
      <c r="F343" s="3">
        <v>0</v>
      </c>
      <c r="G343" s="3">
        <v>-3979.37</v>
      </c>
      <c r="H343" s="3">
        <v>0</v>
      </c>
      <c r="I343" s="3">
        <v>0</v>
      </c>
      <c r="J343" s="3">
        <v>0</v>
      </c>
      <c r="K343" s="3">
        <v>0</v>
      </c>
      <c r="L343" s="3">
        <v>140059.70000000001</v>
      </c>
      <c r="M343" s="3">
        <v>2.590151E-12</v>
      </c>
      <c r="N343" s="3">
        <v>6906802</v>
      </c>
      <c r="O343" s="3">
        <v>160995600</v>
      </c>
      <c r="P343" s="3">
        <v>80.335899999999995</v>
      </c>
      <c r="Q343" s="3">
        <v>0</v>
      </c>
      <c r="R343" s="3">
        <v>0</v>
      </c>
      <c r="S343" s="3">
        <v>0</v>
      </c>
      <c r="T343" s="3">
        <v>-719.18989999999997</v>
      </c>
      <c r="U343" s="3">
        <v>-1336.616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10175.219999999999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12211.82</v>
      </c>
      <c r="AL343" s="3">
        <v>3352.3620000000001</v>
      </c>
      <c r="AM343" s="3">
        <v>0</v>
      </c>
      <c r="AN343" s="1">
        <v>11</v>
      </c>
      <c r="AO343" s="2">
        <v>29836</v>
      </c>
      <c r="AP343" s="3">
        <v>3979.0340000000001</v>
      </c>
      <c r="AQ343" s="3">
        <v>0</v>
      </c>
      <c r="AR343" s="3">
        <v>0</v>
      </c>
      <c r="AS343" s="3">
        <v>0</v>
      </c>
      <c r="AT343" s="3">
        <v>0</v>
      </c>
      <c r="AU343" s="3">
        <v>-3979.37</v>
      </c>
      <c r="AV343" s="3">
        <v>0</v>
      </c>
      <c r="AW343" s="3">
        <v>0</v>
      </c>
      <c r="AX343" s="3">
        <v>0</v>
      </c>
      <c r="AY343" s="3">
        <v>0</v>
      </c>
      <c r="AZ343" s="3">
        <v>140059.70000000001</v>
      </c>
      <c r="BA343" s="3">
        <v>0</v>
      </c>
      <c r="BB343" s="3">
        <v>6906802</v>
      </c>
      <c r="BC343" s="3">
        <v>161004100</v>
      </c>
      <c r="BD343" s="3">
        <v>80.347859999999997</v>
      </c>
      <c r="BE343" s="3">
        <v>0</v>
      </c>
      <c r="BF343" s="3">
        <v>0</v>
      </c>
      <c r="BG343" s="3">
        <v>0</v>
      </c>
      <c r="BH343" s="3">
        <v>-2055.806</v>
      </c>
      <c r="BI343" s="3">
        <v>-361784.3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10175.219999999999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12211.82</v>
      </c>
      <c r="BZ343" s="3">
        <v>3352.3620000000001</v>
      </c>
      <c r="CA343" s="3">
        <v>0</v>
      </c>
    </row>
    <row r="344" spans="1:79" x14ac:dyDescent="0.25">
      <c r="A344" s="2">
        <v>29837</v>
      </c>
      <c r="B344" s="3">
        <v>3958.7269999999999</v>
      </c>
      <c r="C344" s="3">
        <v>0</v>
      </c>
      <c r="D344" s="3">
        <v>0</v>
      </c>
      <c r="E344" s="3">
        <v>3.9411950000000001E-13</v>
      </c>
      <c r="F344" s="3">
        <v>0</v>
      </c>
      <c r="G344" s="3">
        <v>-3959.058</v>
      </c>
      <c r="H344" s="3">
        <v>0</v>
      </c>
      <c r="I344" s="3">
        <v>0</v>
      </c>
      <c r="J344" s="3">
        <v>0</v>
      </c>
      <c r="K344" s="3">
        <v>0</v>
      </c>
      <c r="L344" s="3">
        <v>142245.9</v>
      </c>
      <c r="M344" s="3">
        <v>1.73623E-12</v>
      </c>
      <c r="N344" s="3">
        <v>6903480</v>
      </c>
      <c r="O344" s="3">
        <v>160980800</v>
      </c>
      <c r="P344" s="3">
        <v>80.666629999999998</v>
      </c>
      <c r="Q344" s="3">
        <v>0</v>
      </c>
      <c r="R344" s="3">
        <v>0</v>
      </c>
      <c r="S344" s="3">
        <v>0</v>
      </c>
      <c r="T344" s="3">
        <v>-719.16129999999998</v>
      </c>
      <c r="U344" s="3">
        <v>-1316.029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10012.700000000001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12198.92</v>
      </c>
      <c r="AL344" s="3">
        <v>3327.0830000000001</v>
      </c>
      <c r="AM344" s="3">
        <v>0</v>
      </c>
      <c r="AN344" s="1">
        <v>11</v>
      </c>
      <c r="AO344" s="2">
        <v>29837</v>
      </c>
      <c r="AP344" s="3">
        <v>3958.7269999999999</v>
      </c>
      <c r="AQ344" s="3">
        <v>0</v>
      </c>
      <c r="AR344" s="3">
        <v>0</v>
      </c>
      <c r="AS344" s="3">
        <v>0</v>
      </c>
      <c r="AT344" s="3">
        <v>0</v>
      </c>
      <c r="AU344" s="3">
        <v>-3959.058</v>
      </c>
      <c r="AV344" s="3">
        <v>0</v>
      </c>
      <c r="AW344" s="3">
        <v>0</v>
      </c>
      <c r="AX344" s="3">
        <v>0</v>
      </c>
      <c r="AY344" s="3">
        <v>0</v>
      </c>
      <c r="AZ344" s="3">
        <v>142245.9</v>
      </c>
      <c r="BA344" s="3">
        <v>0</v>
      </c>
      <c r="BB344" s="3">
        <v>6903480</v>
      </c>
      <c r="BC344" s="3">
        <v>160989300</v>
      </c>
      <c r="BD344" s="3">
        <v>80.678600000000003</v>
      </c>
      <c r="BE344" s="3">
        <v>0</v>
      </c>
      <c r="BF344" s="3">
        <v>0</v>
      </c>
      <c r="BG344" s="3">
        <v>0</v>
      </c>
      <c r="BH344" s="3">
        <v>-2035.19</v>
      </c>
      <c r="BI344" s="3">
        <v>-363100.3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10012.700000000001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12198.92</v>
      </c>
      <c r="BZ344" s="3">
        <v>3327.0830000000001</v>
      </c>
      <c r="CA344" s="3">
        <v>0</v>
      </c>
    </row>
    <row r="345" spans="1:79" x14ac:dyDescent="0.25">
      <c r="A345" s="2">
        <v>29838</v>
      </c>
      <c r="B345" s="3">
        <v>4039.1329999999998</v>
      </c>
      <c r="C345" s="3">
        <v>0</v>
      </c>
      <c r="D345" s="3">
        <v>0</v>
      </c>
      <c r="E345" s="3">
        <v>2.6418619999999999E-13</v>
      </c>
      <c r="F345" s="3">
        <v>0</v>
      </c>
      <c r="G345" s="3">
        <v>-4040.6010000000001</v>
      </c>
      <c r="H345" s="3">
        <v>0</v>
      </c>
      <c r="I345" s="3">
        <v>0</v>
      </c>
      <c r="J345" s="3">
        <v>0</v>
      </c>
      <c r="K345" s="3">
        <v>0</v>
      </c>
      <c r="L345" s="3">
        <v>144744.4</v>
      </c>
      <c r="M345" s="3">
        <v>1.1638300000000001E-12</v>
      </c>
      <c r="N345" s="3">
        <v>6900177</v>
      </c>
      <c r="O345" s="3">
        <v>160965800</v>
      </c>
      <c r="P345" s="3">
        <v>82.133139999999997</v>
      </c>
      <c r="Q345" s="3">
        <v>0</v>
      </c>
      <c r="R345" s="3">
        <v>0</v>
      </c>
      <c r="S345" s="3">
        <v>0</v>
      </c>
      <c r="T345" s="3">
        <v>-719.14269999999999</v>
      </c>
      <c r="U345" s="3">
        <v>-1308.3869999999999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9690.2309999999998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12188.72</v>
      </c>
      <c r="AL345" s="3">
        <v>3308.12</v>
      </c>
      <c r="AM345" s="3">
        <v>0</v>
      </c>
      <c r="AN345" s="1">
        <v>11</v>
      </c>
      <c r="AO345" s="2">
        <v>29838</v>
      </c>
      <c r="AP345" s="3">
        <v>4039.1329999999998</v>
      </c>
      <c r="AQ345" s="3">
        <v>0</v>
      </c>
      <c r="AR345" s="3">
        <v>0</v>
      </c>
      <c r="AS345" s="3">
        <v>0</v>
      </c>
      <c r="AT345" s="3">
        <v>0</v>
      </c>
      <c r="AU345" s="3">
        <v>-4040.6010000000001</v>
      </c>
      <c r="AV345" s="3">
        <v>0</v>
      </c>
      <c r="AW345" s="3">
        <v>0</v>
      </c>
      <c r="AX345" s="3">
        <v>0</v>
      </c>
      <c r="AY345" s="3">
        <v>0</v>
      </c>
      <c r="AZ345" s="3">
        <v>144744.4</v>
      </c>
      <c r="BA345" s="3">
        <v>0</v>
      </c>
      <c r="BB345" s="3">
        <v>6900177</v>
      </c>
      <c r="BC345" s="3">
        <v>160974400</v>
      </c>
      <c r="BD345" s="3">
        <v>82.145099999999999</v>
      </c>
      <c r="BE345" s="3">
        <v>0</v>
      </c>
      <c r="BF345" s="3">
        <v>0</v>
      </c>
      <c r="BG345" s="3">
        <v>0</v>
      </c>
      <c r="BH345" s="3">
        <v>-2027.53</v>
      </c>
      <c r="BI345" s="3">
        <v>-364408.7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9690.2309999999998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12188.72</v>
      </c>
      <c r="BZ345" s="3">
        <v>3308.12</v>
      </c>
      <c r="CA345" s="3">
        <v>0</v>
      </c>
    </row>
    <row r="346" spans="1:79" x14ac:dyDescent="0.25">
      <c r="A346" s="2">
        <v>29839</v>
      </c>
      <c r="B346" s="3">
        <v>4028.34</v>
      </c>
      <c r="C346" s="3">
        <v>0</v>
      </c>
      <c r="D346" s="3">
        <v>0</v>
      </c>
      <c r="E346" s="3">
        <v>1.7708930000000001E-13</v>
      </c>
      <c r="F346" s="3">
        <v>0</v>
      </c>
      <c r="G346" s="3">
        <v>-4029.87</v>
      </c>
      <c r="H346" s="3">
        <v>0</v>
      </c>
      <c r="I346" s="3">
        <v>0</v>
      </c>
      <c r="J346" s="3">
        <v>0</v>
      </c>
      <c r="K346" s="3">
        <v>0</v>
      </c>
      <c r="L346" s="3">
        <v>144276.70000000001</v>
      </c>
      <c r="M346" s="3">
        <v>7.8013860000000005E-13</v>
      </c>
      <c r="N346" s="3">
        <v>6896906</v>
      </c>
      <c r="O346" s="3">
        <v>160950900</v>
      </c>
      <c r="P346" s="3">
        <v>83.665660000000003</v>
      </c>
      <c r="Q346" s="3">
        <v>0</v>
      </c>
      <c r="R346" s="3">
        <v>0</v>
      </c>
      <c r="S346" s="3">
        <v>0</v>
      </c>
      <c r="T346" s="3">
        <v>-719.12130000000002</v>
      </c>
      <c r="U346" s="3">
        <v>-1302.5170000000001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12645.4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12177.74</v>
      </c>
      <c r="AL346" s="3">
        <v>3275.4749999999999</v>
      </c>
      <c r="AM346" s="3">
        <v>0</v>
      </c>
      <c r="AN346" s="1">
        <v>11</v>
      </c>
      <c r="AO346" s="2">
        <v>29839</v>
      </c>
      <c r="AP346" s="3">
        <v>4028.34</v>
      </c>
      <c r="AQ346" s="3">
        <v>0</v>
      </c>
      <c r="AR346" s="3">
        <v>0</v>
      </c>
      <c r="AS346" s="3">
        <v>0</v>
      </c>
      <c r="AT346" s="3">
        <v>0</v>
      </c>
      <c r="AU346" s="3">
        <v>-4029.87</v>
      </c>
      <c r="AV346" s="3">
        <v>0</v>
      </c>
      <c r="AW346" s="3">
        <v>0</v>
      </c>
      <c r="AX346" s="3">
        <v>0</v>
      </c>
      <c r="AY346" s="3">
        <v>0</v>
      </c>
      <c r="AZ346" s="3">
        <v>144276.70000000001</v>
      </c>
      <c r="BA346" s="3">
        <v>0</v>
      </c>
      <c r="BB346" s="3">
        <v>6896906</v>
      </c>
      <c r="BC346" s="3">
        <v>160959500</v>
      </c>
      <c r="BD346" s="3">
        <v>83.677629999999994</v>
      </c>
      <c r="BE346" s="3">
        <v>0</v>
      </c>
      <c r="BF346" s="3">
        <v>0</v>
      </c>
      <c r="BG346" s="3">
        <v>0</v>
      </c>
      <c r="BH346" s="3">
        <v>-2021.6389999999999</v>
      </c>
      <c r="BI346" s="3">
        <v>-365711.2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12645.4</v>
      </c>
      <c r="BP346" s="3">
        <v>0</v>
      </c>
      <c r="BQ346" s="3">
        <v>0</v>
      </c>
      <c r="BR346" s="3">
        <v>0</v>
      </c>
      <c r="BS346" s="3">
        <v>0</v>
      </c>
      <c r="BT346" s="3">
        <v>0</v>
      </c>
      <c r="BU346" s="3">
        <v>0</v>
      </c>
      <c r="BV346" s="3">
        <v>0</v>
      </c>
      <c r="BW346" s="3">
        <v>0</v>
      </c>
      <c r="BX346" s="3">
        <v>0</v>
      </c>
      <c r="BY346" s="3">
        <v>12177.74</v>
      </c>
      <c r="BZ346" s="3">
        <v>3275.4749999999999</v>
      </c>
      <c r="CA346" s="3">
        <v>0</v>
      </c>
    </row>
    <row r="347" spans="1:79" x14ac:dyDescent="0.25">
      <c r="A347" s="2">
        <v>29840</v>
      </c>
      <c r="B347" s="3">
        <v>4018.0990000000002</v>
      </c>
      <c r="C347" s="3">
        <v>0</v>
      </c>
      <c r="D347" s="3">
        <v>0</v>
      </c>
      <c r="E347" s="3">
        <v>1.1870650000000001E-13</v>
      </c>
      <c r="F347" s="3">
        <v>0</v>
      </c>
      <c r="G347" s="3">
        <v>-4019.5810000000001</v>
      </c>
      <c r="H347" s="3">
        <v>0</v>
      </c>
      <c r="I347" s="3">
        <v>0</v>
      </c>
      <c r="J347" s="3">
        <v>0</v>
      </c>
      <c r="K347" s="3">
        <v>0</v>
      </c>
      <c r="L347" s="3">
        <v>143889.29999999999</v>
      </c>
      <c r="M347" s="3">
        <v>5.2294250000000002E-13</v>
      </c>
      <c r="N347" s="3">
        <v>6893666</v>
      </c>
      <c r="O347" s="3">
        <v>160935900</v>
      </c>
      <c r="P347" s="3">
        <v>85.147599999999997</v>
      </c>
      <c r="Q347" s="3">
        <v>0</v>
      </c>
      <c r="R347" s="3">
        <v>0</v>
      </c>
      <c r="S347" s="3">
        <v>0</v>
      </c>
      <c r="T347" s="3">
        <v>-719.09849999999994</v>
      </c>
      <c r="U347" s="3">
        <v>-1297.134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12554.35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12166.97</v>
      </c>
      <c r="AL347" s="3">
        <v>3244.4940000000001</v>
      </c>
      <c r="AM347" s="3">
        <v>0</v>
      </c>
      <c r="AN347" s="1">
        <v>11</v>
      </c>
      <c r="AO347" s="2">
        <v>29840</v>
      </c>
      <c r="AP347" s="3">
        <v>4018.0990000000002</v>
      </c>
      <c r="AQ347" s="3">
        <v>0</v>
      </c>
      <c r="AR347" s="3">
        <v>0</v>
      </c>
      <c r="AS347" s="3">
        <v>0</v>
      </c>
      <c r="AT347" s="3">
        <v>0</v>
      </c>
      <c r="AU347" s="3">
        <v>-4019.5810000000001</v>
      </c>
      <c r="AV347" s="3">
        <v>0</v>
      </c>
      <c r="AW347" s="3">
        <v>0</v>
      </c>
      <c r="AX347" s="3">
        <v>0</v>
      </c>
      <c r="AY347" s="3">
        <v>0</v>
      </c>
      <c r="AZ347" s="3">
        <v>143889.29999999999</v>
      </c>
      <c r="BA347" s="3">
        <v>0</v>
      </c>
      <c r="BB347" s="3">
        <v>6893666</v>
      </c>
      <c r="BC347" s="3">
        <v>160944500</v>
      </c>
      <c r="BD347" s="3">
        <v>85.159559999999999</v>
      </c>
      <c r="BE347" s="3">
        <v>0</v>
      </c>
      <c r="BF347" s="3">
        <v>0</v>
      </c>
      <c r="BG347" s="3">
        <v>0</v>
      </c>
      <c r="BH347" s="3">
        <v>-2016.2329999999999</v>
      </c>
      <c r="BI347" s="3">
        <v>-367008.3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12554.35</v>
      </c>
      <c r="BP347" s="3">
        <v>0</v>
      </c>
      <c r="BQ347" s="3">
        <v>0</v>
      </c>
      <c r="BR347" s="3">
        <v>0</v>
      </c>
      <c r="BS347" s="3">
        <v>0</v>
      </c>
      <c r="BT347" s="3">
        <v>0</v>
      </c>
      <c r="BU347" s="3">
        <v>0</v>
      </c>
      <c r="BV347" s="3">
        <v>0</v>
      </c>
      <c r="BW347" s="3">
        <v>0</v>
      </c>
      <c r="BX347" s="3">
        <v>0</v>
      </c>
      <c r="BY347" s="3">
        <v>12166.97</v>
      </c>
      <c r="BZ347" s="3">
        <v>3244.4940000000001</v>
      </c>
      <c r="CA347" s="3">
        <v>0</v>
      </c>
    </row>
    <row r="348" spans="1:79" x14ac:dyDescent="0.25">
      <c r="A348" s="2">
        <v>29841</v>
      </c>
      <c r="B348" s="3">
        <v>4008.2449999999999</v>
      </c>
      <c r="C348" s="3">
        <v>0</v>
      </c>
      <c r="D348" s="3">
        <v>0</v>
      </c>
      <c r="E348" s="3">
        <v>7.9571350000000005E-14</v>
      </c>
      <c r="F348" s="3">
        <v>0</v>
      </c>
      <c r="G348" s="3">
        <v>-4009.6770000000001</v>
      </c>
      <c r="H348" s="3">
        <v>0</v>
      </c>
      <c r="I348" s="3">
        <v>0</v>
      </c>
      <c r="J348" s="3">
        <v>0</v>
      </c>
      <c r="K348" s="3">
        <v>0</v>
      </c>
      <c r="L348" s="3">
        <v>144838.20000000001</v>
      </c>
      <c r="M348" s="3">
        <v>3.5053890000000001E-13</v>
      </c>
      <c r="N348" s="3">
        <v>6890452</v>
      </c>
      <c r="O348" s="3">
        <v>160920900</v>
      </c>
      <c r="P348" s="3">
        <v>86.58005</v>
      </c>
      <c r="Q348" s="3">
        <v>0</v>
      </c>
      <c r="R348" s="3">
        <v>0</v>
      </c>
      <c r="S348" s="3">
        <v>0</v>
      </c>
      <c r="T348" s="3">
        <v>-719.07500000000005</v>
      </c>
      <c r="U348" s="3">
        <v>-1292.027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11207.5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12156.36</v>
      </c>
      <c r="AL348" s="3">
        <v>3219.181</v>
      </c>
      <c r="AM348" s="3">
        <v>0</v>
      </c>
      <c r="AN348" s="1">
        <v>11</v>
      </c>
      <c r="AO348" s="2">
        <v>29841</v>
      </c>
      <c r="AP348" s="3">
        <v>4008.2449999999999</v>
      </c>
      <c r="AQ348" s="3">
        <v>0</v>
      </c>
      <c r="AR348" s="3">
        <v>0</v>
      </c>
      <c r="AS348" s="3">
        <v>0</v>
      </c>
      <c r="AT348" s="3">
        <v>0</v>
      </c>
      <c r="AU348" s="3">
        <v>-4009.6770000000001</v>
      </c>
      <c r="AV348" s="3">
        <v>0</v>
      </c>
      <c r="AW348" s="3">
        <v>0</v>
      </c>
      <c r="AX348" s="3">
        <v>0</v>
      </c>
      <c r="AY348" s="3">
        <v>0</v>
      </c>
      <c r="AZ348" s="3">
        <v>144838.20000000001</v>
      </c>
      <c r="BA348" s="3">
        <v>0</v>
      </c>
      <c r="BB348" s="3">
        <v>6890452</v>
      </c>
      <c r="BC348" s="3">
        <v>160929600</v>
      </c>
      <c r="BD348" s="3">
        <v>86.592010000000002</v>
      </c>
      <c r="BE348" s="3">
        <v>0</v>
      </c>
      <c r="BF348" s="3">
        <v>0</v>
      </c>
      <c r="BG348" s="3">
        <v>0</v>
      </c>
      <c r="BH348" s="3">
        <v>-2011.1020000000001</v>
      </c>
      <c r="BI348" s="3">
        <v>-368300.4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11207.5</v>
      </c>
      <c r="BP348" s="3">
        <v>0</v>
      </c>
      <c r="BQ348" s="3">
        <v>0</v>
      </c>
      <c r="BR348" s="3">
        <v>0</v>
      </c>
      <c r="BS348" s="3">
        <v>0</v>
      </c>
      <c r="BT348" s="3">
        <v>0</v>
      </c>
      <c r="BU348" s="3">
        <v>0</v>
      </c>
      <c r="BV348" s="3">
        <v>0</v>
      </c>
      <c r="BW348" s="3">
        <v>0</v>
      </c>
      <c r="BX348" s="3">
        <v>0</v>
      </c>
      <c r="BY348" s="3">
        <v>12156.36</v>
      </c>
      <c r="BZ348" s="3">
        <v>3219.181</v>
      </c>
      <c r="CA348" s="3">
        <v>0</v>
      </c>
    </row>
    <row r="349" spans="1:79" x14ac:dyDescent="0.25">
      <c r="A349" s="2">
        <v>29842</v>
      </c>
      <c r="B349" s="3">
        <v>3998.4549999999999</v>
      </c>
      <c r="C349" s="3">
        <v>0</v>
      </c>
      <c r="D349" s="3">
        <v>0</v>
      </c>
      <c r="E349" s="3">
        <v>5.3338269999999999E-14</v>
      </c>
      <c r="F349" s="3">
        <v>0</v>
      </c>
      <c r="G349" s="3">
        <v>-3999.837</v>
      </c>
      <c r="H349" s="3">
        <v>0</v>
      </c>
      <c r="I349" s="3">
        <v>0</v>
      </c>
      <c r="J349" s="3">
        <v>0</v>
      </c>
      <c r="K349" s="3">
        <v>0</v>
      </c>
      <c r="L349" s="3">
        <v>145874.6</v>
      </c>
      <c r="M349" s="3">
        <v>2.3497319999999999E-13</v>
      </c>
      <c r="N349" s="3">
        <v>6887264</v>
      </c>
      <c r="O349" s="3">
        <v>160906000</v>
      </c>
      <c r="P349" s="3">
        <v>87.963650000000001</v>
      </c>
      <c r="Q349" s="3">
        <v>0</v>
      </c>
      <c r="R349" s="3">
        <v>0</v>
      </c>
      <c r="S349" s="3">
        <v>0</v>
      </c>
      <c r="T349" s="3">
        <v>-719.05129999999997</v>
      </c>
      <c r="U349" s="3">
        <v>-1287.1479999999999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11109.43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12145.86</v>
      </c>
      <c r="AL349" s="3">
        <v>3193.404</v>
      </c>
      <c r="AM349" s="3">
        <v>0</v>
      </c>
      <c r="AN349" s="1">
        <v>11</v>
      </c>
      <c r="AO349" s="2">
        <v>29842</v>
      </c>
      <c r="AP349" s="3">
        <v>3998.4549999999999</v>
      </c>
      <c r="AQ349" s="3">
        <v>0</v>
      </c>
      <c r="AR349" s="3">
        <v>0</v>
      </c>
      <c r="AS349" s="3">
        <v>0</v>
      </c>
      <c r="AT349" s="3">
        <v>0</v>
      </c>
      <c r="AU349" s="3">
        <v>-3999.837</v>
      </c>
      <c r="AV349" s="3">
        <v>0</v>
      </c>
      <c r="AW349" s="3">
        <v>0</v>
      </c>
      <c r="AX349" s="3">
        <v>0</v>
      </c>
      <c r="AY349" s="3">
        <v>0</v>
      </c>
      <c r="AZ349" s="3">
        <v>145874.6</v>
      </c>
      <c r="BA349" s="3">
        <v>0</v>
      </c>
      <c r="BB349" s="3">
        <v>6887264</v>
      </c>
      <c r="BC349" s="3">
        <v>160914700</v>
      </c>
      <c r="BD349" s="3">
        <v>87.975620000000006</v>
      </c>
      <c r="BE349" s="3">
        <v>0</v>
      </c>
      <c r="BF349" s="3">
        <v>0</v>
      </c>
      <c r="BG349" s="3">
        <v>0</v>
      </c>
      <c r="BH349" s="3">
        <v>-2006.1990000000001</v>
      </c>
      <c r="BI349" s="3">
        <v>-369587.5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  <c r="BO349" s="3">
        <v>11109.43</v>
      </c>
      <c r="BP349" s="3">
        <v>0</v>
      </c>
      <c r="BQ349" s="3">
        <v>0</v>
      </c>
      <c r="BR349" s="3">
        <v>0</v>
      </c>
      <c r="BS349" s="3">
        <v>0</v>
      </c>
      <c r="BT349" s="3">
        <v>0</v>
      </c>
      <c r="BU349" s="3">
        <v>0</v>
      </c>
      <c r="BV349" s="3">
        <v>0</v>
      </c>
      <c r="BW349" s="3">
        <v>0</v>
      </c>
      <c r="BX349" s="3">
        <v>0</v>
      </c>
      <c r="BY349" s="3">
        <v>12145.86</v>
      </c>
      <c r="BZ349" s="3">
        <v>3193.404</v>
      </c>
      <c r="CA349" s="3">
        <v>0</v>
      </c>
    </row>
    <row r="350" spans="1:79" x14ac:dyDescent="0.25">
      <c r="A350" s="2">
        <v>29843</v>
      </c>
      <c r="B350" s="3">
        <v>3989.056</v>
      </c>
      <c r="C350" s="3">
        <v>0</v>
      </c>
      <c r="D350" s="3">
        <v>0</v>
      </c>
      <c r="E350" s="3">
        <v>3.575371E-14</v>
      </c>
      <c r="F350" s="3">
        <v>0</v>
      </c>
      <c r="G350" s="3">
        <v>-3990.3890000000001</v>
      </c>
      <c r="H350" s="3">
        <v>0</v>
      </c>
      <c r="I350" s="3">
        <v>0</v>
      </c>
      <c r="J350" s="3">
        <v>0</v>
      </c>
      <c r="K350" s="3">
        <v>0</v>
      </c>
      <c r="L350" s="3">
        <v>147711.5</v>
      </c>
      <c r="M350" s="3">
        <v>1.5750730000000001E-13</v>
      </c>
      <c r="N350" s="3">
        <v>6884086</v>
      </c>
      <c r="O350" s="3">
        <v>160891000</v>
      </c>
      <c r="P350" s="3">
        <v>89.29786</v>
      </c>
      <c r="Q350" s="3">
        <v>0</v>
      </c>
      <c r="R350" s="3">
        <v>0</v>
      </c>
      <c r="S350" s="3">
        <v>0</v>
      </c>
      <c r="T350" s="3">
        <v>-719.02739999999994</v>
      </c>
      <c r="U350" s="3">
        <v>-1282.4739999999999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10298.6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12135.46</v>
      </c>
      <c r="AL350" s="3">
        <v>3182.6</v>
      </c>
      <c r="AM350" s="3">
        <v>0</v>
      </c>
      <c r="AN350" s="1">
        <v>11</v>
      </c>
      <c r="AO350" s="2">
        <v>29843</v>
      </c>
      <c r="AP350" s="3">
        <v>3989.056</v>
      </c>
      <c r="AQ350" s="3">
        <v>0</v>
      </c>
      <c r="AR350" s="3">
        <v>0</v>
      </c>
      <c r="AS350" s="3">
        <v>0</v>
      </c>
      <c r="AT350" s="3">
        <v>0</v>
      </c>
      <c r="AU350" s="3">
        <v>-3990.3890000000001</v>
      </c>
      <c r="AV350" s="3">
        <v>0</v>
      </c>
      <c r="AW350" s="3">
        <v>0</v>
      </c>
      <c r="AX350" s="3">
        <v>0</v>
      </c>
      <c r="AY350" s="3">
        <v>0</v>
      </c>
      <c r="AZ350" s="3">
        <v>147711.5</v>
      </c>
      <c r="BA350" s="3">
        <v>0</v>
      </c>
      <c r="BB350" s="3">
        <v>6884086</v>
      </c>
      <c r="BC350" s="3">
        <v>160899800</v>
      </c>
      <c r="BD350" s="3">
        <v>89.309809999999999</v>
      </c>
      <c r="BE350" s="3">
        <v>0</v>
      </c>
      <c r="BF350" s="3">
        <v>0</v>
      </c>
      <c r="BG350" s="3">
        <v>0</v>
      </c>
      <c r="BH350" s="3">
        <v>-2001.502</v>
      </c>
      <c r="BI350" s="3">
        <v>-370870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10298.6</v>
      </c>
      <c r="BP350" s="3">
        <v>0</v>
      </c>
      <c r="BQ350" s="3">
        <v>0</v>
      </c>
      <c r="BR350" s="3">
        <v>0</v>
      </c>
      <c r="BS350" s="3">
        <v>0</v>
      </c>
      <c r="BT350" s="3">
        <v>0</v>
      </c>
      <c r="BU350" s="3">
        <v>0</v>
      </c>
      <c r="BV350" s="3">
        <v>0</v>
      </c>
      <c r="BW350" s="3">
        <v>0</v>
      </c>
      <c r="BX350" s="3">
        <v>0</v>
      </c>
      <c r="BY350" s="3">
        <v>12135.46</v>
      </c>
      <c r="BZ350" s="3">
        <v>3182.6</v>
      </c>
      <c r="CA350" s="3">
        <v>0</v>
      </c>
    </row>
    <row r="351" spans="1:79" x14ac:dyDescent="0.25">
      <c r="A351" s="2">
        <v>29844</v>
      </c>
      <c r="B351" s="3">
        <v>3979.8229999999999</v>
      </c>
      <c r="C351" s="3">
        <v>0</v>
      </c>
      <c r="D351" s="3">
        <v>0</v>
      </c>
      <c r="E351" s="3">
        <v>2.396643E-14</v>
      </c>
      <c r="F351" s="3">
        <v>0</v>
      </c>
      <c r="G351" s="3">
        <v>-3981.1109999999999</v>
      </c>
      <c r="H351" s="3">
        <v>0</v>
      </c>
      <c r="I351" s="3">
        <v>0</v>
      </c>
      <c r="J351" s="3">
        <v>0</v>
      </c>
      <c r="K351" s="3">
        <v>0</v>
      </c>
      <c r="L351" s="3">
        <v>148648.70000000001</v>
      </c>
      <c r="M351" s="3">
        <v>1.055803E-13</v>
      </c>
      <c r="N351" s="3">
        <v>6880928</v>
      </c>
      <c r="O351" s="3">
        <v>160876100</v>
      </c>
      <c r="P351" s="3">
        <v>90.585149999999999</v>
      </c>
      <c r="Q351" s="3">
        <v>0</v>
      </c>
      <c r="R351" s="3">
        <v>0</v>
      </c>
      <c r="S351" s="3">
        <v>0</v>
      </c>
      <c r="T351" s="3">
        <v>-719.00369999999998</v>
      </c>
      <c r="U351" s="3">
        <v>-1277.9939999999999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11187.92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12125.17</v>
      </c>
      <c r="AL351" s="3">
        <v>3162.3879999999999</v>
      </c>
      <c r="AM351" s="3">
        <v>0</v>
      </c>
      <c r="AN351" s="1">
        <v>11</v>
      </c>
      <c r="AO351" s="2">
        <v>29844</v>
      </c>
      <c r="AP351" s="3">
        <v>3979.8229999999999</v>
      </c>
      <c r="AQ351" s="3">
        <v>0</v>
      </c>
      <c r="AR351" s="3">
        <v>0</v>
      </c>
      <c r="AS351" s="3">
        <v>0</v>
      </c>
      <c r="AT351" s="3">
        <v>0</v>
      </c>
      <c r="AU351" s="3">
        <v>-3981.1109999999999</v>
      </c>
      <c r="AV351" s="3">
        <v>0</v>
      </c>
      <c r="AW351" s="3">
        <v>0</v>
      </c>
      <c r="AX351" s="3">
        <v>0</v>
      </c>
      <c r="AY351" s="3">
        <v>0</v>
      </c>
      <c r="AZ351" s="3">
        <v>148648.70000000001</v>
      </c>
      <c r="BA351" s="3">
        <v>0</v>
      </c>
      <c r="BB351" s="3">
        <v>6880928</v>
      </c>
      <c r="BC351" s="3">
        <v>160884900</v>
      </c>
      <c r="BD351" s="3">
        <v>90.597120000000004</v>
      </c>
      <c r="BE351" s="3">
        <v>0</v>
      </c>
      <c r="BF351" s="3">
        <v>0</v>
      </c>
      <c r="BG351" s="3">
        <v>0</v>
      </c>
      <c r="BH351" s="3">
        <v>-1996.998</v>
      </c>
      <c r="BI351" s="3">
        <v>-372148</v>
      </c>
      <c r="BJ351" s="3">
        <v>0</v>
      </c>
      <c r="BK351" s="3">
        <v>0</v>
      </c>
      <c r="BL351" s="3">
        <v>0</v>
      </c>
      <c r="BM351" s="3">
        <v>0</v>
      </c>
      <c r="BN351" s="3">
        <v>0</v>
      </c>
      <c r="BO351" s="3">
        <v>11187.92</v>
      </c>
      <c r="BP351" s="3">
        <v>0</v>
      </c>
      <c r="BQ351" s="3">
        <v>0</v>
      </c>
      <c r="BR351" s="3">
        <v>0</v>
      </c>
      <c r="BS351" s="3">
        <v>0</v>
      </c>
      <c r="BT351" s="3">
        <v>0</v>
      </c>
      <c r="BU351" s="3">
        <v>0</v>
      </c>
      <c r="BV351" s="3">
        <v>0</v>
      </c>
      <c r="BW351" s="3">
        <v>0</v>
      </c>
      <c r="BX351" s="3">
        <v>0</v>
      </c>
      <c r="BY351" s="3">
        <v>12125.17</v>
      </c>
      <c r="BZ351" s="3">
        <v>3162.3879999999999</v>
      </c>
      <c r="CA351" s="3">
        <v>0</v>
      </c>
    </row>
    <row r="352" spans="1:79" x14ac:dyDescent="0.25">
      <c r="A352" s="2">
        <v>29845</v>
      </c>
      <c r="B352" s="3">
        <v>3970.7469999999998</v>
      </c>
      <c r="C352" s="3">
        <v>0</v>
      </c>
      <c r="D352" s="3">
        <v>0</v>
      </c>
      <c r="E352" s="3">
        <v>1.6065180000000001E-14</v>
      </c>
      <c r="F352" s="3">
        <v>0</v>
      </c>
      <c r="G352" s="3">
        <v>-3971.9949999999999</v>
      </c>
      <c r="H352" s="3">
        <v>0</v>
      </c>
      <c r="I352" s="3">
        <v>0</v>
      </c>
      <c r="J352" s="3">
        <v>0</v>
      </c>
      <c r="K352" s="3">
        <v>0</v>
      </c>
      <c r="L352" s="3">
        <v>148108.29999999999</v>
      </c>
      <c r="M352" s="3">
        <v>7.077258E-14</v>
      </c>
      <c r="N352" s="3">
        <v>6877796</v>
      </c>
      <c r="O352" s="3">
        <v>160861200</v>
      </c>
      <c r="P352" s="3">
        <v>91.833749999999995</v>
      </c>
      <c r="Q352" s="3">
        <v>0</v>
      </c>
      <c r="R352" s="3">
        <v>0</v>
      </c>
      <c r="S352" s="3">
        <v>0</v>
      </c>
      <c r="T352" s="3">
        <v>-718.98030000000006</v>
      </c>
      <c r="U352" s="3">
        <v>-1273.6959999999999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12655.39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12114.96</v>
      </c>
      <c r="AL352" s="3">
        <v>3137.67</v>
      </c>
      <c r="AM352" s="3">
        <v>0</v>
      </c>
      <c r="AN352" s="1">
        <v>11</v>
      </c>
      <c r="AO352" s="2">
        <v>29845</v>
      </c>
      <c r="AP352" s="3">
        <v>3970.7469999999998</v>
      </c>
      <c r="AQ352" s="3">
        <v>0</v>
      </c>
      <c r="AR352" s="3">
        <v>0</v>
      </c>
      <c r="AS352" s="3">
        <v>0</v>
      </c>
      <c r="AT352" s="3">
        <v>0</v>
      </c>
      <c r="AU352" s="3">
        <v>-3971.9949999999999</v>
      </c>
      <c r="AV352" s="3">
        <v>0</v>
      </c>
      <c r="AW352" s="3">
        <v>0</v>
      </c>
      <c r="AX352" s="3">
        <v>0</v>
      </c>
      <c r="AY352" s="3">
        <v>0</v>
      </c>
      <c r="AZ352" s="3">
        <v>148108.29999999999</v>
      </c>
      <c r="BA352" s="3">
        <v>0</v>
      </c>
      <c r="BB352" s="3">
        <v>6877796</v>
      </c>
      <c r="BC352" s="3">
        <v>160870000</v>
      </c>
      <c r="BD352" s="3">
        <v>91.845699999999994</v>
      </c>
      <c r="BE352" s="3">
        <v>0</v>
      </c>
      <c r="BF352" s="3">
        <v>0</v>
      </c>
      <c r="BG352" s="3">
        <v>0</v>
      </c>
      <c r="BH352" s="3">
        <v>-1992.6769999999999</v>
      </c>
      <c r="BI352" s="3">
        <v>-373421.7</v>
      </c>
      <c r="BJ352" s="3">
        <v>0</v>
      </c>
      <c r="BK352" s="3">
        <v>0</v>
      </c>
      <c r="BL352" s="3">
        <v>0</v>
      </c>
      <c r="BM352" s="3">
        <v>0</v>
      </c>
      <c r="BN352" s="3">
        <v>0</v>
      </c>
      <c r="BO352" s="3">
        <v>12655.39</v>
      </c>
      <c r="BP352" s="3">
        <v>0</v>
      </c>
      <c r="BQ352" s="3">
        <v>0</v>
      </c>
      <c r="BR352" s="3">
        <v>0</v>
      </c>
      <c r="BS352" s="3">
        <v>0</v>
      </c>
      <c r="BT352" s="3">
        <v>0</v>
      </c>
      <c r="BU352" s="3">
        <v>0</v>
      </c>
      <c r="BV352" s="3">
        <v>0</v>
      </c>
      <c r="BW352" s="3">
        <v>0</v>
      </c>
      <c r="BX352" s="3">
        <v>0</v>
      </c>
      <c r="BY352" s="3">
        <v>12114.96</v>
      </c>
      <c r="BZ352" s="3">
        <v>3137.67</v>
      </c>
      <c r="CA352" s="3">
        <v>0</v>
      </c>
    </row>
    <row r="353" spans="1:79" x14ac:dyDescent="0.25">
      <c r="A353" s="2">
        <v>29846</v>
      </c>
      <c r="B353" s="3">
        <v>3961.8739999999998</v>
      </c>
      <c r="C353" s="3">
        <v>0</v>
      </c>
      <c r="D353" s="3">
        <v>0</v>
      </c>
      <c r="E353" s="3">
        <v>1.0768810000000001E-14</v>
      </c>
      <c r="F353" s="3">
        <v>0</v>
      </c>
      <c r="G353" s="3">
        <v>-3963.0810000000001</v>
      </c>
      <c r="H353" s="3">
        <v>0</v>
      </c>
      <c r="I353" s="3">
        <v>0</v>
      </c>
      <c r="J353" s="3">
        <v>0</v>
      </c>
      <c r="K353" s="3">
        <v>0</v>
      </c>
      <c r="L353" s="3">
        <v>148971.4</v>
      </c>
      <c r="M353" s="3">
        <v>4.7440279999999998E-14</v>
      </c>
      <c r="N353" s="3">
        <v>6874687</v>
      </c>
      <c r="O353" s="3">
        <v>160846200</v>
      </c>
      <c r="P353" s="3">
        <v>93.040719999999993</v>
      </c>
      <c r="Q353" s="3">
        <v>0</v>
      </c>
      <c r="R353" s="3">
        <v>0</v>
      </c>
      <c r="S353" s="3">
        <v>0</v>
      </c>
      <c r="T353" s="3">
        <v>-718.95699999999999</v>
      </c>
      <c r="U353" s="3">
        <v>-1269.5709999999999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11241.72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12104.78</v>
      </c>
      <c r="AL353" s="3">
        <v>3113.2660000000001</v>
      </c>
      <c r="AM353" s="3">
        <v>0</v>
      </c>
      <c r="AN353" s="1">
        <v>11</v>
      </c>
      <c r="AO353" s="2">
        <v>29846</v>
      </c>
      <c r="AP353" s="3">
        <v>3961.8739999999998</v>
      </c>
      <c r="AQ353" s="3">
        <v>0</v>
      </c>
      <c r="AR353" s="3">
        <v>0</v>
      </c>
      <c r="AS353" s="3">
        <v>0</v>
      </c>
      <c r="AT353" s="3">
        <v>0</v>
      </c>
      <c r="AU353" s="3">
        <v>-3963.0810000000001</v>
      </c>
      <c r="AV353" s="3">
        <v>0</v>
      </c>
      <c r="AW353" s="3">
        <v>0</v>
      </c>
      <c r="AX353" s="3">
        <v>0</v>
      </c>
      <c r="AY353" s="3">
        <v>0</v>
      </c>
      <c r="AZ353" s="3">
        <v>148971.4</v>
      </c>
      <c r="BA353" s="3">
        <v>0</v>
      </c>
      <c r="BB353" s="3">
        <v>6874687</v>
      </c>
      <c r="BC353" s="3">
        <v>160855000</v>
      </c>
      <c r="BD353" s="3">
        <v>93.052670000000006</v>
      </c>
      <c r="BE353" s="3">
        <v>0</v>
      </c>
      <c r="BF353" s="3">
        <v>0</v>
      </c>
      <c r="BG353" s="3">
        <v>0</v>
      </c>
      <c r="BH353" s="3">
        <v>-1988.528</v>
      </c>
      <c r="BI353" s="3">
        <v>-374691.3</v>
      </c>
      <c r="BJ353" s="3">
        <v>0</v>
      </c>
      <c r="BK353" s="3">
        <v>0</v>
      </c>
      <c r="BL353" s="3">
        <v>0</v>
      </c>
      <c r="BM353" s="3">
        <v>0</v>
      </c>
      <c r="BN353" s="3">
        <v>0</v>
      </c>
      <c r="BO353" s="3">
        <v>11241.72</v>
      </c>
      <c r="BP353" s="3">
        <v>0</v>
      </c>
      <c r="BQ353" s="3">
        <v>0</v>
      </c>
      <c r="BR353" s="3">
        <v>0</v>
      </c>
      <c r="BS353" s="3">
        <v>0</v>
      </c>
      <c r="BT353" s="3">
        <v>0</v>
      </c>
      <c r="BU353" s="3">
        <v>0</v>
      </c>
      <c r="BV353" s="3">
        <v>0</v>
      </c>
      <c r="BW353" s="3">
        <v>0</v>
      </c>
      <c r="BX353" s="3">
        <v>0</v>
      </c>
      <c r="BY353" s="3">
        <v>12104.78</v>
      </c>
      <c r="BZ353" s="3">
        <v>3113.2660000000001</v>
      </c>
      <c r="CA353" s="3">
        <v>0</v>
      </c>
    </row>
    <row r="354" spans="1:79" x14ac:dyDescent="0.25">
      <c r="A354" s="2">
        <v>29847</v>
      </c>
      <c r="B354" s="3">
        <v>3953.1750000000002</v>
      </c>
      <c r="C354" s="3">
        <v>0</v>
      </c>
      <c r="D354" s="3">
        <v>0</v>
      </c>
      <c r="E354" s="3">
        <v>7.2185500000000005E-15</v>
      </c>
      <c r="F354" s="3">
        <v>0</v>
      </c>
      <c r="G354" s="3">
        <v>-3954.317</v>
      </c>
      <c r="H354" s="3">
        <v>0</v>
      </c>
      <c r="I354" s="3">
        <v>0</v>
      </c>
      <c r="J354" s="3">
        <v>0</v>
      </c>
      <c r="K354" s="3">
        <v>0</v>
      </c>
      <c r="L354" s="3">
        <v>149302.29999999999</v>
      </c>
      <c r="M354" s="3">
        <v>3.1800170000000002E-14</v>
      </c>
      <c r="N354" s="3">
        <v>6871602</v>
      </c>
      <c r="O354" s="3">
        <v>160831300</v>
      </c>
      <c r="P354" s="3">
        <v>94.18262</v>
      </c>
      <c r="Q354" s="3">
        <v>0</v>
      </c>
      <c r="R354" s="3">
        <v>0</v>
      </c>
      <c r="S354" s="3">
        <v>0</v>
      </c>
      <c r="T354" s="3">
        <v>-718.93389999999999</v>
      </c>
      <c r="U354" s="3">
        <v>-1265.6099999999999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11763.71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12094.63</v>
      </c>
      <c r="AL354" s="3">
        <v>3089.9989999999998</v>
      </c>
      <c r="AM354" s="3">
        <v>0</v>
      </c>
      <c r="AN354" s="1">
        <v>11</v>
      </c>
      <c r="AO354" s="2">
        <v>29847</v>
      </c>
      <c r="AP354" s="3">
        <v>3953.1750000000002</v>
      </c>
      <c r="AQ354" s="3">
        <v>0</v>
      </c>
      <c r="AR354" s="3">
        <v>0</v>
      </c>
      <c r="AS354" s="3">
        <v>0</v>
      </c>
      <c r="AT354" s="3">
        <v>0</v>
      </c>
      <c r="AU354" s="3">
        <v>-3954.3159999999998</v>
      </c>
      <c r="AV354" s="3">
        <v>0</v>
      </c>
      <c r="AW354" s="3">
        <v>0</v>
      </c>
      <c r="AX354" s="3">
        <v>0</v>
      </c>
      <c r="AY354" s="3">
        <v>0</v>
      </c>
      <c r="AZ354" s="3">
        <v>149302.29999999999</v>
      </c>
      <c r="BA354" s="3">
        <v>0</v>
      </c>
      <c r="BB354" s="3">
        <v>6871602</v>
      </c>
      <c r="BC354" s="3">
        <v>160840100</v>
      </c>
      <c r="BD354" s="3">
        <v>94.194590000000005</v>
      </c>
      <c r="BE354" s="3">
        <v>0</v>
      </c>
      <c r="BF354" s="3">
        <v>0</v>
      </c>
      <c r="BG354" s="3">
        <v>0</v>
      </c>
      <c r="BH354" s="3">
        <v>-1984.5440000000001</v>
      </c>
      <c r="BI354" s="3">
        <v>-375956.9</v>
      </c>
      <c r="BJ354" s="3">
        <v>0</v>
      </c>
      <c r="BK354" s="3">
        <v>0</v>
      </c>
      <c r="BL354" s="3">
        <v>0</v>
      </c>
      <c r="BM354" s="3">
        <v>0</v>
      </c>
      <c r="BN354" s="3">
        <v>0</v>
      </c>
      <c r="BO354" s="3">
        <v>11763.71</v>
      </c>
      <c r="BP354" s="3">
        <v>0</v>
      </c>
      <c r="BQ354" s="3">
        <v>0</v>
      </c>
      <c r="BR354" s="3">
        <v>0</v>
      </c>
      <c r="BS354" s="3">
        <v>0</v>
      </c>
      <c r="BT354" s="3">
        <v>0</v>
      </c>
      <c r="BU354" s="3">
        <v>0</v>
      </c>
      <c r="BV354" s="3">
        <v>0</v>
      </c>
      <c r="BW354" s="3">
        <v>0</v>
      </c>
      <c r="BX354" s="3">
        <v>0</v>
      </c>
      <c r="BY354" s="3">
        <v>12094.63</v>
      </c>
      <c r="BZ354" s="3">
        <v>3089.9989999999998</v>
      </c>
      <c r="CA354" s="3">
        <v>0</v>
      </c>
    </row>
    <row r="355" spans="1:79" x14ac:dyDescent="0.25">
      <c r="A355" s="2">
        <v>29848</v>
      </c>
      <c r="B355" s="3">
        <v>3944.585</v>
      </c>
      <c r="C355" s="3">
        <v>0</v>
      </c>
      <c r="D355" s="3">
        <v>0</v>
      </c>
      <c r="E355" s="3">
        <v>4.8387390000000004E-15</v>
      </c>
      <c r="F355" s="3">
        <v>0</v>
      </c>
      <c r="G355" s="3">
        <v>-3945.68</v>
      </c>
      <c r="H355" s="3">
        <v>0</v>
      </c>
      <c r="I355" s="3">
        <v>0</v>
      </c>
      <c r="J355" s="3">
        <v>0</v>
      </c>
      <c r="K355" s="3">
        <v>0</v>
      </c>
      <c r="L355" s="3">
        <v>151043.6</v>
      </c>
      <c r="M355" s="3">
        <v>2.131629E-14</v>
      </c>
      <c r="N355" s="3">
        <v>6868546</v>
      </c>
      <c r="O355" s="3">
        <v>160816300</v>
      </c>
      <c r="P355" s="3">
        <v>95.278120000000001</v>
      </c>
      <c r="Q355" s="3">
        <v>0</v>
      </c>
      <c r="R355" s="3">
        <v>0</v>
      </c>
      <c r="S355" s="3">
        <v>0</v>
      </c>
      <c r="T355" s="3">
        <v>-718.91120000000001</v>
      </c>
      <c r="U355" s="3">
        <v>-1261.8040000000001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10343.280000000001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12084.61</v>
      </c>
      <c r="AL355" s="3">
        <v>3060.9609999999998</v>
      </c>
      <c r="AM355" s="3">
        <v>0</v>
      </c>
      <c r="AN355" s="1">
        <v>11</v>
      </c>
      <c r="AO355" s="2">
        <v>29848</v>
      </c>
      <c r="AP355" s="3">
        <v>3944.585</v>
      </c>
      <c r="AQ355" s="3">
        <v>0</v>
      </c>
      <c r="AR355" s="3">
        <v>0</v>
      </c>
      <c r="AS355" s="3">
        <v>0</v>
      </c>
      <c r="AT355" s="3">
        <v>0</v>
      </c>
      <c r="AU355" s="3">
        <v>-3945.68</v>
      </c>
      <c r="AV355" s="3">
        <v>0</v>
      </c>
      <c r="AW355" s="3">
        <v>0</v>
      </c>
      <c r="AX355" s="3">
        <v>0</v>
      </c>
      <c r="AY355" s="3">
        <v>0</v>
      </c>
      <c r="AZ355" s="3">
        <v>151043.6</v>
      </c>
      <c r="BA355" s="3">
        <v>0</v>
      </c>
      <c r="BB355" s="3">
        <v>6868546</v>
      </c>
      <c r="BC355" s="3">
        <v>160825200</v>
      </c>
      <c r="BD355" s="3">
        <v>95.290080000000003</v>
      </c>
      <c r="BE355" s="3">
        <v>0</v>
      </c>
      <c r="BF355" s="3">
        <v>0</v>
      </c>
      <c r="BG355" s="3">
        <v>0</v>
      </c>
      <c r="BH355" s="3">
        <v>-1980.7149999999999</v>
      </c>
      <c r="BI355" s="3">
        <v>-377218.7</v>
      </c>
      <c r="BJ355" s="3">
        <v>0</v>
      </c>
      <c r="BK355" s="3">
        <v>0</v>
      </c>
      <c r="BL355" s="3">
        <v>0</v>
      </c>
      <c r="BM355" s="3">
        <v>0</v>
      </c>
      <c r="BN355" s="3">
        <v>0</v>
      </c>
      <c r="BO355" s="3">
        <v>10343.280000000001</v>
      </c>
      <c r="BP355" s="3">
        <v>0</v>
      </c>
      <c r="BQ355" s="3">
        <v>0</v>
      </c>
      <c r="BR355" s="3">
        <v>0</v>
      </c>
      <c r="BS355" s="3">
        <v>0</v>
      </c>
      <c r="BT355" s="3">
        <v>0</v>
      </c>
      <c r="BU355" s="3">
        <v>0</v>
      </c>
      <c r="BV355" s="3">
        <v>0</v>
      </c>
      <c r="BW355" s="3">
        <v>0</v>
      </c>
      <c r="BX355" s="3">
        <v>0</v>
      </c>
      <c r="BY355" s="3">
        <v>12084.61</v>
      </c>
      <c r="BZ355" s="3">
        <v>3060.9609999999998</v>
      </c>
      <c r="CA355" s="3">
        <v>0</v>
      </c>
    </row>
    <row r="356" spans="1:79" x14ac:dyDescent="0.25">
      <c r="A356" s="2">
        <v>29849</v>
      </c>
      <c r="B356" s="3">
        <v>3936.0120000000002</v>
      </c>
      <c r="C356" s="3">
        <v>0</v>
      </c>
      <c r="D356" s="3">
        <v>0</v>
      </c>
      <c r="E356" s="3">
        <v>3.2435029999999998E-15</v>
      </c>
      <c r="F356" s="3">
        <v>0</v>
      </c>
      <c r="G356" s="3">
        <v>-3937.0619999999999</v>
      </c>
      <c r="H356" s="3">
        <v>0</v>
      </c>
      <c r="I356" s="3">
        <v>0</v>
      </c>
      <c r="J356" s="3">
        <v>0</v>
      </c>
      <c r="K356" s="3">
        <v>0</v>
      </c>
      <c r="L356" s="3">
        <v>153181</v>
      </c>
      <c r="M356" s="3">
        <v>1.4288740000000001E-14</v>
      </c>
      <c r="N356" s="3">
        <v>6865520</v>
      </c>
      <c r="O356" s="3">
        <v>160801400</v>
      </c>
      <c r="P356" s="3">
        <v>96.32826</v>
      </c>
      <c r="Q356" s="3">
        <v>0</v>
      </c>
      <c r="R356" s="3">
        <v>0</v>
      </c>
      <c r="S356" s="3">
        <v>0</v>
      </c>
      <c r="T356" s="3">
        <v>-718.88869999999997</v>
      </c>
      <c r="U356" s="3">
        <v>-1258.146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9937.3080000000009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12074.67</v>
      </c>
      <c r="AL356" s="3">
        <v>3030.96</v>
      </c>
      <c r="AM356" s="3">
        <v>0</v>
      </c>
      <c r="AN356" s="1">
        <v>11</v>
      </c>
      <c r="AO356" s="2">
        <v>29849</v>
      </c>
      <c r="AP356" s="3">
        <v>3936.0120000000002</v>
      </c>
      <c r="AQ356" s="3">
        <v>0</v>
      </c>
      <c r="AR356" s="3">
        <v>0</v>
      </c>
      <c r="AS356" s="3">
        <v>0</v>
      </c>
      <c r="AT356" s="3">
        <v>0</v>
      </c>
      <c r="AU356" s="3">
        <v>-3937.0619999999999</v>
      </c>
      <c r="AV356" s="3">
        <v>0</v>
      </c>
      <c r="AW356" s="3">
        <v>0</v>
      </c>
      <c r="AX356" s="3">
        <v>0</v>
      </c>
      <c r="AY356" s="3">
        <v>0</v>
      </c>
      <c r="AZ356" s="3">
        <v>153181</v>
      </c>
      <c r="BA356" s="3">
        <v>0</v>
      </c>
      <c r="BB356" s="3">
        <v>6865520</v>
      </c>
      <c r="BC356" s="3">
        <v>160810300</v>
      </c>
      <c r="BD356" s="3">
        <v>96.340220000000002</v>
      </c>
      <c r="BE356" s="3">
        <v>0</v>
      </c>
      <c r="BF356" s="3">
        <v>0</v>
      </c>
      <c r="BG356" s="3">
        <v>0</v>
      </c>
      <c r="BH356" s="3">
        <v>-1977.0340000000001</v>
      </c>
      <c r="BI356" s="3">
        <v>-378476.79999999999</v>
      </c>
      <c r="BJ356" s="3">
        <v>0</v>
      </c>
      <c r="BK356" s="3">
        <v>0</v>
      </c>
      <c r="BL356" s="3">
        <v>0</v>
      </c>
      <c r="BM356" s="3">
        <v>0</v>
      </c>
      <c r="BN356" s="3">
        <v>0</v>
      </c>
      <c r="BO356" s="3">
        <v>9937.3080000000009</v>
      </c>
      <c r="BP356" s="3">
        <v>0</v>
      </c>
      <c r="BQ356" s="3">
        <v>0</v>
      </c>
      <c r="BR356" s="3">
        <v>0</v>
      </c>
      <c r="BS356" s="3">
        <v>0</v>
      </c>
      <c r="BT356" s="3">
        <v>0</v>
      </c>
      <c r="BU356" s="3">
        <v>0</v>
      </c>
      <c r="BV356" s="3">
        <v>0</v>
      </c>
      <c r="BW356" s="3">
        <v>0</v>
      </c>
      <c r="BX356" s="3">
        <v>0</v>
      </c>
      <c r="BY356" s="3">
        <v>12074.67</v>
      </c>
      <c r="BZ356" s="3">
        <v>3030.96</v>
      </c>
      <c r="CA356" s="3">
        <v>0</v>
      </c>
    </row>
    <row r="357" spans="1:79" x14ac:dyDescent="0.25">
      <c r="A357" s="2">
        <v>29850</v>
      </c>
      <c r="B357" s="3">
        <v>3927.5729999999999</v>
      </c>
      <c r="C357" s="3">
        <v>0</v>
      </c>
      <c r="D357" s="3">
        <v>0</v>
      </c>
      <c r="E357" s="3">
        <v>2.174185E-15</v>
      </c>
      <c r="F357" s="3">
        <v>0</v>
      </c>
      <c r="G357" s="3">
        <v>-3928.5749999999998</v>
      </c>
      <c r="H357" s="3">
        <v>0</v>
      </c>
      <c r="I357" s="3">
        <v>0</v>
      </c>
      <c r="J357" s="3">
        <v>0</v>
      </c>
      <c r="K357" s="3">
        <v>0</v>
      </c>
      <c r="L357" s="3">
        <v>156873.5</v>
      </c>
      <c r="M357" s="3">
        <v>9.5780249999999993E-15</v>
      </c>
      <c r="N357" s="3">
        <v>6862511</v>
      </c>
      <c r="O357" s="3">
        <v>160786400</v>
      </c>
      <c r="P357" s="3">
        <v>97.332629999999995</v>
      </c>
      <c r="Q357" s="3">
        <v>0</v>
      </c>
      <c r="R357" s="3">
        <v>0</v>
      </c>
      <c r="S357" s="3">
        <v>0</v>
      </c>
      <c r="T357" s="3">
        <v>-718.8664</v>
      </c>
      <c r="U357" s="3">
        <v>-1254.627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8372.2369999999992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12064.81</v>
      </c>
      <c r="AL357" s="3">
        <v>3013.5650000000001</v>
      </c>
      <c r="AM357" s="3">
        <v>0</v>
      </c>
      <c r="AN357" s="1">
        <v>11</v>
      </c>
      <c r="AO357" s="2">
        <v>29850</v>
      </c>
      <c r="AP357" s="3">
        <v>3927.5729999999999</v>
      </c>
      <c r="AQ357" s="3">
        <v>0</v>
      </c>
      <c r="AR357" s="3">
        <v>0</v>
      </c>
      <c r="AS357" s="3">
        <v>0</v>
      </c>
      <c r="AT357" s="3">
        <v>0</v>
      </c>
      <c r="AU357" s="3">
        <v>-3928.5749999999998</v>
      </c>
      <c r="AV357" s="3">
        <v>0</v>
      </c>
      <c r="AW357" s="3">
        <v>0</v>
      </c>
      <c r="AX357" s="3">
        <v>0</v>
      </c>
      <c r="AY357" s="3">
        <v>0</v>
      </c>
      <c r="AZ357" s="3">
        <v>156873.5</v>
      </c>
      <c r="BA357" s="3">
        <v>0</v>
      </c>
      <c r="BB357" s="3">
        <v>6862511</v>
      </c>
      <c r="BC357" s="3">
        <v>160795400</v>
      </c>
      <c r="BD357" s="3">
        <v>97.344589999999997</v>
      </c>
      <c r="BE357" s="3">
        <v>0</v>
      </c>
      <c r="BF357" s="3">
        <v>0</v>
      </c>
      <c r="BG357" s="3">
        <v>0</v>
      </c>
      <c r="BH357" s="3">
        <v>-1973.4929999999999</v>
      </c>
      <c r="BI357" s="3">
        <v>-379731.4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8372.2369999999992</v>
      </c>
      <c r="BP357" s="3">
        <v>0</v>
      </c>
      <c r="BQ357" s="3">
        <v>0</v>
      </c>
      <c r="BR357" s="3">
        <v>0</v>
      </c>
      <c r="BS357" s="3">
        <v>0</v>
      </c>
      <c r="BT357" s="3">
        <v>0</v>
      </c>
      <c r="BU357" s="3">
        <v>0</v>
      </c>
      <c r="BV357" s="3">
        <v>0</v>
      </c>
      <c r="BW357" s="3">
        <v>0</v>
      </c>
      <c r="BX357" s="3">
        <v>0</v>
      </c>
      <c r="BY357" s="3">
        <v>12064.81</v>
      </c>
      <c r="BZ357" s="3">
        <v>3013.5650000000001</v>
      </c>
      <c r="CA357" s="3">
        <v>0</v>
      </c>
    </row>
    <row r="358" spans="1:79" x14ac:dyDescent="0.25">
      <c r="A358" s="2">
        <v>29851</v>
      </c>
      <c r="B358" s="3">
        <v>3919.2849999999999</v>
      </c>
      <c r="C358" s="3">
        <v>0</v>
      </c>
      <c r="D358" s="3">
        <v>0</v>
      </c>
      <c r="E358" s="3">
        <v>1.4574E-15</v>
      </c>
      <c r="F358" s="3">
        <v>0</v>
      </c>
      <c r="G358" s="3">
        <v>-3920.2510000000002</v>
      </c>
      <c r="H358" s="3">
        <v>0</v>
      </c>
      <c r="I358" s="3">
        <v>0</v>
      </c>
      <c r="J358" s="3">
        <v>0</v>
      </c>
      <c r="K358" s="3">
        <v>0</v>
      </c>
      <c r="L358" s="3">
        <v>160482.29999999999</v>
      </c>
      <c r="M358" s="3">
        <v>6.4203420000000001E-15</v>
      </c>
      <c r="N358" s="3">
        <v>6859520</v>
      </c>
      <c r="O358" s="3">
        <v>160771500</v>
      </c>
      <c r="P358" s="3">
        <v>98.298360000000002</v>
      </c>
      <c r="Q358" s="3">
        <v>0</v>
      </c>
      <c r="R358" s="3">
        <v>0</v>
      </c>
      <c r="S358" s="3">
        <v>0</v>
      </c>
      <c r="T358" s="3">
        <v>-718.84439999999995</v>
      </c>
      <c r="U358" s="3">
        <v>-1251.242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8446.2659999999996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12055.01</v>
      </c>
      <c r="AL358" s="3">
        <v>2996.0059999999999</v>
      </c>
      <c r="AM358" s="3">
        <v>0</v>
      </c>
      <c r="AN358" s="1">
        <v>11</v>
      </c>
      <c r="AO358" s="2">
        <v>29851</v>
      </c>
      <c r="AP358" s="3">
        <v>3919.2849999999999</v>
      </c>
      <c r="AQ358" s="3">
        <v>0</v>
      </c>
      <c r="AR358" s="3">
        <v>0</v>
      </c>
      <c r="AS358" s="3">
        <v>0</v>
      </c>
      <c r="AT358" s="3">
        <v>0</v>
      </c>
      <c r="AU358" s="3">
        <v>-3920.2510000000002</v>
      </c>
      <c r="AV358" s="3">
        <v>0</v>
      </c>
      <c r="AW358" s="3">
        <v>0</v>
      </c>
      <c r="AX358" s="3">
        <v>0</v>
      </c>
      <c r="AY358" s="3">
        <v>0</v>
      </c>
      <c r="AZ358" s="3">
        <v>160482.29999999999</v>
      </c>
      <c r="BA358" s="3">
        <v>0</v>
      </c>
      <c r="BB358" s="3">
        <v>6859520</v>
      </c>
      <c r="BC358" s="3">
        <v>160780500</v>
      </c>
      <c r="BD358" s="3">
        <v>98.310320000000004</v>
      </c>
      <c r="BE358" s="3">
        <v>0</v>
      </c>
      <c r="BF358" s="3">
        <v>0</v>
      </c>
      <c r="BG358" s="3">
        <v>0</v>
      </c>
      <c r="BH358" s="3">
        <v>-1970.086</v>
      </c>
      <c r="BI358" s="3">
        <v>-380982.7</v>
      </c>
      <c r="BJ358" s="3">
        <v>0</v>
      </c>
      <c r="BK358" s="3">
        <v>0</v>
      </c>
      <c r="BL358" s="3">
        <v>0</v>
      </c>
      <c r="BM358" s="3">
        <v>0</v>
      </c>
      <c r="BN358" s="3">
        <v>0</v>
      </c>
      <c r="BO358" s="3">
        <v>8446.2659999999996</v>
      </c>
      <c r="BP358" s="3">
        <v>0</v>
      </c>
      <c r="BQ358" s="3">
        <v>0</v>
      </c>
      <c r="BR358" s="3">
        <v>0</v>
      </c>
      <c r="BS358" s="3">
        <v>0</v>
      </c>
      <c r="BT358" s="3">
        <v>0</v>
      </c>
      <c r="BU358" s="3">
        <v>0</v>
      </c>
      <c r="BV358" s="3">
        <v>0</v>
      </c>
      <c r="BW358" s="3">
        <v>0</v>
      </c>
      <c r="BX358" s="3">
        <v>0</v>
      </c>
      <c r="BY358" s="3">
        <v>12055.01</v>
      </c>
      <c r="BZ358" s="3">
        <v>2996.0059999999999</v>
      </c>
      <c r="CA358" s="3">
        <v>0</v>
      </c>
    </row>
    <row r="359" spans="1:79" x14ac:dyDescent="0.25">
      <c r="A359" s="2">
        <v>29852</v>
      </c>
      <c r="B359" s="3">
        <v>3911.049</v>
      </c>
      <c r="C359" s="3">
        <v>0</v>
      </c>
      <c r="D359" s="3">
        <v>0</v>
      </c>
      <c r="E359" s="3">
        <v>9.7692429999999992E-16</v>
      </c>
      <c r="F359" s="3">
        <v>0</v>
      </c>
      <c r="G359" s="3">
        <v>-3911.9720000000002</v>
      </c>
      <c r="H359" s="3">
        <v>0</v>
      </c>
      <c r="I359" s="3">
        <v>0</v>
      </c>
      <c r="J359" s="3">
        <v>0</v>
      </c>
      <c r="K359" s="3">
        <v>0</v>
      </c>
      <c r="L359" s="3">
        <v>165690.29999999999</v>
      </c>
      <c r="M359" s="3">
        <v>4.3036839999999998E-15</v>
      </c>
      <c r="N359" s="3">
        <v>6856545</v>
      </c>
      <c r="O359" s="3">
        <v>160756500</v>
      </c>
      <c r="P359" s="3">
        <v>99.222390000000004</v>
      </c>
      <c r="Q359" s="3">
        <v>0</v>
      </c>
      <c r="R359" s="3">
        <v>0</v>
      </c>
      <c r="S359" s="3">
        <v>0</v>
      </c>
      <c r="T359" s="3">
        <v>-718.82259999999997</v>
      </c>
      <c r="U359" s="3">
        <v>-1247.9839999999999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6837.2359999999999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12045.28</v>
      </c>
      <c r="AL359" s="3">
        <v>2978.9079999999999</v>
      </c>
      <c r="AM359" s="3">
        <v>0</v>
      </c>
      <c r="AN359" s="1">
        <v>11</v>
      </c>
      <c r="AO359" s="2">
        <v>29852</v>
      </c>
      <c r="AP359" s="3">
        <v>3911.049</v>
      </c>
      <c r="AQ359" s="3">
        <v>0</v>
      </c>
      <c r="AR359" s="3">
        <v>0</v>
      </c>
      <c r="AS359" s="3">
        <v>0</v>
      </c>
      <c r="AT359" s="3">
        <v>0</v>
      </c>
      <c r="AU359" s="3">
        <v>-3911.9720000000002</v>
      </c>
      <c r="AV359" s="3">
        <v>0</v>
      </c>
      <c r="AW359" s="3">
        <v>0</v>
      </c>
      <c r="AX359" s="3">
        <v>0</v>
      </c>
      <c r="AY359" s="3">
        <v>0</v>
      </c>
      <c r="AZ359" s="3">
        <v>165690.29999999999</v>
      </c>
      <c r="BA359" s="3">
        <v>0</v>
      </c>
      <c r="BB359" s="3">
        <v>6856545</v>
      </c>
      <c r="BC359" s="3">
        <v>160765500</v>
      </c>
      <c r="BD359" s="3">
        <v>99.234350000000006</v>
      </c>
      <c r="BE359" s="3">
        <v>0</v>
      </c>
      <c r="BF359" s="3">
        <v>0</v>
      </c>
      <c r="BG359" s="3">
        <v>0</v>
      </c>
      <c r="BH359" s="3">
        <v>-1966.806</v>
      </c>
      <c r="BI359" s="3">
        <v>-382230.7</v>
      </c>
      <c r="BJ359" s="3">
        <v>0</v>
      </c>
      <c r="BK359" s="3">
        <v>0</v>
      </c>
      <c r="BL359" s="3">
        <v>0</v>
      </c>
      <c r="BM359" s="3">
        <v>0</v>
      </c>
      <c r="BN359" s="3">
        <v>0</v>
      </c>
      <c r="BO359" s="3">
        <v>6837.2359999999999</v>
      </c>
      <c r="BP359" s="3">
        <v>0</v>
      </c>
      <c r="BQ359" s="3">
        <v>0</v>
      </c>
      <c r="BR359" s="3">
        <v>0</v>
      </c>
      <c r="BS359" s="3">
        <v>0</v>
      </c>
      <c r="BT359" s="3">
        <v>0</v>
      </c>
      <c r="BU359" s="3">
        <v>0</v>
      </c>
      <c r="BV359" s="3">
        <v>0</v>
      </c>
      <c r="BW359" s="3">
        <v>0</v>
      </c>
      <c r="BX359" s="3">
        <v>0</v>
      </c>
      <c r="BY359" s="3">
        <v>12045.28</v>
      </c>
      <c r="BZ359" s="3">
        <v>2978.9079999999999</v>
      </c>
      <c r="CA359" s="3">
        <v>0</v>
      </c>
    </row>
    <row r="360" spans="1:79" x14ac:dyDescent="0.25">
      <c r="A360" s="2">
        <v>29853</v>
      </c>
      <c r="B360" s="3">
        <v>7263.683</v>
      </c>
      <c r="C360" s="3">
        <v>55.072699999999998</v>
      </c>
      <c r="D360" s="3">
        <v>0</v>
      </c>
      <c r="E360" s="3">
        <v>4522.1409999999996</v>
      </c>
      <c r="F360" s="3">
        <v>0</v>
      </c>
      <c r="G360" s="3">
        <v>-2781.0990000000002</v>
      </c>
      <c r="H360" s="3">
        <v>34505.06</v>
      </c>
      <c r="I360" s="3">
        <v>0</v>
      </c>
      <c r="J360" s="3">
        <v>0</v>
      </c>
      <c r="K360" s="3">
        <v>0</v>
      </c>
      <c r="L360" s="3">
        <v>391236.1</v>
      </c>
      <c r="M360" s="3">
        <v>11187.04</v>
      </c>
      <c r="N360" s="3">
        <v>6853569</v>
      </c>
      <c r="O360" s="3">
        <v>160742800</v>
      </c>
      <c r="P360" s="3">
        <v>193.85300000000001</v>
      </c>
      <c r="Q360" s="3">
        <v>0</v>
      </c>
      <c r="R360" s="3">
        <v>0</v>
      </c>
      <c r="S360" s="3">
        <v>279238</v>
      </c>
      <c r="T360" s="3">
        <v>-719.09529999999995</v>
      </c>
      <c r="U360" s="3">
        <v>-777.1576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15825.2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12402.28</v>
      </c>
      <c r="AL360" s="3">
        <v>2980.835</v>
      </c>
      <c r="AM360" s="3">
        <v>244677.8</v>
      </c>
      <c r="AN360" s="1">
        <v>12</v>
      </c>
      <c r="AO360" s="2">
        <v>29853</v>
      </c>
      <c r="AP360" s="3">
        <v>7263.6819999999998</v>
      </c>
      <c r="AQ360" s="3">
        <v>55.072699999999998</v>
      </c>
      <c r="AR360" s="3">
        <v>0</v>
      </c>
      <c r="AS360" s="3">
        <v>4522.1409999999996</v>
      </c>
      <c r="AT360" s="3">
        <v>0</v>
      </c>
      <c r="AU360" s="3">
        <v>-2781.0990000000002</v>
      </c>
      <c r="AV360" s="3">
        <v>34505.06</v>
      </c>
      <c r="AW360" s="3">
        <v>0</v>
      </c>
      <c r="AX360" s="3">
        <v>0</v>
      </c>
      <c r="AY360" s="3">
        <v>0</v>
      </c>
      <c r="AZ360" s="3">
        <v>391236.1</v>
      </c>
      <c r="BA360" s="3">
        <v>11187.04</v>
      </c>
      <c r="BB360" s="3">
        <v>6853569</v>
      </c>
      <c r="BC360" s="3">
        <v>160751700</v>
      </c>
      <c r="BD360" s="3">
        <v>193.86500000000001</v>
      </c>
      <c r="BE360" s="3">
        <v>0</v>
      </c>
      <c r="BF360" s="3">
        <v>0</v>
      </c>
      <c r="BG360" s="3">
        <v>279238</v>
      </c>
      <c r="BH360" s="3">
        <v>-1496.2529999999999</v>
      </c>
      <c r="BI360" s="3">
        <v>-383007.8</v>
      </c>
      <c r="BJ360" s="3">
        <v>0</v>
      </c>
      <c r="BK360" s="3">
        <v>0</v>
      </c>
      <c r="BL360" s="3">
        <v>0</v>
      </c>
      <c r="BM360" s="3">
        <v>0</v>
      </c>
      <c r="BN360" s="3">
        <v>0</v>
      </c>
      <c r="BO360" s="3">
        <v>15825.2</v>
      </c>
      <c r="BP360" s="3">
        <v>0</v>
      </c>
      <c r="BQ360" s="3">
        <v>0</v>
      </c>
      <c r="BR360" s="3">
        <v>0</v>
      </c>
      <c r="BS360" s="3">
        <v>0</v>
      </c>
      <c r="BT360" s="3">
        <v>0</v>
      </c>
      <c r="BU360" s="3">
        <v>0</v>
      </c>
      <c r="BV360" s="3">
        <v>0</v>
      </c>
      <c r="BW360" s="3">
        <v>0</v>
      </c>
      <c r="BX360" s="3">
        <v>0</v>
      </c>
      <c r="BY360" s="3">
        <v>12402.28</v>
      </c>
      <c r="BZ360" s="3">
        <v>2980.835</v>
      </c>
      <c r="CA360" s="3">
        <v>244677.8</v>
      </c>
    </row>
    <row r="361" spans="1:79" x14ac:dyDescent="0.25">
      <c r="A361" s="2">
        <v>29854</v>
      </c>
      <c r="B361" s="3">
        <v>11415.3</v>
      </c>
      <c r="C361" s="3">
        <v>116.54470000000001</v>
      </c>
      <c r="D361" s="3">
        <v>0</v>
      </c>
      <c r="E361" s="3">
        <v>8848.8469999999998</v>
      </c>
      <c r="F361" s="3">
        <v>0</v>
      </c>
      <c r="G361" s="3">
        <v>-2471.5770000000002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732533</v>
      </c>
      <c r="M361" s="3">
        <v>23371.23</v>
      </c>
      <c r="N361" s="3">
        <v>6850594</v>
      </c>
      <c r="O361" s="3">
        <v>160729300</v>
      </c>
      <c r="P361" s="3">
        <v>215.52809999999999</v>
      </c>
      <c r="Q361" s="3">
        <v>0</v>
      </c>
      <c r="R361" s="3">
        <v>0</v>
      </c>
      <c r="S361" s="3">
        <v>380777.5</v>
      </c>
      <c r="T361" s="3">
        <v>-719.54489999999998</v>
      </c>
      <c r="U361" s="3">
        <v>-775.50819999999999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30077.32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12536.37</v>
      </c>
      <c r="AL361" s="3">
        <v>2980.0520000000001</v>
      </c>
      <c r="AM361" s="3">
        <v>379871</v>
      </c>
      <c r="AN361" s="1">
        <v>11</v>
      </c>
      <c r="AO361" s="2">
        <v>29854</v>
      </c>
      <c r="AP361" s="3">
        <v>11415.3</v>
      </c>
      <c r="AQ361" s="3">
        <v>116.54470000000001</v>
      </c>
      <c r="AR361" s="3">
        <v>0</v>
      </c>
      <c r="AS361" s="3">
        <v>8848.8469999999998</v>
      </c>
      <c r="AT361" s="3">
        <v>0</v>
      </c>
      <c r="AU361" s="3">
        <v>-2471.5639999999999</v>
      </c>
      <c r="AV361" s="3">
        <v>35295.07</v>
      </c>
      <c r="AW361" s="3">
        <v>0</v>
      </c>
      <c r="AX361" s="3">
        <v>0</v>
      </c>
      <c r="AY361" s="3">
        <v>0</v>
      </c>
      <c r="AZ361" s="3">
        <v>732533</v>
      </c>
      <c r="BA361" s="3">
        <v>23371.23</v>
      </c>
      <c r="BB361" s="3">
        <v>6850594</v>
      </c>
      <c r="BC361" s="3">
        <v>160738200</v>
      </c>
      <c r="BD361" s="3">
        <v>215.52780000000001</v>
      </c>
      <c r="BE361" s="3">
        <v>0</v>
      </c>
      <c r="BF361" s="3">
        <v>0</v>
      </c>
      <c r="BG361" s="3">
        <v>380777.5</v>
      </c>
      <c r="BH361" s="3">
        <v>-1495.0530000000001</v>
      </c>
      <c r="BI361" s="3">
        <v>-383783.3</v>
      </c>
      <c r="BJ361" s="3">
        <v>0</v>
      </c>
      <c r="BK361" s="3">
        <v>0</v>
      </c>
      <c r="BL361" s="3">
        <v>0</v>
      </c>
      <c r="BM361" s="3">
        <v>0</v>
      </c>
      <c r="BN361" s="3">
        <v>0</v>
      </c>
      <c r="BO361" s="3">
        <v>30077.32</v>
      </c>
      <c r="BP361" s="3">
        <v>0</v>
      </c>
      <c r="BQ361" s="3">
        <v>0</v>
      </c>
      <c r="BR361" s="3">
        <v>0</v>
      </c>
      <c r="BS361" s="3">
        <v>0</v>
      </c>
      <c r="BT361" s="3">
        <v>0</v>
      </c>
      <c r="BU361" s="3">
        <v>0</v>
      </c>
      <c r="BV361" s="3">
        <v>0</v>
      </c>
      <c r="BW361" s="3">
        <v>0</v>
      </c>
      <c r="BX361" s="3">
        <v>0</v>
      </c>
      <c r="BY361" s="3">
        <v>12536.37</v>
      </c>
      <c r="BZ361" s="3">
        <v>2980.0520000000001</v>
      </c>
      <c r="CA361" s="3">
        <v>379871</v>
      </c>
    </row>
    <row r="362" spans="1:79" x14ac:dyDescent="0.25">
      <c r="A362" s="2">
        <v>29855</v>
      </c>
      <c r="B362" s="3">
        <v>6294.5420000000004</v>
      </c>
      <c r="C362" s="3">
        <v>0</v>
      </c>
      <c r="D362" s="3">
        <v>0</v>
      </c>
      <c r="E362" s="3">
        <v>2812.165</v>
      </c>
      <c r="F362" s="3">
        <v>0</v>
      </c>
      <c r="G362" s="3">
        <v>-3453.806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729521.7</v>
      </c>
      <c r="M362" s="3">
        <v>15464.01</v>
      </c>
      <c r="N362" s="3">
        <v>6847659</v>
      </c>
      <c r="O362" s="3">
        <v>160714800</v>
      </c>
      <c r="P362" s="3">
        <v>186.95269999999999</v>
      </c>
      <c r="Q362" s="3">
        <v>0</v>
      </c>
      <c r="R362" s="3">
        <v>0</v>
      </c>
      <c r="S362" s="3">
        <v>0</v>
      </c>
      <c r="T362" s="3">
        <v>-719.44399999999996</v>
      </c>
      <c r="U362" s="3">
        <v>-773.27560000000005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20552.580000000002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0.17599480000000001</v>
      </c>
      <c r="AK362" s="3">
        <v>12446.34</v>
      </c>
      <c r="AL362" s="3">
        <v>2939.7449999999999</v>
      </c>
      <c r="AM362" s="3">
        <v>0</v>
      </c>
      <c r="AN362" s="1">
        <v>11</v>
      </c>
      <c r="AO362" s="2">
        <v>29855</v>
      </c>
      <c r="AP362" s="3">
        <v>6294.5420000000004</v>
      </c>
      <c r="AQ362" s="3">
        <v>0</v>
      </c>
      <c r="AR362" s="3">
        <v>0</v>
      </c>
      <c r="AS362" s="3">
        <v>2812.165</v>
      </c>
      <c r="AT362" s="3">
        <v>0</v>
      </c>
      <c r="AU362" s="3">
        <v>-3453.8049999999998</v>
      </c>
      <c r="AV362" s="3">
        <v>971.90719999999999</v>
      </c>
      <c r="AW362" s="3">
        <v>0</v>
      </c>
      <c r="AX362" s="3">
        <v>0</v>
      </c>
      <c r="AY362" s="3">
        <v>0</v>
      </c>
      <c r="AZ362" s="3">
        <v>729521.7</v>
      </c>
      <c r="BA362" s="3">
        <v>15464.01</v>
      </c>
      <c r="BB362" s="3">
        <v>6847659</v>
      </c>
      <c r="BC362" s="3">
        <v>160723800</v>
      </c>
      <c r="BD362" s="3">
        <v>186.95249999999999</v>
      </c>
      <c r="BE362" s="3">
        <v>0</v>
      </c>
      <c r="BF362" s="3">
        <v>0</v>
      </c>
      <c r="BG362" s="3">
        <v>0</v>
      </c>
      <c r="BH362" s="3">
        <v>-1492.72</v>
      </c>
      <c r="BI362" s="3">
        <v>-384556.6</v>
      </c>
      <c r="BJ362" s="3">
        <v>0</v>
      </c>
      <c r="BK362" s="3">
        <v>34323.160000000003</v>
      </c>
      <c r="BL362" s="3">
        <v>0</v>
      </c>
      <c r="BM362" s="3">
        <v>0</v>
      </c>
      <c r="BN362" s="3">
        <v>0</v>
      </c>
      <c r="BO362" s="3">
        <v>20552.580000000002</v>
      </c>
      <c r="BP362" s="3">
        <v>0</v>
      </c>
      <c r="BQ362" s="3">
        <v>0</v>
      </c>
      <c r="BR362" s="3">
        <v>0</v>
      </c>
      <c r="BS362" s="3">
        <v>0</v>
      </c>
      <c r="BT362" s="3">
        <v>0</v>
      </c>
      <c r="BU362" s="3">
        <v>0</v>
      </c>
      <c r="BV362" s="3">
        <v>0</v>
      </c>
      <c r="BW362" s="3">
        <v>0</v>
      </c>
      <c r="BX362" s="3">
        <v>0.17599480000000001</v>
      </c>
      <c r="BY362" s="3">
        <v>12446.34</v>
      </c>
      <c r="BZ362" s="3">
        <v>2939.7449999999999</v>
      </c>
      <c r="CA362" s="3">
        <v>0</v>
      </c>
    </row>
    <row r="363" spans="1:79" x14ac:dyDescent="0.25">
      <c r="A363" s="2">
        <v>29856</v>
      </c>
      <c r="B363" s="3">
        <v>5501.2209999999995</v>
      </c>
      <c r="C363" s="3">
        <v>0</v>
      </c>
      <c r="D363" s="3">
        <v>0</v>
      </c>
      <c r="E363" s="3">
        <v>1890.0340000000001</v>
      </c>
      <c r="F363" s="3">
        <v>0</v>
      </c>
      <c r="G363" s="3">
        <v>-3595.634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701301.9</v>
      </c>
      <c r="M363" s="3">
        <v>10444.17</v>
      </c>
      <c r="N363" s="3">
        <v>6844739</v>
      </c>
      <c r="O363" s="3">
        <v>160700600</v>
      </c>
      <c r="P363" s="3">
        <v>171.39869999999999</v>
      </c>
      <c r="Q363" s="3">
        <v>0</v>
      </c>
      <c r="R363" s="3">
        <v>0</v>
      </c>
      <c r="S363" s="3">
        <v>0</v>
      </c>
      <c r="T363" s="3">
        <v>-719.31309999999996</v>
      </c>
      <c r="U363" s="3">
        <v>-407.55160000000001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43752.77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0.6784422</v>
      </c>
      <c r="AK363" s="3">
        <v>12403.93</v>
      </c>
      <c r="AL363" s="3">
        <v>2925.0630000000001</v>
      </c>
      <c r="AM363" s="3">
        <v>0</v>
      </c>
      <c r="AN363" s="1">
        <v>11</v>
      </c>
      <c r="AO363" s="2">
        <v>29856</v>
      </c>
      <c r="AP363" s="3">
        <v>5501.2209999999995</v>
      </c>
      <c r="AQ363" s="3">
        <v>0</v>
      </c>
      <c r="AR363" s="3">
        <v>0</v>
      </c>
      <c r="AS363" s="3">
        <v>1890.0340000000001</v>
      </c>
      <c r="AT363" s="3">
        <v>0</v>
      </c>
      <c r="AU363" s="3">
        <v>-3595.634</v>
      </c>
      <c r="AV363" s="3">
        <v>156.69049999999999</v>
      </c>
      <c r="AW363" s="3">
        <v>0</v>
      </c>
      <c r="AX363" s="3">
        <v>0</v>
      </c>
      <c r="AY363" s="3">
        <v>0</v>
      </c>
      <c r="AZ363" s="3">
        <v>701301.9</v>
      </c>
      <c r="BA363" s="3">
        <v>10444.17</v>
      </c>
      <c r="BB363" s="3">
        <v>6844739</v>
      </c>
      <c r="BC363" s="3">
        <v>160709500</v>
      </c>
      <c r="BD363" s="3">
        <v>171.39859999999999</v>
      </c>
      <c r="BE363" s="3">
        <v>0</v>
      </c>
      <c r="BF363" s="3">
        <v>0</v>
      </c>
      <c r="BG363" s="3">
        <v>0</v>
      </c>
      <c r="BH363" s="3">
        <v>-1126.865</v>
      </c>
      <c r="BI363" s="3">
        <v>-384964.2</v>
      </c>
      <c r="BJ363" s="3">
        <v>0</v>
      </c>
      <c r="BK363" s="3">
        <v>815.21669999999995</v>
      </c>
      <c r="BL363" s="3">
        <v>0</v>
      </c>
      <c r="BM363" s="3">
        <v>0</v>
      </c>
      <c r="BN363" s="3">
        <v>0</v>
      </c>
      <c r="BO363" s="3">
        <v>43752.77</v>
      </c>
      <c r="BP363" s="3">
        <v>0</v>
      </c>
      <c r="BQ363" s="3">
        <v>0</v>
      </c>
      <c r="BR363" s="3">
        <v>0</v>
      </c>
      <c r="BS363" s="3">
        <v>0</v>
      </c>
      <c r="BT363" s="3">
        <v>0</v>
      </c>
      <c r="BU363" s="3">
        <v>0</v>
      </c>
      <c r="BV363" s="3">
        <v>0</v>
      </c>
      <c r="BW363" s="3">
        <v>0</v>
      </c>
      <c r="BX363" s="3">
        <v>0.6784422</v>
      </c>
      <c r="BY363" s="3">
        <v>12403.93</v>
      </c>
      <c r="BZ363" s="3">
        <v>2925.0630000000001</v>
      </c>
      <c r="CA363" s="3">
        <v>0</v>
      </c>
    </row>
    <row r="364" spans="1:79" x14ac:dyDescent="0.25">
      <c r="A364" s="2">
        <v>29857</v>
      </c>
      <c r="B364" s="3">
        <v>5081.9970000000003</v>
      </c>
      <c r="C364" s="3">
        <v>0</v>
      </c>
      <c r="D364" s="3">
        <v>0</v>
      </c>
      <c r="E364" s="3">
        <v>1314.692</v>
      </c>
      <c r="F364" s="3">
        <v>0</v>
      </c>
      <c r="G364" s="3">
        <v>-3757.404</v>
      </c>
      <c r="H364" s="3">
        <v>0</v>
      </c>
      <c r="I364" s="3">
        <v>0</v>
      </c>
      <c r="J364" s="3">
        <v>0</v>
      </c>
      <c r="K364" s="3">
        <v>0</v>
      </c>
      <c r="L364" s="3">
        <v>686824.6</v>
      </c>
      <c r="M364" s="3">
        <v>7175.2960000000003</v>
      </c>
      <c r="N364" s="3">
        <v>6841836</v>
      </c>
      <c r="O364" s="3">
        <v>160686400</v>
      </c>
      <c r="P364" s="3">
        <v>161.49690000000001</v>
      </c>
      <c r="Q364" s="3">
        <v>0</v>
      </c>
      <c r="R364" s="3">
        <v>0</v>
      </c>
      <c r="S364" s="3">
        <v>0</v>
      </c>
      <c r="T364" s="3">
        <v>-719.19050000000004</v>
      </c>
      <c r="U364" s="3">
        <v>-406.71100000000001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28710.12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0.73836159999999995</v>
      </c>
      <c r="AK364" s="3">
        <v>12279.32</v>
      </c>
      <c r="AL364" s="3">
        <v>2908.8229999999999</v>
      </c>
      <c r="AM364" s="3">
        <v>0</v>
      </c>
      <c r="AN364" s="1">
        <v>11</v>
      </c>
      <c r="AO364" s="2">
        <v>29857</v>
      </c>
      <c r="AP364" s="3">
        <v>5081.9970000000003</v>
      </c>
      <c r="AQ364" s="3">
        <v>0</v>
      </c>
      <c r="AR364" s="3">
        <v>0</v>
      </c>
      <c r="AS364" s="3">
        <v>1314.692</v>
      </c>
      <c r="AT364" s="3">
        <v>0</v>
      </c>
      <c r="AU364" s="3">
        <v>-3757.404</v>
      </c>
      <c r="AV364" s="3">
        <v>0</v>
      </c>
      <c r="AW364" s="3">
        <v>0</v>
      </c>
      <c r="AX364" s="3">
        <v>0</v>
      </c>
      <c r="AY364" s="3">
        <v>0</v>
      </c>
      <c r="AZ364" s="3">
        <v>686824.6</v>
      </c>
      <c r="BA364" s="3">
        <v>7175.2960000000003</v>
      </c>
      <c r="BB364" s="3">
        <v>6841836</v>
      </c>
      <c r="BC364" s="3">
        <v>160695300</v>
      </c>
      <c r="BD364" s="3">
        <v>161.49680000000001</v>
      </c>
      <c r="BE364" s="3">
        <v>0</v>
      </c>
      <c r="BF364" s="3">
        <v>0</v>
      </c>
      <c r="BG364" s="3">
        <v>0</v>
      </c>
      <c r="BH364" s="3">
        <v>-1125.9010000000001</v>
      </c>
      <c r="BI364" s="3">
        <v>-385370.9</v>
      </c>
      <c r="BJ364" s="3">
        <v>0</v>
      </c>
      <c r="BK364" s="3">
        <v>156.69049999999999</v>
      </c>
      <c r="BL364" s="3">
        <v>0</v>
      </c>
      <c r="BM364" s="3">
        <v>0</v>
      </c>
      <c r="BN364" s="3">
        <v>0</v>
      </c>
      <c r="BO364" s="3">
        <v>28710.12</v>
      </c>
      <c r="BP364" s="3">
        <v>0</v>
      </c>
      <c r="BQ364" s="3">
        <v>0</v>
      </c>
      <c r="BR364" s="3">
        <v>0</v>
      </c>
      <c r="BS364" s="3">
        <v>0</v>
      </c>
      <c r="BT364" s="3">
        <v>0</v>
      </c>
      <c r="BU364" s="3">
        <v>0</v>
      </c>
      <c r="BV364" s="3">
        <v>0</v>
      </c>
      <c r="BW364" s="3">
        <v>0</v>
      </c>
      <c r="BX364" s="3">
        <v>0.73836109999999999</v>
      </c>
      <c r="BY364" s="3">
        <v>12279.32</v>
      </c>
      <c r="BZ364" s="3">
        <v>2908.8229999999999</v>
      </c>
      <c r="CA364" s="3">
        <v>0</v>
      </c>
    </row>
    <row r="365" spans="1:79" x14ac:dyDescent="0.25">
      <c r="A365" s="2">
        <v>29858</v>
      </c>
      <c r="B365" s="3">
        <v>4828.3469999999998</v>
      </c>
      <c r="C365" s="3">
        <v>0</v>
      </c>
      <c r="D365" s="3">
        <v>0</v>
      </c>
      <c r="E365" s="3">
        <v>959.42529999999999</v>
      </c>
      <c r="F365" s="3">
        <v>0</v>
      </c>
      <c r="G365" s="3">
        <v>-3862.4189999999999</v>
      </c>
      <c r="H365" s="3">
        <v>0</v>
      </c>
      <c r="I365" s="3">
        <v>0</v>
      </c>
      <c r="J365" s="3">
        <v>0</v>
      </c>
      <c r="K365" s="3">
        <v>0</v>
      </c>
      <c r="L365" s="3">
        <v>669735.19999999995</v>
      </c>
      <c r="M365" s="3">
        <v>5071.5860000000002</v>
      </c>
      <c r="N365" s="3">
        <v>6838950</v>
      </c>
      <c r="O365" s="3">
        <v>160672100</v>
      </c>
      <c r="P365" s="3">
        <v>154.99430000000001</v>
      </c>
      <c r="Q365" s="3">
        <v>0</v>
      </c>
      <c r="R365" s="3">
        <v>0</v>
      </c>
      <c r="S365" s="3">
        <v>0</v>
      </c>
      <c r="T365" s="3">
        <v>-719.08540000000005</v>
      </c>
      <c r="U365" s="3">
        <v>-405.61500000000001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30421.24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0.94938</v>
      </c>
      <c r="AK365" s="3">
        <v>12188.55</v>
      </c>
      <c r="AL365" s="3">
        <v>2891.23</v>
      </c>
      <c r="AM365" s="3">
        <v>0</v>
      </c>
      <c r="AN365" s="1">
        <v>11</v>
      </c>
      <c r="AO365" s="2">
        <v>29858</v>
      </c>
      <c r="AP365" s="3">
        <v>4828.3469999999998</v>
      </c>
      <c r="AQ365" s="3">
        <v>0</v>
      </c>
      <c r="AR365" s="3">
        <v>0</v>
      </c>
      <c r="AS365" s="3">
        <v>959.42529999999999</v>
      </c>
      <c r="AT365" s="3">
        <v>0</v>
      </c>
      <c r="AU365" s="3">
        <v>-3862.4189999999999</v>
      </c>
      <c r="AV365" s="3">
        <v>0</v>
      </c>
      <c r="AW365" s="3">
        <v>0</v>
      </c>
      <c r="AX365" s="3">
        <v>0</v>
      </c>
      <c r="AY365" s="3">
        <v>0</v>
      </c>
      <c r="AZ365" s="3">
        <v>669735.19999999995</v>
      </c>
      <c r="BA365" s="3">
        <v>5071.5860000000002</v>
      </c>
      <c r="BB365" s="3">
        <v>6838950</v>
      </c>
      <c r="BC365" s="3">
        <v>160681000</v>
      </c>
      <c r="BD365" s="3">
        <v>154.99420000000001</v>
      </c>
      <c r="BE365" s="3">
        <v>0</v>
      </c>
      <c r="BF365" s="3">
        <v>0</v>
      </c>
      <c r="BG365" s="3">
        <v>0</v>
      </c>
      <c r="BH365" s="3">
        <v>-1124.7</v>
      </c>
      <c r="BI365" s="3">
        <v>-385776.5</v>
      </c>
      <c r="BJ365" s="3">
        <v>0</v>
      </c>
      <c r="BK365" s="3">
        <v>0</v>
      </c>
      <c r="BL365" s="3">
        <v>0</v>
      </c>
      <c r="BM365" s="3">
        <v>0</v>
      </c>
      <c r="BN365" s="3">
        <v>0</v>
      </c>
      <c r="BO365" s="3">
        <v>30421.24</v>
      </c>
      <c r="BP365" s="3">
        <v>0</v>
      </c>
      <c r="BQ365" s="3">
        <v>0</v>
      </c>
      <c r="BR365" s="3">
        <v>0</v>
      </c>
      <c r="BS365" s="3">
        <v>0</v>
      </c>
      <c r="BT365" s="3">
        <v>0</v>
      </c>
      <c r="BU365" s="3">
        <v>0</v>
      </c>
      <c r="BV365" s="3">
        <v>0</v>
      </c>
      <c r="BW365" s="3">
        <v>0</v>
      </c>
      <c r="BX365" s="3">
        <v>0.94938</v>
      </c>
      <c r="BY365" s="3">
        <v>12188.55</v>
      </c>
      <c r="BZ365" s="3">
        <v>2891.23</v>
      </c>
      <c r="CA365" s="3">
        <v>0</v>
      </c>
    </row>
    <row r="366" spans="1:79" x14ac:dyDescent="0.25">
      <c r="A366" s="2">
        <v>29859</v>
      </c>
      <c r="B366" s="3">
        <v>4671.1149999999998</v>
      </c>
      <c r="C366" s="3">
        <v>0</v>
      </c>
      <c r="D366" s="3">
        <v>0</v>
      </c>
      <c r="E366" s="3">
        <v>740.49419999999998</v>
      </c>
      <c r="F366" s="3">
        <v>0</v>
      </c>
      <c r="G366" s="3">
        <v>-3925.355</v>
      </c>
      <c r="H366" s="3">
        <v>0</v>
      </c>
      <c r="I366" s="3">
        <v>0</v>
      </c>
      <c r="J366" s="3">
        <v>0</v>
      </c>
      <c r="K366" s="3">
        <v>0</v>
      </c>
      <c r="L366" s="3">
        <v>645372.80000000005</v>
      </c>
      <c r="M366" s="3">
        <v>3708.5259999999998</v>
      </c>
      <c r="N366" s="3">
        <v>6836083</v>
      </c>
      <c r="O366" s="3">
        <v>160657800</v>
      </c>
      <c r="P366" s="3">
        <v>149.7321</v>
      </c>
      <c r="Q366" s="3">
        <v>0</v>
      </c>
      <c r="R366" s="3">
        <v>0</v>
      </c>
      <c r="S366" s="3">
        <v>0</v>
      </c>
      <c r="T366" s="3">
        <v>-719</v>
      </c>
      <c r="U366" s="3">
        <v>-404.46519999999998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37122.32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1.2032910000000001</v>
      </c>
      <c r="AK366" s="3">
        <v>12138.51</v>
      </c>
      <c r="AL366" s="3">
        <v>2873.277</v>
      </c>
      <c r="AM366" s="3">
        <v>0</v>
      </c>
      <c r="AN366" s="1">
        <v>11</v>
      </c>
      <c r="AO366" s="2">
        <v>29859</v>
      </c>
      <c r="AP366" s="3">
        <v>4671.1149999999998</v>
      </c>
      <c r="AQ366" s="3">
        <v>0</v>
      </c>
      <c r="AR366" s="3">
        <v>0</v>
      </c>
      <c r="AS366" s="3">
        <v>740.49419999999998</v>
      </c>
      <c r="AT366" s="3">
        <v>0</v>
      </c>
      <c r="AU366" s="3">
        <v>-3925.355</v>
      </c>
      <c r="AV366" s="3">
        <v>0</v>
      </c>
      <c r="AW366" s="3">
        <v>0</v>
      </c>
      <c r="AX366" s="3">
        <v>0</v>
      </c>
      <c r="AY366" s="3">
        <v>0</v>
      </c>
      <c r="AZ366" s="3">
        <v>645372.80000000005</v>
      </c>
      <c r="BA366" s="3">
        <v>3708.5259999999998</v>
      </c>
      <c r="BB366" s="3">
        <v>6836083</v>
      </c>
      <c r="BC366" s="3">
        <v>160666800</v>
      </c>
      <c r="BD366" s="3">
        <v>149.732</v>
      </c>
      <c r="BE366" s="3">
        <v>0</v>
      </c>
      <c r="BF366" s="3">
        <v>0</v>
      </c>
      <c r="BG366" s="3">
        <v>0</v>
      </c>
      <c r="BH366" s="3">
        <v>-1123.4649999999999</v>
      </c>
      <c r="BI366" s="3">
        <v>-386181</v>
      </c>
      <c r="BJ366" s="3">
        <v>0</v>
      </c>
      <c r="BK366" s="3">
        <v>0</v>
      </c>
      <c r="BL366" s="3">
        <v>0</v>
      </c>
      <c r="BM366" s="3">
        <v>0</v>
      </c>
      <c r="BN366" s="3">
        <v>0</v>
      </c>
      <c r="BO366" s="3">
        <v>37122.32</v>
      </c>
      <c r="BP366" s="3">
        <v>0</v>
      </c>
      <c r="BQ366" s="3">
        <v>0</v>
      </c>
      <c r="BR366" s="3">
        <v>0</v>
      </c>
      <c r="BS366" s="3">
        <v>0</v>
      </c>
      <c r="BT366" s="3">
        <v>0</v>
      </c>
      <c r="BU366" s="3">
        <v>0</v>
      </c>
      <c r="BV366" s="3">
        <v>0</v>
      </c>
      <c r="BW366" s="3">
        <v>0</v>
      </c>
      <c r="BX366" s="3">
        <v>1.2032910000000001</v>
      </c>
      <c r="BY366" s="3">
        <v>12138.51</v>
      </c>
      <c r="BZ366" s="3">
        <v>2873.277</v>
      </c>
      <c r="CA366" s="3">
        <v>0</v>
      </c>
    </row>
    <row r="367" spans="1:79" x14ac:dyDescent="0.25">
      <c r="A367" s="2">
        <v>29860</v>
      </c>
      <c r="B367" s="3">
        <v>4572.66</v>
      </c>
      <c r="C367" s="3">
        <v>0</v>
      </c>
      <c r="D367" s="3">
        <v>0</v>
      </c>
      <c r="E367" s="3">
        <v>597.52949999999998</v>
      </c>
      <c r="F367" s="3">
        <v>0</v>
      </c>
      <c r="G367" s="3">
        <v>-3970.2049999999999</v>
      </c>
      <c r="H367" s="3">
        <v>0</v>
      </c>
      <c r="I367" s="3">
        <v>0</v>
      </c>
      <c r="J367" s="3">
        <v>0</v>
      </c>
      <c r="K367" s="3">
        <v>0</v>
      </c>
      <c r="L367" s="3">
        <v>589278.30000000005</v>
      </c>
      <c r="M367" s="3">
        <v>2808.2620000000002</v>
      </c>
      <c r="N367" s="3">
        <v>6833230</v>
      </c>
      <c r="O367" s="3">
        <v>160643400</v>
      </c>
      <c r="P367" s="3">
        <v>144.8074</v>
      </c>
      <c r="Q367" s="3">
        <v>0</v>
      </c>
      <c r="R367" s="3">
        <v>0</v>
      </c>
      <c r="S367" s="3">
        <v>0</v>
      </c>
      <c r="T367" s="3">
        <v>-718.93230000000005</v>
      </c>
      <c r="U367" s="3">
        <v>-403.33139999999997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68500.09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1.43276</v>
      </c>
      <c r="AK367" s="3">
        <v>12104.3</v>
      </c>
      <c r="AL367" s="3">
        <v>2858.864</v>
      </c>
      <c r="AM367" s="3">
        <v>0</v>
      </c>
      <c r="AN367" s="1">
        <v>11</v>
      </c>
      <c r="AO367" s="2">
        <v>29860</v>
      </c>
      <c r="AP367" s="3">
        <v>4572.66</v>
      </c>
      <c r="AQ367" s="3">
        <v>0</v>
      </c>
      <c r="AR367" s="3">
        <v>0</v>
      </c>
      <c r="AS367" s="3">
        <v>597.52949999999998</v>
      </c>
      <c r="AT367" s="3">
        <v>0</v>
      </c>
      <c r="AU367" s="3">
        <v>-3970.2049999999999</v>
      </c>
      <c r="AV367" s="3">
        <v>0</v>
      </c>
      <c r="AW367" s="3">
        <v>0</v>
      </c>
      <c r="AX367" s="3">
        <v>0</v>
      </c>
      <c r="AY367" s="3">
        <v>0</v>
      </c>
      <c r="AZ367" s="3">
        <v>589278.30000000005</v>
      </c>
      <c r="BA367" s="3">
        <v>2808.2620000000002</v>
      </c>
      <c r="BB367" s="3">
        <v>6833230</v>
      </c>
      <c r="BC367" s="3">
        <v>160652400</v>
      </c>
      <c r="BD367" s="3">
        <v>144.8073</v>
      </c>
      <c r="BE367" s="3">
        <v>0</v>
      </c>
      <c r="BF367" s="3">
        <v>0</v>
      </c>
      <c r="BG367" s="3">
        <v>0</v>
      </c>
      <c r="BH367" s="3">
        <v>-1122.2639999999999</v>
      </c>
      <c r="BI367" s="3">
        <v>-386584.3</v>
      </c>
      <c r="BJ367" s="3">
        <v>0</v>
      </c>
      <c r="BK367" s="3">
        <v>0</v>
      </c>
      <c r="BL367" s="3">
        <v>0</v>
      </c>
      <c r="BM367" s="3">
        <v>0</v>
      </c>
      <c r="BN367" s="3">
        <v>0</v>
      </c>
      <c r="BO367" s="3">
        <v>68500.09</v>
      </c>
      <c r="BP367" s="3">
        <v>0</v>
      </c>
      <c r="BQ367" s="3">
        <v>0</v>
      </c>
      <c r="BR367" s="3">
        <v>0</v>
      </c>
      <c r="BS367" s="3">
        <v>0</v>
      </c>
      <c r="BT367" s="3">
        <v>0</v>
      </c>
      <c r="BU367" s="3">
        <v>0</v>
      </c>
      <c r="BV367" s="3">
        <v>0</v>
      </c>
      <c r="BW367" s="3">
        <v>0</v>
      </c>
      <c r="BX367" s="3">
        <v>1.43276</v>
      </c>
      <c r="BY367" s="3">
        <v>12104.3</v>
      </c>
      <c r="BZ367" s="3">
        <v>2858.864</v>
      </c>
      <c r="CA367" s="3">
        <v>0</v>
      </c>
    </row>
    <row r="368" spans="1:79" x14ac:dyDescent="0.25">
      <c r="A368" s="2">
        <v>29861</v>
      </c>
      <c r="B368" s="3">
        <v>4478.7290000000003</v>
      </c>
      <c r="C368" s="3">
        <v>0</v>
      </c>
      <c r="D368" s="3">
        <v>0</v>
      </c>
      <c r="E368" s="3">
        <v>475.51650000000001</v>
      </c>
      <c r="F368" s="3">
        <v>0</v>
      </c>
      <c r="G368" s="3">
        <v>-3999.355</v>
      </c>
      <c r="H368" s="3">
        <v>0</v>
      </c>
      <c r="I368" s="3">
        <v>0</v>
      </c>
      <c r="J368" s="3">
        <v>0</v>
      </c>
      <c r="K368" s="3">
        <v>0</v>
      </c>
      <c r="L368" s="3">
        <v>548983</v>
      </c>
      <c r="M368" s="3">
        <v>2137.4859999999999</v>
      </c>
      <c r="N368" s="3">
        <v>6830390</v>
      </c>
      <c r="O368" s="3">
        <v>160629100</v>
      </c>
      <c r="P368" s="3">
        <v>140.9521</v>
      </c>
      <c r="Q368" s="3">
        <v>0</v>
      </c>
      <c r="R368" s="3">
        <v>0</v>
      </c>
      <c r="S368" s="3">
        <v>0</v>
      </c>
      <c r="T368" s="3">
        <v>-718.87540000000001</v>
      </c>
      <c r="U368" s="3">
        <v>-402.23180000000002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52559.360000000001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1.3963019999999999</v>
      </c>
      <c r="AK368" s="3">
        <v>12070.29</v>
      </c>
      <c r="AL368" s="3">
        <v>2846.498</v>
      </c>
      <c r="AM368" s="3">
        <v>0</v>
      </c>
      <c r="AN368" s="1">
        <v>11</v>
      </c>
      <c r="AO368" s="2">
        <v>29861</v>
      </c>
      <c r="AP368" s="3">
        <v>4478.7290000000003</v>
      </c>
      <c r="AQ368" s="3">
        <v>0</v>
      </c>
      <c r="AR368" s="3">
        <v>0</v>
      </c>
      <c r="AS368" s="3">
        <v>475.51650000000001</v>
      </c>
      <c r="AT368" s="3">
        <v>0</v>
      </c>
      <c r="AU368" s="3">
        <v>-3999.355</v>
      </c>
      <c r="AV368" s="3">
        <v>0</v>
      </c>
      <c r="AW368" s="3">
        <v>0</v>
      </c>
      <c r="AX368" s="3">
        <v>0</v>
      </c>
      <c r="AY368" s="3">
        <v>0</v>
      </c>
      <c r="AZ368" s="3">
        <v>548983</v>
      </c>
      <c r="BA368" s="3">
        <v>2137.4859999999999</v>
      </c>
      <c r="BB368" s="3">
        <v>6830390</v>
      </c>
      <c r="BC368" s="3">
        <v>160638100</v>
      </c>
      <c r="BD368" s="3">
        <v>140.9521</v>
      </c>
      <c r="BE368" s="3">
        <v>0</v>
      </c>
      <c r="BF368" s="3">
        <v>0</v>
      </c>
      <c r="BG368" s="3">
        <v>0</v>
      </c>
      <c r="BH368" s="3">
        <v>-1121.107</v>
      </c>
      <c r="BI368" s="3">
        <v>-386986.5</v>
      </c>
      <c r="BJ368" s="3">
        <v>0</v>
      </c>
      <c r="BK368" s="3">
        <v>0</v>
      </c>
      <c r="BL368" s="3">
        <v>0</v>
      </c>
      <c r="BM368" s="3">
        <v>0</v>
      </c>
      <c r="BN368" s="3">
        <v>0</v>
      </c>
      <c r="BO368" s="3">
        <v>52559.360000000001</v>
      </c>
      <c r="BP368" s="3">
        <v>0</v>
      </c>
      <c r="BQ368" s="3">
        <v>0</v>
      </c>
      <c r="BR368" s="3">
        <v>0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1.3963019999999999</v>
      </c>
      <c r="BY368" s="3">
        <v>12070.29</v>
      </c>
      <c r="BZ368" s="3">
        <v>2846.498</v>
      </c>
      <c r="CA368" s="3">
        <v>0</v>
      </c>
    </row>
    <row r="369" spans="1:79" x14ac:dyDescent="0.25">
      <c r="A369" s="2">
        <v>29862</v>
      </c>
      <c r="B369" s="3">
        <v>4419.6080000000002</v>
      </c>
      <c r="C369" s="3">
        <v>2.16527</v>
      </c>
      <c r="D369" s="3">
        <v>0</v>
      </c>
      <c r="E369" s="3">
        <v>495.36200000000002</v>
      </c>
      <c r="F369" s="3">
        <v>0</v>
      </c>
      <c r="G369" s="3">
        <v>-3919.002</v>
      </c>
      <c r="H369" s="3">
        <v>6017.223</v>
      </c>
      <c r="I369" s="3">
        <v>0</v>
      </c>
      <c r="J369" s="3">
        <v>0</v>
      </c>
      <c r="K369" s="3">
        <v>0</v>
      </c>
      <c r="L369" s="3">
        <v>544993.6</v>
      </c>
      <c r="M369" s="3">
        <v>1940.5530000000001</v>
      </c>
      <c r="N369" s="3">
        <v>6827575</v>
      </c>
      <c r="O369" s="3">
        <v>160614800</v>
      </c>
      <c r="P369" s="3">
        <v>137.8734</v>
      </c>
      <c r="Q369" s="3">
        <v>0</v>
      </c>
      <c r="R369" s="3">
        <v>0</v>
      </c>
      <c r="S369" s="3">
        <v>12196.69</v>
      </c>
      <c r="T369" s="3">
        <v>-718.82870000000003</v>
      </c>
      <c r="U369" s="3">
        <v>-401.16989999999998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21960.18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1.260348</v>
      </c>
      <c r="AK369" s="3">
        <v>12093.13</v>
      </c>
      <c r="AL369" s="3">
        <v>2820.837</v>
      </c>
      <c r="AM369" s="3">
        <v>6177.3019999999997</v>
      </c>
      <c r="AN369" s="1">
        <v>11</v>
      </c>
      <c r="AO369" s="2">
        <v>29862</v>
      </c>
      <c r="AP369" s="3">
        <v>4419.6080000000002</v>
      </c>
      <c r="AQ369" s="3">
        <v>2.16527</v>
      </c>
      <c r="AR369" s="3">
        <v>0</v>
      </c>
      <c r="AS369" s="3">
        <v>495.36200000000002</v>
      </c>
      <c r="AT369" s="3">
        <v>0</v>
      </c>
      <c r="AU369" s="3">
        <v>-3919.002</v>
      </c>
      <c r="AV369" s="3">
        <v>6017.223</v>
      </c>
      <c r="AW369" s="3">
        <v>0</v>
      </c>
      <c r="AX369" s="3">
        <v>0</v>
      </c>
      <c r="AY369" s="3">
        <v>0</v>
      </c>
      <c r="AZ369" s="3">
        <v>544993.6</v>
      </c>
      <c r="BA369" s="3">
        <v>1940.5530000000001</v>
      </c>
      <c r="BB369" s="3">
        <v>6827575</v>
      </c>
      <c r="BC369" s="3">
        <v>160623900</v>
      </c>
      <c r="BD369" s="3">
        <v>137.8734</v>
      </c>
      <c r="BE369" s="3">
        <v>0</v>
      </c>
      <c r="BF369" s="3">
        <v>0</v>
      </c>
      <c r="BG369" s="3">
        <v>12196.69</v>
      </c>
      <c r="BH369" s="3">
        <v>-1119.999</v>
      </c>
      <c r="BI369" s="3">
        <v>-387387.7</v>
      </c>
      <c r="BJ369" s="3">
        <v>0</v>
      </c>
      <c r="BK369" s="3">
        <v>0</v>
      </c>
      <c r="BL369" s="3">
        <v>0</v>
      </c>
      <c r="BM369" s="3">
        <v>0</v>
      </c>
      <c r="BN369" s="3">
        <v>0</v>
      </c>
      <c r="BO369" s="3">
        <v>21960.18</v>
      </c>
      <c r="BP369" s="3">
        <v>0</v>
      </c>
      <c r="BQ369" s="3">
        <v>0</v>
      </c>
      <c r="BR369" s="3">
        <v>0</v>
      </c>
      <c r="BS369" s="3">
        <v>0</v>
      </c>
      <c r="BT369" s="3">
        <v>0</v>
      </c>
      <c r="BU369" s="3">
        <v>0</v>
      </c>
      <c r="BV369" s="3">
        <v>0</v>
      </c>
      <c r="BW369" s="3">
        <v>0</v>
      </c>
      <c r="BX369" s="3">
        <v>1.260348</v>
      </c>
      <c r="BY369" s="3">
        <v>12093.13</v>
      </c>
      <c r="BZ369" s="3">
        <v>2820.837</v>
      </c>
      <c r="CA369" s="3">
        <v>6177.3019999999997</v>
      </c>
    </row>
    <row r="370" spans="1:79" x14ac:dyDescent="0.25">
      <c r="A370" s="2">
        <v>29863</v>
      </c>
      <c r="B370" s="3">
        <v>4353.8509999999997</v>
      </c>
      <c r="C370" s="3">
        <v>0</v>
      </c>
      <c r="D370" s="3">
        <v>0</v>
      </c>
      <c r="E370" s="3">
        <v>357.2004</v>
      </c>
      <c r="F370" s="3">
        <v>0</v>
      </c>
      <c r="G370" s="3">
        <v>-3994.3449999999998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546508.19999999995</v>
      </c>
      <c r="M370" s="3">
        <v>1522.979</v>
      </c>
      <c r="N370" s="3">
        <v>6824785</v>
      </c>
      <c r="O370" s="3">
        <v>160600400</v>
      </c>
      <c r="P370" s="3">
        <v>135.56729999999999</v>
      </c>
      <c r="Q370" s="3">
        <v>0</v>
      </c>
      <c r="R370" s="3">
        <v>0</v>
      </c>
      <c r="S370" s="3">
        <v>0</v>
      </c>
      <c r="T370" s="3">
        <v>-718.78710000000001</v>
      </c>
      <c r="U370" s="3">
        <v>-400.14550000000003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10598.02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1.160226</v>
      </c>
      <c r="AK370" s="3">
        <v>12053.49</v>
      </c>
      <c r="AL370" s="3">
        <v>2795.4560000000001</v>
      </c>
      <c r="AM370" s="3">
        <v>0</v>
      </c>
      <c r="AN370" s="1">
        <v>11</v>
      </c>
      <c r="AO370" s="2">
        <v>29863</v>
      </c>
      <c r="AP370" s="3">
        <v>4353.8509999999997</v>
      </c>
      <c r="AQ370" s="3">
        <v>0</v>
      </c>
      <c r="AR370" s="3">
        <v>0</v>
      </c>
      <c r="AS370" s="3">
        <v>357.2004</v>
      </c>
      <c r="AT370" s="3">
        <v>0</v>
      </c>
      <c r="AU370" s="3">
        <v>-3994.3449999999998</v>
      </c>
      <c r="AV370" s="3">
        <v>201.93709999999999</v>
      </c>
      <c r="AW370" s="3">
        <v>0</v>
      </c>
      <c r="AX370" s="3">
        <v>0</v>
      </c>
      <c r="AY370" s="3">
        <v>0</v>
      </c>
      <c r="AZ370" s="3">
        <v>546508.19999999995</v>
      </c>
      <c r="BA370" s="3">
        <v>1522.979</v>
      </c>
      <c r="BB370" s="3">
        <v>6824785</v>
      </c>
      <c r="BC370" s="3">
        <v>160609500</v>
      </c>
      <c r="BD370" s="3">
        <v>135.56720000000001</v>
      </c>
      <c r="BE370" s="3">
        <v>0</v>
      </c>
      <c r="BF370" s="3">
        <v>0</v>
      </c>
      <c r="BG370" s="3">
        <v>0</v>
      </c>
      <c r="BH370" s="3">
        <v>-1118.933</v>
      </c>
      <c r="BI370" s="3">
        <v>-387787.8</v>
      </c>
      <c r="BJ370" s="3">
        <v>0</v>
      </c>
      <c r="BK370" s="3">
        <v>5815.2860000000001</v>
      </c>
      <c r="BL370" s="3">
        <v>0</v>
      </c>
      <c r="BM370" s="3">
        <v>0</v>
      </c>
      <c r="BN370" s="3">
        <v>0</v>
      </c>
      <c r="BO370" s="3">
        <v>10598.02</v>
      </c>
      <c r="BP370" s="3">
        <v>0</v>
      </c>
      <c r="BQ370" s="3">
        <v>0</v>
      </c>
      <c r="BR370" s="3">
        <v>0</v>
      </c>
      <c r="BS370" s="3">
        <v>0</v>
      </c>
      <c r="BT370" s="3">
        <v>0</v>
      </c>
      <c r="BU370" s="3">
        <v>0</v>
      </c>
      <c r="BV370" s="3">
        <v>0</v>
      </c>
      <c r="BW370" s="3">
        <v>0</v>
      </c>
      <c r="BX370" s="3">
        <v>1.160226</v>
      </c>
      <c r="BY370" s="3">
        <v>12053.49</v>
      </c>
      <c r="BZ370" s="3">
        <v>2795.4560000000001</v>
      </c>
      <c r="CA370" s="3">
        <v>0</v>
      </c>
    </row>
    <row r="371" spans="1:79" x14ac:dyDescent="0.25">
      <c r="A371" s="2">
        <v>29864</v>
      </c>
      <c r="B371" s="3">
        <v>4327.82</v>
      </c>
      <c r="C371" s="3">
        <v>0</v>
      </c>
      <c r="D371" s="3">
        <v>0</v>
      </c>
      <c r="E371" s="3">
        <v>320.59350000000001</v>
      </c>
      <c r="F371" s="3">
        <v>0</v>
      </c>
      <c r="G371" s="3">
        <v>-4005.32</v>
      </c>
      <c r="H371" s="3">
        <v>0</v>
      </c>
      <c r="I371" s="3">
        <v>0</v>
      </c>
      <c r="J371" s="3">
        <v>0</v>
      </c>
      <c r="K371" s="3">
        <v>0</v>
      </c>
      <c r="L371" s="3">
        <v>532863.30000000005</v>
      </c>
      <c r="M371" s="3">
        <v>1284.981</v>
      </c>
      <c r="N371" s="3">
        <v>6822019</v>
      </c>
      <c r="O371" s="3">
        <v>160586000</v>
      </c>
      <c r="P371" s="3">
        <v>133.66249999999999</v>
      </c>
      <c r="Q371" s="3">
        <v>0</v>
      </c>
      <c r="R371" s="3">
        <v>0</v>
      </c>
      <c r="S371" s="3">
        <v>0</v>
      </c>
      <c r="T371" s="3">
        <v>-718.75189999999998</v>
      </c>
      <c r="U371" s="3">
        <v>-399.1574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25587.599999999999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1.2399549999999999</v>
      </c>
      <c r="AK371" s="3">
        <v>12026.5</v>
      </c>
      <c r="AL371" s="3">
        <v>2771.2060000000001</v>
      </c>
      <c r="AM371" s="3">
        <v>0</v>
      </c>
      <c r="AN371" s="1">
        <v>11</v>
      </c>
      <c r="AO371" s="2">
        <v>29864</v>
      </c>
      <c r="AP371" s="3">
        <v>4327.82</v>
      </c>
      <c r="AQ371" s="3">
        <v>0</v>
      </c>
      <c r="AR371" s="3">
        <v>0</v>
      </c>
      <c r="AS371" s="3">
        <v>320.59339999999997</v>
      </c>
      <c r="AT371" s="3">
        <v>0</v>
      </c>
      <c r="AU371" s="3">
        <v>-4005.32</v>
      </c>
      <c r="AV371" s="3">
        <v>0</v>
      </c>
      <c r="AW371" s="3">
        <v>0</v>
      </c>
      <c r="AX371" s="3">
        <v>0</v>
      </c>
      <c r="AY371" s="3">
        <v>0</v>
      </c>
      <c r="AZ371" s="3">
        <v>532863.30000000005</v>
      </c>
      <c r="BA371" s="3">
        <v>1284.981</v>
      </c>
      <c r="BB371" s="3">
        <v>6822019</v>
      </c>
      <c r="BC371" s="3">
        <v>160595200</v>
      </c>
      <c r="BD371" s="3">
        <v>133.66239999999999</v>
      </c>
      <c r="BE371" s="3">
        <v>0</v>
      </c>
      <c r="BF371" s="3">
        <v>0</v>
      </c>
      <c r="BG371" s="3">
        <v>0</v>
      </c>
      <c r="BH371" s="3">
        <v>-1117.9090000000001</v>
      </c>
      <c r="BI371" s="3">
        <v>-388187</v>
      </c>
      <c r="BJ371" s="3">
        <v>0</v>
      </c>
      <c r="BK371" s="3">
        <v>201.93709999999999</v>
      </c>
      <c r="BL371" s="3">
        <v>0</v>
      </c>
      <c r="BM371" s="3">
        <v>0</v>
      </c>
      <c r="BN371" s="3">
        <v>0</v>
      </c>
      <c r="BO371" s="3">
        <v>25587.599999999999</v>
      </c>
      <c r="BP371" s="3">
        <v>0</v>
      </c>
      <c r="BQ371" s="3">
        <v>0</v>
      </c>
      <c r="BR371" s="3">
        <v>0</v>
      </c>
      <c r="BS371" s="3">
        <v>0</v>
      </c>
      <c r="BT371" s="3">
        <v>0</v>
      </c>
      <c r="BU371" s="3">
        <v>0</v>
      </c>
      <c r="BV371" s="3">
        <v>0</v>
      </c>
      <c r="BW371" s="3">
        <v>0</v>
      </c>
      <c r="BX371" s="3">
        <v>1.2399549999999999</v>
      </c>
      <c r="BY371" s="3">
        <v>12026.5</v>
      </c>
      <c r="BZ371" s="3">
        <v>2771.2060000000001</v>
      </c>
      <c r="CA371" s="3">
        <v>0</v>
      </c>
    </row>
    <row r="372" spans="1:79" x14ac:dyDescent="0.25">
      <c r="A372" s="2">
        <v>29865</v>
      </c>
      <c r="B372" s="3">
        <v>4306.9129999999996</v>
      </c>
      <c r="C372" s="3">
        <v>0</v>
      </c>
      <c r="D372" s="3">
        <v>0</v>
      </c>
      <c r="E372" s="3">
        <v>293.54590000000002</v>
      </c>
      <c r="F372" s="3">
        <v>0</v>
      </c>
      <c r="G372" s="3">
        <v>-4012.1689999999999</v>
      </c>
      <c r="H372" s="3">
        <v>0</v>
      </c>
      <c r="I372" s="3">
        <v>0</v>
      </c>
      <c r="J372" s="3">
        <v>0</v>
      </c>
      <c r="K372" s="3">
        <v>0</v>
      </c>
      <c r="L372" s="3">
        <v>514638.6</v>
      </c>
      <c r="M372" s="3">
        <v>1123.9159999999999</v>
      </c>
      <c r="N372" s="3">
        <v>6819268</v>
      </c>
      <c r="O372" s="3">
        <v>160571600</v>
      </c>
      <c r="P372" s="3">
        <v>132.46469999999999</v>
      </c>
      <c r="Q372" s="3">
        <v>0</v>
      </c>
      <c r="R372" s="3">
        <v>0</v>
      </c>
      <c r="S372" s="3">
        <v>0</v>
      </c>
      <c r="T372" s="3">
        <v>-718.72140000000002</v>
      </c>
      <c r="U372" s="3">
        <v>-398.20400000000001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30095.94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1.2908470000000001</v>
      </c>
      <c r="AK372" s="3">
        <v>12005.01</v>
      </c>
      <c r="AL372" s="3">
        <v>2757.2759999999998</v>
      </c>
      <c r="AM372" s="3">
        <v>0</v>
      </c>
      <c r="AN372" s="1">
        <v>11</v>
      </c>
      <c r="AO372" s="2">
        <v>29865</v>
      </c>
      <c r="AP372" s="3">
        <v>4306.9129999999996</v>
      </c>
      <c r="AQ372" s="3">
        <v>0</v>
      </c>
      <c r="AR372" s="3">
        <v>0</v>
      </c>
      <c r="AS372" s="3">
        <v>293.54590000000002</v>
      </c>
      <c r="AT372" s="3">
        <v>0</v>
      </c>
      <c r="AU372" s="3">
        <v>-4012.1689999999999</v>
      </c>
      <c r="AV372" s="3">
        <v>0</v>
      </c>
      <c r="AW372" s="3">
        <v>0</v>
      </c>
      <c r="AX372" s="3">
        <v>0</v>
      </c>
      <c r="AY372" s="3">
        <v>0</v>
      </c>
      <c r="AZ372" s="3">
        <v>514638.6</v>
      </c>
      <c r="BA372" s="3">
        <v>1123.9159999999999</v>
      </c>
      <c r="BB372" s="3">
        <v>6819268</v>
      </c>
      <c r="BC372" s="3">
        <v>160580800</v>
      </c>
      <c r="BD372" s="3">
        <v>132.46459999999999</v>
      </c>
      <c r="BE372" s="3">
        <v>0</v>
      </c>
      <c r="BF372" s="3">
        <v>0</v>
      </c>
      <c r="BG372" s="3">
        <v>0</v>
      </c>
      <c r="BH372" s="3">
        <v>-1116.925</v>
      </c>
      <c r="BI372" s="3">
        <v>-388585.2</v>
      </c>
      <c r="BJ372" s="3">
        <v>0</v>
      </c>
      <c r="BK372" s="3">
        <v>0</v>
      </c>
      <c r="BL372" s="3">
        <v>0</v>
      </c>
      <c r="BM372" s="3">
        <v>0</v>
      </c>
      <c r="BN372" s="3">
        <v>0</v>
      </c>
      <c r="BO372" s="3">
        <v>30095.94</v>
      </c>
      <c r="BP372" s="3">
        <v>0</v>
      </c>
      <c r="BQ372" s="3">
        <v>0</v>
      </c>
      <c r="BR372" s="3">
        <v>0</v>
      </c>
      <c r="BS372" s="3">
        <v>0</v>
      </c>
      <c r="BT372" s="3">
        <v>0</v>
      </c>
      <c r="BU372" s="3">
        <v>0</v>
      </c>
      <c r="BV372" s="3">
        <v>0</v>
      </c>
      <c r="BW372" s="3">
        <v>0</v>
      </c>
      <c r="BX372" s="3">
        <v>1.2908470000000001</v>
      </c>
      <c r="BY372" s="3">
        <v>12005.01</v>
      </c>
      <c r="BZ372" s="3">
        <v>2757.277</v>
      </c>
      <c r="CA372" s="3">
        <v>0</v>
      </c>
    </row>
    <row r="373" spans="1:79" x14ac:dyDescent="0.25">
      <c r="A373" s="2">
        <v>29866</v>
      </c>
      <c r="B373" s="3">
        <v>8032.143</v>
      </c>
      <c r="C373" s="3">
        <v>4.1116010000000003E-3</v>
      </c>
      <c r="D373" s="3">
        <v>0</v>
      </c>
      <c r="E373" s="3">
        <v>5184.09</v>
      </c>
      <c r="F373" s="3">
        <v>0</v>
      </c>
      <c r="G373" s="3">
        <v>-2930.0419999999999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715784.6</v>
      </c>
      <c r="M373" s="3">
        <v>12659.74</v>
      </c>
      <c r="N373" s="3">
        <v>6816507</v>
      </c>
      <c r="O373" s="3">
        <v>160558000</v>
      </c>
      <c r="P373" s="3">
        <v>214.4564</v>
      </c>
      <c r="Q373" s="3">
        <v>0</v>
      </c>
      <c r="R373" s="3">
        <v>0</v>
      </c>
      <c r="S373" s="3">
        <v>466752.5</v>
      </c>
      <c r="T373" s="3">
        <v>-719.00139999999999</v>
      </c>
      <c r="U373" s="3">
        <v>-397.28890000000001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40966.44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3.720113</v>
      </c>
      <c r="AK373" s="3">
        <v>12351.24</v>
      </c>
      <c r="AL373" s="3">
        <v>2768.8609999999999</v>
      </c>
      <c r="AM373" s="3">
        <v>246484.9</v>
      </c>
      <c r="AN373" s="1">
        <v>11</v>
      </c>
      <c r="AO373" s="2">
        <v>29866</v>
      </c>
      <c r="AP373" s="3">
        <v>8032.143</v>
      </c>
      <c r="AQ373" s="3">
        <v>4.1116010000000003E-3</v>
      </c>
      <c r="AR373" s="3">
        <v>0</v>
      </c>
      <c r="AS373" s="3">
        <v>5184.09</v>
      </c>
      <c r="AT373" s="3">
        <v>0</v>
      </c>
      <c r="AU373" s="3">
        <v>-2930.0419999999999</v>
      </c>
      <c r="AV373" s="3">
        <v>69010.13</v>
      </c>
      <c r="AW373" s="3">
        <v>151257.5</v>
      </c>
      <c r="AX373" s="3">
        <v>0</v>
      </c>
      <c r="AY373" s="3">
        <v>0</v>
      </c>
      <c r="AZ373" s="3">
        <v>715784.6</v>
      </c>
      <c r="BA373" s="3">
        <v>12659.74</v>
      </c>
      <c r="BB373" s="3">
        <v>6816507</v>
      </c>
      <c r="BC373" s="3">
        <v>160567200</v>
      </c>
      <c r="BD373" s="3">
        <v>214.4564</v>
      </c>
      <c r="BE373" s="3">
        <v>0</v>
      </c>
      <c r="BF373" s="3">
        <v>0</v>
      </c>
      <c r="BG373" s="3">
        <v>466752.5</v>
      </c>
      <c r="BH373" s="3">
        <v>-1116.29</v>
      </c>
      <c r="BI373" s="3">
        <v>-388982.5</v>
      </c>
      <c r="BJ373" s="3">
        <v>0</v>
      </c>
      <c r="BK373" s="3">
        <v>0</v>
      </c>
      <c r="BL373" s="3">
        <v>0</v>
      </c>
      <c r="BM373" s="3">
        <v>0</v>
      </c>
      <c r="BN373" s="3">
        <v>0</v>
      </c>
      <c r="BO373" s="3">
        <v>40966.44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0</v>
      </c>
      <c r="BW373" s="3">
        <v>0</v>
      </c>
      <c r="BX373" s="3">
        <v>3.720113</v>
      </c>
      <c r="BY373" s="3">
        <v>12351.24</v>
      </c>
      <c r="BZ373" s="3">
        <v>2768.8609999999999</v>
      </c>
      <c r="CA373" s="3">
        <v>246484.9</v>
      </c>
    </row>
    <row r="374" spans="1:79" x14ac:dyDescent="0.25">
      <c r="A374" s="2">
        <v>29867</v>
      </c>
      <c r="B374" s="3">
        <v>7429.5780000000004</v>
      </c>
      <c r="C374" s="3">
        <v>0</v>
      </c>
      <c r="D374" s="3">
        <v>0</v>
      </c>
      <c r="E374" s="3">
        <v>4201.4520000000002</v>
      </c>
      <c r="F374" s="3">
        <v>0</v>
      </c>
      <c r="G374" s="3">
        <v>-3220.7249999999999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821493.5</v>
      </c>
      <c r="M374" s="3">
        <v>14744.86</v>
      </c>
      <c r="N374" s="3">
        <v>6813769</v>
      </c>
      <c r="O374" s="3">
        <v>160544000</v>
      </c>
      <c r="P374" s="3">
        <v>207.05410000000001</v>
      </c>
      <c r="Q374" s="3">
        <v>0</v>
      </c>
      <c r="R374" s="3">
        <v>0</v>
      </c>
      <c r="S374" s="3">
        <v>82398.47</v>
      </c>
      <c r="T374" s="3">
        <v>-719.12490000000003</v>
      </c>
      <c r="U374" s="3">
        <v>-397.36750000000001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6.3180069999999997</v>
      </c>
      <c r="AK374" s="3">
        <v>12387.3</v>
      </c>
      <c r="AL374" s="3">
        <v>2749.404</v>
      </c>
      <c r="AM374" s="3">
        <v>118221.3</v>
      </c>
      <c r="AN374" s="1">
        <v>11</v>
      </c>
      <c r="AO374" s="2">
        <v>29867</v>
      </c>
      <c r="AP374" s="3">
        <v>7429.5780000000004</v>
      </c>
      <c r="AQ374" s="3">
        <v>0</v>
      </c>
      <c r="AR374" s="3">
        <v>0</v>
      </c>
      <c r="AS374" s="3">
        <v>4201.4520000000002</v>
      </c>
      <c r="AT374" s="3">
        <v>0</v>
      </c>
      <c r="AU374" s="3">
        <v>-3220.7249999999999</v>
      </c>
      <c r="AV374" s="3">
        <v>69010.13</v>
      </c>
      <c r="AW374" s="3">
        <v>115434.7</v>
      </c>
      <c r="AX374" s="3">
        <v>0</v>
      </c>
      <c r="AY374" s="3">
        <v>0</v>
      </c>
      <c r="AZ374" s="3">
        <v>821493.5</v>
      </c>
      <c r="BA374" s="3">
        <v>14744.86</v>
      </c>
      <c r="BB374" s="3">
        <v>6813769</v>
      </c>
      <c r="BC374" s="3">
        <v>160553300</v>
      </c>
      <c r="BD374" s="3">
        <v>207.054</v>
      </c>
      <c r="BE374" s="3">
        <v>0</v>
      </c>
      <c r="BF374" s="3">
        <v>0</v>
      </c>
      <c r="BG374" s="3">
        <v>82398.47</v>
      </c>
      <c r="BH374" s="3">
        <v>-1116.492</v>
      </c>
      <c r="BI374" s="3">
        <v>-389379.9</v>
      </c>
      <c r="BJ374" s="3">
        <v>0</v>
      </c>
      <c r="BK374" s="3">
        <v>0</v>
      </c>
      <c r="BL374" s="3">
        <v>0</v>
      </c>
      <c r="BM374" s="3">
        <v>0</v>
      </c>
      <c r="BN374" s="3">
        <v>0</v>
      </c>
      <c r="BO374" s="3">
        <v>18606.8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6.3180069999999997</v>
      </c>
      <c r="BY374" s="3">
        <v>12387.3</v>
      </c>
      <c r="BZ374" s="3">
        <v>2749.404</v>
      </c>
      <c r="CA374" s="3">
        <v>118221.3</v>
      </c>
    </row>
    <row r="375" spans="1:79" x14ac:dyDescent="0.25">
      <c r="A375" s="2">
        <v>29868</v>
      </c>
      <c r="B375" s="3">
        <v>6715.3549999999996</v>
      </c>
      <c r="C375" s="3">
        <v>0</v>
      </c>
      <c r="D375" s="3">
        <v>0</v>
      </c>
      <c r="E375" s="3">
        <v>3353.491</v>
      </c>
      <c r="F375" s="3">
        <v>0</v>
      </c>
      <c r="G375" s="3">
        <v>-3353.183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893098.5</v>
      </c>
      <c r="M375" s="3">
        <v>14005.3</v>
      </c>
      <c r="N375" s="3">
        <v>6811053</v>
      </c>
      <c r="O375" s="3">
        <v>160529900</v>
      </c>
      <c r="P375" s="3">
        <v>198.37549999999999</v>
      </c>
      <c r="Q375" s="3">
        <v>0</v>
      </c>
      <c r="R375" s="3">
        <v>0</v>
      </c>
      <c r="S375" s="3">
        <v>0</v>
      </c>
      <c r="T375" s="3">
        <v>-719.13800000000003</v>
      </c>
      <c r="U375" s="3">
        <v>-395.5446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235.43379999999999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17.031549999999999</v>
      </c>
      <c r="AK375" s="3">
        <v>12363.45</v>
      </c>
      <c r="AL375" s="3">
        <v>2736.9740000000002</v>
      </c>
      <c r="AM375" s="3">
        <v>62108</v>
      </c>
      <c r="AN375" s="1">
        <v>11</v>
      </c>
      <c r="AO375" s="2">
        <v>29868</v>
      </c>
      <c r="AP375" s="3">
        <v>6715.3549999999996</v>
      </c>
      <c r="AQ375" s="3">
        <v>0</v>
      </c>
      <c r="AR375" s="3">
        <v>0</v>
      </c>
      <c r="AS375" s="3">
        <v>3353.491</v>
      </c>
      <c r="AT375" s="3">
        <v>0</v>
      </c>
      <c r="AU375" s="3">
        <v>-3353.183</v>
      </c>
      <c r="AV375" s="3">
        <v>35876.65</v>
      </c>
      <c r="AW375" s="3">
        <v>53326.71</v>
      </c>
      <c r="AX375" s="3">
        <v>0</v>
      </c>
      <c r="AY375" s="3">
        <v>0</v>
      </c>
      <c r="AZ375" s="3">
        <v>893098.5</v>
      </c>
      <c r="BA375" s="3">
        <v>14005.3</v>
      </c>
      <c r="BB375" s="3">
        <v>6811053</v>
      </c>
      <c r="BC375" s="3">
        <v>160539200</v>
      </c>
      <c r="BD375" s="3">
        <v>198.37540000000001</v>
      </c>
      <c r="BE375" s="3">
        <v>0</v>
      </c>
      <c r="BF375" s="3">
        <v>0</v>
      </c>
      <c r="BG375" s="3">
        <v>0</v>
      </c>
      <c r="BH375" s="3">
        <v>-1114.683</v>
      </c>
      <c r="BI375" s="3">
        <v>-389775.4</v>
      </c>
      <c r="BJ375" s="3">
        <v>0</v>
      </c>
      <c r="BK375" s="3">
        <v>33133.480000000003</v>
      </c>
      <c r="BL375" s="3">
        <v>0</v>
      </c>
      <c r="BM375" s="3">
        <v>0</v>
      </c>
      <c r="BN375" s="3">
        <v>0</v>
      </c>
      <c r="BO375" s="3">
        <v>235.43379999999999</v>
      </c>
      <c r="BP375" s="3">
        <v>0</v>
      </c>
      <c r="BQ375" s="3">
        <v>0</v>
      </c>
      <c r="BR375" s="3">
        <v>0</v>
      </c>
      <c r="BS375" s="3">
        <v>0</v>
      </c>
      <c r="BT375" s="3">
        <v>0</v>
      </c>
      <c r="BU375" s="3">
        <v>0</v>
      </c>
      <c r="BV375" s="3">
        <v>0</v>
      </c>
      <c r="BW375" s="3">
        <v>0</v>
      </c>
      <c r="BX375" s="3">
        <v>17.031549999999999</v>
      </c>
      <c r="BY375" s="3">
        <v>12363.45</v>
      </c>
      <c r="BZ375" s="3">
        <v>2736.9740000000002</v>
      </c>
      <c r="CA375" s="3">
        <v>62108</v>
      </c>
    </row>
    <row r="376" spans="1:79" x14ac:dyDescent="0.25">
      <c r="A376" s="2">
        <v>29869</v>
      </c>
      <c r="B376" s="3">
        <v>8356.8279999999995</v>
      </c>
      <c r="C376" s="3">
        <v>44.103940000000001</v>
      </c>
      <c r="D376" s="3">
        <v>0</v>
      </c>
      <c r="E376" s="3">
        <v>5243.8559999999998</v>
      </c>
      <c r="F376" s="3">
        <v>0</v>
      </c>
      <c r="G376" s="3">
        <v>-3087.5970000000002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1006854</v>
      </c>
      <c r="M376" s="3">
        <v>18601.439999999999</v>
      </c>
      <c r="N376" s="3">
        <v>6808379</v>
      </c>
      <c r="O376" s="3">
        <v>160516100</v>
      </c>
      <c r="P376" s="3">
        <v>217.1028</v>
      </c>
      <c r="Q376" s="3">
        <v>0</v>
      </c>
      <c r="R376" s="3">
        <v>0</v>
      </c>
      <c r="S376" s="3">
        <v>161624</v>
      </c>
      <c r="T376" s="3">
        <v>-719.26419999999996</v>
      </c>
      <c r="U376" s="3">
        <v>-395.6465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60.78387</v>
      </c>
      <c r="AK376" s="3">
        <v>12402.32</v>
      </c>
      <c r="AL376" s="3">
        <v>2739.4479999999999</v>
      </c>
      <c r="AM376" s="3">
        <v>148499.70000000001</v>
      </c>
      <c r="AN376" s="1">
        <v>11</v>
      </c>
      <c r="AO376" s="2">
        <v>29869</v>
      </c>
      <c r="AP376" s="3">
        <v>8356.8289999999997</v>
      </c>
      <c r="AQ376" s="3">
        <v>44.103940000000001</v>
      </c>
      <c r="AR376" s="3">
        <v>0</v>
      </c>
      <c r="AS376" s="3">
        <v>5243.8559999999998</v>
      </c>
      <c r="AT376" s="3">
        <v>0</v>
      </c>
      <c r="AU376" s="3">
        <v>-3087.5970000000002</v>
      </c>
      <c r="AV376" s="3">
        <v>69010.13</v>
      </c>
      <c r="AW376" s="3">
        <v>33273.42</v>
      </c>
      <c r="AX376" s="3">
        <v>0</v>
      </c>
      <c r="AY376" s="3">
        <v>0</v>
      </c>
      <c r="AZ376" s="3">
        <v>1006854</v>
      </c>
      <c r="BA376" s="3">
        <v>18601.439999999999</v>
      </c>
      <c r="BB376" s="3">
        <v>6808379</v>
      </c>
      <c r="BC376" s="3">
        <v>160525400</v>
      </c>
      <c r="BD376" s="3">
        <v>217.1027</v>
      </c>
      <c r="BE376" s="3">
        <v>0</v>
      </c>
      <c r="BF376" s="3">
        <v>0</v>
      </c>
      <c r="BG376" s="3">
        <v>161624</v>
      </c>
      <c r="BH376" s="3">
        <v>-1114.9110000000001</v>
      </c>
      <c r="BI376" s="3">
        <v>-390171</v>
      </c>
      <c r="BJ376" s="3">
        <v>0</v>
      </c>
      <c r="BK376" s="3">
        <v>0</v>
      </c>
      <c r="BL376" s="3">
        <v>0</v>
      </c>
      <c r="BM376" s="3">
        <v>0</v>
      </c>
      <c r="BN376" s="3">
        <v>0</v>
      </c>
      <c r="BO376" s="3">
        <v>37245.79</v>
      </c>
      <c r="BP376" s="3">
        <v>0</v>
      </c>
      <c r="BQ376" s="3">
        <v>0</v>
      </c>
      <c r="BR376" s="3">
        <v>0</v>
      </c>
      <c r="BS376" s="3">
        <v>0</v>
      </c>
      <c r="BT376" s="3">
        <v>0</v>
      </c>
      <c r="BU376" s="3">
        <v>0</v>
      </c>
      <c r="BV376" s="3">
        <v>0</v>
      </c>
      <c r="BW376" s="3">
        <v>0</v>
      </c>
      <c r="BX376" s="3">
        <v>60.78387</v>
      </c>
      <c r="BY376" s="3">
        <v>12402.32</v>
      </c>
      <c r="BZ376" s="3">
        <v>2739.4479999999999</v>
      </c>
      <c r="CA376" s="3">
        <v>148499.70000000001</v>
      </c>
    </row>
    <row r="377" spans="1:79" x14ac:dyDescent="0.25">
      <c r="A377" s="2">
        <v>29870</v>
      </c>
      <c r="B377" s="3">
        <v>7795.0060000000003</v>
      </c>
      <c r="C377" s="3">
        <v>17.788679999999999</v>
      </c>
      <c r="D377" s="3">
        <v>0</v>
      </c>
      <c r="E377" s="3">
        <v>4513.915</v>
      </c>
      <c r="F377" s="3">
        <v>0</v>
      </c>
      <c r="G377" s="3">
        <v>-3249.797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1055935</v>
      </c>
      <c r="M377" s="3">
        <v>18319.07</v>
      </c>
      <c r="N377" s="3">
        <v>6805749</v>
      </c>
      <c r="O377" s="3">
        <v>160501500</v>
      </c>
      <c r="P377" s="3">
        <v>203.5976</v>
      </c>
      <c r="Q377" s="3">
        <v>0</v>
      </c>
      <c r="R377" s="3">
        <v>0</v>
      </c>
      <c r="S377" s="3">
        <v>182781.1</v>
      </c>
      <c r="T377" s="3">
        <v>-719.29240000000004</v>
      </c>
      <c r="U377" s="3">
        <v>-905.55139999999994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94.547989999999999</v>
      </c>
      <c r="AK377" s="3">
        <v>12374.69</v>
      </c>
      <c r="AL377" s="3">
        <v>2729.2130000000002</v>
      </c>
      <c r="AM377" s="3">
        <v>66843.08</v>
      </c>
      <c r="AN377" s="1">
        <v>11</v>
      </c>
      <c r="AO377" s="2">
        <v>29870</v>
      </c>
      <c r="AP377" s="3">
        <v>7795.0060000000003</v>
      </c>
      <c r="AQ377" s="3">
        <v>17.788679999999999</v>
      </c>
      <c r="AR377" s="3">
        <v>0</v>
      </c>
      <c r="AS377" s="3">
        <v>4513.915</v>
      </c>
      <c r="AT377" s="3">
        <v>0</v>
      </c>
      <c r="AU377" s="3">
        <v>-3249.797</v>
      </c>
      <c r="AV377" s="3">
        <v>69010.13</v>
      </c>
      <c r="AW377" s="3">
        <v>149193.60000000001</v>
      </c>
      <c r="AX377" s="3">
        <v>0</v>
      </c>
      <c r="AY377" s="3">
        <v>0</v>
      </c>
      <c r="AZ377" s="3">
        <v>1055935</v>
      </c>
      <c r="BA377" s="3">
        <v>18319.07</v>
      </c>
      <c r="BB377" s="3">
        <v>6805749</v>
      </c>
      <c r="BC377" s="3">
        <v>160511000</v>
      </c>
      <c r="BD377" s="3">
        <v>203.5975</v>
      </c>
      <c r="BE377" s="3">
        <v>0</v>
      </c>
      <c r="BF377" s="3">
        <v>0</v>
      </c>
      <c r="BG377" s="3">
        <v>182781.1</v>
      </c>
      <c r="BH377" s="3">
        <v>-1624.8440000000001</v>
      </c>
      <c r="BI377" s="3">
        <v>-391076.6</v>
      </c>
      <c r="BJ377" s="3">
        <v>0</v>
      </c>
      <c r="BK377" s="3">
        <v>0</v>
      </c>
      <c r="BL377" s="3">
        <v>0</v>
      </c>
      <c r="BM377" s="3">
        <v>0</v>
      </c>
      <c r="BN377" s="3">
        <v>0</v>
      </c>
      <c r="BO377" s="3">
        <v>25810.06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  <c r="BW377" s="3">
        <v>0</v>
      </c>
      <c r="BX377" s="3">
        <v>94.547989999999999</v>
      </c>
      <c r="BY377" s="3">
        <v>12374.69</v>
      </c>
      <c r="BZ377" s="3">
        <v>2729.2130000000002</v>
      </c>
      <c r="CA377" s="3">
        <v>66843.08</v>
      </c>
    </row>
    <row r="378" spans="1:79" x14ac:dyDescent="0.25">
      <c r="A378" s="2">
        <v>29871</v>
      </c>
      <c r="B378" s="3">
        <v>6588.6139999999996</v>
      </c>
      <c r="C378" s="3">
        <v>0</v>
      </c>
      <c r="D378" s="3">
        <v>0</v>
      </c>
      <c r="E378" s="3">
        <v>3149.7280000000001</v>
      </c>
      <c r="F378" s="3">
        <v>0</v>
      </c>
      <c r="G378" s="3">
        <v>-3425.337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1054127</v>
      </c>
      <c r="M378" s="3">
        <v>14837.23</v>
      </c>
      <c r="N378" s="3">
        <v>6803133</v>
      </c>
      <c r="O378" s="3">
        <v>160486900</v>
      </c>
      <c r="P378" s="3">
        <v>190.04759999999999</v>
      </c>
      <c r="Q378" s="3">
        <v>0</v>
      </c>
      <c r="R378" s="3">
        <v>0</v>
      </c>
      <c r="S378" s="3">
        <v>97605.59</v>
      </c>
      <c r="T378" s="3">
        <v>-719.21249999999998</v>
      </c>
      <c r="U378" s="3">
        <v>-876.10410000000002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94.042720000000003</v>
      </c>
      <c r="AK378" s="3">
        <v>12330.98</v>
      </c>
      <c r="AL378" s="3">
        <v>2714.5340000000001</v>
      </c>
      <c r="AM378" s="3">
        <v>777.02350000000001</v>
      </c>
      <c r="AN378" s="1">
        <v>11</v>
      </c>
      <c r="AO378" s="2">
        <v>29871</v>
      </c>
      <c r="AP378" s="3">
        <v>6588.6139999999996</v>
      </c>
      <c r="AQ378" s="3">
        <v>0</v>
      </c>
      <c r="AR378" s="3">
        <v>0</v>
      </c>
      <c r="AS378" s="3">
        <v>3149.7280000000001</v>
      </c>
      <c r="AT378" s="3">
        <v>0</v>
      </c>
      <c r="AU378" s="3">
        <v>-3425.337</v>
      </c>
      <c r="AV378" s="3">
        <v>69010.13</v>
      </c>
      <c r="AW378" s="3">
        <v>246022.2</v>
      </c>
      <c r="AX378" s="3">
        <v>0</v>
      </c>
      <c r="AY378" s="3">
        <v>0</v>
      </c>
      <c r="AZ378" s="3">
        <v>1054127</v>
      </c>
      <c r="BA378" s="3">
        <v>14837.23</v>
      </c>
      <c r="BB378" s="3">
        <v>6803133</v>
      </c>
      <c r="BC378" s="3">
        <v>160496500</v>
      </c>
      <c r="BD378" s="3">
        <v>190.04759999999999</v>
      </c>
      <c r="BE378" s="3">
        <v>0</v>
      </c>
      <c r="BF378" s="3">
        <v>0</v>
      </c>
      <c r="BG378" s="3">
        <v>97605.59</v>
      </c>
      <c r="BH378" s="3">
        <v>-1595.317</v>
      </c>
      <c r="BI378" s="3">
        <v>-391952.7</v>
      </c>
      <c r="BJ378" s="3">
        <v>0</v>
      </c>
      <c r="BK378" s="3">
        <v>0</v>
      </c>
      <c r="BL378" s="3">
        <v>0</v>
      </c>
      <c r="BM378" s="3">
        <v>0</v>
      </c>
      <c r="BN378" s="3">
        <v>0</v>
      </c>
      <c r="BO378" s="3">
        <v>15155.03</v>
      </c>
      <c r="BP378" s="3">
        <v>0</v>
      </c>
      <c r="BQ378" s="3">
        <v>0</v>
      </c>
      <c r="BR378" s="3">
        <v>0</v>
      </c>
      <c r="BS378" s="3">
        <v>0</v>
      </c>
      <c r="BT378" s="3">
        <v>0</v>
      </c>
      <c r="BU378" s="3">
        <v>0</v>
      </c>
      <c r="BV378" s="3">
        <v>0</v>
      </c>
      <c r="BW378" s="3">
        <v>0</v>
      </c>
      <c r="BX378" s="3">
        <v>94.042720000000003</v>
      </c>
      <c r="BY378" s="3">
        <v>12330.98</v>
      </c>
      <c r="BZ378" s="3">
        <v>2714.5340000000001</v>
      </c>
      <c r="CA378" s="3">
        <v>777.02350000000001</v>
      </c>
    </row>
    <row r="379" spans="1:79" x14ac:dyDescent="0.25">
      <c r="A379" s="2">
        <v>29872</v>
      </c>
      <c r="B379" s="3">
        <v>6421.134</v>
      </c>
      <c r="C379" s="3">
        <v>0</v>
      </c>
      <c r="D379" s="3">
        <v>0</v>
      </c>
      <c r="E379" s="3">
        <v>2974.1060000000002</v>
      </c>
      <c r="F379" s="3">
        <v>0</v>
      </c>
      <c r="G379" s="3">
        <v>-3443.808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1068604</v>
      </c>
      <c r="M379" s="3">
        <v>13067.28</v>
      </c>
      <c r="N379" s="3">
        <v>6800522</v>
      </c>
      <c r="O379" s="3">
        <v>160472300</v>
      </c>
      <c r="P379" s="3">
        <v>186.82669999999999</v>
      </c>
      <c r="Q379" s="3">
        <v>0</v>
      </c>
      <c r="R379" s="3">
        <v>0</v>
      </c>
      <c r="S379" s="3">
        <v>0</v>
      </c>
      <c r="T379" s="3">
        <v>-719.14499999999998</v>
      </c>
      <c r="U379" s="3">
        <v>-869.26189999999997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100.04859999999999</v>
      </c>
      <c r="AK379" s="3">
        <v>12301.08</v>
      </c>
      <c r="AL379" s="3">
        <v>2715.1860000000001</v>
      </c>
      <c r="AM379" s="3">
        <v>3639.8150000000001</v>
      </c>
      <c r="AN379" s="1">
        <v>11</v>
      </c>
      <c r="AO379" s="2">
        <v>29872</v>
      </c>
      <c r="AP379" s="3">
        <v>6421.134</v>
      </c>
      <c r="AQ379" s="3">
        <v>0</v>
      </c>
      <c r="AR379" s="3">
        <v>0</v>
      </c>
      <c r="AS379" s="3">
        <v>2974.1060000000002</v>
      </c>
      <c r="AT379" s="3">
        <v>0</v>
      </c>
      <c r="AU379" s="3">
        <v>-3443.808</v>
      </c>
      <c r="AV379" s="3">
        <v>52825.760000000002</v>
      </c>
      <c r="AW379" s="3">
        <v>242382.4</v>
      </c>
      <c r="AX379" s="3">
        <v>0</v>
      </c>
      <c r="AY379" s="3">
        <v>0</v>
      </c>
      <c r="AZ379" s="3">
        <v>1068604</v>
      </c>
      <c r="BA379" s="3">
        <v>13067.28</v>
      </c>
      <c r="BB379" s="3">
        <v>6800522</v>
      </c>
      <c r="BC379" s="3">
        <v>160481900</v>
      </c>
      <c r="BD379" s="3">
        <v>186.82669999999999</v>
      </c>
      <c r="BE379" s="3">
        <v>0</v>
      </c>
      <c r="BF379" s="3">
        <v>0</v>
      </c>
      <c r="BG379" s="3">
        <v>0</v>
      </c>
      <c r="BH379" s="3">
        <v>-1588.4069999999999</v>
      </c>
      <c r="BI379" s="3">
        <v>-392822</v>
      </c>
      <c r="BJ379" s="3">
        <v>0</v>
      </c>
      <c r="BK379" s="3">
        <v>16184.37</v>
      </c>
      <c r="BL379" s="3">
        <v>0</v>
      </c>
      <c r="BM379" s="3">
        <v>0</v>
      </c>
      <c r="BN379" s="3">
        <v>0</v>
      </c>
      <c r="BO379" s="3">
        <v>159.3039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100.04859999999999</v>
      </c>
      <c r="BY379" s="3">
        <v>12301.08</v>
      </c>
      <c r="BZ379" s="3">
        <v>2715.1860000000001</v>
      </c>
      <c r="CA379" s="3">
        <v>3639.8150000000001</v>
      </c>
    </row>
    <row r="380" spans="1:79" x14ac:dyDescent="0.25">
      <c r="A380" s="2">
        <v>29873</v>
      </c>
      <c r="B380" s="3">
        <v>6820.0469999999996</v>
      </c>
      <c r="C380" s="3">
        <v>0</v>
      </c>
      <c r="D380" s="3">
        <v>0</v>
      </c>
      <c r="E380" s="3">
        <v>3458.6640000000002</v>
      </c>
      <c r="F380" s="3">
        <v>0</v>
      </c>
      <c r="G380" s="3">
        <v>-3365.2939999999999</v>
      </c>
      <c r="H380" s="3">
        <v>31630.82</v>
      </c>
      <c r="I380" s="3">
        <v>218583.4</v>
      </c>
      <c r="J380" s="3">
        <v>0</v>
      </c>
      <c r="K380" s="3">
        <v>0</v>
      </c>
      <c r="L380" s="3">
        <v>1100305</v>
      </c>
      <c r="M380" s="3">
        <v>13693.26</v>
      </c>
      <c r="N380" s="3">
        <v>6797933</v>
      </c>
      <c r="O380" s="3">
        <v>160457700</v>
      </c>
      <c r="P380" s="3">
        <v>190.739</v>
      </c>
      <c r="Q380" s="3">
        <v>0</v>
      </c>
      <c r="R380" s="3">
        <v>0</v>
      </c>
      <c r="S380" s="3">
        <v>0</v>
      </c>
      <c r="T380" s="3">
        <v>-719.12840000000006</v>
      </c>
      <c r="U380" s="3">
        <v>-865.48090000000002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124.3177</v>
      </c>
      <c r="AK380" s="3">
        <v>12312.66</v>
      </c>
      <c r="AL380" s="3">
        <v>2717.5210000000002</v>
      </c>
      <c r="AM380" s="3">
        <v>23798.95</v>
      </c>
      <c r="AN380" s="1">
        <v>11</v>
      </c>
      <c r="AO380" s="2">
        <v>29873</v>
      </c>
      <c r="AP380" s="3">
        <v>6820.0469999999996</v>
      </c>
      <c r="AQ380" s="3">
        <v>0</v>
      </c>
      <c r="AR380" s="3">
        <v>0</v>
      </c>
      <c r="AS380" s="3">
        <v>3458.6640000000002</v>
      </c>
      <c r="AT380" s="3">
        <v>0</v>
      </c>
      <c r="AU380" s="3">
        <v>-3365.2939999999999</v>
      </c>
      <c r="AV380" s="3">
        <v>31630.82</v>
      </c>
      <c r="AW380" s="3">
        <v>218583.4</v>
      </c>
      <c r="AX380" s="3">
        <v>0</v>
      </c>
      <c r="AY380" s="3">
        <v>0</v>
      </c>
      <c r="AZ380" s="3">
        <v>1100305</v>
      </c>
      <c r="BA380" s="3">
        <v>13693.26</v>
      </c>
      <c r="BB380" s="3">
        <v>6797933</v>
      </c>
      <c r="BC380" s="3">
        <v>160467400</v>
      </c>
      <c r="BD380" s="3">
        <v>190.7389</v>
      </c>
      <c r="BE380" s="3">
        <v>0</v>
      </c>
      <c r="BF380" s="3">
        <v>0</v>
      </c>
      <c r="BG380" s="3">
        <v>0</v>
      </c>
      <c r="BH380" s="3">
        <v>-1584.6089999999999</v>
      </c>
      <c r="BI380" s="3">
        <v>-393687.4</v>
      </c>
      <c r="BJ380" s="3">
        <v>0</v>
      </c>
      <c r="BK380" s="3">
        <v>21194.94</v>
      </c>
      <c r="BL380" s="3">
        <v>0</v>
      </c>
      <c r="BM380" s="3">
        <v>0</v>
      </c>
      <c r="BN380" s="3">
        <v>0</v>
      </c>
      <c r="BO380" s="3">
        <v>202.05330000000001</v>
      </c>
      <c r="BP380" s="3">
        <v>0</v>
      </c>
      <c r="BQ380" s="3">
        <v>0</v>
      </c>
      <c r="BR380" s="3">
        <v>0</v>
      </c>
      <c r="BS380" s="3">
        <v>0</v>
      </c>
      <c r="BT380" s="3">
        <v>0</v>
      </c>
      <c r="BU380" s="3">
        <v>0</v>
      </c>
      <c r="BV380" s="3">
        <v>0</v>
      </c>
      <c r="BW380" s="3">
        <v>0</v>
      </c>
      <c r="BX380" s="3">
        <v>124.3177</v>
      </c>
      <c r="BY380" s="3">
        <v>12312.66</v>
      </c>
      <c r="BZ380" s="3">
        <v>2717.5210000000002</v>
      </c>
      <c r="CA380" s="3">
        <v>23798.95</v>
      </c>
    </row>
    <row r="381" spans="1:79" x14ac:dyDescent="0.25">
      <c r="A381" s="2">
        <v>29874</v>
      </c>
      <c r="B381" s="3">
        <v>7245.0929999999998</v>
      </c>
      <c r="C381" s="3">
        <v>0</v>
      </c>
      <c r="D381" s="3">
        <v>0</v>
      </c>
      <c r="E381" s="3">
        <v>3994.0230000000001</v>
      </c>
      <c r="F381" s="3">
        <v>0</v>
      </c>
      <c r="G381" s="3">
        <v>-3258.1880000000001</v>
      </c>
      <c r="H381" s="3">
        <v>10170.18</v>
      </c>
      <c r="I381" s="3">
        <v>179863.6</v>
      </c>
      <c r="J381" s="3">
        <v>0</v>
      </c>
      <c r="K381" s="3">
        <v>0</v>
      </c>
      <c r="L381" s="3">
        <v>1144795</v>
      </c>
      <c r="M381" s="3">
        <v>15451.73</v>
      </c>
      <c r="N381" s="3">
        <v>6795369</v>
      </c>
      <c r="O381" s="3">
        <v>160443300</v>
      </c>
      <c r="P381" s="3">
        <v>197.85990000000001</v>
      </c>
      <c r="Q381" s="3">
        <v>0</v>
      </c>
      <c r="R381" s="3">
        <v>0</v>
      </c>
      <c r="S381" s="3">
        <v>0</v>
      </c>
      <c r="T381" s="3">
        <v>-719.14449999999999</v>
      </c>
      <c r="U381" s="3">
        <v>-862.37279999999998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151.61760000000001</v>
      </c>
      <c r="AK381" s="3">
        <v>12332.81</v>
      </c>
      <c r="AL381" s="3">
        <v>2719.9740000000002</v>
      </c>
      <c r="AM381" s="3">
        <v>38719.800000000003</v>
      </c>
      <c r="AN381" s="1">
        <v>11</v>
      </c>
      <c r="AO381" s="2">
        <v>29874</v>
      </c>
      <c r="AP381" s="3">
        <v>7245.0940000000001</v>
      </c>
      <c r="AQ381" s="3">
        <v>0</v>
      </c>
      <c r="AR381" s="3">
        <v>0</v>
      </c>
      <c r="AS381" s="3">
        <v>3994.0230000000001</v>
      </c>
      <c r="AT381" s="3">
        <v>0</v>
      </c>
      <c r="AU381" s="3">
        <v>-3258.1880000000001</v>
      </c>
      <c r="AV381" s="3">
        <v>10170.18</v>
      </c>
      <c r="AW381" s="3">
        <v>179863.6</v>
      </c>
      <c r="AX381" s="3">
        <v>0</v>
      </c>
      <c r="AY381" s="3">
        <v>0</v>
      </c>
      <c r="AZ381" s="3">
        <v>1144795</v>
      </c>
      <c r="BA381" s="3">
        <v>15451.73</v>
      </c>
      <c r="BB381" s="3">
        <v>6795369</v>
      </c>
      <c r="BC381" s="3">
        <v>160453000</v>
      </c>
      <c r="BD381" s="3">
        <v>197.85990000000001</v>
      </c>
      <c r="BE381" s="3">
        <v>0</v>
      </c>
      <c r="BF381" s="3">
        <v>0</v>
      </c>
      <c r="BG381" s="3">
        <v>0</v>
      </c>
      <c r="BH381" s="3">
        <v>-1581.5170000000001</v>
      </c>
      <c r="BI381" s="3">
        <v>-394549.8</v>
      </c>
      <c r="BJ381" s="3">
        <v>0</v>
      </c>
      <c r="BK381" s="3">
        <v>21460.63</v>
      </c>
      <c r="BL381" s="3">
        <v>0</v>
      </c>
      <c r="BM381" s="3">
        <v>0</v>
      </c>
      <c r="BN381" s="3">
        <v>0</v>
      </c>
      <c r="BO381" s="3">
        <v>658.20609999999999</v>
      </c>
      <c r="BP381" s="3">
        <v>0</v>
      </c>
      <c r="BQ381" s="3">
        <v>0</v>
      </c>
      <c r="BR381" s="3">
        <v>0</v>
      </c>
      <c r="BS381" s="3">
        <v>0</v>
      </c>
      <c r="BT381" s="3">
        <v>0</v>
      </c>
      <c r="BU381" s="3">
        <v>0</v>
      </c>
      <c r="BV381" s="3">
        <v>0</v>
      </c>
      <c r="BW381" s="3">
        <v>0</v>
      </c>
      <c r="BX381" s="3">
        <v>151.61760000000001</v>
      </c>
      <c r="BY381" s="3">
        <v>12332.81</v>
      </c>
      <c r="BZ381" s="3">
        <v>2719.9740000000002</v>
      </c>
      <c r="CA381" s="3">
        <v>38719.800000000003</v>
      </c>
    </row>
    <row r="382" spans="1:79" x14ac:dyDescent="0.25">
      <c r="A382" s="2">
        <v>29875</v>
      </c>
      <c r="B382" s="3">
        <v>7937.2060000000001</v>
      </c>
      <c r="C382" s="3">
        <v>0</v>
      </c>
      <c r="D382" s="3">
        <v>0</v>
      </c>
      <c r="E382" s="3">
        <v>4855.799</v>
      </c>
      <c r="F382" s="3">
        <v>0</v>
      </c>
      <c r="G382" s="3">
        <v>-3092.1869999999999</v>
      </c>
      <c r="H382" s="3">
        <v>784.6241</v>
      </c>
      <c r="I382" s="3">
        <v>114366</v>
      </c>
      <c r="J382" s="3">
        <v>0</v>
      </c>
      <c r="K382" s="3">
        <v>0</v>
      </c>
      <c r="L382" s="3">
        <v>1197441</v>
      </c>
      <c r="M382" s="3">
        <v>18976.96</v>
      </c>
      <c r="N382" s="3">
        <v>6792843</v>
      </c>
      <c r="O382" s="3">
        <v>160429000</v>
      </c>
      <c r="P382" s="3">
        <v>208.64109999999999</v>
      </c>
      <c r="Q382" s="3">
        <v>0</v>
      </c>
      <c r="R382" s="3">
        <v>0</v>
      </c>
      <c r="S382" s="3">
        <v>0</v>
      </c>
      <c r="T382" s="3">
        <v>-719.20180000000005</v>
      </c>
      <c r="U382" s="3">
        <v>-859.52480000000003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204.88239999999999</v>
      </c>
      <c r="AK382" s="3">
        <v>12356.16</v>
      </c>
      <c r="AL382" s="3">
        <v>2736.0439999999999</v>
      </c>
      <c r="AM382" s="3">
        <v>65497.63</v>
      </c>
      <c r="AN382" s="1">
        <v>11</v>
      </c>
      <c r="AO382" s="2">
        <v>29875</v>
      </c>
      <c r="AP382" s="3">
        <v>7937.2070000000003</v>
      </c>
      <c r="AQ382" s="3">
        <v>0</v>
      </c>
      <c r="AR382" s="3">
        <v>0</v>
      </c>
      <c r="AS382" s="3">
        <v>4855.799</v>
      </c>
      <c r="AT382" s="3">
        <v>0</v>
      </c>
      <c r="AU382" s="3">
        <v>-3092.1869999999999</v>
      </c>
      <c r="AV382" s="3">
        <v>784.6241</v>
      </c>
      <c r="AW382" s="3">
        <v>114366</v>
      </c>
      <c r="AX382" s="3">
        <v>0</v>
      </c>
      <c r="AY382" s="3">
        <v>0</v>
      </c>
      <c r="AZ382" s="3">
        <v>1197441</v>
      </c>
      <c r="BA382" s="3">
        <v>18976.97</v>
      </c>
      <c r="BB382" s="3">
        <v>6792843</v>
      </c>
      <c r="BC382" s="3">
        <v>160438700</v>
      </c>
      <c r="BD382" s="3">
        <v>208.64109999999999</v>
      </c>
      <c r="BE382" s="3">
        <v>0</v>
      </c>
      <c r="BF382" s="3">
        <v>0</v>
      </c>
      <c r="BG382" s="3">
        <v>0</v>
      </c>
      <c r="BH382" s="3">
        <v>-1578.7270000000001</v>
      </c>
      <c r="BI382" s="3">
        <v>-395409.3</v>
      </c>
      <c r="BJ382" s="3">
        <v>0</v>
      </c>
      <c r="BK382" s="3">
        <v>9385.5580000000009</v>
      </c>
      <c r="BL382" s="3">
        <v>0</v>
      </c>
      <c r="BM382" s="3">
        <v>0</v>
      </c>
      <c r="BN382" s="3">
        <v>0</v>
      </c>
      <c r="BO382" s="3">
        <v>16622.099999999999</v>
      </c>
      <c r="BP382" s="3">
        <v>0</v>
      </c>
      <c r="BQ382" s="3">
        <v>0</v>
      </c>
      <c r="BR382" s="3">
        <v>0</v>
      </c>
      <c r="BS382" s="3">
        <v>0</v>
      </c>
      <c r="BT382" s="3">
        <v>0</v>
      </c>
      <c r="BU382" s="3">
        <v>0</v>
      </c>
      <c r="BV382" s="3">
        <v>0</v>
      </c>
      <c r="BW382" s="3">
        <v>0</v>
      </c>
      <c r="BX382" s="3">
        <v>204.88239999999999</v>
      </c>
      <c r="BY382" s="3">
        <v>12356.16</v>
      </c>
      <c r="BZ382" s="3">
        <v>2736.0439999999999</v>
      </c>
      <c r="CA382" s="3">
        <v>65497.63</v>
      </c>
    </row>
    <row r="383" spans="1:79" x14ac:dyDescent="0.25">
      <c r="A383" s="2">
        <v>29876</v>
      </c>
      <c r="B383" s="3">
        <v>8469.8870000000006</v>
      </c>
      <c r="C383" s="3">
        <v>0</v>
      </c>
      <c r="D383" s="3">
        <v>0</v>
      </c>
      <c r="E383" s="3">
        <v>5484.0889999999999</v>
      </c>
      <c r="F383" s="3">
        <v>0</v>
      </c>
      <c r="G383" s="3">
        <v>-2984.701</v>
      </c>
      <c r="H383" s="3">
        <v>8.0503909999999994</v>
      </c>
      <c r="I383" s="3">
        <v>43677.29</v>
      </c>
      <c r="J383" s="3">
        <v>0</v>
      </c>
      <c r="K383" s="3">
        <v>0</v>
      </c>
      <c r="L383" s="3">
        <v>1210922</v>
      </c>
      <c r="M383" s="3">
        <v>22781.24</v>
      </c>
      <c r="N383" s="3">
        <v>6790382</v>
      </c>
      <c r="O383" s="3">
        <v>160414800</v>
      </c>
      <c r="P383" s="3">
        <v>207.54409999999999</v>
      </c>
      <c r="Q383" s="3">
        <v>0</v>
      </c>
      <c r="R383" s="3">
        <v>0</v>
      </c>
      <c r="S383" s="3">
        <v>0</v>
      </c>
      <c r="T383" s="3">
        <v>-719.27030000000002</v>
      </c>
      <c r="U383" s="3">
        <v>-856.83439999999996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280.40750000000003</v>
      </c>
      <c r="AK383" s="3">
        <v>12355.53</v>
      </c>
      <c r="AL383" s="3">
        <v>2745.4479999999999</v>
      </c>
      <c r="AM383" s="3">
        <v>70688.7</v>
      </c>
      <c r="AN383" s="1">
        <v>11</v>
      </c>
      <c r="AO383" s="2">
        <v>29876</v>
      </c>
      <c r="AP383" s="3">
        <v>8469.8880000000008</v>
      </c>
      <c r="AQ383" s="3">
        <v>0</v>
      </c>
      <c r="AR383" s="3">
        <v>0</v>
      </c>
      <c r="AS383" s="3">
        <v>5484.09</v>
      </c>
      <c r="AT383" s="3">
        <v>0</v>
      </c>
      <c r="AU383" s="3">
        <v>-2984.701</v>
      </c>
      <c r="AV383" s="3">
        <v>8.0503909999999994</v>
      </c>
      <c r="AW383" s="3">
        <v>43677.29</v>
      </c>
      <c r="AX383" s="3">
        <v>0</v>
      </c>
      <c r="AY383" s="3">
        <v>0</v>
      </c>
      <c r="AZ383" s="3">
        <v>1210922</v>
      </c>
      <c r="BA383" s="3">
        <v>22781.24</v>
      </c>
      <c r="BB383" s="3">
        <v>6790382</v>
      </c>
      <c r="BC383" s="3">
        <v>160424600</v>
      </c>
      <c r="BD383" s="3">
        <v>207.54409999999999</v>
      </c>
      <c r="BE383" s="3">
        <v>0</v>
      </c>
      <c r="BF383" s="3">
        <v>0</v>
      </c>
      <c r="BG383" s="3">
        <v>0</v>
      </c>
      <c r="BH383" s="3">
        <v>-1576.105</v>
      </c>
      <c r="BI383" s="3">
        <v>-396266.2</v>
      </c>
      <c r="BJ383" s="3">
        <v>0</v>
      </c>
      <c r="BK383" s="3">
        <v>776.57370000000003</v>
      </c>
      <c r="BL383" s="3">
        <v>0</v>
      </c>
      <c r="BM383" s="3">
        <v>0</v>
      </c>
      <c r="BN383" s="3">
        <v>0</v>
      </c>
      <c r="BO383" s="3">
        <v>59993.93</v>
      </c>
      <c r="BP383" s="3">
        <v>0</v>
      </c>
      <c r="BQ383" s="3">
        <v>0</v>
      </c>
      <c r="BR383" s="3">
        <v>0</v>
      </c>
      <c r="BS383" s="3">
        <v>0</v>
      </c>
      <c r="BT383" s="3">
        <v>0</v>
      </c>
      <c r="BU383" s="3">
        <v>0</v>
      </c>
      <c r="BV383" s="3">
        <v>0</v>
      </c>
      <c r="BW383" s="3">
        <v>0</v>
      </c>
      <c r="BX383" s="3">
        <v>280.40750000000003</v>
      </c>
      <c r="BY383" s="3">
        <v>12355.53</v>
      </c>
      <c r="BZ383" s="3">
        <v>2745.4490000000001</v>
      </c>
      <c r="CA383" s="3">
        <v>70688.7</v>
      </c>
    </row>
    <row r="384" spans="1:79" x14ac:dyDescent="0.25">
      <c r="A384" s="2">
        <v>29877</v>
      </c>
      <c r="B384" s="3">
        <v>8731.8829999999998</v>
      </c>
      <c r="C384" s="3">
        <v>0</v>
      </c>
      <c r="D384" s="3">
        <v>0</v>
      </c>
      <c r="E384" s="3">
        <v>5602.3429999999998</v>
      </c>
      <c r="F384" s="3">
        <v>0</v>
      </c>
      <c r="G384" s="3">
        <v>-3118.761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1126653</v>
      </c>
      <c r="M384" s="3">
        <v>24435.45</v>
      </c>
      <c r="N384" s="3">
        <v>6787981</v>
      </c>
      <c r="O384" s="3">
        <v>160400600</v>
      </c>
      <c r="P384" s="3">
        <v>196.76689999999999</v>
      </c>
      <c r="Q384" s="3">
        <v>0</v>
      </c>
      <c r="R384" s="3">
        <v>0</v>
      </c>
      <c r="S384" s="3">
        <v>0</v>
      </c>
      <c r="T384" s="3">
        <v>-719.32600000000002</v>
      </c>
      <c r="U384" s="3">
        <v>-854.26580000000001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330.90010000000001</v>
      </c>
      <c r="AK384" s="3">
        <v>12301.35</v>
      </c>
      <c r="AL384" s="3">
        <v>2736.2289999999998</v>
      </c>
      <c r="AM384" s="3">
        <v>37596.44</v>
      </c>
      <c r="AN384" s="1">
        <v>11</v>
      </c>
      <c r="AO384" s="2">
        <v>29877</v>
      </c>
      <c r="AP384" s="3">
        <v>8731.8829999999998</v>
      </c>
      <c r="AQ384" s="3">
        <v>0</v>
      </c>
      <c r="AR384" s="3">
        <v>0</v>
      </c>
      <c r="AS384" s="3">
        <v>5602.3429999999998</v>
      </c>
      <c r="AT384" s="3">
        <v>0</v>
      </c>
      <c r="AU384" s="3">
        <v>-3118.761</v>
      </c>
      <c r="AV384" s="3">
        <v>0</v>
      </c>
      <c r="AW384" s="3">
        <v>6080.8549999999996</v>
      </c>
      <c r="AX384" s="3">
        <v>0</v>
      </c>
      <c r="AY384" s="3">
        <v>0</v>
      </c>
      <c r="AZ384" s="3">
        <v>1126653</v>
      </c>
      <c r="BA384" s="3">
        <v>24435.46</v>
      </c>
      <c r="BB384" s="3">
        <v>6787981</v>
      </c>
      <c r="BC384" s="3">
        <v>160410300</v>
      </c>
      <c r="BD384" s="3">
        <v>196.76689999999999</v>
      </c>
      <c r="BE384" s="3">
        <v>0</v>
      </c>
      <c r="BF384" s="3">
        <v>0</v>
      </c>
      <c r="BG384" s="3">
        <v>0</v>
      </c>
      <c r="BH384" s="3">
        <v>-1573.5920000000001</v>
      </c>
      <c r="BI384" s="3">
        <v>-397120.4</v>
      </c>
      <c r="BJ384" s="3">
        <v>0</v>
      </c>
      <c r="BK384" s="3">
        <v>8.0503909999999994</v>
      </c>
      <c r="BL384" s="3">
        <v>0</v>
      </c>
      <c r="BM384" s="3">
        <v>0</v>
      </c>
      <c r="BN384" s="3">
        <v>0</v>
      </c>
      <c r="BO384" s="3">
        <v>126579.7</v>
      </c>
      <c r="BP384" s="3">
        <v>0</v>
      </c>
      <c r="BQ384" s="3">
        <v>0</v>
      </c>
      <c r="BR384" s="3">
        <v>0</v>
      </c>
      <c r="BS384" s="3">
        <v>0</v>
      </c>
      <c r="BT384" s="3">
        <v>0</v>
      </c>
      <c r="BU384" s="3">
        <v>0</v>
      </c>
      <c r="BV384" s="3">
        <v>0</v>
      </c>
      <c r="BW384" s="3">
        <v>0</v>
      </c>
      <c r="BX384" s="3">
        <v>330.90010000000001</v>
      </c>
      <c r="BY384" s="3">
        <v>12301.35</v>
      </c>
      <c r="BZ384" s="3">
        <v>2736.2289999999998</v>
      </c>
      <c r="CA384" s="3">
        <v>37596.44</v>
      </c>
    </row>
    <row r="385" spans="1:79" x14ac:dyDescent="0.25">
      <c r="A385" s="2">
        <v>29878</v>
      </c>
      <c r="B385" s="3">
        <v>7537.7889999999998</v>
      </c>
      <c r="C385" s="3">
        <v>0</v>
      </c>
      <c r="D385" s="3">
        <v>0</v>
      </c>
      <c r="E385" s="3">
        <v>4142.415</v>
      </c>
      <c r="F385" s="3">
        <v>0</v>
      </c>
      <c r="G385" s="3">
        <v>-3387.4789999999998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1042277</v>
      </c>
      <c r="M385" s="3">
        <v>19974.169999999998</v>
      </c>
      <c r="N385" s="3">
        <v>6785545</v>
      </c>
      <c r="O385" s="3">
        <v>160386000</v>
      </c>
      <c r="P385" s="3">
        <v>188.875</v>
      </c>
      <c r="Q385" s="3">
        <v>0</v>
      </c>
      <c r="R385" s="3">
        <v>0</v>
      </c>
      <c r="S385" s="3">
        <v>0</v>
      </c>
      <c r="T385" s="3">
        <v>-719.26829999999995</v>
      </c>
      <c r="U385" s="3">
        <v>-869.79139999999995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101688.6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237.05359999999999</v>
      </c>
      <c r="AK385" s="3">
        <v>12239.45</v>
      </c>
      <c r="AL385" s="3">
        <v>2677.2350000000001</v>
      </c>
      <c r="AM385" s="3">
        <v>4992.0150000000003</v>
      </c>
      <c r="AN385" s="1">
        <v>11</v>
      </c>
      <c r="AO385" s="2">
        <v>29878</v>
      </c>
      <c r="AP385" s="3">
        <v>7537.7889999999998</v>
      </c>
      <c r="AQ385" s="3">
        <v>0</v>
      </c>
      <c r="AR385" s="3">
        <v>0</v>
      </c>
      <c r="AS385" s="3">
        <v>4142.415</v>
      </c>
      <c r="AT385" s="3">
        <v>0</v>
      </c>
      <c r="AU385" s="3">
        <v>-3387.4789999999998</v>
      </c>
      <c r="AV385" s="3">
        <v>0</v>
      </c>
      <c r="AW385" s="3">
        <v>1088.8399999999999</v>
      </c>
      <c r="AX385" s="3">
        <v>0</v>
      </c>
      <c r="AY385" s="3">
        <v>0</v>
      </c>
      <c r="AZ385" s="3">
        <v>1042277</v>
      </c>
      <c r="BA385" s="3">
        <v>19974.169999999998</v>
      </c>
      <c r="BB385" s="3">
        <v>6785545</v>
      </c>
      <c r="BC385" s="3">
        <v>160395800</v>
      </c>
      <c r="BD385" s="3">
        <v>188.8749</v>
      </c>
      <c r="BE385" s="3">
        <v>0</v>
      </c>
      <c r="BF385" s="3">
        <v>0</v>
      </c>
      <c r="BG385" s="3">
        <v>0</v>
      </c>
      <c r="BH385" s="3">
        <v>-1589.06</v>
      </c>
      <c r="BI385" s="3">
        <v>-397990.2</v>
      </c>
      <c r="BJ385" s="3">
        <v>0</v>
      </c>
      <c r="BK385" s="3">
        <v>0</v>
      </c>
      <c r="BL385" s="3">
        <v>0</v>
      </c>
      <c r="BM385" s="3">
        <v>0</v>
      </c>
      <c r="BN385" s="3">
        <v>0</v>
      </c>
      <c r="BO385" s="3">
        <v>101688.6</v>
      </c>
      <c r="BP385" s="3">
        <v>0</v>
      </c>
      <c r="BQ385" s="3">
        <v>0</v>
      </c>
      <c r="BR385" s="3">
        <v>0</v>
      </c>
      <c r="BS385" s="3">
        <v>0</v>
      </c>
      <c r="BT385" s="3">
        <v>0</v>
      </c>
      <c r="BU385" s="3">
        <v>0</v>
      </c>
      <c r="BV385" s="3">
        <v>0</v>
      </c>
      <c r="BW385" s="3">
        <v>0</v>
      </c>
      <c r="BX385" s="3">
        <v>237.05359999999999</v>
      </c>
      <c r="BY385" s="3">
        <v>12239.45</v>
      </c>
      <c r="BZ385" s="3">
        <v>2677.2350000000001</v>
      </c>
      <c r="CA385" s="3">
        <v>4992.0150000000003</v>
      </c>
    </row>
    <row r="386" spans="1:79" x14ac:dyDescent="0.25">
      <c r="A386" s="2">
        <v>29879</v>
      </c>
      <c r="B386" s="3">
        <v>6875.317</v>
      </c>
      <c r="C386" s="3">
        <v>0</v>
      </c>
      <c r="D386" s="3">
        <v>0</v>
      </c>
      <c r="E386" s="3">
        <v>3396.1550000000002</v>
      </c>
      <c r="F386" s="3">
        <v>0</v>
      </c>
      <c r="G386" s="3">
        <v>-3473.6120000000001</v>
      </c>
      <c r="H386" s="3">
        <v>0</v>
      </c>
      <c r="I386" s="3">
        <v>60.63306</v>
      </c>
      <c r="J386" s="3">
        <v>0</v>
      </c>
      <c r="K386" s="3">
        <v>0</v>
      </c>
      <c r="L386" s="3">
        <v>958350.5</v>
      </c>
      <c r="M386" s="3">
        <v>15808.35</v>
      </c>
      <c r="N386" s="3">
        <v>6783067</v>
      </c>
      <c r="O386" s="3">
        <v>160371400</v>
      </c>
      <c r="P386" s="3">
        <v>183.3271</v>
      </c>
      <c r="Q386" s="3">
        <v>0</v>
      </c>
      <c r="R386" s="3">
        <v>0</v>
      </c>
      <c r="S386" s="3">
        <v>0</v>
      </c>
      <c r="T386" s="3">
        <v>-719.17989999999998</v>
      </c>
      <c r="U386" s="3">
        <v>-849.3066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97766.93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148.62299999999999</v>
      </c>
      <c r="AK386" s="3">
        <v>12191.05</v>
      </c>
      <c r="AL386" s="3">
        <v>2630.9690000000001</v>
      </c>
      <c r="AM386" s="3">
        <v>1028.2070000000001</v>
      </c>
      <c r="AN386" s="1">
        <v>11</v>
      </c>
      <c r="AO386" s="2">
        <v>29879</v>
      </c>
      <c r="AP386" s="3">
        <v>6875.317</v>
      </c>
      <c r="AQ386" s="3">
        <v>0</v>
      </c>
      <c r="AR386" s="3">
        <v>0</v>
      </c>
      <c r="AS386" s="3">
        <v>3396.1550000000002</v>
      </c>
      <c r="AT386" s="3">
        <v>0</v>
      </c>
      <c r="AU386" s="3">
        <v>-3473.6120000000001</v>
      </c>
      <c r="AV386" s="3">
        <v>0</v>
      </c>
      <c r="AW386" s="3">
        <v>60.63306</v>
      </c>
      <c r="AX386" s="3">
        <v>0</v>
      </c>
      <c r="AY386" s="3">
        <v>0</v>
      </c>
      <c r="AZ386" s="3">
        <v>958350.5</v>
      </c>
      <c r="BA386" s="3">
        <v>15808.35</v>
      </c>
      <c r="BB386" s="3">
        <v>6783067</v>
      </c>
      <c r="BC386" s="3">
        <v>160381300</v>
      </c>
      <c r="BD386" s="3">
        <v>183.3271</v>
      </c>
      <c r="BE386" s="3">
        <v>0</v>
      </c>
      <c r="BF386" s="3">
        <v>0</v>
      </c>
      <c r="BG386" s="3">
        <v>0</v>
      </c>
      <c r="BH386" s="3">
        <v>-1568.4870000000001</v>
      </c>
      <c r="BI386" s="3">
        <v>-398839.5</v>
      </c>
      <c r="BJ386" s="3">
        <v>0</v>
      </c>
      <c r="BK386" s="3">
        <v>0</v>
      </c>
      <c r="BL386" s="3">
        <v>0</v>
      </c>
      <c r="BM386" s="3">
        <v>0</v>
      </c>
      <c r="BN386" s="3">
        <v>0</v>
      </c>
      <c r="BO386" s="3">
        <v>97766.93</v>
      </c>
      <c r="BP386" s="3">
        <v>0</v>
      </c>
      <c r="BQ386" s="3">
        <v>0</v>
      </c>
      <c r="BR386" s="3">
        <v>0</v>
      </c>
      <c r="BS386" s="3">
        <v>0</v>
      </c>
      <c r="BT386" s="3">
        <v>0</v>
      </c>
      <c r="BU386" s="3">
        <v>0</v>
      </c>
      <c r="BV386" s="3">
        <v>0</v>
      </c>
      <c r="BW386" s="3">
        <v>0</v>
      </c>
      <c r="BX386" s="3">
        <v>148.62299999999999</v>
      </c>
      <c r="BY386" s="3">
        <v>12191.05</v>
      </c>
      <c r="BZ386" s="3">
        <v>2630.9690000000001</v>
      </c>
      <c r="CA386" s="3">
        <v>1028.2070000000001</v>
      </c>
    </row>
    <row r="387" spans="1:79" x14ac:dyDescent="0.25">
      <c r="A387" s="2">
        <v>29880</v>
      </c>
      <c r="B387" s="3">
        <v>6294.7820000000002</v>
      </c>
      <c r="C387" s="3">
        <v>0</v>
      </c>
      <c r="D387" s="3">
        <v>0</v>
      </c>
      <c r="E387" s="3">
        <v>2752.2959999999998</v>
      </c>
      <c r="F387" s="3">
        <v>0</v>
      </c>
      <c r="G387" s="3">
        <v>-3536.6</v>
      </c>
      <c r="H387" s="3">
        <v>0</v>
      </c>
      <c r="I387" s="3">
        <v>0</v>
      </c>
      <c r="J387" s="3">
        <v>0</v>
      </c>
      <c r="K387" s="3">
        <v>0</v>
      </c>
      <c r="L387" s="3">
        <v>892874.6</v>
      </c>
      <c r="M387" s="3">
        <v>12432.81</v>
      </c>
      <c r="N387" s="3">
        <v>6780567</v>
      </c>
      <c r="O387" s="3">
        <v>160356700</v>
      </c>
      <c r="P387" s="3">
        <v>177.44</v>
      </c>
      <c r="Q387" s="3">
        <v>0</v>
      </c>
      <c r="R387" s="3">
        <v>0</v>
      </c>
      <c r="S387" s="3">
        <v>0</v>
      </c>
      <c r="T387" s="3">
        <v>-719.07740000000001</v>
      </c>
      <c r="U387" s="3">
        <v>-865.54250000000002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78216.34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92.972130000000007</v>
      </c>
      <c r="AK387" s="3">
        <v>12149.5</v>
      </c>
      <c r="AL387" s="3">
        <v>2596.998</v>
      </c>
      <c r="AM387" s="3">
        <v>60.63306</v>
      </c>
      <c r="AN387" s="1">
        <v>11</v>
      </c>
      <c r="AO387" s="2">
        <v>29880</v>
      </c>
      <c r="AP387" s="3">
        <v>6294.7820000000002</v>
      </c>
      <c r="AQ387" s="3">
        <v>0</v>
      </c>
      <c r="AR387" s="3">
        <v>0</v>
      </c>
      <c r="AS387" s="3">
        <v>2752.2959999999998</v>
      </c>
      <c r="AT387" s="3">
        <v>0</v>
      </c>
      <c r="AU387" s="3">
        <v>-3536.6</v>
      </c>
      <c r="AV387" s="3">
        <v>0</v>
      </c>
      <c r="AW387" s="3">
        <v>0</v>
      </c>
      <c r="AX387" s="3">
        <v>0</v>
      </c>
      <c r="AY387" s="3">
        <v>0</v>
      </c>
      <c r="AZ387" s="3">
        <v>892874.6</v>
      </c>
      <c r="BA387" s="3">
        <v>12432.81</v>
      </c>
      <c r="BB387" s="3">
        <v>6780567</v>
      </c>
      <c r="BC387" s="3">
        <v>160366600</v>
      </c>
      <c r="BD387" s="3">
        <v>177.43989999999999</v>
      </c>
      <c r="BE387" s="3">
        <v>0</v>
      </c>
      <c r="BF387" s="3">
        <v>0</v>
      </c>
      <c r="BG387" s="3">
        <v>0</v>
      </c>
      <c r="BH387" s="3">
        <v>-1584.62</v>
      </c>
      <c r="BI387" s="3">
        <v>-399705.1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78216.34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92.972130000000007</v>
      </c>
      <c r="BY387" s="3">
        <v>12149.5</v>
      </c>
      <c r="BZ387" s="3">
        <v>2596.998</v>
      </c>
      <c r="CA387" s="3">
        <v>60.63306</v>
      </c>
    </row>
    <row r="388" spans="1:79" x14ac:dyDescent="0.25">
      <c r="A388" s="2">
        <v>29881</v>
      </c>
      <c r="B388" s="3">
        <v>5782.866</v>
      </c>
      <c r="C388" s="3">
        <v>0</v>
      </c>
      <c r="D388" s="3">
        <v>0</v>
      </c>
      <c r="E388" s="3">
        <v>2245.4</v>
      </c>
      <c r="F388" s="3">
        <v>0</v>
      </c>
      <c r="G388" s="3">
        <v>-3530.71</v>
      </c>
      <c r="H388" s="3">
        <v>0</v>
      </c>
      <c r="I388" s="3">
        <v>0</v>
      </c>
      <c r="J388" s="3">
        <v>0</v>
      </c>
      <c r="K388" s="3">
        <v>0</v>
      </c>
      <c r="L388" s="3">
        <v>837439.2</v>
      </c>
      <c r="M388" s="3">
        <v>9976.5460000000003</v>
      </c>
      <c r="N388" s="3">
        <v>6778055</v>
      </c>
      <c r="O388" s="3">
        <v>160341700</v>
      </c>
      <c r="P388" s="3">
        <v>170.68520000000001</v>
      </c>
      <c r="Q388" s="3">
        <v>0</v>
      </c>
      <c r="R388" s="3">
        <v>0</v>
      </c>
      <c r="S388" s="3">
        <v>0</v>
      </c>
      <c r="T388" s="3">
        <v>-718.96969999999999</v>
      </c>
      <c r="U388" s="3">
        <v>-1304.0899999999999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67689.929999999993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66.603440000000006</v>
      </c>
      <c r="AK388" s="3">
        <v>12110.39</v>
      </c>
      <c r="AL388" s="3">
        <v>2582.9140000000002</v>
      </c>
      <c r="AM388" s="3">
        <v>0</v>
      </c>
      <c r="AN388" s="1">
        <v>11</v>
      </c>
      <c r="AO388" s="2">
        <v>29881</v>
      </c>
      <c r="AP388" s="3">
        <v>5782.866</v>
      </c>
      <c r="AQ388" s="3">
        <v>0</v>
      </c>
      <c r="AR388" s="3">
        <v>0</v>
      </c>
      <c r="AS388" s="3">
        <v>2245.4</v>
      </c>
      <c r="AT388" s="3">
        <v>0</v>
      </c>
      <c r="AU388" s="3">
        <v>-3530.71</v>
      </c>
      <c r="AV388" s="3">
        <v>0</v>
      </c>
      <c r="AW388" s="3">
        <v>0</v>
      </c>
      <c r="AX388" s="3">
        <v>0</v>
      </c>
      <c r="AY388" s="3">
        <v>0</v>
      </c>
      <c r="AZ388" s="3">
        <v>837439.2</v>
      </c>
      <c r="BA388" s="3">
        <v>9976.5460000000003</v>
      </c>
      <c r="BB388" s="3">
        <v>6778055</v>
      </c>
      <c r="BC388" s="3">
        <v>160351700</v>
      </c>
      <c r="BD388" s="3">
        <v>170.68520000000001</v>
      </c>
      <c r="BE388" s="3">
        <v>0</v>
      </c>
      <c r="BF388" s="3">
        <v>0</v>
      </c>
      <c r="BG388" s="3">
        <v>0</v>
      </c>
      <c r="BH388" s="3">
        <v>-2023.06</v>
      </c>
      <c r="BI388" s="3">
        <v>-401009.2</v>
      </c>
      <c r="BJ388" s="3">
        <v>0</v>
      </c>
      <c r="BK388" s="3">
        <v>0</v>
      </c>
      <c r="BL388" s="3">
        <v>0</v>
      </c>
      <c r="BM388" s="3">
        <v>0</v>
      </c>
      <c r="BN388" s="3">
        <v>0</v>
      </c>
      <c r="BO388" s="3">
        <v>67689.929999999993</v>
      </c>
      <c r="BP388" s="3">
        <v>0</v>
      </c>
      <c r="BQ388" s="3">
        <v>0</v>
      </c>
      <c r="BR388" s="3">
        <v>0</v>
      </c>
      <c r="BS388" s="3">
        <v>0</v>
      </c>
      <c r="BT388" s="3">
        <v>0</v>
      </c>
      <c r="BU388" s="3">
        <v>0</v>
      </c>
      <c r="BV388" s="3">
        <v>0</v>
      </c>
      <c r="BW388" s="3">
        <v>0</v>
      </c>
      <c r="BX388" s="3">
        <v>66.603440000000006</v>
      </c>
      <c r="BY388" s="3">
        <v>12110.39</v>
      </c>
      <c r="BZ388" s="3">
        <v>2582.9140000000002</v>
      </c>
      <c r="CA388" s="3">
        <v>0</v>
      </c>
    </row>
    <row r="389" spans="1:79" x14ac:dyDescent="0.25">
      <c r="A389" s="2">
        <v>29882</v>
      </c>
      <c r="B389" s="3">
        <v>5415.08</v>
      </c>
      <c r="C389" s="3">
        <v>0</v>
      </c>
      <c r="D389" s="3">
        <v>0</v>
      </c>
      <c r="E389" s="3">
        <v>1823.72</v>
      </c>
      <c r="F389" s="3">
        <v>0</v>
      </c>
      <c r="G389" s="3">
        <v>-3586.884</v>
      </c>
      <c r="H389" s="3">
        <v>0</v>
      </c>
      <c r="I389" s="3">
        <v>0</v>
      </c>
      <c r="J389" s="3">
        <v>0</v>
      </c>
      <c r="K389" s="3">
        <v>0</v>
      </c>
      <c r="L389" s="3">
        <v>792765.5</v>
      </c>
      <c r="M389" s="3">
        <v>8017.9930000000004</v>
      </c>
      <c r="N389" s="3">
        <v>6775520</v>
      </c>
      <c r="O389" s="3">
        <v>160327000</v>
      </c>
      <c r="P389" s="3">
        <v>166.2105</v>
      </c>
      <c r="Q389" s="3">
        <v>0</v>
      </c>
      <c r="R389" s="3">
        <v>0</v>
      </c>
      <c r="S389" s="3">
        <v>0</v>
      </c>
      <c r="T389" s="3">
        <v>-718.86779999999999</v>
      </c>
      <c r="U389" s="3">
        <v>-880.82090000000005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56824.22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45.739220000000003</v>
      </c>
      <c r="AK389" s="3">
        <v>12061.34</v>
      </c>
      <c r="AL389" s="3">
        <v>2585.0859999999998</v>
      </c>
      <c r="AM389" s="3">
        <v>0</v>
      </c>
      <c r="AN389" s="1">
        <v>16</v>
      </c>
      <c r="AO389" s="2">
        <v>29882</v>
      </c>
      <c r="AP389" s="3">
        <v>5415.08</v>
      </c>
      <c r="AQ389" s="3">
        <v>0</v>
      </c>
      <c r="AR389" s="3">
        <v>0</v>
      </c>
      <c r="AS389" s="3">
        <v>1823.72</v>
      </c>
      <c r="AT389" s="3">
        <v>0</v>
      </c>
      <c r="AU389" s="3">
        <v>-3586.884</v>
      </c>
      <c r="AV389" s="3">
        <v>0</v>
      </c>
      <c r="AW389" s="3">
        <v>0</v>
      </c>
      <c r="AX389" s="3">
        <v>0</v>
      </c>
      <c r="AY389" s="3">
        <v>0</v>
      </c>
      <c r="AZ389" s="3">
        <v>792765.5</v>
      </c>
      <c r="BA389" s="3">
        <v>8017.9930000000004</v>
      </c>
      <c r="BB389" s="3">
        <v>6775520</v>
      </c>
      <c r="BC389" s="3">
        <v>160337000</v>
      </c>
      <c r="BD389" s="3">
        <v>166.21039999999999</v>
      </c>
      <c r="BE389" s="3">
        <v>0</v>
      </c>
      <c r="BF389" s="3">
        <v>0</v>
      </c>
      <c r="BG389" s="3">
        <v>0</v>
      </c>
      <c r="BH389" s="3">
        <v>-1599.6890000000001</v>
      </c>
      <c r="BI389" s="3">
        <v>-401890</v>
      </c>
      <c r="BJ389" s="3">
        <v>0</v>
      </c>
      <c r="BK389" s="3">
        <v>0</v>
      </c>
      <c r="BL389" s="3">
        <v>0</v>
      </c>
      <c r="BM389" s="3">
        <v>0</v>
      </c>
      <c r="BN389" s="3">
        <v>0</v>
      </c>
      <c r="BO389" s="3">
        <v>56824.22</v>
      </c>
      <c r="BP389" s="3">
        <v>0</v>
      </c>
      <c r="BQ389" s="3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0</v>
      </c>
      <c r="BW389" s="3">
        <v>0</v>
      </c>
      <c r="BX389" s="3">
        <v>45.739220000000003</v>
      </c>
      <c r="BY389" s="3">
        <v>12061.34</v>
      </c>
      <c r="BZ389" s="3">
        <v>2585.0859999999998</v>
      </c>
      <c r="CA389" s="3">
        <v>0</v>
      </c>
    </row>
    <row r="390" spans="1:79" x14ac:dyDescent="0.25">
      <c r="A390" s="2">
        <v>29883</v>
      </c>
      <c r="B390" s="3">
        <v>5122.1239999999998</v>
      </c>
      <c r="C390" s="3">
        <v>0</v>
      </c>
      <c r="D390" s="3">
        <v>0</v>
      </c>
      <c r="E390" s="3">
        <v>1485.2190000000001</v>
      </c>
      <c r="F390" s="3">
        <v>0</v>
      </c>
      <c r="G390" s="3">
        <v>-3633.2530000000002</v>
      </c>
      <c r="H390" s="3">
        <v>0</v>
      </c>
      <c r="I390" s="3">
        <v>0</v>
      </c>
      <c r="J390" s="3">
        <v>0</v>
      </c>
      <c r="K390" s="3">
        <v>0</v>
      </c>
      <c r="L390" s="3">
        <v>758451.6</v>
      </c>
      <c r="M390" s="3">
        <v>6470.7539999999999</v>
      </c>
      <c r="N390" s="3">
        <v>6772980</v>
      </c>
      <c r="O390" s="3">
        <v>160312300</v>
      </c>
      <c r="P390" s="3">
        <v>162.56</v>
      </c>
      <c r="Q390" s="3">
        <v>0</v>
      </c>
      <c r="R390" s="3">
        <v>0</v>
      </c>
      <c r="S390" s="3">
        <v>0</v>
      </c>
      <c r="T390" s="3">
        <v>-718.77440000000001</v>
      </c>
      <c r="U390" s="3">
        <v>-884.5847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46355.83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29.793959999999998</v>
      </c>
      <c r="AK390" s="3">
        <v>12009.76</v>
      </c>
      <c r="AL390" s="3">
        <v>2574.623</v>
      </c>
      <c r="AM390" s="3">
        <v>0</v>
      </c>
      <c r="AN390" s="1">
        <v>11</v>
      </c>
      <c r="AO390" s="2">
        <v>29883</v>
      </c>
      <c r="AP390" s="3">
        <v>5122.1239999999998</v>
      </c>
      <c r="AQ390" s="3">
        <v>0</v>
      </c>
      <c r="AR390" s="3">
        <v>0</v>
      </c>
      <c r="AS390" s="3">
        <v>1485.2190000000001</v>
      </c>
      <c r="AT390" s="3">
        <v>0</v>
      </c>
      <c r="AU390" s="3">
        <v>-3633.2530000000002</v>
      </c>
      <c r="AV390" s="3">
        <v>0</v>
      </c>
      <c r="AW390" s="3">
        <v>0</v>
      </c>
      <c r="AX390" s="3">
        <v>0</v>
      </c>
      <c r="AY390" s="3">
        <v>0</v>
      </c>
      <c r="AZ390" s="3">
        <v>758451.6</v>
      </c>
      <c r="BA390" s="3">
        <v>6470.7539999999999</v>
      </c>
      <c r="BB390" s="3">
        <v>6772980</v>
      </c>
      <c r="BC390" s="3">
        <v>160322300</v>
      </c>
      <c r="BD390" s="3">
        <v>162.56</v>
      </c>
      <c r="BE390" s="3">
        <v>0</v>
      </c>
      <c r="BF390" s="3">
        <v>0</v>
      </c>
      <c r="BG390" s="3">
        <v>0</v>
      </c>
      <c r="BH390" s="3">
        <v>-1603.3589999999999</v>
      </c>
      <c r="BI390" s="3">
        <v>-402774.6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  <c r="BO390" s="3">
        <v>46355.83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29.793959999999998</v>
      </c>
      <c r="BY390" s="3">
        <v>12009.76</v>
      </c>
      <c r="BZ390" s="3">
        <v>2574.623</v>
      </c>
      <c r="CA390" s="3">
        <v>0</v>
      </c>
    </row>
    <row r="391" spans="1:79" x14ac:dyDescent="0.25">
      <c r="A391" s="2">
        <v>29884</v>
      </c>
      <c r="B391" s="3">
        <v>4918.9830000000002</v>
      </c>
      <c r="C391" s="3">
        <v>0</v>
      </c>
      <c r="D391" s="3">
        <v>0</v>
      </c>
      <c r="E391" s="3">
        <v>1219.749</v>
      </c>
      <c r="F391" s="3">
        <v>0</v>
      </c>
      <c r="G391" s="3">
        <v>-3695.944</v>
      </c>
      <c r="H391" s="3">
        <v>0</v>
      </c>
      <c r="I391" s="3">
        <v>0</v>
      </c>
      <c r="J391" s="3">
        <v>0</v>
      </c>
      <c r="K391" s="3">
        <v>0</v>
      </c>
      <c r="L391" s="3">
        <v>723803.2</v>
      </c>
      <c r="M391" s="3">
        <v>5257.3919999999998</v>
      </c>
      <c r="N391" s="3">
        <v>6770436</v>
      </c>
      <c r="O391" s="3">
        <v>160298000</v>
      </c>
      <c r="P391" s="3">
        <v>159.27010000000001</v>
      </c>
      <c r="Q391" s="3">
        <v>0</v>
      </c>
      <c r="R391" s="3">
        <v>0</v>
      </c>
      <c r="S391" s="3">
        <v>0</v>
      </c>
      <c r="T391" s="3">
        <v>-718.69290000000001</v>
      </c>
      <c r="U391" s="3">
        <v>-505.8458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46593.94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22.974900000000002</v>
      </c>
      <c r="AK391" s="3">
        <v>11974.88</v>
      </c>
      <c r="AL391" s="3">
        <v>2570.5</v>
      </c>
      <c r="AM391" s="3">
        <v>0</v>
      </c>
      <c r="AN391" s="1">
        <v>11</v>
      </c>
      <c r="AO391" s="2">
        <v>29884</v>
      </c>
      <c r="AP391" s="3">
        <v>4918.9830000000002</v>
      </c>
      <c r="AQ391" s="3">
        <v>0</v>
      </c>
      <c r="AR391" s="3">
        <v>0</v>
      </c>
      <c r="AS391" s="3">
        <v>1219.749</v>
      </c>
      <c r="AT391" s="3">
        <v>0</v>
      </c>
      <c r="AU391" s="3">
        <v>-3695.944</v>
      </c>
      <c r="AV391" s="3">
        <v>0</v>
      </c>
      <c r="AW391" s="3">
        <v>0</v>
      </c>
      <c r="AX391" s="3">
        <v>0</v>
      </c>
      <c r="AY391" s="3">
        <v>0</v>
      </c>
      <c r="AZ391" s="3">
        <v>723803.2</v>
      </c>
      <c r="BA391" s="3">
        <v>5257.3919999999998</v>
      </c>
      <c r="BB391" s="3">
        <v>6770436</v>
      </c>
      <c r="BC391" s="3">
        <v>160307900</v>
      </c>
      <c r="BD391" s="3">
        <v>159.27010000000001</v>
      </c>
      <c r="BE391" s="3">
        <v>0</v>
      </c>
      <c r="BF391" s="3">
        <v>0</v>
      </c>
      <c r="BG391" s="3">
        <v>0</v>
      </c>
      <c r="BH391" s="3">
        <v>-1224.539</v>
      </c>
      <c r="BI391" s="3">
        <v>-403280.4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46593.94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22.974900000000002</v>
      </c>
      <c r="BY391" s="3">
        <v>11974.88</v>
      </c>
      <c r="BZ391" s="3">
        <v>2570.5</v>
      </c>
      <c r="CA391" s="3">
        <v>0</v>
      </c>
    </row>
    <row r="392" spans="1:79" x14ac:dyDescent="0.25">
      <c r="A392" s="2">
        <v>29885</v>
      </c>
      <c r="B392" s="3">
        <v>4739.8710000000001</v>
      </c>
      <c r="C392" s="3">
        <v>0</v>
      </c>
      <c r="D392" s="3">
        <v>0</v>
      </c>
      <c r="E392" s="3">
        <v>998.82799999999997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693644.3</v>
      </c>
      <c r="M392" s="3">
        <v>4283.5320000000002</v>
      </c>
      <c r="N392" s="3">
        <v>6767900</v>
      </c>
      <c r="O392" s="3">
        <v>160283700</v>
      </c>
      <c r="P392" s="3">
        <v>155.6249</v>
      </c>
      <c r="Q392" s="3">
        <v>0</v>
      </c>
      <c r="R392" s="3">
        <v>0</v>
      </c>
      <c r="S392" s="3">
        <v>0</v>
      </c>
      <c r="T392" s="3">
        <v>-718.62030000000004</v>
      </c>
      <c r="U392" s="3">
        <v>-505.42599999999999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42056.77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16.473680000000002</v>
      </c>
      <c r="AK392" s="3">
        <v>11939.35</v>
      </c>
      <c r="AL392" s="3">
        <v>2556.7190000000001</v>
      </c>
      <c r="AM392" s="3">
        <v>0</v>
      </c>
      <c r="AN392" s="1">
        <v>11</v>
      </c>
      <c r="AO392" s="2">
        <v>29885</v>
      </c>
      <c r="AP392" s="3">
        <v>4739.8710000000001</v>
      </c>
      <c r="AQ392" s="3">
        <v>0</v>
      </c>
      <c r="AR392" s="3">
        <v>0</v>
      </c>
      <c r="AS392" s="3">
        <v>998.82799999999997</v>
      </c>
      <c r="AT392" s="3">
        <v>0</v>
      </c>
      <c r="AU392" s="3">
        <v>-3737.3989999999999</v>
      </c>
      <c r="AV392" s="3">
        <v>0</v>
      </c>
      <c r="AW392" s="3">
        <v>0</v>
      </c>
      <c r="AX392" s="3">
        <v>0</v>
      </c>
      <c r="AY392" s="3">
        <v>0</v>
      </c>
      <c r="AZ392" s="3">
        <v>693644.3</v>
      </c>
      <c r="BA392" s="3">
        <v>4283.5320000000002</v>
      </c>
      <c r="BB392" s="3">
        <v>6767900</v>
      </c>
      <c r="BC392" s="3">
        <v>160293600</v>
      </c>
      <c r="BD392" s="3">
        <v>155.62479999999999</v>
      </c>
      <c r="BE392" s="3">
        <v>0</v>
      </c>
      <c r="BF392" s="3">
        <v>0</v>
      </c>
      <c r="BG392" s="3">
        <v>0</v>
      </c>
      <c r="BH392" s="3">
        <v>-1224.046</v>
      </c>
      <c r="BI392" s="3">
        <v>-403785.8</v>
      </c>
      <c r="BJ392" s="3">
        <v>0</v>
      </c>
      <c r="BK392" s="3">
        <v>0</v>
      </c>
      <c r="BL392" s="3">
        <v>0</v>
      </c>
      <c r="BM392" s="3">
        <v>0</v>
      </c>
      <c r="BN392" s="3">
        <v>0</v>
      </c>
      <c r="BO392" s="3">
        <v>42056.77</v>
      </c>
      <c r="BP392" s="3">
        <v>0</v>
      </c>
      <c r="BQ392" s="3">
        <v>0</v>
      </c>
      <c r="BR392" s="3">
        <v>0</v>
      </c>
      <c r="BS392" s="3">
        <v>0</v>
      </c>
      <c r="BT392" s="3">
        <v>0</v>
      </c>
      <c r="BU392" s="3">
        <v>0</v>
      </c>
      <c r="BV392" s="3">
        <v>0</v>
      </c>
      <c r="BW392" s="3">
        <v>0</v>
      </c>
      <c r="BX392" s="3">
        <v>16.473680000000002</v>
      </c>
      <c r="BY392" s="3">
        <v>11939.35</v>
      </c>
      <c r="BZ392" s="3">
        <v>2556.7190000000001</v>
      </c>
      <c r="CA392" s="3">
        <v>0</v>
      </c>
    </row>
    <row r="393" spans="1:79" x14ac:dyDescent="0.25">
      <c r="A393" s="2">
        <v>29886</v>
      </c>
      <c r="B393" s="3">
        <v>9056.0259999999998</v>
      </c>
      <c r="C393" s="3">
        <v>1.0645109999999999E-2</v>
      </c>
      <c r="D393" s="3">
        <v>0</v>
      </c>
      <c r="E393" s="3">
        <v>6425.7039999999997</v>
      </c>
      <c r="F393" s="3">
        <v>0</v>
      </c>
      <c r="G393" s="3">
        <v>-2684.9960000000001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924211.8</v>
      </c>
      <c r="M393" s="3">
        <v>17555.080000000002</v>
      </c>
      <c r="N393" s="3">
        <v>6765366</v>
      </c>
      <c r="O393" s="3">
        <v>160270000</v>
      </c>
      <c r="P393" s="3">
        <v>210.30840000000001</v>
      </c>
      <c r="Q393" s="3">
        <v>0</v>
      </c>
      <c r="R393" s="3">
        <v>0</v>
      </c>
      <c r="S393" s="3">
        <v>720922.9</v>
      </c>
      <c r="T393" s="3">
        <v>-718.90470000000005</v>
      </c>
      <c r="U393" s="3">
        <v>-504.3338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28128.61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31.36092</v>
      </c>
      <c r="AK393" s="3">
        <v>12285.68</v>
      </c>
      <c r="AL393" s="3">
        <v>2569.7689999999998</v>
      </c>
      <c r="AM393" s="3">
        <v>266139</v>
      </c>
      <c r="AN393" s="1">
        <v>11</v>
      </c>
      <c r="AO393" s="2">
        <v>29886</v>
      </c>
      <c r="AP393" s="3">
        <v>9056.0259999999998</v>
      </c>
      <c r="AQ393" s="3">
        <v>1.0645109999999999E-2</v>
      </c>
      <c r="AR393" s="3">
        <v>0</v>
      </c>
      <c r="AS393" s="3">
        <v>6425.7039999999997</v>
      </c>
      <c r="AT393" s="3">
        <v>0</v>
      </c>
      <c r="AU393" s="3">
        <v>-2684.9960000000001</v>
      </c>
      <c r="AV393" s="3">
        <v>69010.13</v>
      </c>
      <c r="AW393" s="3">
        <v>385773.8</v>
      </c>
      <c r="AX393" s="3">
        <v>0</v>
      </c>
      <c r="AY393" s="3">
        <v>0</v>
      </c>
      <c r="AZ393" s="3">
        <v>924211.8</v>
      </c>
      <c r="BA393" s="3">
        <v>17555.080000000002</v>
      </c>
      <c r="BB393" s="3">
        <v>6765366</v>
      </c>
      <c r="BC393" s="3">
        <v>160280000</v>
      </c>
      <c r="BD393" s="3">
        <v>210.30840000000001</v>
      </c>
      <c r="BE393" s="3">
        <v>0</v>
      </c>
      <c r="BF393" s="3">
        <v>0</v>
      </c>
      <c r="BG393" s="3">
        <v>720922.9</v>
      </c>
      <c r="BH393" s="3">
        <v>-1223.239</v>
      </c>
      <c r="BI393" s="3">
        <v>-404290.2</v>
      </c>
      <c r="BJ393" s="3">
        <v>0</v>
      </c>
      <c r="BK393" s="3">
        <v>0</v>
      </c>
      <c r="BL393" s="3">
        <v>0</v>
      </c>
      <c r="BM393" s="3">
        <v>0</v>
      </c>
      <c r="BN393" s="3">
        <v>0</v>
      </c>
      <c r="BO393" s="3">
        <v>28128.61</v>
      </c>
      <c r="BP393" s="3">
        <v>0</v>
      </c>
      <c r="BQ393" s="3">
        <v>0</v>
      </c>
      <c r="BR393" s="3">
        <v>0</v>
      </c>
      <c r="BS393" s="3">
        <v>0</v>
      </c>
      <c r="BT393" s="3">
        <v>0</v>
      </c>
      <c r="BU393" s="3">
        <v>0</v>
      </c>
      <c r="BV393" s="3">
        <v>0</v>
      </c>
      <c r="BW393" s="3">
        <v>0</v>
      </c>
      <c r="BX393" s="3">
        <v>31.36092</v>
      </c>
      <c r="BY393" s="3">
        <v>12285.68</v>
      </c>
      <c r="BZ393" s="3">
        <v>2569.7689999999998</v>
      </c>
      <c r="CA393" s="3">
        <v>266139</v>
      </c>
    </row>
    <row r="394" spans="1:79" x14ac:dyDescent="0.25">
      <c r="A394" s="2">
        <v>29887</v>
      </c>
      <c r="B394" s="3">
        <v>7445.5889999999999</v>
      </c>
      <c r="C394" s="3">
        <v>0</v>
      </c>
      <c r="D394" s="3">
        <v>0</v>
      </c>
      <c r="E394" s="3">
        <v>4334.5140000000001</v>
      </c>
      <c r="F394" s="3">
        <v>0</v>
      </c>
      <c r="G394" s="3">
        <v>-3097.7069999999999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975827.9</v>
      </c>
      <c r="M394" s="3">
        <v>17543.009999999998</v>
      </c>
      <c r="N394" s="3">
        <v>6762848</v>
      </c>
      <c r="O394" s="3">
        <v>160256000</v>
      </c>
      <c r="P394" s="3">
        <v>196.93770000000001</v>
      </c>
      <c r="Q394" s="3">
        <v>0</v>
      </c>
      <c r="R394" s="3">
        <v>0</v>
      </c>
      <c r="S394" s="3">
        <v>1032280</v>
      </c>
      <c r="T394" s="3">
        <v>-718.95939999999996</v>
      </c>
      <c r="U394" s="3">
        <v>-503.0532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43.067950000000003</v>
      </c>
      <c r="AK394" s="3">
        <v>12265.17</v>
      </c>
      <c r="AL394" s="3">
        <v>2565.732</v>
      </c>
      <c r="AM394" s="3">
        <v>61671.43</v>
      </c>
      <c r="AN394" s="1">
        <v>11</v>
      </c>
      <c r="AO394" s="2">
        <v>29887</v>
      </c>
      <c r="AP394" s="3">
        <v>7445.5889999999999</v>
      </c>
      <c r="AQ394" s="3">
        <v>0</v>
      </c>
      <c r="AR394" s="3">
        <v>0</v>
      </c>
      <c r="AS394" s="3">
        <v>4334.5140000000001</v>
      </c>
      <c r="AT394" s="3">
        <v>0</v>
      </c>
      <c r="AU394" s="3">
        <v>-3097.7069999999999</v>
      </c>
      <c r="AV394" s="3">
        <v>69010.13</v>
      </c>
      <c r="AW394" s="3">
        <v>1356383</v>
      </c>
      <c r="AX394" s="3">
        <v>0</v>
      </c>
      <c r="AY394" s="3">
        <v>0</v>
      </c>
      <c r="AZ394" s="3">
        <v>975827.9</v>
      </c>
      <c r="BA394" s="3">
        <v>17543.009999999998</v>
      </c>
      <c r="BB394" s="3">
        <v>6762848</v>
      </c>
      <c r="BC394" s="3">
        <v>160266000</v>
      </c>
      <c r="BD394" s="3">
        <v>196.93770000000001</v>
      </c>
      <c r="BE394" s="3">
        <v>0</v>
      </c>
      <c r="BF394" s="3">
        <v>0</v>
      </c>
      <c r="BG394" s="3">
        <v>1032280</v>
      </c>
      <c r="BH394" s="3">
        <v>-1222.0129999999999</v>
      </c>
      <c r="BI394" s="3">
        <v>-404793.2</v>
      </c>
      <c r="BJ394" s="3">
        <v>0</v>
      </c>
      <c r="BK394" s="3">
        <v>0</v>
      </c>
      <c r="BL394" s="3">
        <v>0</v>
      </c>
      <c r="BM394" s="3">
        <v>0</v>
      </c>
      <c r="BN394" s="3">
        <v>0</v>
      </c>
      <c r="BO394" s="3">
        <v>17954.88</v>
      </c>
      <c r="BP394" s="3">
        <v>0</v>
      </c>
      <c r="BQ394" s="3">
        <v>0</v>
      </c>
      <c r="BR394" s="3">
        <v>0</v>
      </c>
      <c r="BS394" s="3">
        <v>0</v>
      </c>
      <c r="BT394" s="3">
        <v>0</v>
      </c>
      <c r="BU394" s="3">
        <v>0</v>
      </c>
      <c r="BV394" s="3">
        <v>0</v>
      </c>
      <c r="BW394" s="3">
        <v>0</v>
      </c>
      <c r="BX394" s="3">
        <v>43.067950000000003</v>
      </c>
      <c r="BY394" s="3">
        <v>12265.17</v>
      </c>
      <c r="BZ394" s="3">
        <v>2565.732</v>
      </c>
      <c r="CA394" s="3">
        <v>61671.43</v>
      </c>
    </row>
    <row r="395" spans="1:79" x14ac:dyDescent="0.25">
      <c r="A395" s="2">
        <v>29888</v>
      </c>
      <c r="B395" s="3">
        <v>6528.0169999999998</v>
      </c>
      <c r="C395" s="3">
        <v>0</v>
      </c>
      <c r="D395" s="3">
        <v>0</v>
      </c>
      <c r="E395" s="3">
        <v>3224.6709999999998</v>
      </c>
      <c r="F395" s="3">
        <v>0</v>
      </c>
      <c r="G395" s="3">
        <v>-3293.6379999999999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976052.6</v>
      </c>
      <c r="M395" s="3">
        <v>14724.56</v>
      </c>
      <c r="N395" s="3">
        <v>6760342</v>
      </c>
      <c r="O395" s="3">
        <v>160241800</v>
      </c>
      <c r="P395" s="3">
        <v>187.2287</v>
      </c>
      <c r="Q395" s="3">
        <v>0</v>
      </c>
      <c r="R395" s="3">
        <v>0</v>
      </c>
      <c r="S395" s="3">
        <v>417414.6</v>
      </c>
      <c r="T395" s="3">
        <v>-718.91570000000002</v>
      </c>
      <c r="U395" s="3">
        <v>-501.75209999999998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11538.72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45.267650000000003</v>
      </c>
      <c r="AK395" s="3">
        <v>12214.9</v>
      </c>
      <c r="AL395" s="3">
        <v>2554.9899999999998</v>
      </c>
      <c r="AM395" s="3">
        <v>0</v>
      </c>
      <c r="AN395" s="1">
        <v>11</v>
      </c>
      <c r="AO395" s="2">
        <v>29888</v>
      </c>
      <c r="AP395" s="3">
        <v>6528.0169999999998</v>
      </c>
      <c r="AQ395" s="3">
        <v>0</v>
      </c>
      <c r="AR395" s="3">
        <v>0</v>
      </c>
      <c r="AS395" s="3">
        <v>3224.6709999999998</v>
      </c>
      <c r="AT395" s="3">
        <v>0</v>
      </c>
      <c r="AU395" s="3">
        <v>-3293.6379999999999</v>
      </c>
      <c r="AV395" s="3">
        <v>69010.13</v>
      </c>
      <c r="AW395" s="3">
        <v>1773797</v>
      </c>
      <c r="AX395" s="3">
        <v>0</v>
      </c>
      <c r="AY395" s="3">
        <v>0</v>
      </c>
      <c r="AZ395" s="3">
        <v>976052.6</v>
      </c>
      <c r="BA395" s="3">
        <v>14724.56</v>
      </c>
      <c r="BB395" s="3">
        <v>6760342</v>
      </c>
      <c r="BC395" s="3">
        <v>160251900</v>
      </c>
      <c r="BD395" s="3">
        <v>187.2287</v>
      </c>
      <c r="BE395" s="3">
        <v>0</v>
      </c>
      <c r="BF395" s="3">
        <v>0</v>
      </c>
      <c r="BG395" s="3">
        <v>417414.6</v>
      </c>
      <c r="BH395" s="3">
        <v>-1220.6679999999999</v>
      </c>
      <c r="BI395" s="3">
        <v>-405295</v>
      </c>
      <c r="BJ395" s="3">
        <v>0</v>
      </c>
      <c r="BK395" s="3">
        <v>0</v>
      </c>
      <c r="BL395" s="3">
        <v>0</v>
      </c>
      <c r="BM395" s="3">
        <v>0</v>
      </c>
      <c r="BN395" s="3">
        <v>0</v>
      </c>
      <c r="BO395" s="3">
        <v>11538.72</v>
      </c>
      <c r="BP395" s="3">
        <v>0</v>
      </c>
      <c r="BQ395" s="3">
        <v>0</v>
      </c>
      <c r="BR395" s="3">
        <v>0</v>
      </c>
      <c r="BS395" s="3">
        <v>0</v>
      </c>
      <c r="BT395" s="3">
        <v>0</v>
      </c>
      <c r="BU395" s="3">
        <v>0</v>
      </c>
      <c r="BV395" s="3">
        <v>0</v>
      </c>
      <c r="BW395" s="3">
        <v>0</v>
      </c>
      <c r="BX395" s="3">
        <v>45.267650000000003</v>
      </c>
      <c r="BY395" s="3">
        <v>12214.9</v>
      </c>
      <c r="BZ395" s="3">
        <v>2554.9899999999998</v>
      </c>
      <c r="CA395" s="3">
        <v>0</v>
      </c>
    </row>
    <row r="396" spans="1:79" x14ac:dyDescent="0.25">
      <c r="A396" s="2">
        <v>29889</v>
      </c>
      <c r="B396" s="3">
        <v>6377.3149999999996</v>
      </c>
      <c r="C396" s="3">
        <v>0</v>
      </c>
      <c r="D396" s="3">
        <v>0</v>
      </c>
      <c r="E396" s="3">
        <v>3024.3589999999999</v>
      </c>
      <c r="F396" s="3">
        <v>0</v>
      </c>
      <c r="G396" s="3">
        <v>-3350.7979999999998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986899.6</v>
      </c>
      <c r="M396" s="3">
        <v>13056.95</v>
      </c>
      <c r="N396" s="3">
        <v>6757850</v>
      </c>
      <c r="O396" s="3">
        <v>160227600</v>
      </c>
      <c r="P396" s="3">
        <v>185.06960000000001</v>
      </c>
      <c r="Q396" s="3">
        <v>0</v>
      </c>
      <c r="R396" s="3">
        <v>0</v>
      </c>
      <c r="S396" s="3">
        <v>0</v>
      </c>
      <c r="T396" s="3">
        <v>-718.87180000000001</v>
      </c>
      <c r="U396" s="3">
        <v>-500.48050000000001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78.182540000000003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49.417610000000003</v>
      </c>
      <c r="AK396" s="3">
        <v>12164.97</v>
      </c>
      <c r="AL396" s="3">
        <v>2546.0320000000002</v>
      </c>
      <c r="AM396" s="3">
        <v>166.39609999999999</v>
      </c>
      <c r="AN396" s="1">
        <v>11</v>
      </c>
      <c r="AO396" s="2">
        <v>29889</v>
      </c>
      <c r="AP396" s="3">
        <v>6377.3149999999996</v>
      </c>
      <c r="AQ396" s="3">
        <v>0</v>
      </c>
      <c r="AR396" s="3">
        <v>0</v>
      </c>
      <c r="AS396" s="3">
        <v>3024.3589999999999</v>
      </c>
      <c r="AT396" s="3">
        <v>0</v>
      </c>
      <c r="AU396" s="3">
        <v>-3350.7979999999998</v>
      </c>
      <c r="AV396" s="3">
        <v>57445.71</v>
      </c>
      <c r="AW396" s="3">
        <v>1773631</v>
      </c>
      <c r="AX396" s="3">
        <v>0</v>
      </c>
      <c r="AY396" s="3">
        <v>0</v>
      </c>
      <c r="AZ396" s="3">
        <v>986899.6</v>
      </c>
      <c r="BA396" s="3">
        <v>13056.95</v>
      </c>
      <c r="BB396" s="3">
        <v>6757850</v>
      </c>
      <c r="BC396" s="3">
        <v>160237700</v>
      </c>
      <c r="BD396" s="3">
        <v>185.06960000000001</v>
      </c>
      <c r="BE396" s="3">
        <v>0</v>
      </c>
      <c r="BF396" s="3">
        <v>0</v>
      </c>
      <c r="BG396" s="3">
        <v>0</v>
      </c>
      <c r="BH396" s="3">
        <v>-1219.3520000000001</v>
      </c>
      <c r="BI396" s="3">
        <v>-405795.5</v>
      </c>
      <c r="BJ396" s="3">
        <v>0</v>
      </c>
      <c r="BK396" s="3">
        <v>11564.42</v>
      </c>
      <c r="BL396" s="3">
        <v>0</v>
      </c>
      <c r="BM396" s="3">
        <v>0</v>
      </c>
      <c r="BN396" s="3">
        <v>0</v>
      </c>
      <c r="BO396" s="3">
        <v>78.182540000000003</v>
      </c>
      <c r="BP396" s="3">
        <v>0</v>
      </c>
      <c r="BQ396" s="3">
        <v>0</v>
      </c>
      <c r="BR396" s="3">
        <v>0</v>
      </c>
      <c r="BS396" s="3">
        <v>0</v>
      </c>
      <c r="BT396" s="3">
        <v>0</v>
      </c>
      <c r="BU396" s="3">
        <v>0</v>
      </c>
      <c r="BV396" s="3">
        <v>0</v>
      </c>
      <c r="BW396" s="3">
        <v>0</v>
      </c>
      <c r="BX396" s="3">
        <v>49.417610000000003</v>
      </c>
      <c r="BY396" s="3">
        <v>12164.97</v>
      </c>
      <c r="BZ396" s="3">
        <v>2546.0320000000002</v>
      </c>
      <c r="CA396" s="3">
        <v>166.39609999999999</v>
      </c>
    </row>
    <row r="397" spans="1:79" x14ac:dyDescent="0.25">
      <c r="A397" s="2">
        <v>29890</v>
      </c>
      <c r="B397" s="3">
        <v>7339.7669999999998</v>
      </c>
      <c r="C397" s="3">
        <v>0</v>
      </c>
      <c r="D397" s="3">
        <v>0</v>
      </c>
      <c r="E397" s="3">
        <v>4156.0439999999999</v>
      </c>
      <c r="F397" s="3">
        <v>0</v>
      </c>
      <c r="G397" s="3">
        <v>-3189.0630000000001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1031686</v>
      </c>
      <c r="M397" s="3">
        <v>15542.55</v>
      </c>
      <c r="N397" s="3">
        <v>6755388</v>
      </c>
      <c r="O397" s="3">
        <v>160213600</v>
      </c>
      <c r="P397" s="3">
        <v>190.41480000000001</v>
      </c>
      <c r="Q397" s="3">
        <v>0</v>
      </c>
      <c r="R397" s="3">
        <v>0</v>
      </c>
      <c r="S397" s="3">
        <v>0</v>
      </c>
      <c r="T397" s="3">
        <v>-718.91330000000005</v>
      </c>
      <c r="U397" s="3">
        <v>-501.11779999999999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144.51169999999999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111.61199999999999</v>
      </c>
      <c r="AK397" s="3">
        <v>12231.71</v>
      </c>
      <c r="AL397" s="3">
        <v>2577.1840000000002</v>
      </c>
      <c r="AM397" s="3">
        <v>39453.01</v>
      </c>
      <c r="AN397" s="1">
        <v>11</v>
      </c>
      <c r="AO397" s="2">
        <v>29890</v>
      </c>
      <c r="AP397" s="3">
        <v>7339.7669999999998</v>
      </c>
      <c r="AQ397" s="3">
        <v>0</v>
      </c>
      <c r="AR397" s="3">
        <v>0</v>
      </c>
      <c r="AS397" s="3">
        <v>4156.0439999999999</v>
      </c>
      <c r="AT397" s="3">
        <v>0</v>
      </c>
      <c r="AU397" s="3">
        <v>-3189.0630000000001</v>
      </c>
      <c r="AV397" s="3">
        <v>35912.370000000003</v>
      </c>
      <c r="AW397" s="3">
        <v>1734178</v>
      </c>
      <c r="AX397" s="3">
        <v>0</v>
      </c>
      <c r="AY397" s="3">
        <v>0</v>
      </c>
      <c r="AZ397" s="3">
        <v>1031686</v>
      </c>
      <c r="BA397" s="3">
        <v>15542.55</v>
      </c>
      <c r="BB397" s="3">
        <v>6755388</v>
      </c>
      <c r="BC397" s="3">
        <v>160223700</v>
      </c>
      <c r="BD397" s="3">
        <v>190.41480000000001</v>
      </c>
      <c r="BE397" s="3">
        <v>0</v>
      </c>
      <c r="BF397" s="3">
        <v>0</v>
      </c>
      <c r="BG397" s="3">
        <v>0</v>
      </c>
      <c r="BH397" s="3">
        <v>-1220.0309999999999</v>
      </c>
      <c r="BI397" s="3">
        <v>-406296.6</v>
      </c>
      <c r="BJ397" s="3">
        <v>0</v>
      </c>
      <c r="BK397" s="3">
        <v>21533.34</v>
      </c>
      <c r="BL397" s="3">
        <v>0</v>
      </c>
      <c r="BM397" s="3">
        <v>0</v>
      </c>
      <c r="BN397" s="3">
        <v>0</v>
      </c>
      <c r="BO397" s="3">
        <v>144.51169999999999</v>
      </c>
      <c r="BP397" s="3">
        <v>0</v>
      </c>
      <c r="BQ397" s="3">
        <v>0</v>
      </c>
      <c r="BR397" s="3">
        <v>0</v>
      </c>
      <c r="BS397" s="3">
        <v>0</v>
      </c>
      <c r="BT397" s="3">
        <v>0</v>
      </c>
      <c r="BU397" s="3">
        <v>0</v>
      </c>
      <c r="BV397" s="3">
        <v>0</v>
      </c>
      <c r="BW397" s="3">
        <v>0</v>
      </c>
      <c r="BX397" s="3">
        <v>111.61199999999999</v>
      </c>
      <c r="BY397" s="3">
        <v>12231.71</v>
      </c>
      <c r="BZ397" s="3">
        <v>2577.1840000000002</v>
      </c>
      <c r="CA397" s="3">
        <v>39453.01</v>
      </c>
    </row>
    <row r="398" spans="1:79" x14ac:dyDescent="0.25">
      <c r="A398" s="2">
        <v>29891</v>
      </c>
      <c r="B398" s="3">
        <v>11400.08</v>
      </c>
      <c r="C398" s="3">
        <v>0</v>
      </c>
      <c r="D398" s="3">
        <v>0</v>
      </c>
      <c r="E398" s="3">
        <v>8742.3009999999995</v>
      </c>
      <c r="F398" s="3">
        <v>0</v>
      </c>
      <c r="G398" s="3">
        <v>-2675.308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1197224</v>
      </c>
      <c r="M398" s="3">
        <v>30981.93</v>
      </c>
      <c r="N398" s="3">
        <v>6753140</v>
      </c>
      <c r="O398" s="3">
        <v>160200100</v>
      </c>
      <c r="P398" s="3">
        <v>207.94470000000001</v>
      </c>
      <c r="Q398" s="3">
        <v>0</v>
      </c>
      <c r="R398" s="3">
        <v>0</v>
      </c>
      <c r="S398" s="3">
        <v>0</v>
      </c>
      <c r="T398" s="3">
        <v>-719.21450000000004</v>
      </c>
      <c r="U398" s="3">
        <v>-498.07909999999998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468.32260000000002</v>
      </c>
      <c r="AK398" s="3">
        <v>12311.37</v>
      </c>
      <c r="AL398" s="3">
        <v>2720.326</v>
      </c>
      <c r="AM398" s="3">
        <v>177875.8</v>
      </c>
      <c r="AN398" s="1">
        <v>11</v>
      </c>
      <c r="AO398" s="2">
        <v>29891</v>
      </c>
      <c r="AP398" s="3">
        <v>11400.08</v>
      </c>
      <c r="AQ398" s="3">
        <v>0</v>
      </c>
      <c r="AR398" s="3">
        <v>0</v>
      </c>
      <c r="AS398" s="3">
        <v>8742.3009999999995</v>
      </c>
      <c r="AT398" s="3">
        <v>0</v>
      </c>
      <c r="AU398" s="3">
        <v>-2675.308</v>
      </c>
      <c r="AV398" s="3">
        <v>515.1146</v>
      </c>
      <c r="AW398" s="3">
        <v>1538560</v>
      </c>
      <c r="AX398" s="3">
        <v>0</v>
      </c>
      <c r="AY398" s="3">
        <v>0</v>
      </c>
      <c r="AZ398" s="3">
        <v>1197224</v>
      </c>
      <c r="BA398" s="3">
        <v>30981.93</v>
      </c>
      <c r="BB398" s="3">
        <v>6753140</v>
      </c>
      <c r="BC398" s="3">
        <v>160210200</v>
      </c>
      <c r="BD398" s="3">
        <v>207.94470000000001</v>
      </c>
      <c r="BE398" s="3">
        <v>0</v>
      </c>
      <c r="BF398" s="3">
        <v>0</v>
      </c>
      <c r="BG398" s="3">
        <v>0</v>
      </c>
      <c r="BH398" s="3">
        <v>-1217.2940000000001</v>
      </c>
      <c r="BI398" s="3">
        <v>-406794.7</v>
      </c>
      <c r="BJ398" s="3">
        <v>0</v>
      </c>
      <c r="BK398" s="3">
        <v>35397.25</v>
      </c>
      <c r="BL398" s="3">
        <v>17741.7</v>
      </c>
      <c r="BM398" s="3">
        <v>0</v>
      </c>
      <c r="BN398" s="3">
        <v>0</v>
      </c>
      <c r="BO398" s="3">
        <v>0</v>
      </c>
      <c r="BP398" s="3">
        <v>0</v>
      </c>
      <c r="BQ398" s="3">
        <v>0</v>
      </c>
      <c r="BR398" s="3">
        <v>0</v>
      </c>
      <c r="BS398" s="3">
        <v>0</v>
      </c>
      <c r="BT398" s="3">
        <v>0</v>
      </c>
      <c r="BU398" s="3">
        <v>0</v>
      </c>
      <c r="BV398" s="3">
        <v>0</v>
      </c>
      <c r="BW398" s="3">
        <v>0</v>
      </c>
      <c r="BX398" s="3">
        <v>468.32260000000002</v>
      </c>
      <c r="BY398" s="3">
        <v>12311.37</v>
      </c>
      <c r="BZ398" s="3">
        <v>2720.326</v>
      </c>
      <c r="CA398" s="3">
        <v>177875.8</v>
      </c>
    </row>
    <row r="399" spans="1:79" x14ac:dyDescent="0.25">
      <c r="A399" s="2">
        <v>29892</v>
      </c>
      <c r="B399" s="3">
        <v>15535.21</v>
      </c>
      <c r="C399" s="3">
        <v>0</v>
      </c>
      <c r="D399" s="3">
        <v>0</v>
      </c>
      <c r="E399" s="3">
        <v>13197.25</v>
      </c>
      <c r="F399" s="3">
        <v>0</v>
      </c>
      <c r="G399" s="3">
        <v>-2339.6179999999999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1377724</v>
      </c>
      <c r="M399" s="3">
        <v>53708.92</v>
      </c>
      <c r="N399" s="3">
        <v>6751323</v>
      </c>
      <c r="O399" s="3">
        <v>160187100</v>
      </c>
      <c r="P399" s="3">
        <v>209.6028</v>
      </c>
      <c r="Q399" s="3">
        <v>0</v>
      </c>
      <c r="R399" s="3">
        <v>0</v>
      </c>
      <c r="S399" s="3">
        <v>0</v>
      </c>
      <c r="T399" s="3">
        <v>-719.64639999999997</v>
      </c>
      <c r="U399" s="3">
        <v>-498.64589999999998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1113.527</v>
      </c>
      <c r="AK399" s="3">
        <v>12380.41</v>
      </c>
      <c r="AL399" s="3">
        <v>2934.8249999999998</v>
      </c>
      <c r="AM399" s="3">
        <v>205947.2</v>
      </c>
      <c r="AN399" s="1">
        <v>11</v>
      </c>
      <c r="AO399" s="2">
        <v>29892</v>
      </c>
      <c r="AP399" s="3">
        <v>15535.21</v>
      </c>
      <c r="AQ399" s="3">
        <v>0</v>
      </c>
      <c r="AR399" s="3">
        <v>0</v>
      </c>
      <c r="AS399" s="3">
        <v>13197.25</v>
      </c>
      <c r="AT399" s="3">
        <v>0</v>
      </c>
      <c r="AU399" s="3">
        <v>-2339.6179999999999</v>
      </c>
      <c r="AV399" s="3">
        <v>0</v>
      </c>
      <c r="AW399" s="3">
        <v>1276900</v>
      </c>
      <c r="AX399" s="3">
        <v>0</v>
      </c>
      <c r="AY399" s="3">
        <v>0</v>
      </c>
      <c r="AZ399" s="3">
        <v>1377724</v>
      </c>
      <c r="BA399" s="3">
        <v>53708.92</v>
      </c>
      <c r="BB399" s="3">
        <v>6751323</v>
      </c>
      <c r="BC399" s="3">
        <v>160197200</v>
      </c>
      <c r="BD399" s="3">
        <v>209.6028</v>
      </c>
      <c r="BE399" s="3">
        <v>0</v>
      </c>
      <c r="BF399" s="3">
        <v>0</v>
      </c>
      <c r="BG399" s="3">
        <v>0</v>
      </c>
      <c r="BH399" s="3">
        <v>-1218.2919999999999</v>
      </c>
      <c r="BI399" s="3">
        <v>-407293.3</v>
      </c>
      <c r="BJ399" s="3">
        <v>0</v>
      </c>
      <c r="BK399" s="3">
        <v>515.1146</v>
      </c>
      <c r="BL399" s="3">
        <v>55713.03</v>
      </c>
      <c r="BM399" s="3">
        <v>0</v>
      </c>
      <c r="BN399" s="3">
        <v>0</v>
      </c>
      <c r="BO399" s="3">
        <v>789.00570000000005</v>
      </c>
      <c r="BP399" s="3">
        <v>0</v>
      </c>
      <c r="BQ399" s="3">
        <v>0</v>
      </c>
      <c r="BR399" s="3">
        <v>0</v>
      </c>
      <c r="BS399" s="3">
        <v>0</v>
      </c>
      <c r="BT399" s="3">
        <v>0</v>
      </c>
      <c r="BU399" s="3">
        <v>0</v>
      </c>
      <c r="BV399" s="3">
        <v>0</v>
      </c>
      <c r="BW399" s="3">
        <v>0</v>
      </c>
      <c r="BX399" s="3">
        <v>1113.527</v>
      </c>
      <c r="BY399" s="3">
        <v>12380.41</v>
      </c>
      <c r="BZ399" s="3">
        <v>2934.8249999999998</v>
      </c>
      <c r="CA399" s="3">
        <v>205947.2</v>
      </c>
    </row>
    <row r="400" spans="1:79" x14ac:dyDescent="0.25">
      <c r="A400" s="2">
        <v>29893</v>
      </c>
      <c r="B400" s="3">
        <v>20386.02</v>
      </c>
      <c r="C400" s="3">
        <v>0</v>
      </c>
      <c r="D400" s="3">
        <v>0</v>
      </c>
      <c r="E400" s="3">
        <v>18279.48</v>
      </c>
      <c r="F400" s="3">
        <v>0</v>
      </c>
      <c r="G400" s="3">
        <v>-2108.5839999999998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1542890</v>
      </c>
      <c r="M400" s="3">
        <v>80750.960000000006</v>
      </c>
      <c r="N400" s="3">
        <v>6749950</v>
      </c>
      <c r="O400" s="3">
        <v>160174000</v>
      </c>
      <c r="P400" s="3">
        <v>211.64060000000001</v>
      </c>
      <c r="Q400" s="3">
        <v>0</v>
      </c>
      <c r="R400" s="3">
        <v>0</v>
      </c>
      <c r="S400" s="3">
        <v>0</v>
      </c>
      <c r="T400" s="3">
        <v>-720.19449999999995</v>
      </c>
      <c r="U400" s="3">
        <v>-946.19870000000003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1824.6780000000001</v>
      </c>
      <c r="AK400" s="3">
        <v>12467.84</v>
      </c>
      <c r="AL400" s="3">
        <v>3201.5720000000001</v>
      </c>
      <c r="AM400" s="3">
        <v>203094.1</v>
      </c>
      <c r="AN400" s="1">
        <v>11</v>
      </c>
      <c r="AO400" s="2">
        <v>29893</v>
      </c>
      <c r="AP400" s="3">
        <v>20386.02</v>
      </c>
      <c r="AQ400" s="3">
        <v>0</v>
      </c>
      <c r="AR400" s="3">
        <v>0</v>
      </c>
      <c r="AS400" s="3">
        <v>18279.48</v>
      </c>
      <c r="AT400" s="3">
        <v>0</v>
      </c>
      <c r="AU400" s="3">
        <v>-2108.5839999999998</v>
      </c>
      <c r="AV400" s="3">
        <v>0</v>
      </c>
      <c r="AW400" s="3">
        <v>1020786</v>
      </c>
      <c r="AX400" s="3">
        <v>0</v>
      </c>
      <c r="AY400" s="3">
        <v>0</v>
      </c>
      <c r="AZ400" s="3">
        <v>1542890</v>
      </c>
      <c r="BA400" s="3">
        <v>80750.960000000006</v>
      </c>
      <c r="BB400" s="3">
        <v>6749950</v>
      </c>
      <c r="BC400" s="3">
        <v>160184300</v>
      </c>
      <c r="BD400" s="3">
        <v>211.64060000000001</v>
      </c>
      <c r="BE400" s="3">
        <v>0</v>
      </c>
      <c r="BF400" s="3">
        <v>0</v>
      </c>
      <c r="BG400" s="3">
        <v>0</v>
      </c>
      <c r="BH400" s="3">
        <v>-1666.393</v>
      </c>
      <c r="BI400" s="3">
        <v>-408239.5</v>
      </c>
      <c r="BJ400" s="3">
        <v>0</v>
      </c>
      <c r="BK400" s="3">
        <v>0</v>
      </c>
      <c r="BL400" s="3">
        <v>53020.3</v>
      </c>
      <c r="BM400" s="3">
        <v>0</v>
      </c>
      <c r="BN400" s="3">
        <v>0</v>
      </c>
      <c r="BO400" s="3">
        <v>3250.6120000000001</v>
      </c>
      <c r="BP400" s="3">
        <v>0</v>
      </c>
      <c r="BQ400" s="3">
        <v>0</v>
      </c>
      <c r="BR400" s="3">
        <v>0</v>
      </c>
      <c r="BS400" s="3">
        <v>0</v>
      </c>
      <c r="BT400" s="3">
        <v>0</v>
      </c>
      <c r="BU400" s="3">
        <v>0</v>
      </c>
      <c r="BV400" s="3">
        <v>0</v>
      </c>
      <c r="BW400" s="3">
        <v>0</v>
      </c>
      <c r="BX400" s="3">
        <v>1824.6780000000001</v>
      </c>
      <c r="BY400" s="3">
        <v>12467.84</v>
      </c>
      <c r="BZ400" s="3">
        <v>3201.5720000000001</v>
      </c>
      <c r="CA400" s="3">
        <v>203094.1</v>
      </c>
    </row>
    <row r="401" spans="1:79" x14ac:dyDescent="0.25">
      <c r="A401" s="2">
        <v>29894</v>
      </c>
      <c r="B401" s="3">
        <v>25201.23</v>
      </c>
      <c r="C401" s="3">
        <v>0</v>
      </c>
      <c r="D401" s="3">
        <v>0</v>
      </c>
      <c r="E401" s="3">
        <v>22940.44</v>
      </c>
      <c r="F401" s="3">
        <v>0</v>
      </c>
      <c r="G401" s="3">
        <v>-2255.7179999999998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1684154</v>
      </c>
      <c r="M401" s="3">
        <v>106807.3</v>
      </c>
      <c r="N401" s="3">
        <v>6749045</v>
      </c>
      <c r="O401" s="3">
        <v>160161000</v>
      </c>
      <c r="P401" s="3">
        <v>206.57990000000001</v>
      </c>
      <c r="Q401" s="3">
        <v>0</v>
      </c>
      <c r="R401" s="3">
        <v>0</v>
      </c>
      <c r="S401" s="3">
        <v>0</v>
      </c>
      <c r="T401" s="3">
        <v>-720.77359999999999</v>
      </c>
      <c r="U401" s="3">
        <v>-928.07550000000003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2538.6010000000001</v>
      </c>
      <c r="AK401" s="3">
        <v>12544.93</v>
      </c>
      <c r="AL401" s="3">
        <v>3447.491</v>
      </c>
      <c r="AM401" s="3">
        <v>187263.6</v>
      </c>
      <c r="AN401" s="1">
        <v>11</v>
      </c>
      <c r="AO401" s="2">
        <v>29894</v>
      </c>
      <c r="AP401" s="3">
        <v>25201.22</v>
      </c>
      <c r="AQ401" s="3">
        <v>0</v>
      </c>
      <c r="AR401" s="3">
        <v>0</v>
      </c>
      <c r="AS401" s="3">
        <v>22940.44</v>
      </c>
      <c r="AT401" s="3">
        <v>0</v>
      </c>
      <c r="AU401" s="3">
        <v>-2255.7179999999998</v>
      </c>
      <c r="AV401" s="3">
        <v>0</v>
      </c>
      <c r="AW401" s="3">
        <v>787188.6</v>
      </c>
      <c r="AX401" s="3">
        <v>0</v>
      </c>
      <c r="AY401" s="3">
        <v>0</v>
      </c>
      <c r="AZ401" s="3">
        <v>1684154</v>
      </c>
      <c r="BA401" s="3">
        <v>106807.3</v>
      </c>
      <c r="BB401" s="3">
        <v>6749045</v>
      </c>
      <c r="BC401" s="3">
        <v>160171400</v>
      </c>
      <c r="BD401" s="3">
        <v>206.57980000000001</v>
      </c>
      <c r="BE401" s="3">
        <v>0</v>
      </c>
      <c r="BF401" s="3">
        <v>0</v>
      </c>
      <c r="BG401" s="3">
        <v>0</v>
      </c>
      <c r="BH401" s="3">
        <v>-1648.8489999999999</v>
      </c>
      <c r="BI401" s="3">
        <v>-409167.6</v>
      </c>
      <c r="BJ401" s="3">
        <v>0</v>
      </c>
      <c r="BK401" s="3">
        <v>0</v>
      </c>
      <c r="BL401" s="3">
        <v>46333.68</v>
      </c>
      <c r="BM401" s="3">
        <v>0</v>
      </c>
      <c r="BN401" s="3">
        <v>0</v>
      </c>
      <c r="BO401" s="3">
        <v>7008.8010000000004</v>
      </c>
      <c r="BP401" s="3">
        <v>0</v>
      </c>
      <c r="BQ401" s="3">
        <v>0</v>
      </c>
      <c r="BR401" s="3">
        <v>0</v>
      </c>
      <c r="BS401" s="3">
        <v>0</v>
      </c>
      <c r="BT401" s="3">
        <v>0</v>
      </c>
      <c r="BU401" s="3">
        <v>0</v>
      </c>
      <c r="BV401" s="3">
        <v>0</v>
      </c>
      <c r="BW401" s="3">
        <v>0</v>
      </c>
      <c r="BX401" s="3">
        <v>2538.6010000000001</v>
      </c>
      <c r="BY401" s="3">
        <v>12544.93</v>
      </c>
      <c r="BZ401" s="3">
        <v>3447.491</v>
      </c>
      <c r="CA401" s="3">
        <v>187263.6</v>
      </c>
    </row>
    <row r="402" spans="1:79" x14ac:dyDescent="0.25">
      <c r="A402" s="2">
        <v>29895</v>
      </c>
      <c r="B402" s="3">
        <v>26102.09</v>
      </c>
      <c r="C402" s="3">
        <v>0</v>
      </c>
      <c r="D402" s="3">
        <v>0</v>
      </c>
      <c r="E402" s="3">
        <v>23565.86</v>
      </c>
      <c r="F402" s="3">
        <v>0</v>
      </c>
      <c r="G402" s="3">
        <v>-2531.3679999999999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1773523</v>
      </c>
      <c r="M402" s="3">
        <v>122754.9</v>
      </c>
      <c r="N402" s="3">
        <v>6748533</v>
      </c>
      <c r="O402" s="3">
        <v>160147900</v>
      </c>
      <c r="P402" s="3">
        <v>201.72020000000001</v>
      </c>
      <c r="Q402" s="3">
        <v>0</v>
      </c>
      <c r="R402" s="3">
        <v>0</v>
      </c>
      <c r="S402" s="3">
        <v>0</v>
      </c>
      <c r="T402" s="3">
        <v>-721.1807</v>
      </c>
      <c r="U402" s="3">
        <v>-921.72090000000003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3108.4009999999998</v>
      </c>
      <c r="AK402" s="3">
        <v>12588.36</v>
      </c>
      <c r="AL402" s="3">
        <v>3624.4319999999998</v>
      </c>
      <c r="AM402" s="3">
        <v>130014.39999999999</v>
      </c>
      <c r="AN402" s="1">
        <v>11</v>
      </c>
      <c r="AO402" s="2">
        <v>29895</v>
      </c>
      <c r="AP402" s="3">
        <v>26102.09</v>
      </c>
      <c r="AQ402" s="3">
        <v>0</v>
      </c>
      <c r="AR402" s="3">
        <v>0</v>
      </c>
      <c r="AS402" s="3">
        <v>23565.86</v>
      </c>
      <c r="AT402" s="3">
        <v>0</v>
      </c>
      <c r="AU402" s="3">
        <v>-2531.3679999999999</v>
      </c>
      <c r="AV402" s="3">
        <v>0</v>
      </c>
      <c r="AW402" s="3">
        <v>627530.4</v>
      </c>
      <c r="AX402" s="3">
        <v>0</v>
      </c>
      <c r="AY402" s="3">
        <v>0</v>
      </c>
      <c r="AZ402" s="3">
        <v>1773523</v>
      </c>
      <c r="BA402" s="3">
        <v>122754.9</v>
      </c>
      <c r="BB402" s="3">
        <v>6748533</v>
      </c>
      <c r="BC402" s="3">
        <v>160158200</v>
      </c>
      <c r="BD402" s="3">
        <v>201.72020000000001</v>
      </c>
      <c r="BE402" s="3">
        <v>0</v>
      </c>
      <c r="BF402" s="3">
        <v>0</v>
      </c>
      <c r="BG402" s="3">
        <v>0</v>
      </c>
      <c r="BH402" s="3">
        <v>-1642.902</v>
      </c>
      <c r="BI402" s="3">
        <v>-410089.3</v>
      </c>
      <c r="BJ402" s="3">
        <v>0</v>
      </c>
      <c r="BK402" s="3">
        <v>0</v>
      </c>
      <c r="BL402" s="3">
        <v>29643.7</v>
      </c>
      <c r="BM402" s="3">
        <v>0</v>
      </c>
      <c r="BN402" s="3">
        <v>0</v>
      </c>
      <c r="BO402" s="3">
        <v>10611.71</v>
      </c>
      <c r="BP402" s="3">
        <v>0</v>
      </c>
      <c r="BQ402" s="3">
        <v>0</v>
      </c>
      <c r="BR402" s="3">
        <v>0</v>
      </c>
      <c r="BS402" s="3">
        <v>0</v>
      </c>
      <c r="BT402" s="3">
        <v>0</v>
      </c>
      <c r="BU402" s="3">
        <v>0</v>
      </c>
      <c r="BV402" s="3">
        <v>0</v>
      </c>
      <c r="BW402" s="3">
        <v>0</v>
      </c>
      <c r="BX402" s="3">
        <v>3108.4009999999998</v>
      </c>
      <c r="BY402" s="3">
        <v>12588.36</v>
      </c>
      <c r="BZ402" s="3">
        <v>3624.4319999999998</v>
      </c>
      <c r="CA402" s="3">
        <v>130014.39999999999</v>
      </c>
    </row>
    <row r="403" spans="1:79" x14ac:dyDescent="0.25">
      <c r="A403" s="2">
        <v>29896</v>
      </c>
      <c r="B403" s="3">
        <v>28185.93</v>
      </c>
      <c r="C403" s="3">
        <v>0</v>
      </c>
      <c r="D403" s="3">
        <v>0</v>
      </c>
      <c r="E403" s="3">
        <v>25597.34</v>
      </c>
      <c r="F403" s="3">
        <v>0</v>
      </c>
      <c r="G403" s="3">
        <v>-2583.9229999999998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1855784</v>
      </c>
      <c r="M403" s="3">
        <v>139055</v>
      </c>
      <c r="N403" s="3">
        <v>6748328</v>
      </c>
      <c r="O403" s="3">
        <v>160134800</v>
      </c>
      <c r="P403" s="3">
        <v>197.0496</v>
      </c>
      <c r="Q403" s="3">
        <v>0</v>
      </c>
      <c r="R403" s="3">
        <v>0</v>
      </c>
      <c r="S403" s="3">
        <v>0</v>
      </c>
      <c r="T403" s="3">
        <v>-721.54380000000003</v>
      </c>
      <c r="U403" s="3">
        <v>-916.77769999999998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3563.4949999999999</v>
      </c>
      <c r="AK403" s="3">
        <v>12639.99</v>
      </c>
      <c r="AL403" s="3">
        <v>3772.2570000000001</v>
      </c>
      <c r="AM403" s="3">
        <v>133535.1</v>
      </c>
      <c r="AN403" s="1">
        <v>11</v>
      </c>
      <c r="AO403" s="2">
        <v>29896</v>
      </c>
      <c r="AP403" s="3">
        <v>28185.93</v>
      </c>
      <c r="AQ403" s="3">
        <v>0</v>
      </c>
      <c r="AR403" s="3">
        <v>0</v>
      </c>
      <c r="AS403" s="3">
        <v>25597.34</v>
      </c>
      <c r="AT403" s="3">
        <v>0</v>
      </c>
      <c r="AU403" s="3">
        <v>-2583.9229999999998</v>
      </c>
      <c r="AV403" s="3">
        <v>0</v>
      </c>
      <c r="AW403" s="3">
        <v>466024</v>
      </c>
      <c r="AX403" s="3">
        <v>0</v>
      </c>
      <c r="AY403" s="3">
        <v>0</v>
      </c>
      <c r="AZ403" s="3">
        <v>1855784</v>
      </c>
      <c r="BA403" s="3">
        <v>139055</v>
      </c>
      <c r="BB403" s="3">
        <v>6748328</v>
      </c>
      <c r="BC403" s="3">
        <v>160145200</v>
      </c>
      <c r="BD403" s="3">
        <v>197.04949999999999</v>
      </c>
      <c r="BE403" s="3">
        <v>0</v>
      </c>
      <c r="BF403" s="3">
        <v>0</v>
      </c>
      <c r="BG403" s="3">
        <v>0</v>
      </c>
      <c r="BH403" s="3">
        <v>-1638.3209999999999</v>
      </c>
      <c r="BI403" s="3">
        <v>-411006.1</v>
      </c>
      <c r="BJ403" s="3">
        <v>0</v>
      </c>
      <c r="BK403" s="3">
        <v>0</v>
      </c>
      <c r="BL403" s="3">
        <v>27971.34</v>
      </c>
      <c r="BM403" s="3">
        <v>0</v>
      </c>
      <c r="BN403" s="3">
        <v>0</v>
      </c>
      <c r="BO403" s="3">
        <v>18453.95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3563.4949999999999</v>
      </c>
      <c r="BY403" s="3">
        <v>12639.99</v>
      </c>
      <c r="BZ403" s="3">
        <v>3772.2570000000001</v>
      </c>
      <c r="CA403" s="3">
        <v>133535.1</v>
      </c>
    </row>
    <row r="404" spans="1:79" x14ac:dyDescent="0.25">
      <c r="A404" s="2">
        <v>29897</v>
      </c>
      <c r="B404" s="3">
        <v>26430.59</v>
      </c>
      <c r="C404" s="3">
        <v>0</v>
      </c>
      <c r="D404" s="3">
        <v>0</v>
      </c>
      <c r="E404" s="3">
        <v>23599.61</v>
      </c>
      <c r="F404" s="3">
        <v>0</v>
      </c>
      <c r="G404" s="3">
        <v>-2826.556</v>
      </c>
      <c r="H404" s="3">
        <v>0</v>
      </c>
      <c r="I404" s="3">
        <v>358721</v>
      </c>
      <c r="J404" s="3">
        <v>0</v>
      </c>
      <c r="K404" s="3">
        <v>0</v>
      </c>
      <c r="L404" s="3">
        <v>1899635</v>
      </c>
      <c r="M404" s="3">
        <v>144183.1</v>
      </c>
      <c r="N404" s="3">
        <v>6748214</v>
      </c>
      <c r="O404" s="3">
        <v>160121500</v>
      </c>
      <c r="P404" s="3">
        <v>192.6138</v>
      </c>
      <c r="Q404" s="3">
        <v>0</v>
      </c>
      <c r="R404" s="3">
        <v>0</v>
      </c>
      <c r="S404" s="3">
        <v>0</v>
      </c>
      <c r="T404" s="3">
        <v>-721.69880000000001</v>
      </c>
      <c r="U404" s="3">
        <v>-912.2088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3689.386</v>
      </c>
      <c r="AK404" s="3">
        <v>12650.69</v>
      </c>
      <c r="AL404" s="3">
        <v>3807.1080000000002</v>
      </c>
      <c r="AM404" s="3">
        <v>87519.38</v>
      </c>
      <c r="AN404" s="1">
        <v>11</v>
      </c>
      <c r="AO404" s="2">
        <v>29897</v>
      </c>
      <c r="AP404" s="3">
        <v>26430.59</v>
      </c>
      <c r="AQ404" s="3">
        <v>0</v>
      </c>
      <c r="AR404" s="3">
        <v>0</v>
      </c>
      <c r="AS404" s="3">
        <v>23599.61</v>
      </c>
      <c r="AT404" s="3">
        <v>0</v>
      </c>
      <c r="AU404" s="3">
        <v>-2826.556</v>
      </c>
      <c r="AV404" s="3">
        <v>0</v>
      </c>
      <c r="AW404" s="3">
        <v>358721</v>
      </c>
      <c r="AX404" s="3">
        <v>0</v>
      </c>
      <c r="AY404" s="3">
        <v>0</v>
      </c>
      <c r="AZ404" s="3">
        <v>1899635</v>
      </c>
      <c r="BA404" s="3">
        <v>144183.1</v>
      </c>
      <c r="BB404" s="3">
        <v>6748214</v>
      </c>
      <c r="BC404" s="3">
        <v>160131900</v>
      </c>
      <c r="BD404" s="3">
        <v>192.61369999999999</v>
      </c>
      <c r="BE404" s="3">
        <v>0</v>
      </c>
      <c r="BF404" s="3">
        <v>0</v>
      </c>
      <c r="BG404" s="3">
        <v>0</v>
      </c>
      <c r="BH404" s="3">
        <v>-1633.9079999999999</v>
      </c>
      <c r="BI404" s="3">
        <v>-411918.3</v>
      </c>
      <c r="BJ404" s="3">
        <v>0</v>
      </c>
      <c r="BK404" s="3">
        <v>0</v>
      </c>
      <c r="BL404" s="3">
        <v>19783.64</v>
      </c>
      <c r="BM404" s="3">
        <v>0</v>
      </c>
      <c r="BN404" s="3">
        <v>0</v>
      </c>
      <c r="BO404" s="3">
        <v>23902.04</v>
      </c>
      <c r="BP404" s="3">
        <v>0</v>
      </c>
      <c r="BQ404" s="3">
        <v>0</v>
      </c>
      <c r="BR404" s="3">
        <v>0</v>
      </c>
      <c r="BS404" s="3">
        <v>0</v>
      </c>
      <c r="BT404" s="3">
        <v>0</v>
      </c>
      <c r="BU404" s="3">
        <v>0</v>
      </c>
      <c r="BV404" s="3">
        <v>0</v>
      </c>
      <c r="BW404" s="3">
        <v>0</v>
      </c>
      <c r="BX404" s="3">
        <v>3689.386</v>
      </c>
      <c r="BY404" s="3">
        <v>12650.69</v>
      </c>
      <c r="BZ404" s="3">
        <v>3807.1080000000002</v>
      </c>
      <c r="CA404" s="3">
        <v>87519.38</v>
      </c>
    </row>
    <row r="405" spans="1:79" x14ac:dyDescent="0.25">
      <c r="A405" s="2">
        <v>29898</v>
      </c>
      <c r="B405" s="3">
        <v>26051.25</v>
      </c>
      <c r="C405" s="3">
        <v>0</v>
      </c>
      <c r="D405" s="3">
        <v>0</v>
      </c>
      <c r="E405" s="3">
        <v>23175.74</v>
      </c>
      <c r="F405" s="3">
        <v>0</v>
      </c>
      <c r="G405" s="3">
        <v>-2871.277</v>
      </c>
      <c r="H405" s="3">
        <v>0</v>
      </c>
      <c r="I405" s="3">
        <v>252477.4</v>
      </c>
      <c r="J405" s="3">
        <v>0</v>
      </c>
      <c r="K405" s="3">
        <v>0</v>
      </c>
      <c r="L405" s="3">
        <v>1931742</v>
      </c>
      <c r="M405" s="3">
        <v>148574.29999999999</v>
      </c>
      <c r="N405" s="3">
        <v>6748314</v>
      </c>
      <c r="O405" s="3">
        <v>160108100</v>
      </c>
      <c r="P405" s="3">
        <v>188.38120000000001</v>
      </c>
      <c r="Q405" s="3">
        <v>0</v>
      </c>
      <c r="R405" s="3">
        <v>0</v>
      </c>
      <c r="S405" s="3">
        <v>0</v>
      </c>
      <c r="T405" s="3">
        <v>-721.7876</v>
      </c>
      <c r="U405" s="3">
        <v>-907.87869999999998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3904.33</v>
      </c>
      <c r="AK405" s="3">
        <v>12665.27</v>
      </c>
      <c r="AL405" s="3">
        <v>3807.864</v>
      </c>
      <c r="AM405" s="3">
        <v>86514.38</v>
      </c>
      <c r="AN405" s="1">
        <v>11</v>
      </c>
      <c r="AO405" s="2">
        <v>29898</v>
      </c>
      <c r="AP405" s="3">
        <v>26051.25</v>
      </c>
      <c r="AQ405" s="3">
        <v>0</v>
      </c>
      <c r="AR405" s="3">
        <v>0</v>
      </c>
      <c r="AS405" s="3">
        <v>23175.74</v>
      </c>
      <c r="AT405" s="3">
        <v>0</v>
      </c>
      <c r="AU405" s="3">
        <v>-2871.277</v>
      </c>
      <c r="AV405" s="3">
        <v>0</v>
      </c>
      <c r="AW405" s="3">
        <v>252477.3</v>
      </c>
      <c r="AX405" s="3">
        <v>0</v>
      </c>
      <c r="AY405" s="3">
        <v>0</v>
      </c>
      <c r="AZ405" s="3">
        <v>1931742</v>
      </c>
      <c r="BA405" s="3">
        <v>148574.29999999999</v>
      </c>
      <c r="BB405" s="3">
        <v>6748314</v>
      </c>
      <c r="BC405" s="3">
        <v>160118600</v>
      </c>
      <c r="BD405" s="3">
        <v>188.3811</v>
      </c>
      <c r="BE405" s="3">
        <v>0</v>
      </c>
      <c r="BF405" s="3">
        <v>0</v>
      </c>
      <c r="BG405" s="3">
        <v>0</v>
      </c>
      <c r="BH405" s="3">
        <v>-1629.6659999999999</v>
      </c>
      <c r="BI405" s="3">
        <v>-412826.2</v>
      </c>
      <c r="BJ405" s="3">
        <v>0</v>
      </c>
      <c r="BK405" s="3">
        <v>0</v>
      </c>
      <c r="BL405" s="3">
        <v>19729.22</v>
      </c>
      <c r="BM405" s="3">
        <v>0</v>
      </c>
      <c r="BN405" s="3">
        <v>0</v>
      </c>
      <c r="BO405" s="3">
        <v>35601.58</v>
      </c>
      <c r="BP405" s="3">
        <v>0</v>
      </c>
      <c r="BQ405" s="3">
        <v>0</v>
      </c>
      <c r="BR405" s="3">
        <v>0</v>
      </c>
      <c r="BS405" s="3">
        <v>0</v>
      </c>
      <c r="BT405" s="3">
        <v>0</v>
      </c>
      <c r="BU405" s="3">
        <v>0</v>
      </c>
      <c r="BV405" s="3">
        <v>0</v>
      </c>
      <c r="BW405" s="3">
        <v>0</v>
      </c>
      <c r="BX405" s="3">
        <v>3904.33</v>
      </c>
      <c r="BY405" s="3">
        <v>12665.27</v>
      </c>
      <c r="BZ405" s="3">
        <v>3807.864</v>
      </c>
      <c r="CA405" s="3">
        <v>86514.38</v>
      </c>
    </row>
    <row r="406" spans="1:79" x14ac:dyDescent="0.25">
      <c r="A406" s="2">
        <v>29899</v>
      </c>
      <c r="B406" s="3">
        <v>23860.639999999999</v>
      </c>
      <c r="C406" s="3">
        <v>0</v>
      </c>
      <c r="D406" s="3">
        <v>0</v>
      </c>
      <c r="E406" s="3">
        <v>20849.900000000001</v>
      </c>
      <c r="F406" s="3">
        <v>0</v>
      </c>
      <c r="G406" s="3">
        <v>-3006.7179999999998</v>
      </c>
      <c r="H406" s="3">
        <v>0</v>
      </c>
      <c r="I406" s="3">
        <v>174698.9</v>
      </c>
      <c r="J406" s="3">
        <v>0</v>
      </c>
      <c r="K406" s="3">
        <v>0</v>
      </c>
      <c r="L406" s="3">
        <v>1943324</v>
      </c>
      <c r="M406" s="3">
        <v>145306.20000000001</v>
      </c>
      <c r="N406" s="3">
        <v>6748408</v>
      </c>
      <c r="O406" s="3">
        <v>160094600</v>
      </c>
      <c r="P406" s="3">
        <v>184.3605</v>
      </c>
      <c r="Q406" s="3">
        <v>0</v>
      </c>
      <c r="R406" s="3">
        <v>0</v>
      </c>
      <c r="S406" s="3">
        <v>0</v>
      </c>
      <c r="T406" s="3">
        <v>-721.75189999999998</v>
      </c>
      <c r="U406" s="3">
        <v>-903.75019999999995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3830.5720000000001</v>
      </c>
      <c r="AK406" s="3">
        <v>12658.41</v>
      </c>
      <c r="AL406" s="3">
        <v>3740.7779999999998</v>
      </c>
      <c r="AM406" s="3">
        <v>63466.35</v>
      </c>
      <c r="AN406" s="1">
        <v>11</v>
      </c>
      <c r="AO406" s="2">
        <v>29899</v>
      </c>
      <c r="AP406" s="3">
        <v>23860.639999999999</v>
      </c>
      <c r="AQ406" s="3">
        <v>0</v>
      </c>
      <c r="AR406" s="3">
        <v>0</v>
      </c>
      <c r="AS406" s="3">
        <v>20849.900000000001</v>
      </c>
      <c r="AT406" s="3">
        <v>0</v>
      </c>
      <c r="AU406" s="3">
        <v>-3006.7179999999998</v>
      </c>
      <c r="AV406" s="3">
        <v>0</v>
      </c>
      <c r="AW406" s="3">
        <v>174698.9</v>
      </c>
      <c r="AX406" s="3">
        <v>0</v>
      </c>
      <c r="AY406" s="3">
        <v>0</v>
      </c>
      <c r="AZ406" s="3">
        <v>1943324</v>
      </c>
      <c r="BA406" s="3">
        <v>145306.20000000001</v>
      </c>
      <c r="BB406" s="3">
        <v>6748408</v>
      </c>
      <c r="BC406" s="3">
        <v>160105100</v>
      </c>
      <c r="BD406" s="3">
        <v>184.3605</v>
      </c>
      <c r="BE406" s="3">
        <v>0</v>
      </c>
      <c r="BF406" s="3">
        <v>0</v>
      </c>
      <c r="BG406" s="3">
        <v>0</v>
      </c>
      <c r="BH406" s="3">
        <v>-1625.502</v>
      </c>
      <c r="BI406" s="3">
        <v>-413729.9</v>
      </c>
      <c r="BJ406" s="3">
        <v>0</v>
      </c>
      <c r="BK406" s="3">
        <v>0</v>
      </c>
      <c r="BL406" s="3">
        <v>14312.1</v>
      </c>
      <c r="BM406" s="3">
        <v>0</v>
      </c>
      <c r="BN406" s="3">
        <v>0</v>
      </c>
      <c r="BO406" s="3">
        <v>43130.14</v>
      </c>
      <c r="BP406" s="3">
        <v>0</v>
      </c>
      <c r="BQ406" s="3">
        <v>0</v>
      </c>
      <c r="BR406" s="3">
        <v>0</v>
      </c>
      <c r="BS406" s="3">
        <v>0</v>
      </c>
      <c r="BT406" s="3">
        <v>0</v>
      </c>
      <c r="BU406" s="3">
        <v>0</v>
      </c>
      <c r="BV406" s="3">
        <v>0</v>
      </c>
      <c r="BW406" s="3">
        <v>0</v>
      </c>
      <c r="BX406" s="3">
        <v>3830.5720000000001</v>
      </c>
      <c r="BY406" s="3">
        <v>12658.41</v>
      </c>
      <c r="BZ406" s="3">
        <v>3740.7779999999998</v>
      </c>
      <c r="CA406" s="3">
        <v>63466.35</v>
      </c>
    </row>
    <row r="407" spans="1:79" x14ac:dyDescent="0.25">
      <c r="A407" s="2">
        <v>29900</v>
      </c>
      <c r="B407" s="3">
        <v>21587.33</v>
      </c>
      <c r="C407" s="3">
        <v>0</v>
      </c>
      <c r="D407" s="3">
        <v>0</v>
      </c>
      <c r="E407" s="3">
        <v>18491.32</v>
      </c>
      <c r="F407" s="3">
        <v>0</v>
      </c>
      <c r="G407" s="3">
        <v>-3092.1729999999998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1943471</v>
      </c>
      <c r="M407" s="3">
        <v>137042.29999999999</v>
      </c>
      <c r="N407" s="3">
        <v>6748383</v>
      </c>
      <c r="O407" s="3">
        <v>160080900</v>
      </c>
      <c r="P407" s="3">
        <v>180.5283</v>
      </c>
      <c r="Q407" s="3">
        <v>0</v>
      </c>
      <c r="R407" s="3">
        <v>0</v>
      </c>
      <c r="S407" s="3">
        <v>0</v>
      </c>
      <c r="T407" s="3">
        <v>-721.66430000000003</v>
      </c>
      <c r="U407" s="3">
        <v>-899.80700000000002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3612.4630000000002</v>
      </c>
      <c r="AK407" s="3">
        <v>12641.62</v>
      </c>
      <c r="AL407" s="3">
        <v>3641.1640000000002</v>
      </c>
      <c r="AM407" s="3">
        <v>45846.03</v>
      </c>
      <c r="AN407" s="1">
        <v>11</v>
      </c>
      <c r="AO407" s="2">
        <v>29900</v>
      </c>
      <c r="AP407" s="3">
        <v>21587.33</v>
      </c>
      <c r="AQ407" s="3">
        <v>0</v>
      </c>
      <c r="AR407" s="3">
        <v>0</v>
      </c>
      <c r="AS407" s="3">
        <v>18491.32</v>
      </c>
      <c r="AT407" s="3">
        <v>0</v>
      </c>
      <c r="AU407" s="3">
        <v>-3092.1729999999998</v>
      </c>
      <c r="AV407" s="3">
        <v>0</v>
      </c>
      <c r="AW407" s="3">
        <v>120101.2</v>
      </c>
      <c r="AX407" s="3">
        <v>0</v>
      </c>
      <c r="AY407" s="3">
        <v>0</v>
      </c>
      <c r="AZ407" s="3">
        <v>1943471</v>
      </c>
      <c r="BA407" s="3">
        <v>137042.29999999999</v>
      </c>
      <c r="BB407" s="3">
        <v>6748383</v>
      </c>
      <c r="BC407" s="3">
        <v>160091400</v>
      </c>
      <c r="BD407" s="3">
        <v>180.5283</v>
      </c>
      <c r="BE407" s="3">
        <v>0</v>
      </c>
      <c r="BF407" s="3">
        <v>0</v>
      </c>
      <c r="BG407" s="3">
        <v>0</v>
      </c>
      <c r="BH407" s="3">
        <v>-1621.471</v>
      </c>
      <c r="BI407" s="3">
        <v>-414629.7</v>
      </c>
      <c r="BJ407" s="3">
        <v>0</v>
      </c>
      <c r="BK407" s="3">
        <v>0</v>
      </c>
      <c r="BL407" s="3">
        <v>8751.7209999999995</v>
      </c>
      <c r="BM407" s="3">
        <v>0</v>
      </c>
      <c r="BN407" s="3">
        <v>0</v>
      </c>
      <c r="BO407" s="3">
        <v>44501</v>
      </c>
      <c r="BP407" s="3">
        <v>0</v>
      </c>
      <c r="BQ407" s="3">
        <v>0</v>
      </c>
      <c r="BR407" s="3">
        <v>0</v>
      </c>
      <c r="BS407" s="3">
        <v>0</v>
      </c>
      <c r="BT407" s="3">
        <v>0</v>
      </c>
      <c r="BU407" s="3">
        <v>0</v>
      </c>
      <c r="BV407" s="3">
        <v>0</v>
      </c>
      <c r="BW407" s="3">
        <v>0</v>
      </c>
      <c r="BX407" s="3">
        <v>3612.4630000000002</v>
      </c>
      <c r="BY407" s="3">
        <v>12641.62</v>
      </c>
      <c r="BZ407" s="3">
        <v>3641.1640000000002</v>
      </c>
      <c r="CA407" s="3">
        <v>45846.02</v>
      </c>
    </row>
    <row r="408" spans="1:79" x14ac:dyDescent="0.25">
      <c r="A408" s="2">
        <v>29901</v>
      </c>
      <c r="B408" s="3">
        <v>19113.560000000001</v>
      </c>
      <c r="C408" s="3">
        <v>0</v>
      </c>
      <c r="D408" s="3">
        <v>0</v>
      </c>
      <c r="E408" s="3">
        <v>15945.34</v>
      </c>
      <c r="F408" s="3">
        <v>0</v>
      </c>
      <c r="G408" s="3">
        <v>-3164.569</v>
      </c>
      <c r="H408" s="3">
        <v>0</v>
      </c>
      <c r="I408" s="3">
        <v>93249.79</v>
      </c>
      <c r="J408" s="3">
        <v>0</v>
      </c>
      <c r="K408" s="3">
        <v>0</v>
      </c>
      <c r="L408" s="3">
        <v>1938585</v>
      </c>
      <c r="M408" s="3">
        <v>124001.4</v>
      </c>
      <c r="N408" s="3">
        <v>6748128</v>
      </c>
      <c r="O408" s="3">
        <v>160067000</v>
      </c>
      <c r="P408" s="3">
        <v>176.87520000000001</v>
      </c>
      <c r="Q408" s="3">
        <v>0</v>
      </c>
      <c r="R408" s="3">
        <v>0</v>
      </c>
      <c r="S408" s="3">
        <v>0</v>
      </c>
      <c r="T408" s="3">
        <v>-721.53769999999997</v>
      </c>
      <c r="U408" s="3">
        <v>-896.03679999999997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3245.6669999999999</v>
      </c>
      <c r="AK408" s="3">
        <v>12615.48</v>
      </c>
      <c r="AL408" s="3">
        <v>3504.9169999999999</v>
      </c>
      <c r="AM408" s="3">
        <v>22896.76</v>
      </c>
      <c r="AN408" s="1">
        <v>11</v>
      </c>
      <c r="AO408" s="2">
        <v>29901</v>
      </c>
      <c r="AP408" s="3">
        <v>19113.560000000001</v>
      </c>
      <c r="AQ408" s="3">
        <v>0</v>
      </c>
      <c r="AR408" s="3">
        <v>0</v>
      </c>
      <c r="AS408" s="3">
        <v>15945.34</v>
      </c>
      <c r="AT408" s="3">
        <v>0</v>
      </c>
      <c r="AU408" s="3">
        <v>-3164.57</v>
      </c>
      <c r="AV408" s="3">
        <v>0</v>
      </c>
      <c r="AW408" s="3">
        <v>93249.79</v>
      </c>
      <c r="AX408" s="3">
        <v>0</v>
      </c>
      <c r="AY408" s="3">
        <v>0</v>
      </c>
      <c r="AZ408" s="3">
        <v>1938585</v>
      </c>
      <c r="BA408" s="3">
        <v>124001.4</v>
      </c>
      <c r="BB408" s="3">
        <v>6748128</v>
      </c>
      <c r="BC408" s="3">
        <v>160077500</v>
      </c>
      <c r="BD408" s="3">
        <v>176.87520000000001</v>
      </c>
      <c r="BE408" s="3">
        <v>0</v>
      </c>
      <c r="BF408" s="3">
        <v>0</v>
      </c>
      <c r="BG408" s="3">
        <v>0</v>
      </c>
      <c r="BH408" s="3">
        <v>-1617.575</v>
      </c>
      <c r="BI408" s="3">
        <v>-415525.8</v>
      </c>
      <c r="BJ408" s="3">
        <v>0</v>
      </c>
      <c r="BK408" s="3">
        <v>0</v>
      </c>
      <c r="BL408" s="3">
        <v>3954.605</v>
      </c>
      <c r="BM408" s="3">
        <v>0</v>
      </c>
      <c r="BN408" s="3">
        <v>0</v>
      </c>
      <c r="BO408" s="3">
        <v>34248.620000000003</v>
      </c>
      <c r="BP408" s="3">
        <v>0</v>
      </c>
      <c r="BQ408" s="3">
        <v>0</v>
      </c>
      <c r="BR408" s="3">
        <v>0</v>
      </c>
      <c r="BS408" s="3">
        <v>0</v>
      </c>
      <c r="BT408" s="3">
        <v>0</v>
      </c>
      <c r="BU408" s="3">
        <v>0</v>
      </c>
      <c r="BV408" s="3">
        <v>0</v>
      </c>
      <c r="BW408" s="3">
        <v>0</v>
      </c>
      <c r="BX408" s="3">
        <v>3245.6669999999999</v>
      </c>
      <c r="BY408" s="3">
        <v>12615.48</v>
      </c>
      <c r="BZ408" s="3">
        <v>3504.9169999999999</v>
      </c>
      <c r="CA408" s="3">
        <v>22896.76</v>
      </c>
    </row>
    <row r="409" spans="1:79" x14ac:dyDescent="0.25">
      <c r="A409" s="2">
        <v>29902</v>
      </c>
      <c r="B409" s="3">
        <v>102835.9</v>
      </c>
      <c r="C409" s="3">
        <v>170.15110000000001</v>
      </c>
      <c r="D409" s="3">
        <v>0</v>
      </c>
      <c r="E409" s="3">
        <v>102788.3</v>
      </c>
      <c r="F409" s="3">
        <v>0</v>
      </c>
      <c r="G409" s="3">
        <v>126.7422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2314813</v>
      </c>
      <c r="M409" s="3">
        <v>344980</v>
      </c>
      <c r="N409" s="3">
        <v>6753366</v>
      </c>
      <c r="O409" s="3">
        <v>160057100</v>
      </c>
      <c r="P409" s="3">
        <v>172.66370000000001</v>
      </c>
      <c r="Q409" s="3">
        <v>0</v>
      </c>
      <c r="R409" s="3">
        <v>0</v>
      </c>
      <c r="S409" s="3">
        <v>1174982</v>
      </c>
      <c r="T409" s="3">
        <v>-724.56169999999997</v>
      </c>
      <c r="U409" s="3">
        <v>-892.56150000000002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10036.700000000001</v>
      </c>
      <c r="AK409" s="3">
        <v>13171.83</v>
      </c>
      <c r="AL409" s="3">
        <v>4802.2870000000003</v>
      </c>
      <c r="AM409" s="3">
        <v>696859.1</v>
      </c>
      <c r="AN409" s="1">
        <v>11</v>
      </c>
      <c r="AO409" s="2">
        <v>29902</v>
      </c>
      <c r="AP409" s="3">
        <v>102835.9</v>
      </c>
      <c r="AQ409" s="3">
        <v>170.15110000000001</v>
      </c>
      <c r="AR409" s="3">
        <v>0</v>
      </c>
      <c r="AS409" s="3">
        <v>102788.3</v>
      </c>
      <c r="AT409" s="3">
        <v>0</v>
      </c>
      <c r="AU409" s="3">
        <v>126.7422</v>
      </c>
      <c r="AV409" s="3">
        <v>69010.13</v>
      </c>
      <c r="AW409" s="3">
        <v>480639.6</v>
      </c>
      <c r="AX409" s="3">
        <v>0</v>
      </c>
      <c r="AY409" s="3">
        <v>0</v>
      </c>
      <c r="AZ409" s="3">
        <v>2314813</v>
      </c>
      <c r="BA409" s="3">
        <v>344979.9</v>
      </c>
      <c r="BB409" s="3">
        <v>6753366</v>
      </c>
      <c r="BC409" s="3">
        <v>160067700</v>
      </c>
      <c r="BD409" s="3">
        <v>172.66370000000001</v>
      </c>
      <c r="BE409" s="3">
        <v>0</v>
      </c>
      <c r="BF409" s="3">
        <v>0</v>
      </c>
      <c r="BG409" s="3">
        <v>1174982</v>
      </c>
      <c r="BH409" s="3">
        <v>-1617.123</v>
      </c>
      <c r="BI409" s="3">
        <v>-416418.3</v>
      </c>
      <c r="BJ409" s="3">
        <v>0</v>
      </c>
      <c r="BK409" s="3">
        <v>0</v>
      </c>
      <c r="BL409" s="3">
        <v>21553.24</v>
      </c>
      <c r="BM409" s="3">
        <v>0</v>
      </c>
      <c r="BN409" s="3">
        <v>0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0</v>
      </c>
      <c r="BV409" s="3">
        <v>0</v>
      </c>
      <c r="BW409" s="3">
        <v>0</v>
      </c>
      <c r="BX409" s="3">
        <v>10036.700000000001</v>
      </c>
      <c r="BY409" s="3">
        <v>13171.83</v>
      </c>
      <c r="BZ409" s="3">
        <v>4802.2870000000003</v>
      </c>
      <c r="CA409" s="3">
        <v>696859.1</v>
      </c>
    </row>
    <row r="410" spans="1:79" x14ac:dyDescent="0.25">
      <c r="A410" s="2">
        <v>29903</v>
      </c>
      <c r="B410" s="3">
        <v>161894.9</v>
      </c>
      <c r="C410" s="3">
        <v>0</v>
      </c>
      <c r="D410" s="3">
        <v>0</v>
      </c>
      <c r="E410" s="3">
        <v>161952.4</v>
      </c>
      <c r="F410" s="3">
        <v>0</v>
      </c>
      <c r="G410" s="3">
        <v>61.635739999999998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612028.9</v>
      </c>
      <c r="N410" s="3">
        <v>6767968</v>
      </c>
      <c r="O410" s="3">
        <v>160047700</v>
      </c>
      <c r="P410" s="3">
        <v>168.64160000000001</v>
      </c>
      <c r="Q410" s="3">
        <v>0</v>
      </c>
      <c r="R410" s="3">
        <v>0</v>
      </c>
      <c r="S410" s="3">
        <v>1750574</v>
      </c>
      <c r="T410" s="3">
        <v>-727.78859999999997</v>
      </c>
      <c r="U410" s="3">
        <v>-889.27829999999994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20216.97</v>
      </c>
      <c r="AK410" s="3">
        <v>13503.26</v>
      </c>
      <c r="AL410" s="3">
        <v>5617.9179999999997</v>
      </c>
      <c r="AM410" s="3">
        <v>533416.30000000005</v>
      </c>
      <c r="AN410" s="1">
        <v>11</v>
      </c>
      <c r="AO410" s="2">
        <v>29903</v>
      </c>
      <c r="AP410" s="3">
        <v>161894.9</v>
      </c>
      <c r="AQ410" s="3">
        <v>0</v>
      </c>
      <c r="AR410" s="3">
        <v>0</v>
      </c>
      <c r="AS410" s="3">
        <v>161952.4</v>
      </c>
      <c r="AT410" s="3">
        <v>0</v>
      </c>
      <c r="AU410" s="3">
        <v>61.634770000000003</v>
      </c>
      <c r="AV410" s="3">
        <v>69010.13</v>
      </c>
      <c r="AW410" s="3">
        <v>1681604</v>
      </c>
      <c r="AX410" s="3">
        <v>0</v>
      </c>
      <c r="AY410" s="3">
        <v>0</v>
      </c>
      <c r="AZ410" s="3">
        <v>2412516</v>
      </c>
      <c r="BA410" s="3">
        <v>612028.9</v>
      </c>
      <c r="BB410" s="3">
        <v>6767968</v>
      </c>
      <c r="BC410" s="3">
        <v>160058300</v>
      </c>
      <c r="BD410" s="3">
        <v>168.64150000000001</v>
      </c>
      <c r="BE410" s="3">
        <v>0</v>
      </c>
      <c r="BF410" s="3">
        <v>0</v>
      </c>
      <c r="BG410" s="3">
        <v>1750574</v>
      </c>
      <c r="BH410" s="3">
        <v>-1617.067</v>
      </c>
      <c r="BI410" s="3">
        <v>-417307.6</v>
      </c>
      <c r="BJ410" s="3">
        <v>0</v>
      </c>
      <c r="BK410" s="3">
        <v>0</v>
      </c>
      <c r="BL410" s="3">
        <v>16193.38</v>
      </c>
      <c r="BM410" s="3">
        <v>0</v>
      </c>
      <c r="BN410" s="3">
        <v>0</v>
      </c>
      <c r="BO410" s="3">
        <v>0</v>
      </c>
      <c r="BP410" s="3">
        <v>0</v>
      </c>
      <c r="BQ410" s="3">
        <v>0</v>
      </c>
      <c r="BR410" s="3">
        <v>0</v>
      </c>
      <c r="BS410" s="3">
        <v>0</v>
      </c>
      <c r="BT410" s="3">
        <v>0</v>
      </c>
      <c r="BU410" s="3">
        <v>0</v>
      </c>
      <c r="BV410" s="3">
        <v>0</v>
      </c>
      <c r="BW410" s="3">
        <v>0</v>
      </c>
      <c r="BX410" s="3">
        <v>20216.97</v>
      </c>
      <c r="BY410" s="3">
        <v>13503.26</v>
      </c>
      <c r="BZ410" s="3">
        <v>5617.9179999999997</v>
      </c>
      <c r="CA410" s="3">
        <v>533416.30000000005</v>
      </c>
    </row>
    <row r="411" spans="1:79" x14ac:dyDescent="0.25">
      <c r="A411" s="2">
        <v>29904</v>
      </c>
      <c r="B411" s="3">
        <v>113632.6</v>
      </c>
      <c r="C411" s="3">
        <v>0</v>
      </c>
      <c r="D411" s="3">
        <v>0</v>
      </c>
      <c r="E411" s="3">
        <v>110897</v>
      </c>
      <c r="F411" s="3">
        <v>0</v>
      </c>
      <c r="G411" s="3">
        <v>-2732.1930000000002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647890.80000000005</v>
      </c>
      <c r="N411" s="3">
        <v>6784247</v>
      </c>
      <c r="O411" s="3">
        <v>160035600</v>
      </c>
      <c r="P411" s="3">
        <v>165.23670000000001</v>
      </c>
      <c r="Q411" s="3">
        <v>0</v>
      </c>
      <c r="R411" s="3">
        <v>0</v>
      </c>
      <c r="S411" s="3">
        <v>1144813</v>
      </c>
      <c r="T411" s="3">
        <v>-728.49069999999995</v>
      </c>
      <c r="U411" s="3">
        <v>-886.05110000000002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21931.759999999998</v>
      </c>
      <c r="AK411" s="3">
        <v>13398.7</v>
      </c>
      <c r="AL411" s="3">
        <v>5656.0720000000001</v>
      </c>
      <c r="AM411" s="3">
        <v>156072.9</v>
      </c>
      <c r="AN411" s="1">
        <v>11</v>
      </c>
      <c r="AO411" s="2">
        <v>29904</v>
      </c>
      <c r="AP411" s="3">
        <v>113632.6</v>
      </c>
      <c r="AQ411" s="3">
        <v>0</v>
      </c>
      <c r="AR411" s="3">
        <v>0</v>
      </c>
      <c r="AS411" s="3">
        <v>110897</v>
      </c>
      <c r="AT411" s="3">
        <v>0</v>
      </c>
      <c r="AU411" s="3">
        <v>-2732.1930000000002</v>
      </c>
      <c r="AV411" s="3">
        <v>69010.13</v>
      </c>
      <c r="AW411" s="3">
        <v>2656237</v>
      </c>
      <c r="AX411" s="3">
        <v>0</v>
      </c>
      <c r="AY411" s="3">
        <v>0</v>
      </c>
      <c r="AZ411" s="3">
        <v>2413300</v>
      </c>
      <c r="BA411" s="3">
        <v>647890.80000000005</v>
      </c>
      <c r="BB411" s="3">
        <v>6784247</v>
      </c>
      <c r="BC411" s="3">
        <v>160046200</v>
      </c>
      <c r="BD411" s="3">
        <v>165.23660000000001</v>
      </c>
      <c r="BE411" s="3">
        <v>0</v>
      </c>
      <c r="BF411" s="3">
        <v>0</v>
      </c>
      <c r="BG411" s="3">
        <v>1144813</v>
      </c>
      <c r="BH411" s="3">
        <v>-1614.5419999999999</v>
      </c>
      <c r="BI411" s="3">
        <v>-418193.7</v>
      </c>
      <c r="BJ411" s="3">
        <v>0</v>
      </c>
      <c r="BK411" s="3">
        <v>0</v>
      </c>
      <c r="BL411" s="3">
        <v>14106.78</v>
      </c>
      <c r="BM411" s="3">
        <v>0</v>
      </c>
      <c r="BN411" s="3">
        <v>0</v>
      </c>
      <c r="BO411" s="3">
        <v>0</v>
      </c>
      <c r="BP411" s="3">
        <v>0</v>
      </c>
      <c r="BQ411" s="3">
        <v>0</v>
      </c>
      <c r="BR411" s="3">
        <v>0</v>
      </c>
      <c r="BS411" s="3">
        <v>0</v>
      </c>
      <c r="BT411" s="3">
        <v>0</v>
      </c>
      <c r="BU411" s="3">
        <v>0</v>
      </c>
      <c r="BV411" s="3">
        <v>0</v>
      </c>
      <c r="BW411" s="3">
        <v>0</v>
      </c>
      <c r="BX411" s="3">
        <v>21931.759999999998</v>
      </c>
      <c r="BY411" s="3">
        <v>13398.7</v>
      </c>
      <c r="BZ411" s="3">
        <v>5656.0720000000001</v>
      </c>
      <c r="CA411" s="3">
        <v>156072.9</v>
      </c>
    </row>
    <row r="412" spans="1:79" x14ac:dyDescent="0.25">
      <c r="A412" s="2">
        <v>29905</v>
      </c>
      <c r="B412" s="3">
        <v>113628</v>
      </c>
      <c r="C412" s="3">
        <v>0</v>
      </c>
      <c r="D412" s="3">
        <v>0</v>
      </c>
      <c r="E412" s="3">
        <v>110652.2</v>
      </c>
      <c r="F412" s="3">
        <v>0</v>
      </c>
      <c r="G412" s="3">
        <v>-2972.3919999999998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666165.69999999995</v>
      </c>
      <c r="N412" s="3">
        <v>6801366</v>
      </c>
      <c r="O412" s="3">
        <v>160023300</v>
      </c>
      <c r="P412" s="3">
        <v>161.7784</v>
      </c>
      <c r="Q412" s="3">
        <v>0</v>
      </c>
      <c r="R412" s="3">
        <v>0</v>
      </c>
      <c r="S412" s="3">
        <v>553583.30000000005</v>
      </c>
      <c r="T412" s="3">
        <v>-729.08439999999996</v>
      </c>
      <c r="U412" s="3">
        <v>-882.94820000000004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22877.53</v>
      </c>
      <c r="AK412" s="3">
        <v>13420.16</v>
      </c>
      <c r="AL412" s="3">
        <v>5761.6319999999996</v>
      </c>
      <c r="AM412" s="3">
        <v>138428.6</v>
      </c>
      <c r="AN412" s="1">
        <v>10</v>
      </c>
      <c r="AO412" s="2">
        <v>29905</v>
      </c>
      <c r="AP412" s="3">
        <v>113628</v>
      </c>
      <c r="AQ412" s="3">
        <v>0</v>
      </c>
      <c r="AR412" s="3">
        <v>0</v>
      </c>
      <c r="AS412" s="3">
        <v>110652.2</v>
      </c>
      <c r="AT412" s="3">
        <v>0</v>
      </c>
      <c r="AU412" s="3">
        <v>-2972.3919999999998</v>
      </c>
      <c r="AV412" s="3">
        <v>69010.13</v>
      </c>
      <c r="AW412" s="3">
        <v>3056665</v>
      </c>
      <c r="AX412" s="3">
        <v>0</v>
      </c>
      <c r="AY412" s="3">
        <v>0</v>
      </c>
      <c r="AZ412" s="3">
        <v>2413346</v>
      </c>
      <c r="BA412" s="3">
        <v>666165.69999999995</v>
      </c>
      <c r="BB412" s="3">
        <v>6801366</v>
      </c>
      <c r="BC412" s="3">
        <v>160034000</v>
      </c>
      <c r="BD412" s="3">
        <v>161.7784</v>
      </c>
      <c r="BE412" s="3">
        <v>0</v>
      </c>
      <c r="BF412" s="3">
        <v>0</v>
      </c>
      <c r="BG412" s="3">
        <v>553583.30000000005</v>
      </c>
      <c r="BH412" s="3">
        <v>-1612.0329999999999</v>
      </c>
      <c r="BI412" s="3">
        <v>-419076.6</v>
      </c>
      <c r="BJ412" s="3">
        <v>0</v>
      </c>
      <c r="BK412" s="3">
        <v>0</v>
      </c>
      <c r="BL412" s="3">
        <v>14726.24</v>
      </c>
      <c r="BM412" s="3">
        <v>0</v>
      </c>
      <c r="BN412" s="3">
        <v>0</v>
      </c>
      <c r="BO412" s="3">
        <v>0</v>
      </c>
      <c r="BP412" s="3">
        <v>0</v>
      </c>
      <c r="BQ412" s="3">
        <v>0</v>
      </c>
      <c r="BR412" s="3">
        <v>0</v>
      </c>
      <c r="BS412" s="3">
        <v>0</v>
      </c>
      <c r="BT412" s="3">
        <v>0</v>
      </c>
      <c r="BU412" s="3">
        <v>0</v>
      </c>
      <c r="BV412" s="3">
        <v>0</v>
      </c>
      <c r="BW412" s="3">
        <v>0</v>
      </c>
      <c r="BX412" s="3">
        <v>22877.53</v>
      </c>
      <c r="BY412" s="3">
        <v>13420.16</v>
      </c>
      <c r="BZ412" s="3">
        <v>5761.6319999999996</v>
      </c>
      <c r="CA412" s="3">
        <v>138428.6</v>
      </c>
    </row>
    <row r="413" spans="1:79" x14ac:dyDescent="0.25">
      <c r="A413" s="2">
        <v>29906</v>
      </c>
      <c r="B413" s="3">
        <v>423938.7</v>
      </c>
      <c r="C413" s="3">
        <v>0</v>
      </c>
      <c r="D413" s="3">
        <v>52708.77</v>
      </c>
      <c r="E413" s="3">
        <v>374763.4</v>
      </c>
      <c r="F413" s="3">
        <v>0</v>
      </c>
      <c r="G413" s="3">
        <v>3538.34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1027805</v>
      </c>
      <c r="N413" s="3">
        <v>6827876</v>
      </c>
      <c r="O413" s="3">
        <v>160017500</v>
      </c>
      <c r="P413" s="3">
        <v>156.87479999999999</v>
      </c>
      <c r="Q413" s="3">
        <v>0</v>
      </c>
      <c r="R413" s="3">
        <v>0</v>
      </c>
      <c r="S413" s="3">
        <v>709813</v>
      </c>
      <c r="T413" s="3">
        <v>-735.97</v>
      </c>
      <c r="U413" s="3">
        <v>-880.24199999999996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33244.99</v>
      </c>
      <c r="AK413" s="3">
        <v>14457.1</v>
      </c>
      <c r="AL413" s="3">
        <v>6737.6719999999996</v>
      </c>
      <c r="AM413" s="3">
        <v>807895</v>
      </c>
      <c r="AN413" s="1">
        <v>10</v>
      </c>
      <c r="AO413" s="2">
        <v>29906</v>
      </c>
      <c r="AP413" s="3">
        <v>423938.7</v>
      </c>
      <c r="AQ413" s="3">
        <v>0</v>
      </c>
      <c r="AR413" s="3">
        <v>52708.77</v>
      </c>
      <c r="AS413" s="3">
        <v>374763.4</v>
      </c>
      <c r="AT413" s="3">
        <v>0</v>
      </c>
      <c r="AU413" s="3">
        <v>3538.3409999999999</v>
      </c>
      <c r="AV413" s="3">
        <v>59830.28</v>
      </c>
      <c r="AW413" s="3">
        <v>2948537</v>
      </c>
      <c r="AX413" s="3">
        <v>0</v>
      </c>
      <c r="AY413" s="3">
        <v>0</v>
      </c>
      <c r="AZ413" s="3">
        <v>2413346</v>
      </c>
      <c r="BA413" s="3">
        <v>1027805</v>
      </c>
      <c r="BB413" s="3">
        <v>6827876</v>
      </c>
      <c r="BC413" s="3">
        <v>160028200</v>
      </c>
      <c r="BD413" s="3">
        <v>156.87469999999999</v>
      </c>
      <c r="BE413" s="3">
        <v>0</v>
      </c>
      <c r="BF413" s="3">
        <v>0</v>
      </c>
      <c r="BG413" s="3">
        <v>709813</v>
      </c>
      <c r="BH413" s="3">
        <v>-1616.212</v>
      </c>
      <c r="BI413" s="3">
        <v>-419956.8</v>
      </c>
      <c r="BJ413" s="3">
        <v>0</v>
      </c>
      <c r="BK413" s="3">
        <v>0</v>
      </c>
      <c r="BL413" s="3">
        <v>19226.61</v>
      </c>
      <c r="BM413" s="3">
        <v>0</v>
      </c>
      <c r="BN413" s="3">
        <v>0</v>
      </c>
      <c r="BO413" s="3">
        <v>0</v>
      </c>
      <c r="BP413" s="3">
        <v>0</v>
      </c>
      <c r="BQ413" s="3">
        <v>0</v>
      </c>
      <c r="BR413" s="3">
        <v>0</v>
      </c>
      <c r="BS413" s="3">
        <v>0</v>
      </c>
      <c r="BT413" s="3">
        <v>0</v>
      </c>
      <c r="BU413" s="3">
        <v>0</v>
      </c>
      <c r="BV413" s="3">
        <v>0</v>
      </c>
      <c r="BW413" s="3">
        <v>0</v>
      </c>
      <c r="BX413" s="3">
        <v>33244.99</v>
      </c>
      <c r="BY413" s="3">
        <v>14457.1</v>
      </c>
      <c r="BZ413" s="3">
        <v>6737.6719999999996</v>
      </c>
      <c r="CA413" s="3">
        <v>807895</v>
      </c>
    </row>
    <row r="414" spans="1:79" x14ac:dyDescent="0.25">
      <c r="A414" s="2">
        <v>29907</v>
      </c>
      <c r="B414" s="3">
        <v>294679.8</v>
      </c>
      <c r="C414" s="3">
        <v>0</v>
      </c>
      <c r="D414" s="3">
        <v>12883.3</v>
      </c>
      <c r="E414" s="3">
        <v>280544.59999999998</v>
      </c>
      <c r="F414" s="3">
        <v>0</v>
      </c>
      <c r="G414" s="3">
        <v>-1248.6120000000001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1100080</v>
      </c>
      <c r="N414" s="3">
        <v>6855999</v>
      </c>
      <c r="O414" s="3">
        <v>160007100</v>
      </c>
      <c r="P414" s="3">
        <v>153.50530000000001</v>
      </c>
      <c r="Q414" s="3">
        <v>0</v>
      </c>
      <c r="R414" s="3">
        <v>0</v>
      </c>
      <c r="S414" s="3">
        <v>691514</v>
      </c>
      <c r="T414" s="3">
        <v>-737.45119999999997</v>
      </c>
      <c r="U414" s="3">
        <v>-877.49900000000002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34836.400000000001</v>
      </c>
      <c r="AK414" s="3">
        <v>14306.01</v>
      </c>
      <c r="AL414" s="3">
        <v>6715.4129999999996</v>
      </c>
      <c r="AM414" s="3">
        <v>386228.5</v>
      </c>
      <c r="AN414" s="1">
        <v>10</v>
      </c>
      <c r="AO414" s="2">
        <v>29907</v>
      </c>
      <c r="AP414" s="3">
        <v>294679.8</v>
      </c>
      <c r="AQ414" s="3">
        <v>0</v>
      </c>
      <c r="AR414" s="3">
        <v>12883.3</v>
      </c>
      <c r="AS414" s="3">
        <v>280544.59999999998</v>
      </c>
      <c r="AT414" s="3">
        <v>0</v>
      </c>
      <c r="AU414" s="3">
        <v>-1248.6120000000001</v>
      </c>
      <c r="AV414" s="3">
        <v>69010.13</v>
      </c>
      <c r="AW414" s="3">
        <v>3228958</v>
      </c>
      <c r="AX414" s="3">
        <v>0</v>
      </c>
      <c r="AY414" s="3">
        <v>0</v>
      </c>
      <c r="AZ414" s="3">
        <v>2413346</v>
      </c>
      <c r="BA414" s="3">
        <v>1100080</v>
      </c>
      <c r="BB414" s="3">
        <v>6855999</v>
      </c>
      <c r="BC414" s="3">
        <v>160017800</v>
      </c>
      <c r="BD414" s="3">
        <v>153.50530000000001</v>
      </c>
      <c r="BE414" s="3">
        <v>0</v>
      </c>
      <c r="BF414" s="3">
        <v>0</v>
      </c>
      <c r="BG414" s="3">
        <v>691514</v>
      </c>
      <c r="BH414" s="3">
        <v>-1614.95</v>
      </c>
      <c r="BI414" s="3">
        <v>-420834.3</v>
      </c>
      <c r="BJ414" s="3">
        <v>0</v>
      </c>
      <c r="BK414" s="3">
        <v>0</v>
      </c>
      <c r="BL414" s="3">
        <v>15684.12</v>
      </c>
      <c r="BM414" s="3">
        <v>0</v>
      </c>
      <c r="BN414" s="3">
        <v>0</v>
      </c>
      <c r="BO414" s="3">
        <v>0</v>
      </c>
      <c r="BP414" s="3">
        <v>0</v>
      </c>
      <c r="BQ414" s="3">
        <v>0</v>
      </c>
      <c r="BR414" s="3">
        <v>0</v>
      </c>
      <c r="BS414" s="3">
        <v>0</v>
      </c>
      <c r="BT414" s="3">
        <v>0</v>
      </c>
      <c r="BU414" s="3">
        <v>0</v>
      </c>
      <c r="BV414" s="3">
        <v>0</v>
      </c>
      <c r="BW414" s="3">
        <v>0</v>
      </c>
      <c r="BX414" s="3">
        <v>34836.400000000001</v>
      </c>
      <c r="BY414" s="3">
        <v>14306.01</v>
      </c>
      <c r="BZ414" s="3">
        <v>6715.4129999999996</v>
      </c>
      <c r="CA414" s="3">
        <v>386228.5</v>
      </c>
    </row>
    <row r="415" spans="1:79" x14ac:dyDescent="0.25">
      <c r="A415" s="2">
        <v>29908</v>
      </c>
      <c r="B415" s="3">
        <v>143187.5</v>
      </c>
      <c r="C415" s="3">
        <v>0</v>
      </c>
      <c r="D415" s="3">
        <v>0</v>
      </c>
      <c r="E415" s="3">
        <v>138193.60000000001</v>
      </c>
      <c r="F415" s="3">
        <v>0</v>
      </c>
      <c r="G415" s="3">
        <v>-4991.4279999999999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945338.3</v>
      </c>
      <c r="N415" s="3">
        <v>6879987</v>
      </c>
      <c r="O415" s="3">
        <v>159993000</v>
      </c>
      <c r="P415" s="3">
        <v>151.0213</v>
      </c>
      <c r="Q415" s="3">
        <v>0</v>
      </c>
      <c r="R415" s="3">
        <v>0</v>
      </c>
      <c r="S415" s="3">
        <v>107484.3</v>
      </c>
      <c r="T415" s="3">
        <v>-735.24929999999995</v>
      </c>
      <c r="U415" s="3">
        <v>-874.71529999999996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30403.16</v>
      </c>
      <c r="AK415" s="3">
        <v>13851.94</v>
      </c>
      <c r="AL415" s="3">
        <v>6416.8280000000004</v>
      </c>
      <c r="AM415" s="3">
        <v>0</v>
      </c>
      <c r="AN415" s="1">
        <v>10</v>
      </c>
      <c r="AO415" s="2">
        <v>29908</v>
      </c>
      <c r="AP415" s="3">
        <v>143187.5</v>
      </c>
      <c r="AQ415" s="3">
        <v>0</v>
      </c>
      <c r="AR415" s="3">
        <v>0</v>
      </c>
      <c r="AS415" s="3">
        <v>138193.60000000001</v>
      </c>
      <c r="AT415" s="3">
        <v>0</v>
      </c>
      <c r="AU415" s="3">
        <v>-4991.4279999999999</v>
      </c>
      <c r="AV415" s="3">
        <v>64854.47</v>
      </c>
      <c r="AW415" s="3">
        <v>3332956</v>
      </c>
      <c r="AX415" s="3">
        <v>0</v>
      </c>
      <c r="AY415" s="3">
        <v>0</v>
      </c>
      <c r="AZ415" s="3">
        <v>2413346</v>
      </c>
      <c r="BA415" s="3">
        <v>945338.4</v>
      </c>
      <c r="BB415" s="3">
        <v>6879987</v>
      </c>
      <c r="BC415" s="3">
        <v>160003800</v>
      </c>
      <c r="BD415" s="3">
        <v>151.0213</v>
      </c>
      <c r="BE415" s="3">
        <v>0</v>
      </c>
      <c r="BF415" s="3">
        <v>0</v>
      </c>
      <c r="BG415" s="3">
        <v>107484.3</v>
      </c>
      <c r="BH415" s="3">
        <v>-1609.9649999999999</v>
      </c>
      <c r="BI415" s="3">
        <v>-421709.1</v>
      </c>
      <c r="BJ415" s="3">
        <v>0</v>
      </c>
      <c r="BK415" s="3">
        <v>4155.66</v>
      </c>
      <c r="BL415" s="3">
        <v>3486.4110000000001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30403.16</v>
      </c>
      <c r="BY415" s="3">
        <v>13851.94</v>
      </c>
      <c r="BZ415" s="3">
        <v>6416.8280000000004</v>
      </c>
      <c r="CA415" s="3">
        <v>0</v>
      </c>
    </row>
    <row r="416" spans="1:79" x14ac:dyDescent="0.25">
      <c r="A416" s="2">
        <v>29909</v>
      </c>
      <c r="B416" s="3">
        <v>110882.2</v>
      </c>
      <c r="C416" s="3">
        <v>0</v>
      </c>
      <c r="D416" s="3">
        <v>0</v>
      </c>
      <c r="E416" s="3">
        <v>106108.5</v>
      </c>
      <c r="F416" s="3">
        <v>0</v>
      </c>
      <c r="G416" s="3">
        <v>-4771.1279999999997</v>
      </c>
      <c r="H416" s="3">
        <v>52164.71</v>
      </c>
      <c r="I416" s="3">
        <v>3331487</v>
      </c>
      <c r="J416" s="3">
        <v>0</v>
      </c>
      <c r="K416" s="3">
        <v>0</v>
      </c>
      <c r="L416" s="3">
        <v>2413346</v>
      </c>
      <c r="M416" s="3">
        <v>826738.8</v>
      </c>
      <c r="N416" s="3">
        <v>6901367</v>
      </c>
      <c r="O416" s="3">
        <v>159979300</v>
      </c>
      <c r="P416" s="3">
        <v>148.47479999999999</v>
      </c>
      <c r="Q416" s="3">
        <v>0</v>
      </c>
      <c r="R416" s="3">
        <v>0</v>
      </c>
      <c r="S416" s="3">
        <v>0</v>
      </c>
      <c r="T416" s="3">
        <v>-733.1309</v>
      </c>
      <c r="U416" s="3">
        <v>-872.02959999999996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27647.39</v>
      </c>
      <c r="AK416" s="3">
        <v>13686.22</v>
      </c>
      <c r="AL416" s="3">
        <v>6268.5219999999999</v>
      </c>
      <c r="AM416" s="3">
        <v>1467.078</v>
      </c>
      <c r="AN416" s="1">
        <v>10</v>
      </c>
      <c r="AO416" s="2">
        <v>29909</v>
      </c>
      <c r="AP416" s="3">
        <v>110882.2</v>
      </c>
      <c r="AQ416" s="3">
        <v>0</v>
      </c>
      <c r="AR416" s="3">
        <v>0</v>
      </c>
      <c r="AS416" s="3">
        <v>106108.5</v>
      </c>
      <c r="AT416" s="3">
        <v>0</v>
      </c>
      <c r="AU416" s="3">
        <v>-4771.1279999999997</v>
      </c>
      <c r="AV416" s="3">
        <v>52164.71</v>
      </c>
      <c r="AW416" s="3">
        <v>3331487</v>
      </c>
      <c r="AX416" s="3">
        <v>0</v>
      </c>
      <c r="AY416" s="3">
        <v>0</v>
      </c>
      <c r="AZ416" s="3">
        <v>2413346</v>
      </c>
      <c r="BA416" s="3">
        <v>826738.8</v>
      </c>
      <c r="BB416" s="3">
        <v>6901367</v>
      </c>
      <c r="BC416" s="3">
        <v>159990000</v>
      </c>
      <c r="BD416" s="3">
        <v>148.47479999999999</v>
      </c>
      <c r="BE416" s="3">
        <v>0</v>
      </c>
      <c r="BF416" s="3">
        <v>0</v>
      </c>
      <c r="BG416" s="3">
        <v>0</v>
      </c>
      <c r="BH416" s="3">
        <v>-1605.1610000000001</v>
      </c>
      <c r="BI416" s="3">
        <v>-422581.1</v>
      </c>
      <c r="BJ416" s="3">
        <v>0</v>
      </c>
      <c r="BK416" s="3">
        <v>12689.75</v>
      </c>
      <c r="BL416" s="3">
        <v>1.607272</v>
      </c>
      <c r="BM416" s="3">
        <v>0</v>
      </c>
      <c r="BN416" s="3">
        <v>0</v>
      </c>
      <c r="BO416" s="3">
        <v>0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0</v>
      </c>
      <c r="BV416" s="3">
        <v>0</v>
      </c>
      <c r="BW416" s="3">
        <v>0</v>
      </c>
      <c r="BX416" s="3">
        <v>27647.39</v>
      </c>
      <c r="BY416" s="3">
        <v>13686.22</v>
      </c>
      <c r="BZ416" s="3">
        <v>6268.5219999999999</v>
      </c>
      <c r="CA416" s="3">
        <v>1467.078</v>
      </c>
    </row>
    <row r="417" spans="1:79" x14ac:dyDescent="0.25">
      <c r="A417" s="2">
        <v>29910</v>
      </c>
      <c r="B417" s="3">
        <v>109431.5</v>
      </c>
      <c r="C417" s="3">
        <v>0</v>
      </c>
      <c r="D417" s="3">
        <v>0</v>
      </c>
      <c r="E417" s="3">
        <v>105428.1</v>
      </c>
      <c r="F417" s="3">
        <v>0</v>
      </c>
      <c r="G417" s="3">
        <v>-4000.701</v>
      </c>
      <c r="H417" s="3">
        <v>31294.97</v>
      </c>
      <c r="I417" s="3">
        <v>3261951</v>
      </c>
      <c r="J417" s="3">
        <v>0</v>
      </c>
      <c r="K417" s="3">
        <v>0</v>
      </c>
      <c r="L417" s="3">
        <v>2413346</v>
      </c>
      <c r="M417" s="3">
        <v>777678.3</v>
      </c>
      <c r="N417" s="3">
        <v>6921961</v>
      </c>
      <c r="O417" s="3">
        <v>159966200</v>
      </c>
      <c r="P417" s="3">
        <v>145.7757</v>
      </c>
      <c r="Q417" s="3">
        <v>0</v>
      </c>
      <c r="R417" s="3">
        <v>0</v>
      </c>
      <c r="S417" s="3">
        <v>0</v>
      </c>
      <c r="T417" s="3">
        <v>-731.83370000000002</v>
      </c>
      <c r="U417" s="3">
        <v>-869.47540000000004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26827.16</v>
      </c>
      <c r="AK417" s="3">
        <v>13657.85</v>
      </c>
      <c r="AL417" s="3">
        <v>6235.4059999999999</v>
      </c>
      <c r="AM417" s="3">
        <v>69534.009999999995</v>
      </c>
      <c r="AN417" s="1">
        <v>10</v>
      </c>
      <c r="AO417" s="2">
        <v>29910</v>
      </c>
      <c r="AP417" s="3">
        <v>109431.5</v>
      </c>
      <c r="AQ417" s="3">
        <v>0</v>
      </c>
      <c r="AR417" s="3">
        <v>0</v>
      </c>
      <c r="AS417" s="3">
        <v>105428.1</v>
      </c>
      <c r="AT417" s="3">
        <v>0</v>
      </c>
      <c r="AU417" s="3">
        <v>-4000.701</v>
      </c>
      <c r="AV417" s="3">
        <v>31294.97</v>
      </c>
      <c r="AW417" s="3">
        <v>3261951</v>
      </c>
      <c r="AX417" s="3">
        <v>0</v>
      </c>
      <c r="AY417" s="3">
        <v>0</v>
      </c>
      <c r="AZ417" s="3">
        <v>2413346</v>
      </c>
      <c r="BA417" s="3">
        <v>777678.3</v>
      </c>
      <c r="BB417" s="3">
        <v>6921961</v>
      </c>
      <c r="BC417" s="3">
        <v>159977000</v>
      </c>
      <c r="BD417" s="3">
        <v>145.7757</v>
      </c>
      <c r="BE417" s="3">
        <v>0</v>
      </c>
      <c r="BF417" s="3">
        <v>0</v>
      </c>
      <c r="BG417" s="3">
        <v>0</v>
      </c>
      <c r="BH417" s="3">
        <v>-1601.309</v>
      </c>
      <c r="BI417" s="3">
        <v>-423450.6</v>
      </c>
      <c r="BJ417" s="3">
        <v>0</v>
      </c>
      <c r="BK417" s="3">
        <v>20869.740000000002</v>
      </c>
      <c r="BL417" s="3">
        <v>2.5669680000000001</v>
      </c>
      <c r="BM417" s="3">
        <v>0</v>
      </c>
      <c r="BN417" s="3">
        <v>0</v>
      </c>
      <c r="BO417" s="3">
        <v>0</v>
      </c>
      <c r="BP417" s="3">
        <v>0</v>
      </c>
      <c r="BQ417" s="3">
        <v>0</v>
      </c>
      <c r="BR417" s="3">
        <v>0</v>
      </c>
      <c r="BS417" s="3">
        <v>0</v>
      </c>
      <c r="BT417" s="3">
        <v>0</v>
      </c>
      <c r="BU417" s="3">
        <v>0</v>
      </c>
      <c r="BV417" s="3">
        <v>0</v>
      </c>
      <c r="BW417" s="3">
        <v>0</v>
      </c>
      <c r="BX417" s="3">
        <v>26827.16</v>
      </c>
      <c r="BY417" s="3">
        <v>13657.85</v>
      </c>
      <c r="BZ417" s="3">
        <v>6235.4059999999999</v>
      </c>
      <c r="CA417" s="3">
        <v>69534.009999999995</v>
      </c>
    </row>
    <row r="418" spans="1:79" x14ac:dyDescent="0.25">
      <c r="A418" s="2">
        <v>29911</v>
      </c>
      <c r="B418" s="3">
        <v>278793.90000000002</v>
      </c>
      <c r="C418" s="3">
        <v>0</v>
      </c>
      <c r="D418" s="3">
        <v>10079.049999999999</v>
      </c>
      <c r="E418" s="3">
        <v>268907.8</v>
      </c>
      <c r="F418" s="3">
        <v>0</v>
      </c>
      <c r="G418" s="3">
        <v>196.37889999999999</v>
      </c>
      <c r="H418" s="3">
        <v>69010.13</v>
      </c>
      <c r="I418" s="3">
        <v>3992353</v>
      </c>
      <c r="J418" s="3">
        <v>0</v>
      </c>
      <c r="K418" s="3">
        <v>0</v>
      </c>
      <c r="L418" s="3">
        <v>2413346</v>
      </c>
      <c r="M418" s="3">
        <v>988918.1</v>
      </c>
      <c r="N418" s="3">
        <v>6946833</v>
      </c>
      <c r="O418" s="3">
        <v>159957300</v>
      </c>
      <c r="P418" s="3">
        <v>142.25710000000001</v>
      </c>
      <c r="Q418" s="3">
        <v>0</v>
      </c>
      <c r="R418" s="3">
        <v>0</v>
      </c>
      <c r="S418" s="3">
        <v>1291111</v>
      </c>
      <c r="T418" s="3">
        <v>-734.95129999999995</v>
      </c>
      <c r="U418" s="3">
        <v>-870.25070000000005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31644.36</v>
      </c>
      <c r="AK418" s="3">
        <v>14256.06</v>
      </c>
      <c r="AL418" s="3">
        <v>6774.25</v>
      </c>
      <c r="AM418" s="3">
        <v>507610.4</v>
      </c>
      <c r="AN418" s="1">
        <v>10</v>
      </c>
      <c r="AO418" s="2">
        <v>29911</v>
      </c>
      <c r="AP418" s="3">
        <v>278793.90000000002</v>
      </c>
      <c r="AQ418" s="3">
        <v>0</v>
      </c>
      <c r="AR418" s="3">
        <v>10079.049999999999</v>
      </c>
      <c r="AS418" s="3">
        <v>268907.8</v>
      </c>
      <c r="AT418" s="3">
        <v>0</v>
      </c>
      <c r="AU418" s="3">
        <v>196.37889999999999</v>
      </c>
      <c r="AV418" s="3">
        <v>69010.13</v>
      </c>
      <c r="AW418" s="3">
        <v>3992353</v>
      </c>
      <c r="AX418" s="3">
        <v>0</v>
      </c>
      <c r="AY418" s="3">
        <v>0</v>
      </c>
      <c r="AZ418" s="3">
        <v>2413346</v>
      </c>
      <c r="BA418" s="3">
        <v>988918.1</v>
      </c>
      <c r="BB418" s="3">
        <v>6946833</v>
      </c>
      <c r="BC418" s="3">
        <v>159968100</v>
      </c>
      <c r="BD418" s="3">
        <v>142.25700000000001</v>
      </c>
      <c r="BE418" s="3">
        <v>0</v>
      </c>
      <c r="BF418" s="3">
        <v>0</v>
      </c>
      <c r="BG418" s="3">
        <v>1291111</v>
      </c>
      <c r="BH418" s="3">
        <v>-1605.202</v>
      </c>
      <c r="BI418" s="3">
        <v>-424320.8</v>
      </c>
      <c r="BJ418" s="3">
        <v>0</v>
      </c>
      <c r="BK418" s="3">
        <v>0</v>
      </c>
      <c r="BL418" s="3">
        <v>15383.57</v>
      </c>
      <c r="BM418" s="3">
        <v>0</v>
      </c>
      <c r="BN418" s="3">
        <v>0</v>
      </c>
      <c r="BO418" s="3">
        <v>0</v>
      </c>
      <c r="BP418" s="3">
        <v>0</v>
      </c>
      <c r="BQ418" s="3">
        <v>0</v>
      </c>
      <c r="BR418" s="3">
        <v>0</v>
      </c>
      <c r="BS418" s="3">
        <v>0</v>
      </c>
      <c r="BT418" s="3">
        <v>0</v>
      </c>
      <c r="BU418" s="3">
        <v>0</v>
      </c>
      <c r="BV418" s="3">
        <v>0</v>
      </c>
      <c r="BW418" s="3">
        <v>0</v>
      </c>
      <c r="BX418" s="3">
        <v>31644.36</v>
      </c>
      <c r="BY418" s="3">
        <v>14256.06</v>
      </c>
      <c r="BZ418" s="3">
        <v>6774.25</v>
      </c>
      <c r="CA418" s="3">
        <v>507610.4</v>
      </c>
    </row>
    <row r="419" spans="1:79" x14ac:dyDescent="0.25">
      <c r="A419" s="2">
        <v>29912</v>
      </c>
      <c r="B419" s="3">
        <v>125078.1</v>
      </c>
      <c r="C419" s="3">
        <v>0</v>
      </c>
      <c r="D419" s="3">
        <v>0</v>
      </c>
      <c r="E419" s="3">
        <v>120545.8</v>
      </c>
      <c r="F419" s="3">
        <v>0</v>
      </c>
      <c r="G419" s="3">
        <v>-4530.0749999999998</v>
      </c>
      <c r="H419" s="3">
        <v>69010.13</v>
      </c>
      <c r="I419" s="3">
        <v>5195172</v>
      </c>
      <c r="J419" s="3">
        <v>0</v>
      </c>
      <c r="K419" s="3">
        <v>0</v>
      </c>
      <c r="L419" s="3">
        <v>2413346</v>
      </c>
      <c r="M419" s="3">
        <v>866442.9</v>
      </c>
      <c r="N419" s="3">
        <v>6968768</v>
      </c>
      <c r="O419" s="3">
        <v>159943500</v>
      </c>
      <c r="P419" s="3">
        <v>140.06739999999999</v>
      </c>
      <c r="Q419" s="3">
        <v>0</v>
      </c>
      <c r="R419" s="3">
        <v>0</v>
      </c>
      <c r="S419" s="3">
        <v>1228190</v>
      </c>
      <c r="T419" s="3">
        <v>-733.36180000000002</v>
      </c>
      <c r="U419" s="3">
        <v>-1319.58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28475.27</v>
      </c>
      <c r="AK419" s="3">
        <v>13809.91</v>
      </c>
      <c r="AL419" s="3">
        <v>6540.5540000000001</v>
      </c>
      <c r="AM419" s="3">
        <v>12732.77</v>
      </c>
      <c r="AN419" s="1">
        <v>10</v>
      </c>
      <c r="AO419" s="2">
        <v>29912</v>
      </c>
      <c r="AP419" s="3">
        <v>125078.1</v>
      </c>
      <c r="AQ419" s="3">
        <v>0</v>
      </c>
      <c r="AR419" s="3">
        <v>0</v>
      </c>
      <c r="AS419" s="3">
        <v>120545.8</v>
      </c>
      <c r="AT419" s="3">
        <v>0</v>
      </c>
      <c r="AU419" s="3">
        <v>-4530.076</v>
      </c>
      <c r="AV419" s="3">
        <v>69010.13</v>
      </c>
      <c r="AW419" s="3">
        <v>5195172</v>
      </c>
      <c r="AX419" s="3">
        <v>0</v>
      </c>
      <c r="AY419" s="3">
        <v>0</v>
      </c>
      <c r="AZ419" s="3">
        <v>2413346</v>
      </c>
      <c r="BA419" s="3">
        <v>866442.9</v>
      </c>
      <c r="BB419" s="3">
        <v>6968768</v>
      </c>
      <c r="BC419" s="3">
        <v>159954400</v>
      </c>
      <c r="BD419" s="3">
        <v>140.06739999999999</v>
      </c>
      <c r="BE419" s="3">
        <v>0</v>
      </c>
      <c r="BF419" s="3">
        <v>0</v>
      </c>
      <c r="BG419" s="3">
        <v>1228190</v>
      </c>
      <c r="BH419" s="3">
        <v>-2052.942</v>
      </c>
      <c r="BI419" s="3">
        <v>-425640.4</v>
      </c>
      <c r="BJ419" s="3">
        <v>0</v>
      </c>
      <c r="BK419" s="3">
        <v>0</v>
      </c>
      <c r="BL419" s="3">
        <v>12637.95</v>
      </c>
      <c r="BM419" s="3">
        <v>0</v>
      </c>
      <c r="BN419" s="3">
        <v>0</v>
      </c>
      <c r="BO419" s="3">
        <v>0</v>
      </c>
      <c r="BP419" s="3">
        <v>0</v>
      </c>
      <c r="BQ419" s="3">
        <v>0</v>
      </c>
      <c r="BR419" s="3">
        <v>0</v>
      </c>
      <c r="BS419" s="3">
        <v>0</v>
      </c>
      <c r="BT419" s="3">
        <v>0</v>
      </c>
      <c r="BU419" s="3">
        <v>0</v>
      </c>
      <c r="BV419" s="3">
        <v>0</v>
      </c>
      <c r="BW419" s="3">
        <v>0</v>
      </c>
      <c r="BX419" s="3">
        <v>28475.27</v>
      </c>
      <c r="BY419" s="3">
        <v>13809.91</v>
      </c>
      <c r="BZ419" s="3">
        <v>6540.5540000000001</v>
      </c>
      <c r="CA419" s="3">
        <v>12732.77</v>
      </c>
    </row>
    <row r="420" spans="1:79" x14ac:dyDescent="0.25">
      <c r="A420" s="2">
        <v>29913</v>
      </c>
      <c r="B420" s="3">
        <v>193783.3</v>
      </c>
      <c r="C420" s="3">
        <v>0</v>
      </c>
      <c r="D420" s="3">
        <v>10571.53</v>
      </c>
      <c r="E420" s="3">
        <v>180258.4</v>
      </c>
      <c r="F420" s="3">
        <v>0</v>
      </c>
      <c r="G420" s="3">
        <v>-2950.7020000000002</v>
      </c>
      <c r="H420" s="3">
        <v>69010.13</v>
      </c>
      <c r="I420" s="3">
        <v>6468637</v>
      </c>
      <c r="J420" s="3">
        <v>0</v>
      </c>
      <c r="K420" s="3">
        <v>0</v>
      </c>
      <c r="L420" s="3">
        <v>2413346</v>
      </c>
      <c r="M420" s="3">
        <v>867755.7</v>
      </c>
      <c r="N420" s="3">
        <v>6990831</v>
      </c>
      <c r="O420" s="3">
        <v>159931300</v>
      </c>
      <c r="P420" s="3">
        <v>137.38939999999999</v>
      </c>
      <c r="Q420" s="3">
        <v>0</v>
      </c>
      <c r="R420" s="3">
        <v>0</v>
      </c>
      <c r="S420" s="3">
        <v>1495056</v>
      </c>
      <c r="T420" s="3">
        <v>-734.18209999999999</v>
      </c>
      <c r="U420" s="3">
        <v>-1299.7650000000001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28838.68</v>
      </c>
      <c r="AK420" s="3">
        <v>13982.7</v>
      </c>
      <c r="AL420" s="3">
        <v>6776.9719999999998</v>
      </c>
      <c r="AM420" s="3">
        <v>206995.7</v>
      </c>
      <c r="AN420" s="1">
        <v>10</v>
      </c>
      <c r="AO420" s="2">
        <v>29913</v>
      </c>
      <c r="AP420" s="3">
        <v>193783.3</v>
      </c>
      <c r="AQ420" s="3">
        <v>0</v>
      </c>
      <c r="AR420" s="3">
        <v>10571.53</v>
      </c>
      <c r="AS420" s="3">
        <v>180258.4</v>
      </c>
      <c r="AT420" s="3">
        <v>0</v>
      </c>
      <c r="AU420" s="3">
        <v>-2950.7020000000002</v>
      </c>
      <c r="AV420" s="3">
        <v>69010.13</v>
      </c>
      <c r="AW420" s="3">
        <v>6468637</v>
      </c>
      <c r="AX420" s="3">
        <v>0</v>
      </c>
      <c r="AY420" s="3">
        <v>0</v>
      </c>
      <c r="AZ420" s="3">
        <v>2413346</v>
      </c>
      <c r="BA420" s="3">
        <v>867755.7</v>
      </c>
      <c r="BB420" s="3">
        <v>6990831</v>
      </c>
      <c r="BC420" s="3">
        <v>159942200</v>
      </c>
      <c r="BD420" s="3">
        <v>137.38939999999999</v>
      </c>
      <c r="BE420" s="3">
        <v>0</v>
      </c>
      <c r="BF420" s="3">
        <v>0</v>
      </c>
      <c r="BG420" s="3">
        <v>1495056</v>
      </c>
      <c r="BH420" s="3">
        <v>-2033.9469999999999</v>
      </c>
      <c r="BI420" s="3">
        <v>-426940.2</v>
      </c>
      <c r="BJ420" s="3">
        <v>0</v>
      </c>
      <c r="BK420" s="3">
        <v>0</v>
      </c>
      <c r="BL420" s="3">
        <v>14595.28</v>
      </c>
      <c r="BM420" s="3">
        <v>0</v>
      </c>
      <c r="BN420" s="3">
        <v>0</v>
      </c>
      <c r="BO420" s="3">
        <v>0</v>
      </c>
      <c r="BP420" s="3">
        <v>0</v>
      </c>
      <c r="BQ420" s="3">
        <v>0</v>
      </c>
      <c r="BR420" s="3">
        <v>0</v>
      </c>
      <c r="BS420" s="3">
        <v>0</v>
      </c>
      <c r="BT420" s="3">
        <v>0</v>
      </c>
      <c r="BU420" s="3">
        <v>0</v>
      </c>
      <c r="BV420" s="3">
        <v>0</v>
      </c>
      <c r="BW420" s="3">
        <v>0</v>
      </c>
      <c r="BX420" s="3">
        <v>28838.68</v>
      </c>
      <c r="BY420" s="3">
        <v>13982.7</v>
      </c>
      <c r="BZ420" s="3">
        <v>6776.9719999999998</v>
      </c>
      <c r="CA420" s="3">
        <v>206995.7</v>
      </c>
    </row>
    <row r="421" spans="1:79" x14ac:dyDescent="0.25">
      <c r="A421" s="2">
        <v>29914</v>
      </c>
      <c r="B421" s="3">
        <v>174213.7</v>
      </c>
      <c r="C421" s="3">
        <v>0</v>
      </c>
      <c r="D421" s="3">
        <v>2297.846</v>
      </c>
      <c r="E421" s="3">
        <v>168900.9</v>
      </c>
      <c r="F421" s="3">
        <v>0</v>
      </c>
      <c r="G421" s="3">
        <v>-3012.4349999999999</v>
      </c>
      <c r="H421" s="3">
        <v>69010.13</v>
      </c>
      <c r="I421" s="3">
        <v>7179287</v>
      </c>
      <c r="J421" s="3">
        <v>0</v>
      </c>
      <c r="K421" s="3">
        <v>0</v>
      </c>
      <c r="L421" s="3">
        <v>2413346</v>
      </c>
      <c r="M421" s="3">
        <v>875089</v>
      </c>
      <c r="N421" s="3">
        <v>7012684</v>
      </c>
      <c r="O421" s="3">
        <v>159919200</v>
      </c>
      <c r="P421" s="3">
        <v>134.86279999999999</v>
      </c>
      <c r="Q421" s="3">
        <v>0</v>
      </c>
      <c r="R421" s="3">
        <v>0</v>
      </c>
      <c r="S421" s="3">
        <v>916570.1</v>
      </c>
      <c r="T421" s="3">
        <v>-734.20860000000005</v>
      </c>
      <c r="U421" s="3">
        <v>-1292.8230000000001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28782.27</v>
      </c>
      <c r="AK421" s="3">
        <v>13974.11</v>
      </c>
      <c r="AL421" s="3">
        <v>6930.4639999999999</v>
      </c>
      <c r="AM421" s="3">
        <v>193336.6</v>
      </c>
      <c r="AN421" s="1">
        <v>10</v>
      </c>
      <c r="AO421" s="2">
        <v>29914</v>
      </c>
      <c r="AP421" s="3">
        <v>174213.7</v>
      </c>
      <c r="AQ421" s="3">
        <v>0</v>
      </c>
      <c r="AR421" s="3">
        <v>2297.846</v>
      </c>
      <c r="AS421" s="3">
        <v>168900.9</v>
      </c>
      <c r="AT421" s="3">
        <v>0</v>
      </c>
      <c r="AU421" s="3">
        <v>-3012.4349999999999</v>
      </c>
      <c r="AV421" s="3">
        <v>69010.13</v>
      </c>
      <c r="AW421" s="3">
        <v>7179287</v>
      </c>
      <c r="AX421" s="3">
        <v>0</v>
      </c>
      <c r="AY421" s="3">
        <v>0</v>
      </c>
      <c r="AZ421" s="3">
        <v>2413346</v>
      </c>
      <c r="BA421" s="3">
        <v>875089</v>
      </c>
      <c r="BB421" s="3">
        <v>7012684</v>
      </c>
      <c r="BC421" s="3">
        <v>159930200</v>
      </c>
      <c r="BD421" s="3">
        <v>134.86269999999999</v>
      </c>
      <c r="BE421" s="3">
        <v>0</v>
      </c>
      <c r="BF421" s="3">
        <v>0</v>
      </c>
      <c r="BG421" s="3">
        <v>916570.1</v>
      </c>
      <c r="BH421" s="3">
        <v>-2027.0319999999999</v>
      </c>
      <c r="BI421" s="3">
        <v>-428233</v>
      </c>
      <c r="BJ421" s="3">
        <v>0</v>
      </c>
      <c r="BK421" s="3">
        <v>0</v>
      </c>
      <c r="BL421" s="3">
        <v>12582.73</v>
      </c>
      <c r="BM421" s="3">
        <v>0</v>
      </c>
      <c r="BN421" s="3">
        <v>0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>
        <v>0</v>
      </c>
      <c r="BU421" s="3">
        <v>0</v>
      </c>
      <c r="BV421" s="3">
        <v>0</v>
      </c>
      <c r="BW421" s="3">
        <v>0</v>
      </c>
      <c r="BX421" s="3">
        <v>28782.27</v>
      </c>
      <c r="BY421" s="3">
        <v>13974.11</v>
      </c>
      <c r="BZ421" s="3">
        <v>6930.4639999999999</v>
      </c>
      <c r="CA421" s="3">
        <v>193336.6</v>
      </c>
    </row>
    <row r="422" spans="1:79" x14ac:dyDescent="0.25">
      <c r="A422" s="2">
        <v>29915</v>
      </c>
      <c r="B422" s="3">
        <v>102608.6</v>
      </c>
      <c r="C422" s="3">
        <v>0</v>
      </c>
      <c r="D422" s="3">
        <v>0</v>
      </c>
      <c r="E422" s="3">
        <v>98088.72</v>
      </c>
      <c r="F422" s="3">
        <v>0</v>
      </c>
      <c r="G422" s="3">
        <v>-4517.866</v>
      </c>
      <c r="H422" s="3">
        <v>65390.69</v>
      </c>
      <c r="I422" s="3">
        <v>7179287</v>
      </c>
      <c r="J422" s="3">
        <v>0</v>
      </c>
      <c r="K422" s="3">
        <v>0</v>
      </c>
      <c r="L422" s="3">
        <v>2413346</v>
      </c>
      <c r="M422" s="3">
        <v>765093.5</v>
      </c>
      <c r="N422" s="3">
        <v>7031607</v>
      </c>
      <c r="O422" s="3">
        <v>159905600</v>
      </c>
      <c r="P422" s="3">
        <v>132.84540000000001</v>
      </c>
      <c r="Q422" s="3">
        <v>0</v>
      </c>
      <c r="R422" s="3">
        <v>0</v>
      </c>
      <c r="S422" s="3">
        <v>0</v>
      </c>
      <c r="T422" s="3">
        <v>-732.38919999999996</v>
      </c>
      <c r="U422" s="3">
        <v>-1287.5260000000001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25631.88</v>
      </c>
      <c r="AK422" s="3">
        <v>13722.21</v>
      </c>
      <c r="AL422" s="3">
        <v>6709.8059999999996</v>
      </c>
      <c r="AM422" s="3">
        <v>0</v>
      </c>
      <c r="AN422" s="1">
        <v>10</v>
      </c>
      <c r="AO422" s="2">
        <v>29915</v>
      </c>
      <c r="AP422" s="3">
        <v>102608.6</v>
      </c>
      <c r="AQ422" s="3">
        <v>0</v>
      </c>
      <c r="AR422" s="3">
        <v>0</v>
      </c>
      <c r="AS422" s="3">
        <v>98088.72</v>
      </c>
      <c r="AT422" s="3">
        <v>0</v>
      </c>
      <c r="AU422" s="3">
        <v>-4517.8670000000002</v>
      </c>
      <c r="AV422" s="3">
        <v>65390.69</v>
      </c>
      <c r="AW422" s="3">
        <v>7179287</v>
      </c>
      <c r="AX422" s="3">
        <v>0</v>
      </c>
      <c r="AY422" s="3">
        <v>0</v>
      </c>
      <c r="AZ422" s="3">
        <v>2413346</v>
      </c>
      <c r="BA422" s="3">
        <v>765093.5</v>
      </c>
      <c r="BB422" s="3">
        <v>7031607</v>
      </c>
      <c r="BC422" s="3">
        <v>159916700</v>
      </c>
      <c r="BD422" s="3">
        <v>132.84540000000001</v>
      </c>
      <c r="BE422" s="3">
        <v>0</v>
      </c>
      <c r="BF422" s="3">
        <v>0</v>
      </c>
      <c r="BG422" s="3">
        <v>0</v>
      </c>
      <c r="BH422" s="3">
        <v>-2019.915</v>
      </c>
      <c r="BI422" s="3">
        <v>-429520.5</v>
      </c>
      <c r="BJ422" s="3">
        <v>0</v>
      </c>
      <c r="BK422" s="3">
        <v>3619.433</v>
      </c>
      <c r="BL422" s="3">
        <v>0.48598629999999998</v>
      </c>
      <c r="BM422" s="3">
        <v>0</v>
      </c>
      <c r="BN422" s="3">
        <v>0</v>
      </c>
      <c r="BO422" s="3">
        <v>0</v>
      </c>
      <c r="BP422" s="3">
        <v>0</v>
      </c>
      <c r="BQ422" s="3">
        <v>0</v>
      </c>
      <c r="BR422" s="3">
        <v>0</v>
      </c>
      <c r="BS422" s="3">
        <v>0</v>
      </c>
      <c r="BT422" s="3">
        <v>0</v>
      </c>
      <c r="BU422" s="3">
        <v>0</v>
      </c>
      <c r="BV422" s="3">
        <v>0</v>
      </c>
      <c r="BW422" s="3">
        <v>0</v>
      </c>
      <c r="BX422" s="3">
        <v>25631.88</v>
      </c>
      <c r="BY422" s="3">
        <v>13722.21</v>
      </c>
      <c r="BZ422" s="3">
        <v>6709.8059999999996</v>
      </c>
      <c r="CA422" s="3">
        <v>0</v>
      </c>
    </row>
    <row r="423" spans="1:79" x14ac:dyDescent="0.25">
      <c r="A423" s="2">
        <v>29916</v>
      </c>
      <c r="B423" s="3">
        <v>81870.61</v>
      </c>
      <c r="C423" s="3">
        <v>0</v>
      </c>
      <c r="D423" s="3">
        <v>0</v>
      </c>
      <c r="E423" s="3">
        <v>77427.990000000005</v>
      </c>
      <c r="F423" s="3">
        <v>0</v>
      </c>
      <c r="G423" s="3">
        <v>-4440.6840000000002</v>
      </c>
      <c r="H423" s="3">
        <v>69010.13</v>
      </c>
      <c r="I423" s="3">
        <v>7404898</v>
      </c>
      <c r="J423" s="3">
        <v>0</v>
      </c>
      <c r="K423" s="3">
        <v>0</v>
      </c>
      <c r="L423" s="3">
        <v>2413346</v>
      </c>
      <c r="M423" s="3">
        <v>677063.7</v>
      </c>
      <c r="N423" s="3">
        <v>7049249</v>
      </c>
      <c r="O423" s="3">
        <v>159892200</v>
      </c>
      <c r="P423" s="3">
        <v>130.8929</v>
      </c>
      <c r="Q423" s="3">
        <v>0</v>
      </c>
      <c r="R423" s="3">
        <v>0</v>
      </c>
      <c r="S423" s="3">
        <v>234312</v>
      </c>
      <c r="T423" s="3">
        <v>-730.74739999999997</v>
      </c>
      <c r="U423" s="3">
        <v>-1282.6790000000001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24206.87</v>
      </c>
      <c r="AK423" s="3">
        <v>13602.54</v>
      </c>
      <c r="AL423" s="3">
        <v>6565.1610000000001</v>
      </c>
      <c r="AM423" s="3">
        <v>0</v>
      </c>
      <c r="AN423" s="1">
        <v>10</v>
      </c>
      <c r="AO423" s="2">
        <v>29916</v>
      </c>
      <c r="AP423" s="3">
        <v>81870.61</v>
      </c>
      <c r="AQ423" s="3">
        <v>0</v>
      </c>
      <c r="AR423" s="3">
        <v>0</v>
      </c>
      <c r="AS423" s="3">
        <v>77427.990000000005</v>
      </c>
      <c r="AT423" s="3">
        <v>0</v>
      </c>
      <c r="AU423" s="3">
        <v>-4440.6840000000002</v>
      </c>
      <c r="AV423" s="3">
        <v>69010.13</v>
      </c>
      <c r="AW423" s="3">
        <v>7404898</v>
      </c>
      <c r="AX423" s="3">
        <v>0</v>
      </c>
      <c r="AY423" s="3">
        <v>0</v>
      </c>
      <c r="AZ423" s="3">
        <v>2413346</v>
      </c>
      <c r="BA423" s="3">
        <v>677063.7</v>
      </c>
      <c r="BB423" s="3">
        <v>7049249</v>
      </c>
      <c r="BC423" s="3">
        <v>159903200</v>
      </c>
      <c r="BD423" s="3">
        <v>130.8929</v>
      </c>
      <c r="BE423" s="3">
        <v>0</v>
      </c>
      <c r="BF423" s="3">
        <v>0</v>
      </c>
      <c r="BG423" s="3">
        <v>234312</v>
      </c>
      <c r="BH423" s="3">
        <v>-2013.4269999999999</v>
      </c>
      <c r="BI423" s="3">
        <v>-430803.20000000001</v>
      </c>
      <c r="BJ423" s="3">
        <v>0</v>
      </c>
      <c r="BK423" s="3">
        <v>0</v>
      </c>
      <c r="BL423" s="3">
        <v>5081.7120000000004</v>
      </c>
      <c r="BM423" s="3">
        <v>0</v>
      </c>
      <c r="BN423" s="3">
        <v>0</v>
      </c>
      <c r="BO423" s="3">
        <v>0</v>
      </c>
      <c r="BP423" s="3">
        <v>0</v>
      </c>
      <c r="BQ423" s="3">
        <v>0</v>
      </c>
      <c r="BR423" s="3">
        <v>0</v>
      </c>
      <c r="BS423" s="3">
        <v>0</v>
      </c>
      <c r="BT423" s="3">
        <v>0</v>
      </c>
      <c r="BU423" s="3">
        <v>0</v>
      </c>
      <c r="BV423" s="3">
        <v>0</v>
      </c>
      <c r="BW423" s="3">
        <v>0</v>
      </c>
      <c r="BX423" s="3">
        <v>24206.87</v>
      </c>
      <c r="BY423" s="3">
        <v>13602.54</v>
      </c>
      <c r="BZ423" s="3">
        <v>6565.1610000000001</v>
      </c>
      <c r="CA423" s="3">
        <v>0</v>
      </c>
    </row>
    <row r="424" spans="1:79" x14ac:dyDescent="0.25">
      <c r="A424" s="2">
        <v>29917</v>
      </c>
      <c r="B424" s="3">
        <v>66828.789999999994</v>
      </c>
      <c r="C424" s="3">
        <v>0</v>
      </c>
      <c r="D424" s="3">
        <v>0</v>
      </c>
      <c r="E424" s="3">
        <v>63049</v>
      </c>
      <c r="F424" s="3">
        <v>0</v>
      </c>
      <c r="G424" s="3">
        <v>-3777.6959999999999</v>
      </c>
      <c r="H424" s="3">
        <v>69010.13</v>
      </c>
      <c r="I424" s="3">
        <v>7582762</v>
      </c>
      <c r="J424" s="3">
        <v>0</v>
      </c>
      <c r="K424" s="3">
        <v>0</v>
      </c>
      <c r="L424" s="3">
        <v>2413346</v>
      </c>
      <c r="M424" s="3">
        <v>605239.1</v>
      </c>
      <c r="N424" s="3">
        <v>7065049</v>
      </c>
      <c r="O424" s="3">
        <v>159879300</v>
      </c>
      <c r="P424" s="3">
        <v>128.7938</v>
      </c>
      <c r="Q424" s="3">
        <v>0</v>
      </c>
      <c r="R424" s="3">
        <v>0</v>
      </c>
      <c r="S424" s="3">
        <v>181215.3</v>
      </c>
      <c r="T424" s="3">
        <v>-729.28420000000006</v>
      </c>
      <c r="U424" s="3">
        <v>-1278.079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22281.64</v>
      </c>
      <c r="AK424" s="3">
        <v>13503.08</v>
      </c>
      <c r="AL424" s="3">
        <v>6482.7560000000003</v>
      </c>
      <c r="AM424" s="3">
        <v>0</v>
      </c>
      <c r="AN424" s="1">
        <v>10</v>
      </c>
      <c r="AO424" s="2">
        <v>29917</v>
      </c>
      <c r="AP424" s="3">
        <v>66828.789999999994</v>
      </c>
      <c r="AQ424" s="3">
        <v>0</v>
      </c>
      <c r="AR424" s="3">
        <v>0</v>
      </c>
      <c r="AS424" s="3">
        <v>63049</v>
      </c>
      <c r="AT424" s="3">
        <v>0</v>
      </c>
      <c r="AU424" s="3">
        <v>-3777.6959999999999</v>
      </c>
      <c r="AV424" s="3">
        <v>69010.13</v>
      </c>
      <c r="AW424" s="3">
        <v>7582762</v>
      </c>
      <c r="AX424" s="3">
        <v>0</v>
      </c>
      <c r="AY424" s="3">
        <v>0</v>
      </c>
      <c r="AZ424" s="3">
        <v>2413346</v>
      </c>
      <c r="BA424" s="3">
        <v>605239.1</v>
      </c>
      <c r="BB424" s="3">
        <v>7065049</v>
      </c>
      <c r="BC424" s="3">
        <v>159890400</v>
      </c>
      <c r="BD424" s="3">
        <v>128.7938</v>
      </c>
      <c r="BE424" s="3">
        <v>0</v>
      </c>
      <c r="BF424" s="3">
        <v>0</v>
      </c>
      <c r="BG424" s="3">
        <v>181215.3</v>
      </c>
      <c r="BH424" s="3">
        <v>-2007.3630000000001</v>
      </c>
      <c r="BI424" s="3">
        <v>-432081.3</v>
      </c>
      <c r="BJ424" s="3">
        <v>0</v>
      </c>
      <c r="BK424" s="3">
        <v>0</v>
      </c>
      <c r="BL424" s="3">
        <v>3351.08</v>
      </c>
      <c r="BM424" s="3">
        <v>0</v>
      </c>
      <c r="BN424" s="3">
        <v>0</v>
      </c>
      <c r="BO424" s="3">
        <v>0</v>
      </c>
      <c r="BP424" s="3">
        <v>0</v>
      </c>
      <c r="BQ424" s="3">
        <v>0</v>
      </c>
      <c r="BR424" s="3">
        <v>0</v>
      </c>
      <c r="BS424" s="3">
        <v>0</v>
      </c>
      <c r="BT424" s="3">
        <v>0</v>
      </c>
      <c r="BU424" s="3">
        <v>0</v>
      </c>
      <c r="BV424" s="3">
        <v>0</v>
      </c>
      <c r="BW424" s="3">
        <v>0</v>
      </c>
      <c r="BX424" s="3">
        <v>22281.64</v>
      </c>
      <c r="BY424" s="3">
        <v>13503.08</v>
      </c>
      <c r="BZ424" s="3">
        <v>6482.7560000000003</v>
      </c>
      <c r="CA424" s="3">
        <v>0</v>
      </c>
    </row>
    <row r="425" spans="1:79" x14ac:dyDescent="0.25">
      <c r="A425" s="2">
        <v>29918</v>
      </c>
      <c r="B425" s="3">
        <v>56576.13</v>
      </c>
      <c r="C425" s="3">
        <v>0</v>
      </c>
      <c r="D425" s="3">
        <v>0</v>
      </c>
      <c r="E425" s="3">
        <v>52637.32</v>
      </c>
      <c r="F425" s="3">
        <v>0</v>
      </c>
      <c r="G425" s="3">
        <v>-3936.6039999999998</v>
      </c>
      <c r="H425" s="3">
        <v>62817.78</v>
      </c>
      <c r="I425" s="3">
        <v>7582761</v>
      </c>
      <c r="J425" s="3">
        <v>0</v>
      </c>
      <c r="K425" s="3">
        <v>0</v>
      </c>
      <c r="L425" s="3">
        <v>2413346</v>
      </c>
      <c r="M425" s="3">
        <v>546357.80000000005</v>
      </c>
      <c r="N425" s="3">
        <v>7078462</v>
      </c>
      <c r="O425" s="3">
        <v>159866200</v>
      </c>
      <c r="P425" s="3">
        <v>126.5882</v>
      </c>
      <c r="Q425" s="3">
        <v>0</v>
      </c>
      <c r="R425" s="3">
        <v>0</v>
      </c>
      <c r="S425" s="3">
        <v>0</v>
      </c>
      <c r="T425" s="3">
        <v>-728.08199999999999</v>
      </c>
      <c r="U425" s="3">
        <v>-1273.6790000000001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19673.87</v>
      </c>
      <c r="AK425" s="3">
        <v>13427.55</v>
      </c>
      <c r="AL425" s="3">
        <v>6260.5559999999996</v>
      </c>
      <c r="AM425" s="3">
        <v>0</v>
      </c>
      <c r="AN425" s="1">
        <v>10</v>
      </c>
      <c r="AO425" s="2">
        <v>29918</v>
      </c>
      <c r="AP425" s="3">
        <v>56576.13</v>
      </c>
      <c r="AQ425" s="3">
        <v>0</v>
      </c>
      <c r="AR425" s="3">
        <v>0</v>
      </c>
      <c r="AS425" s="3">
        <v>52637.32</v>
      </c>
      <c r="AT425" s="3">
        <v>0</v>
      </c>
      <c r="AU425" s="3">
        <v>-3936.6039999999998</v>
      </c>
      <c r="AV425" s="3">
        <v>62817.78</v>
      </c>
      <c r="AW425" s="3">
        <v>7582761</v>
      </c>
      <c r="AX425" s="3">
        <v>0</v>
      </c>
      <c r="AY425" s="3">
        <v>0</v>
      </c>
      <c r="AZ425" s="3">
        <v>2413346</v>
      </c>
      <c r="BA425" s="3">
        <v>546357.80000000005</v>
      </c>
      <c r="BB425" s="3">
        <v>7078462</v>
      </c>
      <c r="BC425" s="3">
        <v>159877300</v>
      </c>
      <c r="BD425" s="3">
        <v>126.5882</v>
      </c>
      <c r="BE425" s="3">
        <v>0</v>
      </c>
      <c r="BF425" s="3">
        <v>0</v>
      </c>
      <c r="BG425" s="3">
        <v>0</v>
      </c>
      <c r="BH425" s="3">
        <v>-2001.761</v>
      </c>
      <c r="BI425" s="3">
        <v>-433354.9</v>
      </c>
      <c r="BJ425" s="3">
        <v>0</v>
      </c>
      <c r="BK425" s="3">
        <v>6192.3459999999995</v>
      </c>
      <c r="BL425" s="3">
        <v>0.77557710000000002</v>
      </c>
      <c r="BM425" s="3">
        <v>0</v>
      </c>
      <c r="BN425" s="3">
        <v>0</v>
      </c>
      <c r="BO425" s="3">
        <v>0</v>
      </c>
      <c r="BP425" s="3">
        <v>0</v>
      </c>
      <c r="BQ425" s="3">
        <v>0</v>
      </c>
      <c r="BR425" s="3">
        <v>0</v>
      </c>
      <c r="BS425" s="3">
        <v>0</v>
      </c>
      <c r="BT425" s="3">
        <v>0</v>
      </c>
      <c r="BU425" s="3">
        <v>0</v>
      </c>
      <c r="BV425" s="3">
        <v>0</v>
      </c>
      <c r="BW425" s="3">
        <v>0</v>
      </c>
      <c r="BX425" s="3">
        <v>19673.87</v>
      </c>
      <c r="BY425" s="3">
        <v>13427.55</v>
      </c>
      <c r="BZ425" s="3">
        <v>6260.5559999999996</v>
      </c>
      <c r="CA425" s="3">
        <v>0</v>
      </c>
    </row>
    <row r="426" spans="1:79" x14ac:dyDescent="0.25">
      <c r="A426" s="2">
        <v>29919</v>
      </c>
      <c r="B426" s="3">
        <v>48892.05</v>
      </c>
      <c r="C426" s="3">
        <v>0</v>
      </c>
      <c r="D426" s="3">
        <v>0</v>
      </c>
      <c r="E426" s="3">
        <v>44931.59</v>
      </c>
      <c r="F426" s="3">
        <v>0</v>
      </c>
      <c r="G426" s="3">
        <v>-3958.22</v>
      </c>
      <c r="H426" s="3">
        <v>59535.71</v>
      </c>
      <c r="I426" s="3">
        <v>7582761</v>
      </c>
      <c r="J426" s="3">
        <v>0</v>
      </c>
      <c r="K426" s="3">
        <v>0</v>
      </c>
      <c r="L426" s="3">
        <v>2413346</v>
      </c>
      <c r="M426" s="3">
        <v>496437</v>
      </c>
      <c r="N426" s="3">
        <v>7090696</v>
      </c>
      <c r="O426" s="3">
        <v>159853000</v>
      </c>
      <c r="P426" s="3">
        <v>124.3518</v>
      </c>
      <c r="Q426" s="3">
        <v>0</v>
      </c>
      <c r="R426" s="3">
        <v>0</v>
      </c>
      <c r="S426" s="3">
        <v>0</v>
      </c>
      <c r="T426" s="3">
        <v>-727.09140000000002</v>
      </c>
      <c r="U426" s="3">
        <v>-1269.4590000000001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18355.59</v>
      </c>
      <c r="AK426" s="3">
        <v>13364.57</v>
      </c>
      <c r="AL426" s="3">
        <v>6121.576</v>
      </c>
      <c r="AM426" s="3">
        <v>0</v>
      </c>
      <c r="AN426" s="1">
        <v>10</v>
      </c>
      <c r="AO426" s="2">
        <v>29919</v>
      </c>
      <c r="AP426" s="3">
        <v>48892.05</v>
      </c>
      <c r="AQ426" s="3">
        <v>0</v>
      </c>
      <c r="AR426" s="3">
        <v>0</v>
      </c>
      <c r="AS426" s="3">
        <v>44931.59</v>
      </c>
      <c r="AT426" s="3">
        <v>0</v>
      </c>
      <c r="AU426" s="3">
        <v>-3958.22</v>
      </c>
      <c r="AV426" s="3">
        <v>59535.71</v>
      </c>
      <c r="AW426" s="3">
        <v>7582761</v>
      </c>
      <c r="AX426" s="3">
        <v>0</v>
      </c>
      <c r="AY426" s="3">
        <v>0</v>
      </c>
      <c r="AZ426" s="3">
        <v>2413346</v>
      </c>
      <c r="BA426" s="3">
        <v>496437</v>
      </c>
      <c r="BB426" s="3">
        <v>7090696</v>
      </c>
      <c r="BC426" s="3">
        <v>159864200</v>
      </c>
      <c r="BD426" s="3">
        <v>124.3518</v>
      </c>
      <c r="BE426" s="3">
        <v>0</v>
      </c>
      <c r="BF426" s="3">
        <v>0</v>
      </c>
      <c r="BG426" s="3">
        <v>0</v>
      </c>
      <c r="BH426" s="3">
        <v>-1996.5509999999999</v>
      </c>
      <c r="BI426" s="3">
        <v>-434624.4</v>
      </c>
      <c r="BJ426" s="3">
        <v>0</v>
      </c>
      <c r="BK426" s="3">
        <v>3282.0709999999999</v>
      </c>
      <c r="BL426" s="3">
        <v>0.42376900000000001</v>
      </c>
      <c r="BM426" s="3">
        <v>0</v>
      </c>
      <c r="BN426" s="3">
        <v>0</v>
      </c>
      <c r="BO426" s="3">
        <v>0</v>
      </c>
      <c r="BP426" s="3">
        <v>0</v>
      </c>
      <c r="BQ426" s="3">
        <v>0</v>
      </c>
      <c r="BR426" s="3">
        <v>0</v>
      </c>
      <c r="BS426" s="3">
        <v>0</v>
      </c>
      <c r="BT426" s="3">
        <v>0</v>
      </c>
      <c r="BU426" s="3">
        <v>0</v>
      </c>
      <c r="BV426" s="3">
        <v>0</v>
      </c>
      <c r="BW426" s="3">
        <v>0</v>
      </c>
      <c r="BX426" s="3">
        <v>18355.59</v>
      </c>
      <c r="BY426" s="3">
        <v>13364.57</v>
      </c>
      <c r="BZ426" s="3">
        <v>6121.576</v>
      </c>
      <c r="CA426" s="3">
        <v>0</v>
      </c>
    </row>
    <row r="427" spans="1:79" x14ac:dyDescent="0.25">
      <c r="A427" s="2">
        <v>29920</v>
      </c>
      <c r="B427" s="3">
        <v>42950.91</v>
      </c>
      <c r="C427" s="3">
        <v>0</v>
      </c>
      <c r="D427" s="3">
        <v>0</v>
      </c>
      <c r="E427" s="3">
        <v>39015.949999999997</v>
      </c>
      <c r="F427" s="3">
        <v>0</v>
      </c>
      <c r="G427" s="3">
        <v>-3932.7869999999998</v>
      </c>
      <c r="H427" s="3">
        <v>53668.01</v>
      </c>
      <c r="I427" s="3">
        <v>7582760</v>
      </c>
      <c r="J427" s="3">
        <v>0</v>
      </c>
      <c r="K427" s="3">
        <v>0</v>
      </c>
      <c r="L427" s="3">
        <v>2413346</v>
      </c>
      <c r="M427" s="3">
        <v>453587.7</v>
      </c>
      <c r="N427" s="3">
        <v>7101839</v>
      </c>
      <c r="O427" s="3">
        <v>159839800</v>
      </c>
      <c r="P427" s="3">
        <v>122.1711</v>
      </c>
      <c r="Q427" s="3">
        <v>0</v>
      </c>
      <c r="R427" s="3">
        <v>0</v>
      </c>
      <c r="S427" s="3">
        <v>0</v>
      </c>
      <c r="T427" s="3">
        <v>-726.26790000000005</v>
      </c>
      <c r="U427" s="3">
        <v>-1265.4090000000001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17145.77</v>
      </c>
      <c r="AK427" s="3">
        <v>13310.61</v>
      </c>
      <c r="AL427" s="3">
        <v>6002.7039999999997</v>
      </c>
      <c r="AM427" s="3">
        <v>0</v>
      </c>
      <c r="AN427" s="1">
        <v>10</v>
      </c>
      <c r="AO427" s="2">
        <v>29920</v>
      </c>
      <c r="AP427" s="3">
        <v>42950.91</v>
      </c>
      <c r="AQ427" s="3">
        <v>0</v>
      </c>
      <c r="AR427" s="3">
        <v>0</v>
      </c>
      <c r="AS427" s="3">
        <v>39015.949999999997</v>
      </c>
      <c r="AT427" s="3">
        <v>0</v>
      </c>
      <c r="AU427" s="3">
        <v>-3932.7869999999998</v>
      </c>
      <c r="AV427" s="3">
        <v>53668.01</v>
      </c>
      <c r="AW427" s="3">
        <v>7582760</v>
      </c>
      <c r="AX427" s="3">
        <v>0</v>
      </c>
      <c r="AY427" s="3">
        <v>0</v>
      </c>
      <c r="AZ427" s="3">
        <v>2413346</v>
      </c>
      <c r="BA427" s="3">
        <v>453587.7</v>
      </c>
      <c r="BB427" s="3">
        <v>7101839</v>
      </c>
      <c r="BC427" s="3">
        <v>159851000</v>
      </c>
      <c r="BD427" s="3">
        <v>122.17100000000001</v>
      </c>
      <c r="BE427" s="3">
        <v>0</v>
      </c>
      <c r="BF427" s="3">
        <v>0</v>
      </c>
      <c r="BG427" s="3">
        <v>0</v>
      </c>
      <c r="BH427" s="3">
        <v>-1991.6769999999999</v>
      </c>
      <c r="BI427" s="3">
        <v>-435889.8</v>
      </c>
      <c r="BJ427" s="3">
        <v>0</v>
      </c>
      <c r="BK427" s="3">
        <v>5867.6940000000004</v>
      </c>
      <c r="BL427" s="3">
        <v>0.76249560000000005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17145.77</v>
      </c>
      <c r="BY427" s="3">
        <v>13310.61</v>
      </c>
      <c r="BZ427" s="3">
        <v>6002.7039999999997</v>
      </c>
      <c r="CA427" s="3">
        <v>0</v>
      </c>
    </row>
    <row r="428" spans="1:79" x14ac:dyDescent="0.25">
      <c r="A428" s="2">
        <v>29921</v>
      </c>
      <c r="B428" s="3">
        <v>37827.230000000003</v>
      </c>
      <c r="C428" s="3">
        <v>0</v>
      </c>
      <c r="D428" s="3">
        <v>0</v>
      </c>
      <c r="E428" s="3">
        <v>34385.17</v>
      </c>
      <c r="F428" s="3">
        <v>0</v>
      </c>
      <c r="G428" s="3">
        <v>-3439.9549999999999</v>
      </c>
      <c r="H428" s="3">
        <v>31341.47</v>
      </c>
      <c r="I428" s="3">
        <v>7582757</v>
      </c>
      <c r="J428" s="3">
        <v>0</v>
      </c>
      <c r="K428" s="3">
        <v>0</v>
      </c>
      <c r="L428" s="3">
        <v>2413346</v>
      </c>
      <c r="M428" s="3">
        <v>416231.8</v>
      </c>
      <c r="N428" s="3">
        <v>7112197</v>
      </c>
      <c r="O428" s="3">
        <v>159827000</v>
      </c>
      <c r="P428" s="3">
        <v>120.07259999999999</v>
      </c>
      <c r="Q428" s="3">
        <v>0</v>
      </c>
      <c r="R428" s="3">
        <v>0</v>
      </c>
      <c r="S428" s="3">
        <v>0</v>
      </c>
      <c r="T428" s="3">
        <v>-725.56790000000001</v>
      </c>
      <c r="U428" s="3">
        <v>-1261.5160000000001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16231.9</v>
      </c>
      <c r="AK428" s="3">
        <v>13258.96</v>
      </c>
      <c r="AL428" s="3">
        <v>5874.0280000000002</v>
      </c>
      <c r="AM428" s="3">
        <v>0</v>
      </c>
      <c r="AN428" s="1">
        <v>10</v>
      </c>
      <c r="AO428" s="2">
        <v>29921</v>
      </c>
      <c r="AP428" s="3">
        <v>37827.230000000003</v>
      </c>
      <c r="AQ428" s="3">
        <v>0</v>
      </c>
      <c r="AR428" s="3">
        <v>0</v>
      </c>
      <c r="AS428" s="3">
        <v>34385.17</v>
      </c>
      <c r="AT428" s="3">
        <v>0</v>
      </c>
      <c r="AU428" s="3">
        <v>-3439.9549999999999</v>
      </c>
      <c r="AV428" s="3">
        <v>31341.47</v>
      </c>
      <c r="AW428" s="3">
        <v>7582757</v>
      </c>
      <c r="AX428" s="3">
        <v>0</v>
      </c>
      <c r="AY428" s="3">
        <v>0</v>
      </c>
      <c r="AZ428" s="3">
        <v>2413346</v>
      </c>
      <c r="BA428" s="3">
        <v>416231.8</v>
      </c>
      <c r="BB428" s="3">
        <v>7112197</v>
      </c>
      <c r="BC428" s="3">
        <v>159838200</v>
      </c>
      <c r="BD428" s="3">
        <v>120.07259999999999</v>
      </c>
      <c r="BE428" s="3">
        <v>0</v>
      </c>
      <c r="BF428" s="3">
        <v>0</v>
      </c>
      <c r="BG428" s="3">
        <v>0</v>
      </c>
      <c r="BH428" s="3">
        <v>-1987.0840000000001</v>
      </c>
      <c r="BI428" s="3">
        <v>-437151.3</v>
      </c>
      <c r="BJ428" s="3">
        <v>0</v>
      </c>
      <c r="BK428" s="3">
        <v>22326.55</v>
      </c>
      <c r="BL428" s="3">
        <v>2.6117170000000001</v>
      </c>
      <c r="BM428" s="3">
        <v>0</v>
      </c>
      <c r="BN428" s="3">
        <v>0</v>
      </c>
      <c r="BO428" s="3">
        <v>0</v>
      </c>
      <c r="BP428" s="3">
        <v>0</v>
      </c>
      <c r="BQ428" s="3">
        <v>0</v>
      </c>
      <c r="BR428" s="3">
        <v>0</v>
      </c>
      <c r="BS428" s="3">
        <v>0</v>
      </c>
      <c r="BT428" s="3">
        <v>0</v>
      </c>
      <c r="BU428" s="3">
        <v>0</v>
      </c>
      <c r="BV428" s="3">
        <v>0</v>
      </c>
      <c r="BW428" s="3">
        <v>0</v>
      </c>
      <c r="BX428" s="3">
        <v>16231.9</v>
      </c>
      <c r="BY428" s="3">
        <v>13258.96</v>
      </c>
      <c r="BZ428" s="3">
        <v>5874.0280000000002</v>
      </c>
      <c r="CA428" s="3">
        <v>0</v>
      </c>
    </row>
    <row r="429" spans="1:79" x14ac:dyDescent="0.25">
      <c r="A429" s="2">
        <v>29922</v>
      </c>
      <c r="B429" s="3">
        <v>34275.99</v>
      </c>
      <c r="C429" s="3">
        <v>0</v>
      </c>
      <c r="D429" s="3">
        <v>0</v>
      </c>
      <c r="E429" s="3">
        <v>30693.77</v>
      </c>
      <c r="F429" s="3">
        <v>0</v>
      </c>
      <c r="G429" s="3">
        <v>-3580.9940000000001</v>
      </c>
      <c r="H429" s="3">
        <v>6377.2560000000003</v>
      </c>
      <c r="I429" s="3">
        <v>7577382</v>
      </c>
      <c r="J429" s="3">
        <v>0</v>
      </c>
      <c r="K429" s="3">
        <v>0</v>
      </c>
      <c r="L429" s="3">
        <v>2413346</v>
      </c>
      <c r="M429" s="3">
        <v>383742.2</v>
      </c>
      <c r="N429" s="3">
        <v>7121498</v>
      </c>
      <c r="O429" s="3">
        <v>159813900</v>
      </c>
      <c r="P429" s="3">
        <v>118.843</v>
      </c>
      <c r="Q429" s="3">
        <v>0</v>
      </c>
      <c r="R429" s="3">
        <v>0</v>
      </c>
      <c r="S429" s="3">
        <v>0</v>
      </c>
      <c r="T429" s="3">
        <v>-725.09789999999998</v>
      </c>
      <c r="U429" s="3">
        <v>-1257.7750000000001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15015.04</v>
      </c>
      <c r="AK429" s="3">
        <v>13217.19</v>
      </c>
      <c r="AL429" s="3">
        <v>5714.3760000000002</v>
      </c>
      <c r="AM429" s="3">
        <v>0</v>
      </c>
      <c r="AN429" s="1">
        <v>10</v>
      </c>
      <c r="AO429" s="2">
        <v>29922</v>
      </c>
      <c r="AP429" s="3">
        <v>34276</v>
      </c>
      <c r="AQ429" s="3">
        <v>0</v>
      </c>
      <c r="AR429" s="3">
        <v>0</v>
      </c>
      <c r="AS429" s="3">
        <v>30693.77</v>
      </c>
      <c r="AT429" s="3">
        <v>0</v>
      </c>
      <c r="AU429" s="3">
        <v>-3580.9940000000001</v>
      </c>
      <c r="AV429" s="3">
        <v>6377.2560000000003</v>
      </c>
      <c r="AW429" s="3">
        <v>7577382</v>
      </c>
      <c r="AX429" s="3">
        <v>0</v>
      </c>
      <c r="AY429" s="3">
        <v>0</v>
      </c>
      <c r="AZ429" s="3">
        <v>2413346</v>
      </c>
      <c r="BA429" s="3">
        <v>383742.2</v>
      </c>
      <c r="BB429" s="3">
        <v>7121498</v>
      </c>
      <c r="BC429" s="3">
        <v>159825200</v>
      </c>
      <c r="BD429" s="3">
        <v>118.843</v>
      </c>
      <c r="BE429" s="3">
        <v>0</v>
      </c>
      <c r="BF429" s="3">
        <v>0</v>
      </c>
      <c r="BG429" s="3">
        <v>0</v>
      </c>
      <c r="BH429" s="3">
        <v>-1982.8720000000001</v>
      </c>
      <c r="BI429" s="3">
        <v>-438409.1</v>
      </c>
      <c r="BJ429" s="3">
        <v>0</v>
      </c>
      <c r="BK429" s="3">
        <v>24964.21</v>
      </c>
      <c r="BL429" s="3">
        <v>5374.8860000000004</v>
      </c>
      <c r="BM429" s="3">
        <v>0</v>
      </c>
      <c r="BN429" s="3">
        <v>0</v>
      </c>
      <c r="BO429" s="3">
        <v>0</v>
      </c>
      <c r="BP429" s="3">
        <v>0</v>
      </c>
      <c r="BQ429" s="3">
        <v>0</v>
      </c>
      <c r="BR429" s="3">
        <v>0</v>
      </c>
      <c r="BS429" s="3">
        <v>0</v>
      </c>
      <c r="BT429" s="3">
        <v>0</v>
      </c>
      <c r="BU429" s="3">
        <v>0</v>
      </c>
      <c r="BV429" s="3">
        <v>0</v>
      </c>
      <c r="BW429" s="3">
        <v>0</v>
      </c>
      <c r="BX429" s="3">
        <v>15015.04</v>
      </c>
      <c r="BY429" s="3">
        <v>13217.19</v>
      </c>
      <c r="BZ429" s="3">
        <v>5714.3760000000002</v>
      </c>
      <c r="CA429" s="3">
        <v>0</v>
      </c>
    </row>
    <row r="430" spans="1:79" x14ac:dyDescent="0.25">
      <c r="A430" s="2">
        <v>29923</v>
      </c>
      <c r="B430" s="3">
        <v>31416.66</v>
      </c>
      <c r="C430" s="3">
        <v>0</v>
      </c>
      <c r="D430" s="3">
        <v>0</v>
      </c>
      <c r="E430" s="3">
        <v>27771.41</v>
      </c>
      <c r="F430" s="3">
        <v>0</v>
      </c>
      <c r="G430" s="3">
        <v>-3644.0790000000002</v>
      </c>
      <c r="H430" s="3">
        <v>773.02869999999996</v>
      </c>
      <c r="I430" s="3">
        <v>7548421</v>
      </c>
      <c r="J430" s="3">
        <v>0</v>
      </c>
      <c r="K430" s="3">
        <v>0</v>
      </c>
      <c r="L430" s="3">
        <v>2413346</v>
      </c>
      <c r="M430" s="3">
        <v>355353.9</v>
      </c>
      <c r="N430" s="3">
        <v>7129946</v>
      </c>
      <c r="O430" s="3">
        <v>159800700</v>
      </c>
      <c r="P430" s="3">
        <v>117.6718</v>
      </c>
      <c r="Q430" s="3">
        <v>0</v>
      </c>
      <c r="R430" s="3">
        <v>0</v>
      </c>
      <c r="S430" s="3">
        <v>0</v>
      </c>
      <c r="T430" s="3">
        <v>-724.67780000000005</v>
      </c>
      <c r="U430" s="3">
        <v>-1254.1769999999999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14045.57</v>
      </c>
      <c r="AK430" s="3">
        <v>13179.16</v>
      </c>
      <c r="AL430" s="3">
        <v>5597.9769999999999</v>
      </c>
      <c r="AM430" s="3">
        <v>247.59649999999999</v>
      </c>
      <c r="AN430" s="1">
        <v>10</v>
      </c>
      <c r="AO430" s="2">
        <v>29923</v>
      </c>
      <c r="AP430" s="3">
        <v>31416.66</v>
      </c>
      <c r="AQ430" s="3">
        <v>0</v>
      </c>
      <c r="AR430" s="3">
        <v>0</v>
      </c>
      <c r="AS430" s="3">
        <v>27771.42</v>
      </c>
      <c r="AT430" s="3">
        <v>0</v>
      </c>
      <c r="AU430" s="3">
        <v>-3644.0790000000002</v>
      </c>
      <c r="AV430" s="3">
        <v>773.02869999999996</v>
      </c>
      <c r="AW430" s="3">
        <v>7548421</v>
      </c>
      <c r="AX430" s="3">
        <v>0</v>
      </c>
      <c r="AY430" s="3">
        <v>0</v>
      </c>
      <c r="AZ430" s="3">
        <v>2413346</v>
      </c>
      <c r="BA430" s="3">
        <v>355353.9</v>
      </c>
      <c r="BB430" s="3">
        <v>7129946</v>
      </c>
      <c r="BC430" s="3">
        <v>159812000</v>
      </c>
      <c r="BD430" s="3">
        <v>117.6718</v>
      </c>
      <c r="BE430" s="3">
        <v>0</v>
      </c>
      <c r="BF430" s="3">
        <v>0</v>
      </c>
      <c r="BG430" s="3">
        <v>0</v>
      </c>
      <c r="BH430" s="3">
        <v>-1978.854</v>
      </c>
      <c r="BI430" s="3">
        <v>-439663.3</v>
      </c>
      <c r="BJ430" s="3">
        <v>0</v>
      </c>
      <c r="BK430" s="3">
        <v>5604.2269999999999</v>
      </c>
      <c r="BL430" s="3">
        <v>28714.09</v>
      </c>
      <c r="BM430" s="3">
        <v>0</v>
      </c>
      <c r="BN430" s="3">
        <v>0</v>
      </c>
      <c r="BO430" s="3">
        <v>0</v>
      </c>
      <c r="BP430" s="3">
        <v>0</v>
      </c>
      <c r="BQ430" s="3">
        <v>0</v>
      </c>
      <c r="BR430" s="3">
        <v>0</v>
      </c>
      <c r="BS430" s="3">
        <v>0</v>
      </c>
      <c r="BT430" s="3">
        <v>0</v>
      </c>
      <c r="BU430" s="3">
        <v>0</v>
      </c>
      <c r="BV430" s="3">
        <v>0</v>
      </c>
      <c r="BW430" s="3">
        <v>0</v>
      </c>
      <c r="BX430" s="3">
        <v>14045.57</v>
      </c>
      <c r="BY430" s="3">
        <v>13179.16</v>
      </c>
      <c r="BZ430" s="3">
        <v>5597.9769999999999</v>
      </c>
      <c r="CA430" s="3">
        <v>247.59649999999999</v>
      </c>
    </row>
    <row r="431" spans="1:79" x14ac:dyDescent="0.25">
      <c r="A431" s="2">
        <v>29924</v>
      </c>
      <c r="B431" s="3">
        <v>32365.85</v>
      </c>
      <c r="C431" s="3">
        <v>0</v>
      </c>
      <c r="D431" s="3">
        <v>0</v>
      </c>
      <c r="E431" s="3">
        <v>28751.7</v>
      </c>
      <c r="F431" s="3">
        <v>0</v>
      </c>
      <c r="G431" s="3">
        <v>-3612.9839999999999</v>
      </c>
      <c r="H431" s="3">
        <v>77.510490000000004</v>
      </c>
      <c r="I431" s="3">
        <v>7494587</v>
      </c>
      <c r="J431" s="3">
        <v>0</v>
      </c>
      <c r="K431" s="3">
        <v>0</v>
      </c>
      <c r="L431" s="3">
        <v>2413346</v>
      </c>
      <c r="M431" s="3">
        <v>344391.7</v>
      </c>
      <c r="N431" s="3">
        <v>7137836</v>
      </c>
      <c r="O431" s="3">
        <v>159787900</v>
      </c>
      <c r="P431" s="3">
        <v>116.5093</v>
      </c>
      <c r="Q431" s="3">
        <v>0</v>
      </c>
      <c r="R431" s="3">
        <v>0</v>
      </c>
      <c r="S431" s="3">
        <v>0</v>
      </c>
      <c r="T431" s="3">
        <v>-724.4529</v>
      </c>
      <c r="U431" s="3">
        <v>-887.45960000000002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13425.15</v>
      </c>
      <c r="AK431" s="3">
        <v>13174.63</v>
      </c>
      <c r="AL431" s="3">
        <v>5534.741</v>
      </c>
      <c r="AM431" s="3">
        <v>18038.27</v>
      </c>
      <c r="AN431" s="1">
        <v>11</v>
      </c>
      <c r="AO431" s="2">
        <v>29924</v>
      </c>
      <c r="AP431" s="3">
        <v>32365.85</v>
      </c>
      <c r="AQ431" s="3">
        <v>0</v>
      </c>
      <c r="AR431" s="3">
        <v>0</v>
      </c>
      <c r="AS431" s="3">
        <v>28751.7</v>
      </c>
      <c r="AT431" s="3">
        <v>0</v>
      </c>
      <c r="AU431" s="3">
        <v>-3612.9839999999999</v>
      </c>
      <c r="AV431" s="3">
        <v>77.510490000000004</v>
      </c>
      <c r="AW431" s="3">
        <v>7494587</v>
      </c>
      <c r="AX431" s="3">
        <v>0</v>
      </c>
      <c r="AY431" s="3">
        <v>0</v>
      </c>
      <c r="AZ431" s="3">
        <v>2413346</v>
      </c>
      <c r="BA431" s="3">
        <v>344391.7</v>
      </c>
      <c r="BB431" s="3">
        <v>7137836</v>
      </c>
      <c r="BC431" s="3">
        <v>159799100</v>
      </c>
      <c r="BD431" s="3">
        <v>116.5093</v>
      </c>
      <c r="BE431" s="3">
        <v>0</v>
      </c>
      <c r="BF431" s="3">
        <v>0</v>
      </c>
      <c r="BG431" s="3">
        <v>0</v>
      </c>
      <c r="BH431" s="3">
        <v>-1611.913</v>
      </c>
      <c r="BI431" s="3">
        <v>-440550.7</v>
      </c>
      <c r="BJ431" s="3">
        <v>0</v>
      </c>
      <c r="BK431" s="3">
        <v>695.51819999999998</v>
      </c>
      <c r="BL431" s="3">
        <v>35795.410000000003</v>
      </c>
      <c r="BM431" s="3">
        <v>0</v>
      </c>
      <c r="BN431" s="3">
        <v>0</v>
      </c>
      <c r="BO431" s="3">
        <v>0</v>
      </c>
      <c r="BP431" s="3">
        <v>0</v>
      </c>
      <c r="BQ431" s="3">
        <v>0</v>
      </c>
      <c r="BR431" s="3">
        <v>0</v>
      </c>
      <c r="BS431" s="3">
        <v>0</v>
      </c>
      <c r="BT431" s="3">
        <v>0</v>
      </c>
      <c r="BU431" s="3">
        <v>0</v>
      </c>
      <c r="BV431" s="3">
        <v>0</v>
      </c>
      <c r="BW431" s="3">
        <v>0</v>
      </c>
      <c r="BX431" s="3">
        <v>13425.15</v>
      </c>
      <c r="BY431" s="3">
        <v>13174.63</v>
      </c>
      <c r="BZ431" s="3">
        <v>5534.741</v>
      </c>
      <c r="CA431" s="3">
        <v>18038.27</v>
      </c>
    </row>
    <row r="432" spans="1:79" x14ac:dyDescent="0.25">
      <c r="A432" s="2">
        <v>29925</v>
      </c>
      <c r="B432" s="3">
        <v>46655.01</v>
      </c>
      <c r="C432" s="3">
        <v>0</v>
      </c>
      <c r="D432" s="3">
        <v>0</v>
      </c>
      <c r="E432" s="3">
        <v>43578.21</v>
      </c>
      <c r="F432" s="3">
        <v>0</v>
      </c>
      <c r="G432" s="3">
        <v>-3075.5410000000002</v>
      </c>
      <c r="H432" s="3">
        <v>17.755500000000001</v>
      </c>
      <c r="I432" s="3">
        <v>7349152</v>
      </c>
      <c r="J432" s="3">
        <v>0</v>
      </c>
      <c r="K432" s="3">
        <v>0</v>
      </c>
      <c r="L432" s="3">
        <v>2413346</v>
      </c>
      <c r="M432" s="3">
        <v>400449.5</v>
      </c>
      <c r="N432" s="3">
        <v>7147399</v>
      </c>
      <c r="O432" s="3">
        <v>159775600</v>
      </c>
      <c r="P432" s="3">
        <v>115.2461</v>
      </c>
      <c r="Q432" s="3">
        <v>0</v>
      </c>
      <c r="R432" s="3">
        <v>0</v>
      </c>
      <c r="S432" s="3">
        <v>0</v>
      </c>
      <c r="T432" s="3">
        <v>-724.928</v>
      </c>
      <c r="U432" s="3">
        <v>-885.73829999999998</v>
      </c>
      <c r="V432" s="3">
        <v>0</v>
      </c>
      <c r="W432" s="3">
        <v>59.754989999999999</v>
      </c>
      <c r="X432" s="3">
        <v>43776.5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15300.07</v>
      </c>
      <c r="AK432" s="3">
        <v>13275.85</v>
      </c>
      <c r="AL432" s="3">
        <v>5737.0829999999996</v>
      </c>
      <c r="AM432" s="3">
        <v>101658.2</v>
      </c>
      <c r="AN432" s="1">
        <v>10</v>
      </c>
      <c r="AO432" s="2">
        <v>29925</v>
      </c>
      <c r="AP432" s="3">
        <v>46655.01</v>
      </c>
      <c r="AQ432" s="3">
        <v>0</v>
      </c>
      <c r="AR432" s="3">
        <v>0</v>
      </c>
      <c r="AS432" s="3">
        <v>43578.21</v>
      </c>
      <c r="AT432" s="3">
        <v>0</v>
      </c>
      <c r="AU432" s="3">
        <v>-3075.5410000000002</v>
      </c>
      <c r="AV432" s="3">
        <v>17.755500000000001</v>
      </c>
      <c r="AW432" s="3">
        <v>7349152</v>
      </c>
      <c r="AX432" s="3">
        <v>0</v>
      </c>
      <c r="AY432" s="3">
        <v>0</v>
      </c>
      <c r="AZ432" s="3">
        <v>2413346</v>
      </c>
      <c r="BA432" s="3">
        <v>400449.5</v>
      </c>
      <c r="BB432" s="3">
        <v>7147399</v>
      </c>
      <c r="BC432" s="3">
        <v>159786900</v>
      </c>
      <c r="BD432" s="3">
        <v>115.2461</v>
      </c>
      <c r="BE432" s="3">
        <v>0</v>
      </c>
      <c r="BF432" s="3">
        <v>0</v>
      </c>
      <c r="BG432" s="3">
        <v>0</v>
      </c>
      <c r="BH432" s="3">
        <v>-1610.6659999999999</v>
      </c>
      <c r="BI432" s="3">
        <v>-441436.5</v>
      </c>
      <c r="BJ432" s="3">
        <v>0</v>
      </c>
      <c r="BK432" s="3">
        <v>59.754989999999999</v>
      </c>
      <c r="BL432" s="3">
        <v>43776.5</v>
      </c>
      <c r="BM432" s="3">
        <v>0</v>
      </c>
      <c r="BN432" s="3">
        <v>0</v>
      </c>
      <c r="BO432" s="3">
        <v>0</v>
      </c>
      <c r="BP432" s="3">
        <v>0</v>
      </c>
      <c r="BQ432" s="3">
        <v>0</v>
      </c>
      <c r="BR432" s="3">
        <v>0</v>
      </c>
      <c r="BS432" s="3">
        <v>0</v>
      </c>
      <c r="BT432" s="3">
        <v>0</v>
      </c>
      <c r="BU432" s="3">
        <v>0</v>
      </c>
      <c r="BV432" s="3">
        <v>0</v>
      </c>
      <c r="BW432" s="3">
        <v>0</v>
      </c>
      <c r="BX432" s="3">
        <v>15300.07</v>
      </c>
      <c r="BY432" s="3">
        <v>13275.85</v>
      </c>
      <c r="BZ432" s="3">
        <v>5737.0829999999996</v>
      </c>
      <c r="CA432" s="3">
        <v>101658.2</v>
      </c>
    </row>
    <row r="433" spans="1:79" x14ac:dyDescent="0.25">
      <c r="A433" s="2">
        <v>29926</v>
      </c>
      <c r="B433" s="3">
        <v>67674.44</v>
      </c>
      <c r="C433" s="3">
        <v>0</v>
      </c>
      <c r="D433" s="3">
        <v>0</v>
      </c>
      <c r="E433" s="3">
        <v>65156.71</v>
      </c>
      <c r="F433" s="3">
        <v>0</v>
      </c>
      <c r="G433" s="3">
        <v>-2516.4160000000002</v>
      </c>
      <c r="H433" s="3">
        <v>0</v>
      </c>
      <c r="I433" s="3">
        <v>7126973</v>
      </c>
      <c r="J433" s="3">
        <v>0</v>
      </c>
      <c r="K433" s="3">
        <v>0</v>
      </c>
      <c r="L433" s="3">
        <v>2413333</v>
      </c>
      <c r="M433" s="3">
        <v>506155.6</v>
      </c>
      <c r="N433" s="3">
        <v>7159756</v>
      </c>
      <c r="O433" s="3">
        <v>159764200</v>
      </c>
      <c r="P433" s="3">
        <v>113.9301</v>
      </c>
      <c r="Q433" s="3">
        <v>0</v>
      </c>
      <c r="R433" s="3">
        <v>0</v>
      </c>
      <c r="S433" s="3">
        <v>0</v>
      </c>
      <c r="T433" s="3">
        <v>-725.98090000000002</v>
      </c>
      <c r="U433" s="3">
        <v>-883.83119999999997</v>
      </c>
      <c r="V433" s="3">
        <v>0</v>
      </c>
      <c r="W433" s="3">
        <v>17.755500000000001</v>
      </c>
      <c r="X433" s="3">
        <v>46246.31</v>
      </c>
      <c r="Y433" s="3">
        <v>0</v>
      </c>
      <c r="Z433" s="3">
        <v>0</v>
      </c>
      <c r="AA433" s="3">
        <v>13.109730000000001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18501.75</v>
      </c>
      <c r="AK433" s="3">
        <v>13429.79</v>
      </c>
      <c r="AL433" s="3">
        <v>6145.2730000000001</v>
      </c>
      <c r="AM433" s="3">
        <v>175932.7</v>
      </c>
      <c r="AN433" s="1">
        <v>10</v>
      </c>
      <c r="AO433" s="2">
        <v>29926</v>
      </c>
      <c r="AP433" s="3">
        <v>67674.44</v>
      </c>
      <c r="AQ433" s="3">
        <v>0</v>
      </c>
      <c r="AR433" s="3">
        <v>0</v>
      </c>
      <c r="AS433" s="3">
        <v>65156.71</v>
      </c>
      <c r="AT433" s="3">
        <v>0</v>
      </c>
      <c r="AU433" s="3">
        <v>-2516.4160000000002</v>
      </c>
      <c r="AV433" s="3">
        <v>0</v>
      </c>
      <c r="AW433" s="3">
        <v>7126973</v>
      </c>
      <c r="AX433" s="3">
        <v>0</v>
      </c>
      <c r="AY433" s="3">
        <v>0</v>
      </c>
      <c r="AZ433" s="3">
        <v>2413333</v>
      </c>
      <c r="BA433" s="3">
        <v>506155.6</v>
      </c>
      <c r="BB433" s="3">
        <v>7159756</v>
      </c>
      <c r="BC433" s="3">
        <v>159775500</v>
      </c>
      <c r="BD433" s="3">
        <v>113.9301</v>
      </c>
      <c r="BE433" s="3">
        <v>0</v>
      </c>
      <c r="BF433" s="3">
        <v>0</v>
      </c>
      <c r="BG433" s="3">
        <v>0</v>
      </c>
      <c r="BH433" s="3">
        <v>-1609.8119999999999</v>
      </c>
      <c r="BI433" s="3">
        <v>-442320.3</v>
      </c>
      <c r="BJ433" s="3">
        <v>0</v>
      </c>
      <c r="BK433" s="3">
        <v>17.755500000000001</v>
      </c>
      <c r="BL433" s="3">
        <v>46246.31</v>
      </c>
      <c r="BM433" s="3">
        <v>0</v>
      </c>
      <c r="BN433" s="3">
        <v>0</v>
      </c>
      <c r="BO433" s="3">
        <v>13.109730000000001</v>
      </c>
      <c r="BP433" s="3">
        <v>0</v>
      </c>
      <c r="BQ433" s="3">
        <v>0</v>
      </c>
      <c r="BR433" s="3">
        <v>0</v>
      </c>
      <c r="BS433" s="3">
        <v>0</v>
      </c>
      <c r="BT433" s="3">
        <v>0</v>
      </c>
      <c r="BU433" s="3">
        <v>0</v>
      </c>
      <c r="BV433" s="3">
        <v>0</v>
      </c>
      <c r="BW433" s="3">
        <v>0</v>
      </c>
      <c r="BX433" s="3">
        <v>18501.75</v>
      </c>
      <c r="BY433" s="3">
        <v>13429.79</v>
      </c>
      <c r="BZ433" s="3">
        <v>6145.2730000000001</v>
      </c>
      <c r="CA433" s="3">
        <v>175932.7</v>
      </c>
    </row>
    <row r="434" spans="1:79" x14ac:dyDescent="0.25">
      <c r="A434" s="2">
        <v>29927</v>
      </c>
      <c r="B434" s="3">
        <v>92206.02</v>
      </c>
      <c r="C434" s="3">
        <v>0</v>
      </c>
      <c r="D434" s="3">
        <v>0</v>
      </c>
      <c r="E434" s="3">
        <v>90040.39</v>
      </c>
      <c r="F434" s="3">
        <v>0</v>
      </c>
      <c r="G434" s="3">
        <v>-2164.3200000000002</v>
      </c>
      <c r="H434" s="3">
        <v>0</v>
      </c>
      <c r="I434" s="3">
        <v>6864328</v>
      </c>
      <c r="J434" s="3">
        <v>0</v>
      </c>
      <c r="K434" s="3">
        <v>0</v>
      </c>
      <c r="L434" s="3">
        <v>2413206</v>
      </c>
      <c r="M434" s="3">
        <v>621253.19999999995</v>
      </c>
      <c r="N434" s="3">
        <v>7175071</v>
      </c>
      <c r="O434" s="3">
        <v>159753400</v>
      </c>
      <c r="P434" s="3">
        <v>112.6174</v>
      </c>
      <c r="Q434" s="3">
        <v>0</v>
      </c>
      <c r="R434" s="3">
        <v>0</v>
      </c>
      <c r="S434" s="3">
        <v>0</v>
      </c>
      <c r="T434" s="3">
        <v>-727.3954</v>
      </c>
      <c r="U434" s="3">
        <v>-881.92240000000004</v>
      </c>
      <c r="V434" s="3">
        <v>0</v>
      </c>
      <c r="W434" s="3">
        <v>0</v>
      </c>
      <c r="X434" s="3">
        <v>49225.37</v>
      </c>
      <c r="Y434" s="3">
        <v>0</v>
      </c>
      <c r="Z434" s="3">
        <v>0</v>
      </c>
      <c r="AA434" s="3">
        <v>140.26830000000001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21871.73</v>
      </c>
      <c r="AK434" s="3">
        <v>13600.69</v>
      </c>
      <c r="AL434" s="3">
        <v>6557.4560000000001</v>
      </c>
      <c r="AM434" s="3">
        <v>213419.6</v>
      </c>
      <c r="AN434" s="1">
        <v>10</v>
      </c>
      <c r="AO434" s="2">
        <v>29927</v>
      </c>
      <c r="AP434" s="3">
        <v>92206.02</v>
      </c>
      <c r="AQ434" s="3">
        <v>0</v>
      </c>
      <c r="AR434" s="3">
        <v>0</v>
      </c>
      <c r="AS434" s="3">
        <v>90040.39</v>
      </c>
      <c r="AT434" s="3">
        <v>0</v>
      </c>
      <c r="AU434" s="3">
        <v>-2164.3200000000002</v>
      </c>
      <c r="AV434" s="3">
        <v>0</v>
      </c>
      <c r="AW434" s="3">
        <v>6864328</v>
      </c>
      <c r="AX434" s="3">
        <v>0</v>
      </c>
      <c r="AY434" s="3">
        <v>0</v>
      </c>
      <c r="AZ434" s="3">
        <v>2413206</v>
      </c>
      <c r="BA434" s="3">
        <v>621253.30000000005</v>
      </c>
      <c r="BB434" s="3">
        <v>7175071</v>
      </c>
      <c r="BC434" s="3">
        <v>159764700</v>
      </c>
      <c r="BD434" s="3">
        <v>112.6174</v>
      </c>
      <c r="BE434" s="3">
        <v>0</v>
      </c>
      <c r="BF434" s="3">
        <v>0</v>
      </c>
      <c r="BG434" s="3">
        <v>0</v>
      </c>
      <c r="BH434" s="3">
        <v>-1609.318</v>
      </c>
      <c r="BI434" s="3">
        <v>-443202.2</v>
      </c>
      <c r="BJ434" s="3">
        <v>0</v>
      </c>
      <c r="BK434" s="3">
        <v>0</v>
      </c>
      <c r="BL434" s="3">
        <v>49225.37</v>
      </c>
      <c r="BM434" s="3">
        <v>0</v>
      </c>
      <c r="BN434" s="3">
        <v>0</v>
      </c>
      <c r="BO434" s="3">
        <v>140.26830000000001</v>
      </c>
      <c r="BP434" s="3">
        <v>0</v>
      </c>
      <c r="BQ434" s="3">
        <v>0</v>
      </c>
      <c r="BR434" s="3">
        <v>0</v>
      </c>
      <c r="BS434" s="3">
        <v>0</v>
      </c>
      <c r="BT434" s="3">
        <v>0</v>
      </c>
      <c r="BU434" s="3">
        <v>0</v>
      </c>
      <c r="BV434" s="3">
        <v>0</v>
      </c>
      <c r="BW434" s="3">
        <v>0</v>
      </c>
      <c r="BX434" s="3">
        <v>21871.73</v>
      </c>
      <c r="BY434" s="3">
        <v>13600.69</v>
      </c>
      <c r="BZ434" s="3">
        <v>6557.4560000000001</v>
      </c>
      <c r="CA434" s="3">
        <v>213419.6</v>
      </c>
    </row>
    <row r="435" spans="1:79" x14ac:dyDescent="0.25">
      <c r="A435" s="2">
        <v>29928</v>
      </c>
      <c r="B435" s="3">
        <v>107930.8</v>
      </c>
      <c r="C435" s="3">
        <v>0</v>
      </c>
      <c r="D435" s="3">
        <v>0</v>
      </c>
      <c r="E435" s="3">
        <v>105722.5</v>
      </c>
      <c r="F435" s="3">
        <v>0</v>
      </c>
      <c r="G435" s="3">
        <v>-2207.0329999999999</v>
      </c>
      <c r="H435" s="3">
        <v>0</v>
      </c>
      <c r="I435" s="3">
        <v>6611373</v>
      </c>
      <c r="J435" s="3">
        <v>0</v>
      </c>
      <c r="K435" s="3">
        <v>0</v>
      </c>
      <c r="L435" s="3">
        <v>2412894</v>
      </c>
      <c r="M435" s="3">
        <v>708952.2</v>
      </c>
      <c r="N435" s="3">
        <v>7192495</v>
      </c>
      <c r="O435" s="3">
        <v>159742700</v>
      </c>
      <c r="P435" s="3">
        <v>111.42019999999999</v>
      </c>
      <c r="Q435" s="3">
        <v>0</v>
      </c>
      <c r="R435" s="3">
        <v>0</v>
      </c>
      <c r="S435" s="3">
        <v>0</v>
      </c>
      <c r="T435" s="3">
        <v>-728.72479999999996</v>
      </c>
      <c r="U435" s="3">
        <v>-880.0634</v>
      </c>
      <c r="V435" s="3">
        <v>0</v>
      </c>
      <c r="W435" s="3">
        <v>0</v>
      </c>
      <c r="X435" s="3">
        <v>48851.98</v>
      </c>
      <c r="Y435" s="3">
        <v>0</v>
      </c>
      <c r="Z435" s="3">
        <v>0</v>
      </c>
      <c r="AA435" s="3">
        <v>452.37630000000001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24271.66</v>
      </c>
      <c r="AK435" s="3">
        <v>13727.02</v>
      </c>
      <c r="AL435" s="3">
        <v>6847.326</v>
      </c>
      <c r="AM435" s="3">
        <v>204103.4</v>
      </c>
      <c r="AN435" s="1">
        <v>10</v>
      </c>
      <c r="AO435" s="2">
        <v>29928</v>
      </c>
      <c r="AP435" s="3">
        <v>107930.8</v>
      </c>
      <c r="AQ435" s="3">
        <v>0</v>
      </c>
      <c r="AR435" s="3">
        <v>0</v>
      </c>
      <c r="AS435" s="3">
        <v>105722.5</v>
      </c>
      <c r="AT435" s="3">
        <v>0</v>
      </c>
      <c r="AU435" s="3">
        <v>-2207.0320000000002</v>
      </c>
      <c r="AV435" s="3">
        <v>0</v>
      </c>
      <c r="AW435" s="3">
        <v>6611373</v>
      </c>
      <c r="AX435" s="3">
        <v>0</v>
      </c>
      <c r="AY435" s="3">
        <v>0</v>
      </c>
      <c r="AZ435" s="3">
        <v>2412894</v>
      </c>
      <c r="BA435" s="3">
        <v>708952.2</v>
      </c>
      <c r="BB435" s="3">
        <v>7192495</v>
      </c>
      <c r="BC435" s="3">
        <v>159754000</v>
      </c>
      <c r="BD435" s="3">
        <v>111.42019999999999</v>
      </c>
      <c r="BE435" s="3">
        <v>0</v>
      </c>
      <c r="BF435" s="3">
        <v>0</v>
      </c>
      <c r="BG435" s="3">
        <v>0</v>
      </c>
      <c r="BH435" s="3">
        <v>-1608.788</v>
      </c>
      <c r="BI435" s="3">
        <v>-444082.3</v>
      </c>
      <c r="BJ435" s="3">
        <v>0</v>
      </c>
      <c r="BK435" s="3">
        <v>0</v>
      </c>
      <c r="BL435" s="3">
        <v>48851.98</v>
      </c>
      <c r="BM435" s="3">
        <v>0</v>
      </c>
      <c r="BN435" s="3">
        <v>0</v>
      </c>
      <c r="BO435" s="3">
        <v>452.37619999999998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0</v>
      </c>
      <c r="BW435" s="3">
        <v>0</v>
      </c>
      <c r="BX435" s="3">
        <v>24271.66</v>
      </c>
      <c r="BY435" s="3">
        <v>13727.02</v>
      </c>
      <c r="BZ435" s="3">
        <v>6847.326</v>
      </c>
      <c r="CA435" s="3">
        <v>204103.4</v>
      </c>
    </row>
    <row r="436" spans="1:79" x14ac:dyDescent="0.25">
      <c r="A436" s="2">
        <v>29929</v>
      </c>
      <c r="B436" s="3">
        <v>233878.39999999999</v>
      </c>
      <c r="C436" s="3">
        <v>0</v>
      </c>
      <c r="D436" s="3">
        <v>1253.768</v>
      </c>
      <c r="E436" s="3">
        <v>233020.2</v>
      </c>
      <c r="F436" s="3">
        <v>0</v>
      </c>
      <c r="G436" s="3">
        <v>397.49900000000002</v>
      </c>
      <c r="H436" s="3">
        <v>55251.09</v>
      </c>
      <c r="I436" s="3">
        <v>6329638</v>
      </c>
      <c r="J436" s="3">
        <v>0</v>
      </c>
      <c r="K436" s="3">
        <v>0</v>
      </c>
      <c r="L436" s="3">
        <v>2412776</v>
      </c>
      <c r="M436" s="3">
        <v>947779</v>
      </c>
      <c r="N436" s="3">
        <v>7215083</v>
      </c>
      <c r="O436" s="3">
        <v>159734900</v>
      </c>
      <c r="P436" s="3">
        <v>109.5611</v>
      </c>
      <c r="Q436" s="3">
        <v>0</v>
      </c>
      <c r="R436" s="3">
        <v>0</v>
      </c>
      <c r="S436" s="3">
        <v>301946.09999999998</v>
      </c>
      <c r="T436" s="3">
        <v>-732.68489999999997</v>
      </c>
      <c r="U436" s="3">
        <v>-878.38369999999998</v>
      </c>
      <c r="V436" s="3">
        <v>0</v>
      </c>
      <c r="W436" s="3">
        <v>0</v>
      </c>
      <c r="X436" s="3">
        <v>38856.54</v>
      </c>
      <c r="Y436" s="3">
        <v>0</v>
      </c>
      <c r="Z436" s="3">
        <v>0</v>
      </c>
      <c r="AA436" s="3">
        <v>570.58979999999997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30278.99</v>
      </c>
      <c r="AK436" s="3">
        <v>14254.64</v>
      </c>
      <c r="AL436" s="3">
        <v>7691.8140000000003</v>
      </c>
      <c r="AM436" s="3">
        <v>489573.6</v>
      </c>
      <c r="AN436" s="1">
        <v>10</v>
      </c>
      <c r="AO436" s="2">
        <v>29929</v>
      </c>
      <c r="AP436" s="3">
        <v>233878.39999999999</v>
      </c>
      <c r="AQ436" s="3">
        <v>0</v>
      </c>
      <c r="AR436" s="3">
        <v>1253.768</v>
      </c>
      <c r="AS436" s="3">
        <v>233020.2</v>
      </c>
      <c r="AT436" s="3">
        <v>0</v>
      </c>
      <c r="AU436" s="3">
        <v>397.49900000000002</v>
      </c>
      <c r="AV436" s="3">
        <v>55251.09</v>
      </c>
      <c r="AW436" s="3">
        <v>6329638</v>
      </c>
      <c r="AX436" s="3">
        <v>0</v>
      </c>
      <c r="AY436" s="3">
        <v>0</v>
      </c>
      <c r="AZ436" s="3">
        <v>2412776</v>
      </c>
      <c r="BA436" s="3">
        <v>947779</v>
      </c>
      <c r="BB436" s="3">
        <v>7215083</v>
      </c>
      <c r="BC436" s="3">
        <v>159746200</v>
      </c>
      <c r="BD436" s="3">
        <v>109.5611</v>
      </c>
      <c r="BE436" s="3">
        <v>0</v>
      </c>
      <c r="BF436" s="3">
        <v>0</v>
      </c>
      <c r="BG436" s="3">
        <v>301946.09999999998</v>
      </c>
      <c r="BH436" s="3">
        <v>-1611.069</v>
      </c>
      <c r="BI436" s="3">
        <v>-444960.7</v>
      </c>
      <c r="BJ436" s="3">
        <v>0</v>
      </c>
      <c r="BK436" s="3">
        <v>0</v>
      </c>
      <c r="BL436" s="3">
        <v>38856.54</v>
      </c>
      <c r="BM436" s="3">
        <v>0</v>
      </c>
      <c r="BN436" s="3">
        <v>0</v>
      </c>
      <c r="BO436" s="3">
        <v>570.58979999999997</v>
      </c>
      <c r="BP436" s="3">
        <v>0</v>
      </c>
      <c r="BQ436" s="3">
        <v>0</v>
      </c>
      <c r="BR436" s="3">
        <v>0</v>
      </c>
      <c r="BS436" s="3">
        <v>0</v>
      </c>
      <c r="BT436" s="3">
        <v>0</v>
      </c>
      <c r="BU436" s="3">
        <v>0</v>
      </c>
      <c r="BV436" s="3">
        <v>0</v>
      </c>
      <c r="BW436" s="3">
        <v>0</v>
      </c>
      <c r="BX436" s="3">
        <v>30278.99</v>
      </c>
      <c r="BY436" s="3">
        <v>14254.64</v>
      </c>
      <c r="BZ436" s="3">
        <v>7691.8130000000001</v>
      </c>
      <c r="CA436" s="3">
        <v>489573.6</v>
      </c>
    </row>
    <row r="437" spans="1:79" x14ac:dyDescent="0.25">
      <c r="A437" s="2">
        <v>29930</v>
      </c>
      <c r="B437" s="3">
        <v>240081.4</v>
      </c>
      <c r="C437" s="3">
        <v>0</v>
      </c>
      <c r="D437" s="3">
        <v>2862.8130000000001</v>
      </c>
      <c r="E437" s="3">
        <v>236043.5</v>
      </c>
      <c r="F437" s="3">
        <v>0</v>
      </c>
      <c r="G437" s="3">
        <v>-1173.8610000000001</v>
      </c>
      <c r="H437" s="3">
        <v>69010.13</v>
      </c>
      <c r="I437" s="3">
        <v>6239101</v>
      </c>
      <c r="J437" s="3">
        <v>0</v>
      </c>
      <c r="K437" s="3">
        <v>0</v>
      </c>
      <c r="L437" s="3">
        <v>2413346</v>
      </c>
      <c r="M437" s="3">
        <v>1032144</v>
      </c>
      <c r="N437" s="3">
        <v>7239534</v>
      </c>
      <c r="O437" s="3">
        <v>159725700</v>
      </c>
      <c r="P437" s="3">
        <v>108.3302</v>
      </c>
      <c r="Q437" s="3">
        <v>0</v>
      </c>
      <c r="R437" s="3">
        <v>0</v>
      </c>
      <c r="S437" s="3">
        <v>283707.3</v>
      </c>
      <c r="T437" s="3">
        <v>-735.06230000000005</v>
      </c>
      <c r="U437" s="3">
        <v>-876.72500000000002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32409.99</v>
      </c>
      <c r="AK437" s="3">
        <v>14375.76</v>
      </c>
      <c r="AL437" s="3">
        <v>7959.0209999999997</v>
      </c>
      <c r="AM437" s="3">
        <v>341871.1</v>
      </c>
      <c r="AN437" s="1">
        <v>10</v>
      </c>
      <c r="AO437" s="2">
        <v>29930</v>
      </c>
      <c r="AP437" s="3">
        <v>240081.4</v>
      </c>
      <c r="AQ437" s="3">
        <v>0</v>
      </c>
      <c r="AR437" s="3">
        <v>2862.8130000000001</v>
      </c>
      <c r="AS437" s="3">
        <v>236043.5</v>
      </c>
      <c r="AT437" s="3">
        <v>0</v>
      </c>
      <c r="AU437" s="3">
        <v>-1173.8610000000001</v>
      </c>
      <c r="AV437" s="3">
        <v>69010.13</v>
      </c>
      <c r="AW437" s="3">
        <v>6239101</v>
      </c>
      <c r="AX437" s="3">
        <v>0</v>
      </c>
      <c r="AY437" s="3">
        <v>0</v>
      </c>
      <c r="AZ437" s="3">
        <v>2413346</v>
      </c>
      <c r="BA437" s="3">
        <v>1032144</v>
      </c>
      <c r="BB437" s="3">
        <v>7239534</v>
      </c>
      <c r="BC437" s="3">
        <v>159737000</v>
      </c>
      <c r="BD437" s="3">
        <v>108.3302</v>
      </c>
      <c r="BE437" s="3">
        <v>0</v>
      </c>
      <c r="BF437" s="3">
        <v>0</v>
      </c>
      <c r="BG437" s="3">
        <v>283707.3</v>
      </c>
      <c r="BH437" s="3">
        <v>-1611.787</v>
      </c>
      <c r="BI437" s="3">
        <v>-445837.4</v>
      </c>
      <c r="BJ437" s="3">
        <v>0</v>
      </c>
      <c r="BK437" s="3">
        <v>0</v>
      </c>
      <c r="BL437" s="3">
        <v>18613.5</v>
      </c>
      <c r="BM437" s="3">
        <v>0</v>
      </c>
      <c r="BN437" s="3">
        <v>0</v>
      </c>
      <c r="BO437" s="3">
        <v>0</v>
      </c>
      <c r="BP437" s="3">
        <v>0</v>
      </c>
      <c r="BQ437" s="3">
        <v>0</v>
      </c>
      <c r="BR437" s="3">
        <v>0</v>
      </c>
      <c r="BS437" s="3">
        <v>0</v>
      </c>
      <c r="BT437" s="3">
        <v>0</v>
      </c>
      <c r="BU437" s="3">
        <v>0</v>
      </c>
      <c r="BV437" s="3">
        <v>0</v>
      </c>
      <c r="BW437" s="3">
        <v>0</v>
      </c>
      <c r="BX437" s="3">
        <v>32409.99</v>
      </c>
      <c r="BY437" s="3">
        <v>14375.76</v>
      </c>
      <c r="BZ437" s="3">
        <v>7959.0209999999997</v>
      </c>
      <c r="CA437" s="3">
        <v>341871.1</v>
      </c>
    </row>
    <row r="438" spans="1:79" x14ac:dyDescent="0.25">
      <c r="A438" s="2">
        <v>29931</v>
      </c>
      <c r="B438" s="3">
        <v>147059.1</v>
      </c>
      <c r="C438" s="3">
        <v>0</v>
      </c>
      <c r="D438" s="3">
        <v>0</v>
      </c>
      <c r="E438" s="3">
        <v>142980.1</v>
      </c>
      <c r="F438" s="3">
        <v>0</v>
      </c>
      <c r="G438" s="3">
        <v>-4078.471</v>
      </c>
      <c r="H438" s="3">
        <v>68903.929999999993</v>
      </c>
      <c r="I438" s="3">
        <v>6353215</v>
      </c>
      <c r="J438" s="3">
        <v>0</v>
      </c>
      <c r="K438" s="3">
        <v>0</v>
      </c>
      <c r="L438" s="3">
        <v>2413346</v>
      </c>
      <c r="M438" s="3">
        <v>933534.7</v>
      </c>
      <c r="N438" s="3">
        <v>7261842</v>
      </c>
      <c r="O438" s="3">
        <v>159713600</v>
      </c>
      <c r="P438" s="3">
        <v>107.8835</v>
      </c>
      <c r="Q438" s="3">
        <v>0</v>
      </c>
      <c r="R438" s="3">
        <v>0</v>
      </c>
      <c r="S438" s="3">
        <v>184994.2</v>
      </c>
      <c r="T438" s="3">
        <v>-734.08640000000003</v>
      </c>
      <c r="U438" s="3">
        <v>-875.00810000000001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0.70093910000000004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30004.37</v>
      </c>
      <c r="AK438" s="3">
        <v>14104.57</v>
      </c>
      <c r="AL438" s="3">
        <v>7696.902</v>
      </c>
      <c r="AM438" s="3">
        <v>60267.55</v>
      </c>
      <c r="AN438" s="1">
        <v>10</v>
      </c>
      <c r="AO438" s="2">
        <v>29931</v>
      </c>
      <c r="AP438" s="3">
        <v>147059.1</v>
      </c>
      <c r="AQ438" s="3">
        <v>0</v>
      </c>
      <c r="AR438" s="3">
        <v>0</v>
      </c>
      <c r="AS438" s="3">
        <v>142980.1</v>
      </c>
      <c r="AT438" s="3">
        <v>0</v>
      </c>
      <c r="AU438" s="3">
        <v>-4078.471</v>
      </c>
      <c r="AV438" s="3">
        <v>68903.929999999993</v>
      </c>
      <c r="AW438" s="3">
        <v>6353215</v>
      </c>
      <c r="AX438" s="3">
        <v>0</v>
      </c>
      <c r="AY438" s="3">
        <v>0</v>
      </c>
      <c r="AZ438" s="3">
        <v>2413346</v>
      </c>
      <c r="BA438" s="3">
        <v>933534.7</v>
      </c>
      <c r="BB438" s="3">
        <v>7261842</v>
      </c>
      <c r="BC438" s="3">
        <v>159725000</v>
      </c>
      <c r="BD438" s="3">
        <v>107.8835</v>
      </c>
      <c r="BE438" s="3">
        <v>0</v>
      </c>
      <c r="BF438" s="3">
        <v>0</v>
      </c>
      <c r="BG438" s="3">
        <v>184994.2</v>
      </c>
      <c r="BH438" s="3">
        <v>-1609.095</v>
      </c>
      <c r="BI438" s="3">
        <v>-446712.4</v>
      </c>
      <c r="BJ438" s="3">
        <v>0</v>
      </c>
      <c r="BK438" s="3">
        <v>35.127839999999999</v>
      </c>
      <c r="BL438" s="3">
        <v>10684.29</v>
      </c>
      <c r="BM438" s="3">
        <v>0</v>
      </c>
      <c r="BN438" s="3">
        <v>0</v>
      </c>
      <c r="BO438" s="3">
        <v>0.70093910000000004</v>
      </c>
      <c r="BP438" s="3">
        <v>0</v>
      </c>
      <c r="BQ438" s="3">
        <v>0</v>
      </c>
      <c r="BR438" s="3">
        <v>0</v>
      </c>
      <c r="BS438" s="3">
        <v>0</v>
      </c>
      <c r="BT438" s="3">
        <v>0</v>
      </c>
      <c r="BU438" s="3">
        <v>0</v>
      </c>
      <c r="BV438" s="3">
        <v>0</v>
      </c>
      <c r="BW438" s="3">
        <v>0</v>
      </c>
      <c r="BX438" s="3">
        <v>30004.37</v>
      </c>
      <c r="BY438" s="3">
        <v>14104.57</v>
      </c>
      <c r="BZ438" s="3">
        <v>7696.902</v>
      </c>
      <c r="CA438" s="3">
        <v>60267.56</v>
      </c>
    </row>
    <row r="439" spans="1:79" x14ac:dyDescent="0.25">
      <c r="A439" s="2">
        <v>29932</v>
      </c>
      <c r="B439" s="3">
        <v>109129.2</v>
      </c>
      <c r="C439" s="3">
        <v>0</v>
      </c>
      <c r="D439" s="3">
        <v>0</v>
      </c>
      <c r="E439" s="3">
        <v>104497.9</v>
      </c>
      <c r="F439" s="3">
        <v>0</v>
      </c>
      <c r="G439" s="3">
        <v>-4630.8959999999997</v>
      </c>
      <c r="H439" s="3">
        <v>69010.13</v>
      </c>
      <c r="I439" s="3">
        <v>6536560</v>
      </c>
      <c r="J439" s="3">
        <v>0</v>
      </c>
      <c r="K439" s="3">
        <v>0</v>
      </c>
      <c r="L439" s="3">
        <v>2413346</v>
      </c>
      <c r="M439" s="3">
        <v>821433.6</v>
      </c>
      <c r="N439" s="3">
        <v>7281835</v>
      </c>
      <c r="O439" s="3">
        <v>159701000</v>
      </c>
      <c r="P439" s="3">
        <v>107.437</v>
      </c>
      <c r="Q439" s="3">
        <v>0</v>
      </c>
      <c r="R439" s="3">
        <v>0</v>
      </c>
      <c r="S439" s="3">
        <v>198612.2</v>
      </c>
      <c r="T439" s="3">
        <v>-732.52930000000003</v>
      </c>
      <c r="U439" s="3">
        <v>-873.31449999999995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27521.29</v>
      </c>
      <c r="AK439" s="3">
        <v>13927.4</v>
      </c>
      <c r="AL439" s="3">
        <v>7527.116</v>
      </c>
      <c r="AM439" s="3">
        <v>5988.0259999999998</v>
      </c>
      <c r="AN439" s="1">
        <v>10</v>
      </c>
      <c r="AO439" s="2">
        <v>29932</v>
      </c>
      <c r="AP439" s="3">
        <v>109129.2</v>
      </c>
      <c r="AQ439" s="3">
        <v>0</v>
      </c>
      <c r="AR439" s="3">
        <v>0</v>
      </c>
      <c r="AS439" s="3">
        <v>104497.9</v>
      </c>
      <c r="AT439" s="3">
        <v>0</v>
      </c>
      <c r="AU439" s="3">
        <v>-4630.8959999999997</v>
      </c>
      <c r="AV439" s="3">
        <v>69010.13</v>
      </c>
      <c r="AW439" s="3">
        <v>6536560</v>
      </c>
      <c r="AX439" s="3">
        <v>0</v>
      </c>
      <c r="AY439" s="3">
        <v>0</v>
      </c>
      <c r="AZ439" s="3">
        <v>2413346</v>
      </c>
      <c r="BA439" s="3">
        <v>821433.6</v>
      </c>
      <c r="BB439" s="3">
        <v>7281835</v>
      </c>
      <c r="BC439" s="3">
        <v>159712400</v>
      </c>
      <c r="BD439" s="3">
        <v>107.437</v>
      </c>
      <c r="BE439" s="3">
        <v>0</v>
      </c>
      <c r="BF439" s="3">
        <v>0</v>
      </c>
      <c r="BG439" s="3">
        <v>198612.2</v>
      </c>
      <c r="BH439" s="3">
        <v>-1605.8440000000001</v>
      </c>
      <c r="BI439" s="3">
        <v>-447585.7</v>
      </c>
      <c r="BJ439" s="3">
        <v>0</v>
      </c>
      <c r="BK439" s="3">
        <v>0</v>
      </c>
      <c r="BL439" s="3">
        <v>9173.0290000000005</v>
      </c>
      <c r="BM439" s="3">
        <v>0</v>
      </c>
      <c r="BN439" s="3">
        <v>0</v>
      </c>
      <c r="BO439" s="3">
        <v>0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0</v>
      </c>
      <c r="BW439" s="3">
        <v>0</v>
      </c>
      <c r="BX439" s="3">
        <v>27521.29</v>
      </c>
      <c r="BY439" s="3">
        <v>13927.4</v>
      </c>
      <c r="BZ439" s="3">
        <v>7527.116</v>
      </c>
      <c r="CA439" s="3">
        <v>5988.0259999999998</v>
      </c>
    </row>
    <row r="440" spans="1:79" x14ac:dyDescent="0.25">
      <c r="A440" s="2">
        <v>29933</v>
      </c>
      <c r="B440" s="3">
        <v>88145.05</v>
      </c>
      <c r="C440" s="3">
        <v>0</v>
      </c>
      <c r="D440" s="3">
        <v>0</v>
      </c>
      <c r="E440" s="3">
        <v>83543.86</v>
      </c>
      <c r="F440" s="3">
        <v>0</v>
      </c>
      <c r="G440" s="3">
        <v>-4600.7110000000002</v>
      </c>
      <c r="H440" s="3">
        <v>69010.13</v>
      </c>
      <c r="I440" s="3">
        <v>6715087</v>
      </c>
      <c r="J440" s="3">
        <v>0</v>
      </c>
      <c r="K440" s="3">
        <v>0</v>
      </c>
      <c r="L440" s="3">
        <v>2413346</v>
      </c>
      <c r="M440" s="3">
        <v>729853.2</v>
      </c>
      <c r="N440" s="3">
        <v>7300018</v>
      </c>
      <c r="O440" s="3">
        <v>159688400</v>
      </c>
      <c r="P440" s="3">
        <v>106.9502</v>
      </c>
      <c r="Q440" s="3">
        <v>0</v>
      </c>
      <c r="R440" s="3">
        <v>0</v>
      </c>
      <c r="S440" s="3">
        <v>192422.3</v>
      </c>
      <c r="T440" s="3">
        <v>-731.03</v>
      </c>
      <c r="U440" s="3">
        <v>-871.67330000000004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25612.16</v>
      </c>
      <c r="AK440" s="3">
        <v>13801.01</v>
      </c>
      <c r="AL440" s="3">
        <v>7428.7349999999997</v>
      </c>
      <c r="AM440" s="3">
        <v>3771.94</v>
      </c>
      <c r="AN440" s="1">
        <v>10</v>
      </c>
      <c r="AO440" s="2">
        <v>29933</v>
      </c>
      <c r="AP440" s="3">
        <v>88145.05</v>
      </c>
      <c r="AQ440" s="3">
        <v>0</v>
      </c>
      <c r="AR440" s="3">
        <v>0</v>
      </c>
      <c r="AS440" s="3">
        <v>83543.86</v>
      </c>
      <c r="AT440" s="3">
        <v>0</v>
      </c>
      <c r="AU440" s="3">
        <v>-4600.7110000000002</v>
      </c>
      <c r="AV440" s="3">
        <v>69010.13</v>
      </c>
      <c r="AW440" s="3">
        <v>6715087</v>
      </c>
      <c r="AX440" s="3">
        <v>0</v>
      </c>
      <c r="AY440" s="3">
        <v>0</v>
      </c>
      <c r="AZ440" s="3">
        <v>2413346</v>
      </c>
      <c r="BA440" s="3">
        <v>729853.2</v>
      </c>
      <c r="BB440" s="3">
        <v>7300018</v>
      </c>
      <c r="BC440" s="3">
        <v>159699800</v>
      </c>
      <c r="BD440" s="3">
        <v>106.9502</v>
      </c>
      <c r="BE440" s="3">
        <v>0</v>
      </c>
      <c r="BF440" s="3">
        <v>0</v>
      </c>
      <c r="BG440" s="3">
        <v>192422.3</v>
      </c>
      <c r="BH440" s="3">
        <v>-1602.703</v>
      </c>
      <c r="BI440" s="3">
        <v>-448457.4</v>
      </c>
      <c r="BJ440" s="3">
        <v>0</v>
      </c>
      <c r="BK440" s="3">
        <v>0</v>
      </c>
      <c r="BL440" s="3">
        <v>10123.4</v>
      </c>
      <c r="BM440" s="3">
        <v>0</v>
      </c>
      <c r="BN440" s="3">
        <v>0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>
        <v>0</v>
      </c>
      <c r="BU440" s="3">
        <v>0</v>
      </c>
      <c r="BV440" s="3">
        <v>0</v>
      </c>
      <c r="BW440" s="3">
        <v>0</v>
      </c>
      <c r="BX440" s="3">
        <v>25612.16</v>
      </c>
      <c r="BY440" s="3">
        <v>13801.01</v>
      </c>
      <c r="BZ440" s="3">
        <v>7428.7349999999997</v>
      </c>
      <c r="CA440" s="3">
        <v>3771.94</v>
      </c>
    </row>
    <row r="441" spans="1:79" x14ac:dyDescent="0.25">
      <c r="A441" s="2">
        <v>29934</v>
      </c>
      <c r="B441" s="3">
        <v>88974.68</v>
      </c>
      <c r="C441" s="3">
        <v>0</v>
      </c>
      <c r="D441" s="3">
        <v>0</v>
      </c>
      <c r="E441" s="3">
        <v>84797.96</v>
      </c>
      <c r="F441" s="3">
        <v>0</v>
      </c>
      <c r="G441" s="3">
        <v>-4176.0649999999996</v>
      </c>
      <c r="H441" s="3">
        <v>69010.13</v>
      </c>
      <c r="I441" s="3">
        <v>6778283</v>
      </c>
      <c r="J441" s="3">
        <v>0</v>
      </c>
      <c r="K441" s="3">
        <v>0</v>
      </c>
      <c r="L441" s="3">
        <v>2413346</v>
      </c>
      <c r="M441" s="3">
        <v>689821.9</v>
      </c>
      <c r="N441" s="3">
        <v>7316824</v>
      </c>
      <c r="O441" s="3">
        <v>159676300</v>
      </c>
      <c r="P441" s="3">
        <v>106.29819999999999</v>
      </c>
      <c r="Q441" s="3">
        <v>0</v>
      </c>
      <c r="R441" s="3">
        <v>0</v>
      </c>
      <c r="S441" s="3">
        <v>130964.7</v>
      </c>
      <c r="T441" s="3">
        <v>-730.17100000000005</v>
      </c>
      <c r="U441" s="3">
        <v>-870.10429999999997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24259.38</v>
      </c>
      <c r="AK441" s="3">
        <v>13776.23</v>
      </c>
      <c r="AL441" s="3">
        <v>7452.7290000000003</v>
      </c>
      <c r="AM441" s="3">
        <v>55246.99</v>
      </c>
      <c r="AN441" s="1">
        <v>10</v>
      </c>
      <c r="AO441" s="2">
        <v>29934</v>
      </c>
      <c r="AP441" s="3">
        <v>88974.68</v>
      </c>
      <c r="AQ441" s="3">
        <v>0</v>
      </c>
      <c r="AR441" s="3">
        <v>0</v>
      </c>
      <c r="AS441" s="3">
        <v>84797.96</v>
      </c>
      <c r="AT441" s="3">
        <v>0</v>
      </c>
      <c r="AU441" s="3">
        <v>-4176.0649999999996</v>
      </c>
      <c r="AV441" s="3">
        <v>69010.13</v>
      </c>
      <c r="AW441" s="3">
        <v>6778283</v>
      </c>
      <c r="AX441" s="3">
        <v>0</v>
      </c>
      <c r="AY441" s="3">
        <v>0</v>
      </c>
      <c r="AZ441" s="3">
        <v>2413346</v>
      </c>
      <c r="BA441" s="3">
        <v>689821.9</v>
      </c>
      <c r="BB441" s="3">
        <v>7316824</v>
      </c>
      <c r="BC441" s="3">
        <v>159687700</v>
      </c>
      <c r="BD441" s="3">
        <v>106.29819999999999</v>
      </c>
      <c r="BE441" s="3">
        <v>0</v>
      </c>
      <c r="BF441" s="3">
        <v>0</v>
      </c>
      <c r="BG441" s="3">
        <v>130964.7</v>
      </c>
      <c r="BH441" s="3">
        <v>-1600.2750000000001</v>
      </c>
      <c r="BI441" s="3">
        <v>-449327.5</v>
      </c>
      <c r="BJ441" s="3">
        <v>0</v>
      </c>
      <c r="BK441" s="3">
        <v>0</v>
      </c>
      <c r="BL441" s="3">
        <v>12521.21</v>
      </c>
      <c r="BM441" s="3">
        <v>0</v>
      </c>
      <c r="BN441" s="3">
        <v>0</v>
      </c>
      <c r="BO441" s="3">
        <v>0</v>
      </c>
      <c r="BP441" s="3">
        <v>0</v>
      </c>
      <c r="BQ441" s="3">
        <v>0</v>
      </c>
      <c r="BR441" s="3">
        <v>0</v>
      </c>
      <c r="BS441" s="3">
        <v>0</v>
      </c>
      <c r="BT441" s="3">
        <v>0</v>
      </c>
      <c r="BU441" s="3">
        <v>0</v>
      </c>
      <c r="BV441" s="3">
        <v>0</v>
      </c>
      <c r="BW441" s="3">
        <v>0</v>
      </c>
      <c r="BX441" s="3">
        <v>24259.38</v>
      </c>
      <c r="BY441" s="3">
        <v>13776.23</v>
      </c>
      <c r="BZ441" s="3">
        <v>7452.7290000000003</v>
      </c>
      <c r="CA441" s="3">
        <v>55246.99</v>
      </c>
    </row>
    <row r="442" spans="1:79" x14ac:dyDescent="0.25">
      <c r="A442" s="2">
        <v>29935</v>
      </c>
      <c r="B442" s="3">
        <v>129774</v>
      </c>
      <c r="C442" s="3">
        <v>0</v>
      </c>
      <c r="D442" s="3">
        <v>0</v>
      </c>
      <c r="E442" s="3">
        <v>126900.9</v>
      </c>
      <c r="F442" s="3">
        <v>0</v>
      </c>
      <c r="G442" s="3">
        <v>-2872.1880000000001</v>
      </c>
      <c r="H442" s="3">
        <v>68753.52</v>
      </c>
      <c r="I442" s="3">
        <v>6716154</v>
      </c>
      <c r="J442" s="3">
        <v>0</v>
      </c>
      <c r="K442" s="3">
        <v>0</v>
      </c>
      <c r="L442" s="3">
        <v>2413346</v>
      </c>
      <c r="M442" s="3">
        <v>763542.2</v>
      </c>
      <c r="N442" s="3">
        <v>7334791</v>
      </c>
      <c r="O442" s="3">
        <v>159666300</v>
      </c>
      <c r="P442" s="3">
        <v>105.3001</v>
      </c>
      <c r="Q442" s="3">
        <v>0</v>
      </c>
      <c r="R442" s="3">
        <v>0</v>
      </c>
      <c r="S442" s="3">
        <v>167550.20000000001</v>
      </c>
      <c r="T442" s="3">
        <v>-730.95500000000004</v>
      </c>
      <c r="U442" s="3">
        <v>-401.17329999999998</v>
      </c>
      <c r="V442" s="3">
        <v>0</v>
      </c>
      <c r="W442" s="3">
        <v>0</v>
      </c>
      <c r="X442" s="3">
        <v>17383.78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25899.759999999998</v>
      </c>
      <c r="AK442" s="3">
        <v>13966.02</v>
      </c>
      <c r="AL442" s="3">
        <v>7932.4229999999998</v>
      </c>
      <c r="AM442" s="3">
        <v>212552.2</v>
      </c>
      <c r="AN442" s="1">
        <v>12</v>
      </c>
      <c r="AO442" s="2">
        <v>29935</v>
      </c>
      <c r="AP442" s="3">
        <v>129774</v>
      </c>
      <c r="AQ442" s="3">
        <v>0</v>
      </c>
      <c r="AR442" s="3">
        <v>0</v>
      </c>
      <c r="AS442" s="3">
        <v>126900.9</v>
      </c>
      <c r="AT442" s="3">
        <v>0</v>
      </c>
      <c r="AU442" s="3">
        <v>-2872.1880000000001</v>
      </c>
      <c r="AV442" s="3">
        <v>68753.52</v>
      </c>
      <c r="AW442" s="3">
        <v>6716154</v>
      </c>
      <c r="AX442" s="3">
        <v>0</v>
      </c>
      <c r="AY442" s="3">
        <v>0</v>
      </c>
      <c r="AZ442" s="3">
        <v>2413346</v>
      </c>
      <c r="BA442" s="3">
        <v>763542.2</v>
      </c>
      <c r="BB442" s="3">
        <v>7334791</v>
      </c>
      <c r="BC442" s="3">
        <v>159677600</v>
      </c>
      <c r="BD442" s="3">
        <v>105.3001</v>
      </c>
      <c r="BE442" s="3">
        <v>0</v>
      </c>
      <c r="BF442" s="3">
        <v>0</v>
      </c>
      <c r="BG442" s="3">
        <v>167550.20000000001</v>
      </c>
      <c r="BH442" s="3">
        <v>-1132.1279999999999</v>
      </c>
      <c r="BI442" s="3">
        <v>-449728.7</v>
      </c>
      <c r="BJ442" s="3">
        <v>0</v>
      </c>
      <c r="BK442" s="3">
        <v>0</v>
      </c>
      <c r="BL442" s="3">
        <v>17383.78</v>
      </c>
      <c r="BM442" s="3">
        <v>0</v>
      </c>
      <c r="BN442" s="3">
        <v>0</v>
      </c>
      <c r="BO442" s="3">
        <v>0</v>
      </c>
      <c r="BP442" s="3">
        <v>0</v>
      </c>
      <c r="BQ442" s="3">
        <v>0</v>
      </c>
      <c r="BR442" s="3">
        <v>0</v>
      </c>
      <c r="BS442" s="3">
        <v>0</v>
      </c>
      <c r="BT442" s="3">
        <v>0</v>
      </c>
      <c r="BU442" s="3">
        <v>0</v>
      </c>
      <c r="BV442" s="3">
        <v>0</v>
      </c>
      <c r="BW442" s="3">
        <v>0</v>
      </c>
      <c r="BX442" s="3">
        <v>25899.759999999998</v>
      </c>
      <c r="BY442" s="3">
        <v>13966.02</v>
      </c>
      <c r="BZ442" s="3">
        <v>7932.4229999999998</v>
      </c>
      <c r="CA442" s="3">
        <v>212552.2</v>
      </c>
    </row>
    <row r="443" spans="1:79" x14ac:dyDescent="0.25">
      <c r="A443" s="2">
        <v>29936</v>
      </c>
      <c r="B443" s="3">
        <v>89964.45</v>
      </c>
      <c r="C443" s="3">
        <v>0</v>
      </c>
      <c r="D443" s="3">
        <v>0</v>
      </c>
      <c r="E443" s="3">
        <v>85733.6</v>
      </c>
      <c r="F443" s="3">
        <v>0</v>
      </c>
      <c r="G443" s="3">
        <v>-4230.3819999999996</v>
      </c>
      <c r="H443" s="3">
        <v>34227.300000000003</v>
      </c>
      <c r="I443" s="3">
        <v>6678926</v>
      </c>
      <c r="J443" s="3">
        <v>0</v>
      </c>
      <c r="K443" s="3">
        <v>0</v>
      </c>
      <c r="L443" s="3">
        <v>2413340</v>
      </c>
      <c r="M443" s="3">
        <v>704265</v>
      </c>
      <c r="N443" s="3">
        <v>7351583</v>
      </c>
      <c r="O443" s="3">
        <v>159654900</v>
      </c>
      <c r="P443" s="3">
        <v>104.82259999999999</v>
      </c>
      <c r="Q443" s="3">
        <v>0</v>
      </c>
      <c r="R443" s="3">
        <v>0</v>
      </c>
      <c r="S443" s="3">
        <v>0</v>
      </c>
      <c r="T443" s="3">
        <v>-730.25149999999996</v>
      </c>
      <c r="U443" s="3">
        <v>-401.04770000000002</v>
      </c>
      <c r="V443" s="3">
        <v>0</v>
      </c>
      <c r="W443" s="3">
        <v>34526.22</v>
      </c>
      <c r="X443" s="3">
        <v>4.1606839999999998</v>
      </c>
      <c r="Y443" s="3">
        <v>0</v>
      </c>
      <c r="Z443" s="3">
        <v>0</v>
      </c>
      <c r="AA443" s="3">
        <v>5.8949660000000002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24588.41</v>
      </c>
      <c r="AK443" s="3">
        <v>13817.56</v>
      </c>
      <c r="AL443" s="3">
        <v>7796.0370000000003</v>
      </c>
      <c r="AM443" s="3">
        <v>37224.300000000003</v>
      </c>
      <c r="AN443" s="1">
        <v>10</v>
      </c>
      <c r="AO443" s="2">
        <v>29936</v>
      </c>
      <c r="AP443" s="3">
        <v>89964.45</v>
      </c>
      <c r="AQ443" s="3">
        <v>0</v>
      </c>
      <c r="AR443" s="3">
        <v>0</v>
      </c>
      <c r="AS443" s="3">
        <v>85733.6</v>
      </c>
      <c r="AT443" s="3">
        <v>0</v>
      </c>
      <c r="AU443" s="3">
        <v>-4230.3819999999996</v>
      </c>
      <c r="AV443" s="3">
        <v>34227.300000000003</v>
      </c>
      <c r="AW443" s="3">
        <v>6678926</v>
      </c>
      <c r="AX443" s="3">
        <v>0</v>
      </c>
      <c r="AY443" s="3">
        <v>0</v>
      </c>
      <c r="AZ443" s="3">
        <v>2413340</v>
      </c>
      <c r="BA443" s="3">
        <v>704265</v>
      </c>
      <c r="BB443" s="3">
        <v>7351583</v>
      </c>
      <c r="BC443" s="3">
        <v>159666200</v>
      </c>
      <c r="BD443" s="3">
        <v>104.82259999999999</v>
      </c>
      <c r="BE443" s="3">
        <v>0</v>
      </c>
      <c r="BF443" s="3">
        <v>0</v>
      </c>
      <c r="BG443" s="3">
        <v>0</v>
      </c>
      <c r="BH443" s="3">
        <v>-1131.299</v>
      </c>
      <c r="BI443" s="3">
        <v>-450129.7</v>
      </c>
      <c r="BJ443" s="3">
        <v>0</v>
      </c>
      <c r="BK443" s="3">
        <v>34526.22</v>
      </c>
      <c r="BL443" s="3">
        <v>4.1606839999999998</v>
      </c>
      <c r="BM443" s="3">
        <v>0</v>
      </c>
      <c r="BN443" s="3">
        <v>0</v>
      </c>
      <c r="BO443" s="3">
        <v>5.8949660000000002</v>
      </c>
      <c r="BP443" s="3">
        <v>0</v>
      </c>
      <c r="BQ443" s="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0</v>
      </c>
      <c r="BW443" s="3">
        <v>0</v>
      </c>
      <c r="BX443" s="3">
        <v>24588.41</v>
      </c>
      <c r="BY443" s="3">
        <v>13817.56</v>
      </c>
      <c r="BZ443" s="3">
        <v>7796.0370000000003</v>
      </c>
      <c r="CA443" s="3">
        <v>37224.300000000003</v>
      </c>
    </row>
    <row r="444" spans="1:79" x14ac:dyDescent="0.25">
      <c r="A444" s="2">
        <v>29937</v>
      </c>
      <c r="B444" s="3">
        <v>84030.82</v>
      </c>
      <c r="C444" s="3">
        <v>0</v>
      </c>
      <c r="D444" s="3">
        <v>0</v>
      </c>
      <c r="E444" s="3">
        <v>79901.78</v>
      </c>
      <c r="F444" s="3">
        <v>0</v>
      </c>
      <c r="G444" s="3">
        <v>-4128.4930000000004</v>
      </c>
      <c r="H444" s="3">
        <v>6123.9579999999996</v>
      </c>
      <c r="I444" s="3">
        <v>6619257</v>
      </c>
      <c r="J444" s="3">
        <v>0</v>
      </c>
      <c r="K444" s="3">
        <v>0</v>
      </c>
      <c r="L444" s="3">
        <v>2412965</v>
      </c>
      <c r="M444" s="3">
        <v>669845.19999999995</v>
      </c>
      <c r="N444" s="3">
        <v>7367327</v>
      </c>
      <c r="O444" s="3">
        <v>159643700</v>
      </c>
      <c r="P444" s="3">
        <v>104.2818</v>
      </c>
      <c r="Q444" s="3">
        <v>0</v>
      </c>
      <c r="R444" s="3">
        <v>0</v>
      </c>
      <c r="S444" s="3">
        <v>0</v>
      </c>
      <c r="T444" s="3">
        <v>-729.73320000000001</v>
      </c>
      <c r="U444" s="3">
        <v>-400.31240000000003</v>
      </c>
      <c r="V444" s="3">
        <v>0</v>
      </c>
      <c r="W444" s="3">
        <v>28103.34</v>
      </c>
      <c r="X444" s="3">
        <v>4407.87</v>
      </c>
      <c r="Y444" s="3">
        <v>0</v>
      </c>
      <c r="Z444" s="3">
        <v>0</v>
      </c>
      <c r="AA444" s="3">
        <v>381.75380000000001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23559.59</v>
      </c>
      <c r="AK444" s="3">
        <v>13784.2</v>
      </c>
      <c r="AL444" s="3">
        <v>7815.5829999999996</v>
      </c>
      <c r="AM444" s="3">
        <v>55260.37</v>
      </c>
      <c r="AN444" s="1">
        <v>10</v>
      </c>
      <c r="AO444" s="2">
        <v>29937</v>
      </c>
      <c r="AP444" s="3">
        <v>84030.81</v>
      </c>
      <c r="AQ444" s="3">
        <v>0</v>
      </c>
      <c r="AR444" s="3">
        <v>0</v>
      </c>
      <c r="AS444" s="3">
        <v>79901.78</v>
      </c>
      <c r="AT444" s="3">
        <v>0</v>
      </c>
      <c r="AU444" s="3">
        <v>-4128.4930000000004</v>
      </c>
      <c r="AV444" s="3">
        <v>6123.9579999999996</v>
      </c>
      <c r="AW444" s="3">
        <v>6619257</v>
      </c>
      <c r="AX444" s="3">
        <v>0</v>
      </c>
      <c r="AY444" s="3">
        <v>0</v>
      </c>
      <c r="AZ444" s="3">
        <v>2412965</v>
      </c>
      <c r="BA444" s="3">
        <v>669845.19999999995</v>
      </c>
      <c r="BB444" s="3">
        <v>7367327</v>
      </c>
      <c r="BC444" s="3">
        <v>159655000</v>
      </c>
      <c r="BD444" s="3">
        <v>104.2818</v>
      </c>
      <c r="BE444" s="3">
        <v>0</v>
      </c>
      <c r="BF444" s="3">
        <v>0</v>
      </c>
      <c r="BG444" s="3">
        <v>0</v>
      </c>
      <c r="BH444" s="3">
        <v>-1130.046</v>
      </c>
      <c r="BI444" s="3">
        <v>-450530</v>
      </c>
      <c r="BJ444" s="3">
        <v>0</v>
      </c>
      <c r="BK444" s="3">
        <v>28103.34</v>
      </c>
      <c r="BL444" s="3">
        <v>4407.87</v>
      </c>
      <c r="BM444" s="3">
        <v>0</v>
      </c>
      <c r="BN444" s="3">
        <v>0</v>
      </c>
      <c r="BO444" s="3">
        <v>381.75380000000001</v>
      </c>
      <c r="BP444" s="3">
        <v>0</v>
      </c>
      <c r="BQ444" s="3">
        <v>0</v>
      </c>
      <c r="BR444" s="3">
        <v>0</v>
      </c>
      <c r="BS444" s="3">
        <v>0</v>
      </c>
      <c r="BT444" s="3">
        <v>0</v>
      </c>
      <c r="BU444" s="3">
        <v>0</v>
      </c>
      <c r="BV444" s="3">
        <v>0</v>
      </c>
      <c r="BW444" s="3">
        <v>0</v>
      </c>
      <c r="BX444" s="3">
        <v>23559.59</v>
      </c>
      <c r="BY444" s="3">
        <v>13784.2</v>
      </c>
      <c r="BZ444" s="3">
        <v>7815.5829999999996</v>
      </c>
      <c r="CA444" s="3">
        <v>55260.37</v>
      </c>
    </row>
    <row r="445" spans="1:79" x14ac:dyDescent="0.25">
      <c r="A445" s="2">
        <v>29938</v>
      </c>
      <c r="B445" s="3">
        <v>264273.7</v>
      </c>
      <c r="C445" s="3">
        <v>0</v>
      </c>
      <c r="D445" s="3">
        <v>5655.6109999999999</v>
      </c>
      <c r="E445" s="3">
        <v>259004.3</v>
      </c>
      <c r="F445" s="3">
        <v>0</v>
      </c>
      <c r="G445" s="3">
        <v>387.89550000000003</v>
      </c>
      <c r="H445" s="3">
        <v>69010.13</v>
      </c>
      <c r="I445" s="3">
        <v>7060263</v>
      </c>
      <c r="J445" s="3">
        <v>0</v>
      </c>
      <c r="K445" s="3">
        <v>0</v>
      </c>
      <c r="L445" s="3">
        <v>2413346</v>
      </c>
      <c r="M445" s="3">
        <v>943374.6</v>
      </c>
      <c r="N445" s="3">
        <v>7388551</v>
      </c>
      <c r="O445" s="3">
        <v>159637300</v>
      </c>
      <c r="P445" s="3">
        <v>102.5432</v>
      </c>
      <c r="Q445" s="3">
        <v>0</v>
      </c>
      <c r="R445" s="3">
        <v>0</v>
      </c>
      <c r="S445" s="3">
        <v>1074547</v>
      </c>
      <c r="T445" s="3">
        <v>-734.09299999999996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30153.67</v>
      </c>
      <c r="AK445" s="3">
        <v>14487.9</v>
      </c>
      <c r="AL445" s="3">
        <v>8929.7129999999997</v>
      </c>
      <c r="AM445" s="3">
        <v>554232.80000000005</v>
      </c>
      <c r="AN445" s="1">
        <v>10</v>
      </c>
      <c r="AO445" s="2">
        <v>29938</v>
      </c>
      <c r="AP445" s="3">
        <v>264273.7</v>
      </c>
      <c r="AQ445" s="3">
        <v>0</v>
      </c>
      <c r="AR445" s="3">
        <v>5655.6109999999999</v>
      </c>
      <c r="AS445" s="3">
        <v>259004.3</v>
      </c>
      <c r="AT445" s="3">
        <v>0</v>
      </c>
      <c r="AU445" s="3">
        <v>387.89550000000003</v>
      </c>
      <c r="AV445" s="3">
        <v>69010.13</v>
      </c>
      <c r="AW445" s="3">
        <v>7060263</v>
      </c>
      <c r="AX445" s="3">
        <v>0</v>
      </c>
      <c r="AY445" s="3">
        <v>0</v>
      </c>
      <c r="AZ445" s="3">
        <v>2413346</v>
      </c>
      <c r="BA445" s="3">
        <v>943374.6</v>
      </c>
      <c r="BB445" s="3">
        <v>7388551</v>
      </c>
      <c r="BC445" s="3">
        <v>159648700</v>
      </c>
      <c r="BD445" s="3">
        <v>102.5432</v>
      </c>
      <c r="BE445" s="3">
        <v>0</v>
      </c>
      <c r="BF445" s="3">
        <v>0</v>
      </c>
      <c r="BG445" s="3">
        <v>1074547</v>
      </c>
      <c r="BH445" s="3">
        <v>-1133.5619999999999</v>
      </c>
      <c r="BI445" s="3">
        <v>-450929.5</v>
      </c>
      <c r="BJ445" s="3">
        <v>0</v>
      </c>
      <c r="BK445" s="3">
        <v>0</v>
      </c>
      <c r="BL445" s="3">
        <v>16422.71</v>
      </c>
      <c r="BM445" s="3">
        <v>0</v>
      </c>
      <c r="BN445" s="3">
        <v>0</v>
      </c>
      <c r="BO445" s="3">
        <v>0</v>
      </c>
      <c r="BP445" s="3">
        <v>0</v>
      </c>
      <c r="BQ445" s="3">
        <v>0</v>
      </c>
      <c r="BR445" s="3">
        <v>0</v>
      </c>
      <c r="BS445" s="3">
        <v>0</v>
      </c>
      <c r="BT445" s="3">
        <v>0</v>
      </c>
      <c r="BU445" s="3">
        <v>0</v>
      </c>
      <c r="BV445" s="3">
        <v>0</v>
      </c>
      <c r="BW445" s="3">
        <v>0</v>
      </c>
      <c r="BX445" s="3">
        <v>30153.67</v>
      </c>
      <c r="BY445" s="3">
        <v>14487.9</v>
      </c>
      <c r="BZ445" s="3">
        <v>8929.7129999999997</v>
      </c>
      <c r="CA445" s="3">
        <v>554232.80000000005</v>
      </c>
    </row>
    <row r="446" spans="1:79" x14ac:dyDescent="0.25">
      <c r="A446" s="2">
        <v>29939</v>
      </c>
      <c r="B446" s="3">
        <v>1425064</v>
      </c>
      <c r="C446" s="3">
        <v>201379.7</v>
      </c>
      <c r="D446" s="3">
        <v>706309.2</v>
      </c>
      <c r="E446" s="3">
        <v>530176.9</v>
      </c>
      <c r="F446" s="3">
        <v>0</v>
      </c>
      <c r="G446" s="3">
        <v>12806.38</v>
      </c>
      <c r="H446" s="3">
        <v>61755.08</v>
      </c>
      <c r="I446" s="3">
        <v>7389986</v>
      </c>
      <c r="J446" s="3">
        <v>0</v>
      </c>
      <c r="K446" s="3">
        <v>0</v>
      </c>
      <c r="L446" s="3">
        <v>2413334</v>
      </c>
      <c r="M446" s="3">
        <v>1304096</v>
      </c>
      <c r="N446" s="3">
        <v>7416519</v>
      </c>
      <c r="O446" s="3">
        <v>159642400</v>
      </c>
      <c r="P446" s="3">
        <v>97.443680000000001</v>
      </c>
      <c r="Q446" s="3">
        <v>0</v>
      </c>
      <c r="R446" s="3">
        <v>0</v>
      </c>
      <c r="S446" s="3">
        <v>2160404</v>
      </c>
      <c r="T446" s="3">
        <v>-751.34270000000004</v>
      </c>
      <c r="U446" s="3">
        <v>-398.85789999999997</v>
      </c>
      <c r="V446" s="3">
        <v>0</v>
      </c>
      <c r="W446" s="3">
        <v>0</v>
      </c>
      <c r="X446" s="3">
        <v>18020.84</v>
      </c>
      <c r="Y446" s="3">
        <v>0</v>
      </c>
      <c r="Z446" s="3">
        <v>0</v>
      </c>
      <c r="AA446" s="3">
        <v>12.7224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38698.639999999999</v>
      </c>
      <c r="AK446" s="3">
        <v>17366.52</v>
      </c>
      <c r="AL446" s="3">
        <v>10729.81</v>
      </c>
      <c r="AM446" s="3">
        <v>1618535</v>
      </c>
      <c r="AN446" s="1">
        <v>10</v>
      </c>
      <c r="AO446" s="2">
        <v>29939</v>
      </c>
      <c r="AP446" s="3">
        <v>1425064</v>
      </c>
      <c r="AQ446" s="3">
        <v>201379.7</v>
      </c>
      <c r="AR446" s="3">
        <v>706309.2</v>
      </c>
      <c r="AS446" s="3">
        <v>530176.9</v>
      </c>
      <c r="AT446" s="3">
        <v>0</v>
      </c>
      <c r="AU446" s="3">
        <v>12806.38</v>
      </c>
      <c r="AV446" s="3">
        <v>61755.08</v>
      </c>
      <c r="AW446" s="3">
        <v>7389986</v>
      </c>
      <c r="AX446" s="3">
        <v>0</v>
      </c>
      <c r="AY446" s="3">
        <v>0</v>
      </c>
      <c r="AZ446" s="3">
        <v>2413334</v>
      </c>
      <c r="BA446" s="3">
        <v>1304096</v>
      </c>
      <c r="BB446" s="3">
        <v>7416519</v>
      </c>
      <c r="BC446" s="3">
        <v>159653700</v>
      </c>
      <c r="BD446" s="3">
        <v>97.443669999999997</v>
      </c>
      <c r="BE446" s="3">
        <v>0</v>
      </c>
      <c r="BF446" s="3">
        <v>0</v>
      </c>
      <c r="BG446" s="3">
        <v>2160404</v>
      </c>
      <c r="BH446" s="3">
        <v>-1150.201</v>
      </c>
      <c r="BI446" s="3">
        <v>-451328.4</v>
      </c>
      <c r="BJ446" s="3">
        <v>0</v>
      </c>
      <c r="BK446" s="3">
        <v>0</v>
      </c>
      <c r="BL446" s="3">
        <v>18020.84</v>
      </c>
      <c r="BM446" s="3">
        <v>0</v>
      </c>
      <c r="BN446" s="3">
        <v>0</v>
      </c>
      <c r="BO446" s="3">
        <v>12.7224</v>
      </c>
      <c r="BP446" s="3">
        <v>0</v>
      </c>
      <c r="BQ446" s="3">
        <v>0</v>
      </c>
      <c r="BR446" s="3">
        <v>0</v>
      </c>
      <c r="BS446" s="3">
        <v>0</v>
      </c>
      <c r="BT446" s="3">
        <v>0</v>
      </c>
      <c r="BU446" s="3">
        <v>0</v>
      </c>
      <c r="BV446" s="3">
        <v>0</v>
      </c>
      <c r="BW446" s="3">
        <v>0</v>
      </c>
      <c r="BX446" s="3">
        <v>38698.639999999999</v>
      </c>
      <c r="BY446" s="3">
        <v>17366.52</v>
      </c>
      <c r="BZ446" s="3">
        <v>10729.81</v>
      </c>
      <c r="CA446" s="3">
        <v>1618535</v>
      </c>
    </row>
    <row r="447" spans="1:79" x14ac:dyDescent="0.25">
      <c r="A447" s="2">
        <v>29940</v>
      </c>
      <c r="B447" s="3">
        <v>694105.4</v>
      </c>
      <c r="C447" s="3">
        <v>0</v>
      </c>
      <c r="D447" s="3">
        <v>239950.4</v>
      </c>
      <c r="E447" s="3">
        <v>452456.4</v>
      </c>
      <c r="F447" s="3">
        <v>0</v>
      </c>
      <c r="G447" s="3">
        <v>-1698.4690000000001</v>
      </c>
      <c r="H447" s="3">
        <v>69010.13</v>
      </c>
      <c r="I447" s="3">
        <v>7959837</v>
      </c>
      <c r="J447" s="3">
        <v>0</v>
      </c>
      <c r="K447" s="3">
        <v>0</v>
      </c>
      <c r="L447" s="3">
        <v>2413346</v>
      </c>
      <c r="M447" s="3">
        <v>1350394</v>
      </c>
      <c r="N447" s="3">
        <v>7446123</v>
      </c>
      <c r="O447" s="3">
        <v>159632800</v>
      </c>
      <c r="P447" s="3">
        <v>97.28922</v>
      </c>
      <c r="Q447" s="3">
        <v>0</v>
      </c>
      <c r="R447" s="3">
        <v>0</v>
      </c>
      <c r="S447" s="3">
        <v>1354856</v>
      </c>
      <c r="T447" s="3">
        <v>-753.20540000000005</v>
      </c>
      <c r="U447" s="3">
        <v>-397.93049999999999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39050.449999999997</v>
      </c>
      <c r="AK447" s="3">
        <v>16117.84</v>
      </c>
      <c r="AL447" s="3">
        <v>9446.8850000000002</v>
      </c>
      <c r="AM447" s="3">
        <v>761645.7</v>
      </c>
      <c r="AN447" s="1">
        <v>10</v>
      </c>
      <c r="AO447" s="2">
        <v>29940</v>
      </c>
      <c r="AP447" s="3">
        <v>694105.4</v>
      </c>
      <c r="AQ447" s="3">
        <v>0</v>
      </c>
      <c r="AR447" s="3">
        <v>239950.4</v>
      </c>
      <c r="AS447" s="3">
        <v>452456.4</v>
      </c>
      <c r="AT447" s="3">
        <v>0</v>
      </c>
      <c r="AU447" s="3">
        <v>-1698.4690000000001</v>
      </c>
      <c r="AV447" s="3">
        <v>69010.13</v>
      </c>
      <c r="AW447" s="3">
        <v>7959837</v>
      </c>
      <c r="AX447" s="3">
        <v>0</v>
      </c>
      <c r="AY447" s="3">
        <v>0</v>
      </c>
      <c r="AZ447" s="3">
        <v>2413346</v>
      </c>
      <c r="BA447" s="3">
        <v>1350394</v>
      </c>
      <c r="BB447" s="3">
        <v>7446123</v>
      </c>
      <c r="BC447" s="3">
        <v>159644200</v>
      </c>
      <c r="BD447" s="3">
        <v>97.289209999999997</v>
      </c>
      <c r="BE447" s="3">
        <v>0</v>
      </c>
      <c r="BF447" s="3">
        <v>0</v>
      </c>
      <c r="BG447" s="3">
        <v>1354856</v>
      </c>
      <c r="BH447" s="3">
        <v>-1151.136</v>
      </c>
      <c r="BI447" s="3">
        <v>-451726.3</v>
      </c>
      <c r="BJ447" s="3">
        <v>0</v>
      </c>
      <c r="BK447" s="3">
        <v>0</v>
      </c>
      <c r="BL447" s="3">
        <v>16105.12</v>
      </c>
      <c r="BM447" s="3">
        <v>0</v>
      </c>
      <c r="BN447" s="3">
        <v>0</v>
      </c>
      <c r="BO447" s="3">
        <v>0</v>
      </c>
      <c r="BP447" s="3">
        <v>0</v>
      </c>
      <c r="BQ447" s="3">
        <v>0</v>
      </c>
      <c r="BR447" s="3">
        <v>0</v>
      </c>
      <c r="BS447" s="3">
        <v>0</v>
      </c>
      <c r="BT447" s="3">
        <v>0</v>
      </c>
      <c r="BU447" s="3">
        <v>0</v>
      </c>
      <c r="BV447" s="3">
        <v>0</v>
      </c>
      <c r="BW447" s="3">
        <v>0</v>
      </c>
      <c r="BX447" s="3">
        <v>39050.449999999997</v>
      </c>
      <c r="BY447" s="3">
        <v>16117.84</v>
      </c>
      <c r="BZ447" s="3">
        <v>9446.8850000000002</v>
      </c>
      <c r="CA447" s="3">
        <v>761645.7</v>
      </c>
    </row>
    <row r="448" spans="1:79" x14ac:dyDescent="0.25">
      <c r="A448" s="2">
        <v>29941</v>
      </c>
      <c r="B448" s="3">
        <v>203546.5</v>
      </c>
      <c r="C448" s="3">
        <v>0</v>
      </c>
      <c r="D448" s="3">
        <v>0</v>
      </c>
      <c r="E448" s="3">
        <v>194853.4</v>
      </c>
      <c r="F448" s="3">
        <v>0</v>
      </c>
      <c r="G448" s="3">
        <v>-8694.652</v>
      </c>
      <c r="H448" s="3">
        <v>69010.13</v>
      </c>
      <c r="I448" s="3">
        <v>8522087</v>
      </c>
      <c r="J448" s="3">
        <v>0</v>
      </c>
      <c r="K448" s="3">
        <v>0</v>
      </c>
      <c r="L448" s="3">
        <v>2413346</v>
      </c>
      <c r="M448" s="3">
        <v>1135753</v>
      </c>
      <c r="N448" s="3">
        <v>7472349</v>
      </c>
      <c r="O448" s="3">
        <v>159617300</v>
      </c>
      <c r="P448" s="3">
        <v>98.903319999999994</v>
      </c>
      <c r="Q448" s="3">
        <v>0</v>
      </c>
      <c r="R448" s="3">
        <v>0</v>
      </c>
      <c r="S448" s="3">
        <v>572365.9</v>
      </c>
      <c r="T448" s="3">
        <v>-746.83950000000004</v>
      </c>
      <c r="U448" s="3">
        <v>-396.90839999999997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35302.22</v>
      </c>
      <c r="AK448" s="3">
        <v>14739.18</v>
      </c>
      <c r="AL448" s="3">
        <v>9074.6669999999995</v>
      </c>
      <c r="AM448" s="3">
        <v>771.36429999999996</v>
      </c>
      <c r="AN448" s="1">
        <v>10</v>
      </c>
      <c r="AO448" s="2">
        <v>29941</v>
      </c>
      <c r="AP448" s="3">
        <v>203546.5</v>
      </c>
      <c r="AQ448" s="3">
        <v>0</v>
      </c>
      <c r="AR448" s="3">
        <v>0</v>
      </c>
      <c r="AS448" s="3">
        <v>194853.4</v>
      </c>
      <c r="AT448" s="3">
        <v>0</v>
      </c>
      <c r="AU448" s="3">
        <v>-8694.652</v>
      </c>
      <c r="AV448" s="3">
        <v>69010.13</v>
      </c>
      <c r="AW448" s="3">
        <v>8522087</v>
      </c>
      <c r="AX448" s="3">
        <v>0</v>
      </c>
      <c r="AY448" s="3">
        <v>0</v>
      </c>
      <c r="AZ448" s="3">
        <v>2413346</v>
      </c>
      <c r="BA448" s="3">
        <v>1135753</v>
      </c>
      <c r="BB448" s="3">
        <v>7472349</v>
      </c>
      <c r="BC448" s="3">
        <v>159628700</v>
      </c>
      <c r="BD448" s="3">
        <v>98.903319999999994</v>
      </c>
      <c r="BE448" s="3">
        <v>0</v>
      </c>
      <c r="BF448" s="3">
        <v>0</v>
      </c>
      <c r="BG448" s="3">
        <v>572365.9</v>
      </c>
      <c r="BH448" s="3">
        <v>-1143.748</v>
      </c>
      <c r="BI448" s="3">
        <v>-452123.2</v>
      </c>
      <c r="BJ448" s="3">
        <v>0</v>
      </c>
      <c r="BK448" s="3">
        <v>0</v>
      </c>
      <c r="BL448" s="3">
        <v>9344.3369999999995</v>
      </c>
      <c r="BM448" s="3">
        <v>0</v>
      </c>
      <c r="BN448" s="3">
        <v>0</v>
      </c>
      <c r="BO448" s="3">
        <v>0</v>
      </c>
      <c r="BP448" s="3">
        <v>0</v>
      </c>
      <c r="BQ448" s="3">
        <v>0</v>
      </c>
      <c r="BR448" s="3">
        <v>0</v>
      </c>
      <c r="BS448" s="3">
        <v>0</v>
      </c>
      <c r="BT448" s="3">
        <v>0</v>
      </c>
      <c r="BU448" s="3">
        <v>0</v>
      </c>
      <c r="BV448" s="3">
        <v>0</v>
      </c>
      <c r="BW448" s="3">
        <v>0</v>
      </c>
      <c r="BX448" s="3">
        <v>35302.22</v>
      </c>
      <c r="BY448" s="3">
        <v>14739.18</v>
      </c>
      <c r="BZ448" s="3">
        <v>9074.6669999999995</v>
      </c>
      <c r="CA448" s="3">
        <v>771.36440000000005</v>
      </c>
    </row>
    <row r="449" spans="1:79" x14ac:dyDescent="0.25">
      <c r="A449" s="2">
        <v>29942</v>
      </c>
      <c r="B449" s="3">
        <v>150055.79999999999</v>
      </c>
      <c r="C449" s="3">
        <v>0</v>
      </c>
      <c r="D449" s="3">
        <v>0</v>
      </c>
      <c r="E449" s="3">
        <v>142885.1</v>
      </c>
      <c r="F449" s="3">
        <v>0</v>
      </c>
      <c r="G449" s="3">
        <v>-7171.3010000000004</v>
      </c>
      <c r="H449" s="3">
        <v>64423.67</v>
      </c>
      <c r="I449" s="3">
        <v>8522086</v>
      </c>
      <c r="J449" s="3">
        <v>0</v>
      </c>
      <c r="K449" s="3">
        <v>0</v>
      </c>
      <c r="L449" s="3">
        <v>2413346</v>
      </c>
      <c r="M449" s="3">
        <v>976071.1</v>
      </c>
      <c r="N449" s="3">
        <v>7494597</v>
      </c>
      <c r="O449" s="3">
        <v>159603600</v>
      </c>
      <c r="P449" s="3">
        <v>99.502610000000004</v>
      </c>
      <c r="Q449" s="3">
        <v>0</v>
      </c>
      <c r="R449" s="3">
        <v>0</v>
      </c>
      <c r="S449" s="3">
        <v>0</v>
      </c>
      <c r="T449" s="3">
        <v>-741.88900000000001</v>
      </c>
      <c r="U449" s="3">
        <v>-395.97239999999999</v>
      </c>
      <c r="V449" s="3">
        <v>0</v>
      </c>
      <c r="W449" s="3">
        <v>4586.4589999999998</v>
      </c>
      <c r="X449" s="3">
        <v>0.59064269999999996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31230.3</v>
      </c>
      <c r="AK449" s="3">
        <v>14428.64</v>
      </c>
      <c r="AL449" s="3">
        <v>8981.2990000000009</v>
      </c>
      <c r="AM449" s="3">
        <v>0</v>
      </c>
      <c r="AN449" s="1">
        <v>12</v>
      </c>
      <c r="AO449" s="2">
        <v>29942</v>
      </c>
      <c r="AP449" s="3">
        <v>150055.79999999999</v>
      </c>
      <c r="AQ449" s="3">
        <v>0</v>
      </c>
      <c r="AR449" s="3">
        <v>0</v>
      </c>
      <c r="AS449" s="3">
        <v>142885.1</v>
      </c>
      <c r="AT449" s="3">
        <v>0</v>
      </c>
      <c r="AU449" s="3">
        <v>-7171.3010000000004</v>
      </c>
      <c r="AV449" s="3">
        <v>64423.67</v>
      </c>
      <c r="AW449" s="3">
        <v>8522086</v>
      </c>
      <c r="AX449" s="3">
        <v>0</v>
      </c>
      <c r="AY449" s="3">
        <v>0</v>
      </c>
      <c r="AZ449" s="3">
        <v>2413346</v>
      </c>
      <c r="BA449" s="3">
        <v>976071.1</v>
      </c>
      <c r="BB449" s="3">
        <v>7494597</v>
      </c>
      <c r="BC449" s="3">
        <v>159615000</v>
      </c>
      <c r="BD449" s="3">
        <v>99.502600000000001</v>
      </c>
      <c r="BE449" s="3">
        <v>0</v>
      </c>
      <c r="BF449" s="3">
        <v>0</v>
      </c>
      <c r="BG449" s="3">
        <v>0</v>
      </c>
      <c r="BH449" s="3">
        <v>-1137.8610000000001</v>
      </c>
      <c r="BI449" s="3">
        <v>-452519.2</v>
      </c>
      <c r="BJ449" s="3">
        <v>0</v>
      </c>
      <c r="BK449" s="3">
        <v>4586.4589999999998</v>
      </c>
      <c r="BL449" s="3">
        <v>0.59064269999999996</v>
      </c>
      <c r="BM449" s="3">
        <v>0</v>
      </c>
      <c r="BN449" s="3">
        <v>0</v>
      </c>
      <c r="BO449" s="3">
        <v>0</v>
      </c>
      <c r="BP449" s="3">
        <v>0</v>
      </c>
      <c r="BQ449" s="3">
        <v>0</v>
      </c>
      <c r="BR449" s="3">
        <v>0</v>
      </c>
      <c r="BS449" s="3">
        <v>0</v>
      </c>
      <c r="BT449" s="3">
        <v>0</v>
      </c>
      <c r="BU449" s="3">
        <v>0</v>
      </c>
      <c r="BV449" s="3">
        <v>0</v>
      </c>
      <c r="BW449" s="3">
        <v>0</v>
      </c>
      <c r="BX449" s="3">
        <v>31230.3</v>
      </c>
      <c r="BY449" s="3">
        <v>14428.64</v>
      </c>
      <c r="BZ449" s="3">
        <v>8981.2990000000009</v>
      </c>
      <c r="CA449" s="3">
        <v>0</v>
      </c>
    </row>
    <row r="450" spans="1:79" x14ac:dyDescent="0.25">
      <c r="A450" s="2">
        <v>29943</v>
      </c>
      <c r="B450" s="3">
        <v>116175.7</v>
      </c>
      <c r="C450" s="3">
        <v>0</v>
      </c>
      <c r="D450" s="3">
        <v>0</v>
      </c>
      <c r="E450" s="3">
        <v>109946.6</v>
      </c>
      <c r="F450" s="3">
        <v>0</v>
      </c>
      <c r="G450" s="3">
        <v>-6229.2129999999997</v>
      </c>
      <c r="H450" s="3">
        <v>60454.32</v>
      </c>
      <c r="I450" s="3">
        <v>8522086</v>
      </c>
      <c r="J450" s="3">
        <v>0</v>
      </c>
      <c r="K450" s="3">
        <v>0</v>
      </c>
      <c r="L450" s="3">
        <v>2413346</v>
      </c>
      <c r="M450" s="3">
        <v>852205.9</v>
      </c>
      <c r="N450" s="3">
        <v>7513923</v>
      </c>
      <c r="O450" s="3">
        <v>159590800</v>
      </c>
      <c r="P450" s="3">
        <v>99.632580000000004</v>
      </c>
      <c r="Q450" s="3">
        <v>0</v>
      </c>
      <c r="R450" s="3">
        <v>0</v>
      </c>
      <c r="S450" s="3">
        <v>0</v>
      </c>
      <c r="T450" s="3">
        <v>-737.86509999999998</v>
      </c>
      <c r="U450" s="3">
        <v>-395.08749999999998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28137.62</v>
      </c>
      <c r="AK450" s="3">
        <v>14215.93</v>
      </c>
      <c r="AL450" s="3">
        <v>8809.9889999999996</v>
      </c>
      <c r="AM450" s="3">
        <v>0</v>
      </c>
      <c r="AN450" s="1">
        <v>10</v>
      </c>
      <c r="AO450" s="2">
        <v>29943</v>
      </c>
      <c r="AP450" s="3">
        <v>116175.7</v>
      </c>
      <c r="AQ450" s="3">
        <v>0</v>
      </c>
      <c r="AR450" s="3">
        <v>0</v>
      </c>
      <c r="AS450" s="3">
        <v>109946.6</v>
      </c>
      <c r="AT450" s="3">
        <v>0</v>
      </c>
      <c r="AU450" s="3">
        <v>-6229.2129999999997</v>
      </c>
      <c r="AV450" s="3">
        <v>60454.32</v>
      </c>
      <c r="AW450" s="3">
        <v>8522086</v>
      </c>
      <c r="AX450" s="3">
        <v>0</v>
      </c>
      <c r="AY450" s="3">
        <v>0</v>
      </c>
      <c r="AZ450" s="3">
        <v>2413346</v>
      </c>
      <c r="BA450" s="3">
        <v>852205.9</v>
      </c>
      <c r="BB450" s="3">
        <v>7513923</v>
      </c>
      <c r="BC450" s="3">
        <v>159602300</v>
      </c>
      <c r="BD450" s="3">
        <v>99.632580000000004</v>
      </c>
      <c r="BE450" s="3">
        <v>0</v>
      </c>
      <c r="BF450" s="3">
        <v>0</v>
      </c>
      <c r="BG450" s="3">
        <v>0</v>
      </c>
      <c r="BH450" s="3">
        <v>-1132.953</v>
      </c>
      <c r="BI450" s="3">
        <v>-452914.3</v>
      </c>
      <c r="BJ450" s="3">
        <v>0</v>
      </c>
      <c r="BK450" s="3">
        <v>3969.348</v>
      </c>
      <c r="BL450" s="3">
        <v>0.51397079999999995</v>
      </c>
      <c r="BM450" s="3">
        <v>0</v>
      </c>
      <c r="BN450" s="3">
        <v>0</v>
      </c>
      <c r="BO450" s="3">
        <v>0</v>
      </c>
      <c r="BP450" s="3">
        <v>0</v>
      </c>
      <c r="BQ450" s="3">
        <v>0</v>
      </c>
      <c r="BR450" s="3">
        <v>0</v>
      </c>
      <c r="BS450" s="3">
        <v>0</v>
      </c>
      <c r="BT450" s="3">
        <v>0</v>
      </c>
      <c r="BU450" s="3">
        <v>0</v>
      </c>
      <c r="BV450" s="3">
        <v>0</v>
      </c>
      <c r="BW450" s="3">
        <v>0</v>
      </c>
      <c r="BX450" s="3">
        <v>28137.62</v>
      </c>
      <c r="BY450" s="3">
        <v>14215.93</v>
      </c>
      <c r="BZ450" s="3">
        <v>8809.9889999999996</v>
      </c>
      <c r="CA450" s="3">
        <v>0</v>
      </c>
    </row>
    <row r="451" spans="1:79" x14ac:dyDescent="0.25">
      <c r="A451" s="2">
        <v>29944</v>
      </c>
      <c r="B451" s="3">
        <v>93138.59</v>
      </c>
      <c r="C451" s="3">
        <v>0</v>
      </c>
      <c r="D451" s="3">
        <v>0</v>
      </c>
      <c r="E451" s="3">
        <v>87476.1</v>
      </c>
      <c r="F451" s="3">
        <v>0</v>
      </c>
      <c r="G451" s="3">
        <v>-5662.2929999999997</v>
      </c>
      <c r="H451" s="3">
        <v>53744.77</v>
      </c>
      <c r="I451" s="3">
        <v>8522085</v>
      </c>
      <c r="J451" s="3">
        <v>0</v>
      </c>
      <c r="K451" s="3">
        <v>0</v>
      </c>
      <c r="L451" s="3">
        <v>2413346</v>
      </c>
      <c r="M451" s="3">
        <v>752631.1</v>
      </c>
      <c r="N451" s="3">
        <v>7531294</v>
      </c>
      <c r="O451" s="3">
        <v>159578700</v>
      </c>
      <c r="P451" s="3">
        <v>99.425510000000003</v>
      </c>
      <c r="Q451" s="3">
        <v>0</v>
      </c>
      <c r="R451" s="3">
        <v>0</v>
      </c>
      <c r="S451" s="3">
        <v>0</v>
      </c>
      <c r="T451" s="3">
        <v>-734.78039999999999</v>
      </c>
      <c r="U451" s="3">
        <v>-394.2407</v>
      </c>
      <c r="V451" s="3">
        <v>0</v>
      </c>
      <c r="W451" s="3">
        <v>6709.549</v>
      </c>
      <c r="X451" s="3">
        <v>0.78069149999999998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26156.67</v>
      </c>
      <c r="AK451" s="3">
        <v>14055.25</v>
      </c>
      <c r="AL451" s="3">
        <v>8783.7559999999994</v>
      </c>
      <c r="AM451" s="3">
        <v>0</v>
      </c>
      <c r="AN451" s="1">
        <v>10</v>
      </c>
      <c r="AO451" s="2">
        <v>29944</v>
      </c>
      <c r="AP451" s="3">
        <v>93138.59</v>
      </c>
      <c r="AQ451" s="3">
        <v>0</v>
      </c>
      <c r="AR451" s="3">
        <v>0</v>
      </c>
      <c r="AS451" s="3">
        <v>87476.1</v>
      </c>
      <c r="AT451" s="3">
        <v>0</v>
      </c>
      <c r="AU451" s="3">
        <v>-5662.2929999999997</v>
      </c>
      <c r="AV451" s="3">
        <v>53744.77</v>
      </c>
      <c r="AW451" s="3">
        <v>8522085</v>
      </c>
      <c r="AX451" s="3">
        <v>0</v>
      </c>
      <c r="AY451" s="3">
        <v>0</v>
      </c>
      <c r="AZ451" s="3">
        <v>2413346</v>
      </c>
      <c r="BA451" s="3">
        <v>752631.1</v>
      </c>
      <c r="BB451" s="3">
        <v>7531294</v>
      </c>
      <c r="BC451" s="3">
        <v>159590200</v>
      </c>
      <c r="BD451" s="3">
        <v>99.425510000000003</v>
      </c>
      <c r="BE451" s="3">
        <v>0</v>
      </c>
      <c r="BF451" s="3">
        <v>0</v>
      </c>
      <c r="BG451" s="3">
        <v>0</v>
      </c>
      <c r="BH451" s="3">
        <v>-1129.021</v>
      </c>
      <c r="BI451" s="3">
        <v>-453308.5</v>
      </c>
      <c r="BJ451" s="3">
        <v>0</v>
      </c>
      <c r="BK451" s="3">
        <v>6709.549</v>
      </c>
      <c r="BL451" s="3">
        <v>0.78069149999999998</v>
      </c>
      <c r="BM451" s="3">
        <v>0</v>
      </c>
      <c r="BN451" s="3">
        <v>0</v>
      </c>
      <c r="BO451" s="3">
        <v>0</v>
      </c>
      <c r="BP451" s="3">
        <v>0</v>
      </c>
      <c r="BQ451" s="3">
        <v>0</v>
      </c>
      <c r="BR451" s="3">
        <v>0</v>
      </c>
      <c r="BS451" s="3">
        <v>0</v>
      </c>
      <c r="BT451" s="3">
        <v>0</v>
      </c>
      <c r="BU451" s="3">
        <v>0</v>
      </c>
      <c r="BV451" s="3">
        <v>0</v>
      </c>
      <c r="BW451" s="3">
        <v>0</v>
      </c>
      <c r="BX451" s="3">
        <v>26156.67</v>
      </c>
      <c r="BY451" s="3">
        <v>14055.25</v>
      </c>
      <c r="BZ451" s="3">
        <v>8783.7559999999994</v>
      </c>
      <c r="CA451" s="3">
        <v>0</v>
      </c>
    </row>
    <row r="452" spans="1:79" x14ac:dyDescent="0.25">
      <c r="A452" s="2">
        <v>29945</v>
      </c>
      <c r="B452" s="3">
        <v>76703.360000000001</v>
      </c>
      <c r="C452" s="3">
        <v>0</v>
      </c>
      <c r="D452" s="3">
        <v>0</v>
      </c>
      <c r="E452" s="3">
        <v>71396.009999999995</v>
      </c>
      <c r="F452" s="3">
        <v>0</v>
      </c>
      <c r="G452" s="3">
        <v>-5306.6229999999996</v>
      </c>
      <c r="H452" s="3">
        <v>36368.699999999997</v>
      </c>
      <c r="I452" s="3">
        <v>8522083</v>
      </c>
      <c r="J452" s="3">
        <v>0</v>
      </c>
      <c r="K452" s="3">
        <v>0</v>
      </c>
      <c r="L452" s="3">
        <v>2413346</v>
      </c>
      <c r="M452" s="3">
        <v>671236.1</v>
      </c>
      <c r="N452" s="3">
        <v>7546501</v>
      </c>
      <c r="O452" s="3">
        <v>159567100</v>
      </c>
      <c r="P452" s="3">
        <v>98.696629999999999</v>
      </c>
      <c r="Q452" s="3">
        <v>0</v>
      </c>
      <c r="R452" s="3">
        <v>0</v>
      </c>
      <c r="S452" s="3">
        <v>0</v>
      </c>
      <c r="T452" s="3">
        <v>-732.38699999999994</v>
      </c>
      <c r="U452" s="3">
        <v>-393.42590000000001</v>
      </c>
      <c r="V452" s="3">
        <v>0</v>
      </c>
      <c r="W452" s="3">
        <v>17376.07</v>
      </c>
      <c r="X452" s="3">
        <v>2.135027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23932.400000000001</v>
      </c>
      <c r="AK452" s="3">
        <v>13930.91</v>
      </c>
      <c r="AL452" s="3">
        <v>8724.1630000000005</v>
      </c>
      <c r="AM452" s="3">
        <v>0</v>
      </c>
      <c r="AN452" s="1">
        <v>11</v>
      </c>
      <c r="AO452" s="2">
        <v>29945</v>
      </c>
      <c r="AP452" s="3">
        <v>76703.360000000001</v>
      </c>
      <c r="AQ452" s="3">
        <v>0</v>
      </c>
      <c r="AR452" s="3">
        <v>0</v>
      </c>
      <c r="AS452" s="3">
        <v>71396.009999999995</v>
      </c>
      <c r="AT452" s="3">
        <v>0</v>
      </c>
      <c r="AU452" s="3">
        <v>-5306.6229999999996</v>
      </c>
      <c r="AV452" s="3">
        <v>36368.699999999997</v>
      </c>
      <c r="AW452" s="3">
        <v>8522083</v>
      </c>
      <c r="AX452" s="3">
        <v>0</v>
      </c>
      <c r="AY452" s="3">
        <v>0</v>
      </c>
      <c r="AZ452" s="3">
        <v>2413346</v>
      </c>
      <c r="BA452" s="3">
        <v>671236.1</v>
      </c>
      <c r="BB452" s="3">
        <v>7546501</v>
      </c>
      <c r="BC452" s="3">
        <v>159578600</v>
      </c>
      <c r="BD452" s="3">
        <v>98.696619999999996</v>
      </c>
      <c r="BE452" s="3">
        <v>0</v>
      </c>
      <c r="BF452" s="3">
        <v>0</v>
      </c>
      <c r="BG452" s="3">
        <v>0</v>
      </c>
      <c r="BH452" s="3">
        <v>-1125.8130000000001</v>
      </c>
      <c r="BI452" s="3">
        <v>-453701.9</v>
      </c>
      <c r="BJ452" s="3">
        <v>0</v>
      </c>
      <c r="BK452" s="3">
        <v>17376.07</v>
      </c>
      <c r="BL452" s="3">
        <v>2.135027</v>
      </c>
      <c r="BM452" s="3">
        <v>0</v>
      </c>
      <c r="BN452" s="3">
        <v>0</v>
      </c>
      <c r="BO452" s="3">
        <v>0</v>
      </c>
      <c r="BP452" s="3">
        <v>0</v>
      </c>
      <c r="BQ452" s="3">
        <v>0</v>
      </c>
      <c r="BR452" s="3">
        <v>0</v>
      </c>
      <c r="BS452" s="3">
        <v>0</v>
      </c>
      <c r="BT452" s="3">
        <v>0</v>
      </c>
      <c r="BU452" s="3">
        <v>0</v>
      </c>
      <c r="BV452" s="3">
        <v>0</v>
      </c>
      <c r="BW452" s="3">
        <v>0</v>
      </c>
      <c r="BX452" s="3">
        <v>23932.400000000001</v>
      </c>
      <c r="BY452" s="3">
        <v>13930.91</v>
      </c>
      <c r="BZ452" s="3">
        <v>8724.1630000000005</v>
      </c>
      <c r="CA452" s="3">
        <v>0</v>
      </c>
    </row>
    <row r="453" spans="1:79" x14ac:dyDescent="0.25">
      <c r="A453" s="2">
        <v>29946</v>
      </c>
      <c r="B453" s="3">
        <v>64620.52</v>
      </c>
      <c r="C453" s="3">
        <v>0</v>
      </c>
      <c r="D453" s="3">
        <v>0</v>
      </c>
      <c r="E453" s="3">
        <v>59570.47</v>
      </c>
      <c r="F453" s="3">
        <v>0</v>
      </c>
      <c r="G453" s="3">
        <v>-5049.0749999999998</v>
      </c>
      <c r="H453" s="3">
        <v>41226.639999999999</v>
      </c>
      <c r="I453" s="3">
        <v>8603030</v>
      </c>
      <c r="J453" s="3">
        <v>0</v>
      </c>
      <c r="K453" s="3">
        <v>0</v>
      </c>
      <c r="L453" s="3">
        <v>2413346</v>
      </c>
      <c r="M453" s="3">
        <v>603932.9</v>
      </c>
      <c r="N453" s="3">
        <v>7559470</v>
      </c>
      <c r="O453" s="3">
        <v>159555700</v>
      </c>
      <c r="P453" s="3">
        <v>97.712350000000001</v>
      </c>
      <c r="Q453" s="3">
        <v>0</v>
      </c>
      <c r="R453" s="3">
        <v>0</v>
      </c>
      <c r="S453" s="3">
        <v>100880.7</v>
      </c>
      <c r="T453" s="3">
        <v>-730.50739999999996</v>
      </c>
      <c r="U453" s="3">
        <v>-392.6404</v>
      </c>
      <c r="V453" s="3">
        <v>0</v>
      </c>
      <c r="W453" s="3">
        <v>9100.5059999999994</v>
      </c>
      <c r="X453" s="3">
        <v>5974.7120000000004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21565.26</v>
      </c>
      <c r="AK453" s="3">
        <v>13829.64</v>
      </c>
      <c r="AL453" s="3">
        <v>8594.6209999999992</v>
      </c>
      <c r="AM453" s="3">
        <v>0</v>
      </c>
      <c r="AN453" s="1">
        <v>10</v>
      </c>
      <c r="AO453" s="2">
        <v>29946</v>
      </c>
      <c r="AP453" s="3">
        <v>64620.52</v>
      </c>
      <c r="AQ453" s="3">
        <v>0</v>
      </c>
      <c r="AR453" s="3">
        <v>0</v>
      </c>
      <c r="AS453" s="3">
        <v>59570.47</v>
      </c>
      <c r="AT453" s="3">
        <v>0</v>
      </c>
      <c r="AU453" s="3">
        <v>-5049.0749999999998</v>
      </c>
      <c r="AV453" s="3">
        <v>41226.639999999999</v>
      </c>
      <c r="AW453" s="3">
        <v>8603030</v>
      </c>
      <c r="AX453" s="3">
        <v>0</v>
      </c>
      <c r="AY453" s="3">
        <v>0</v>
      </c>
      <c r="AZ453" s="3">
        <v>2413346</v>
      </c>
      <c r="BA453" s="3">
        <v>603932.9</v>
      </c>
      <c r="BB453" s="3">
        <v>7559470</v>
      </c>
      <c r="BC453" s="3">
        <v>159567200</v>
      </c>
      <c r="BD453" s="3">
        <v>97.712339999999998</v>
      </c>
      <c r="BE453" s="3">
        <v>0</v>
      </c>
      <c r="BF453" s="3">
        <v>0</v>
      </c>
      <c r="BG453" s="3">
        <v>100880.7</v>
      </c>
      <c r="BH453" s="3">
        <v>-1123.1479999999999</v>
      </c>
      <c r="BI453" s="3">
        <v>-454094.6</v>
      </c>
      <c r="BJ453" s="3">
        <v>0</v>
      </c>
      <c r="BK453" s="3">
        <v>9100.5059999999994</v>
      </c>
      <c r="BL453" s="3">
        <v>5974.7120000000004</v>
      </c>
      <c r="BM453" s="3">
        <v>0</v>
      </c>
      <c r="BN453" s="3">
        <v>0</v>
      </c>
      <c r="BO453" s="3">
        <v>0</v>
      </c>
      <c r="BP453" s="3">
        <v>0</v>
      </c>
      <c r="BQ453" s="3">
        <v>0</v>
      </c>
      <c r="BR453" s="3">
        <v>0</v>
      </c>
      <c r="BS453" s="3">
        <v>0</v>
      </c>
      <c r="BT453" s="3">
        <v>0</v>
      </c>
      <c r="BU453" s="3">
        <v>0</v>
      </c>
      <c r="BV453" s="3">
        <v>0</v>
      </c>
      <c r="BW453" s="3">
        <v>0</v>
      </c>
      <c r="BX453" s="3">
        <v>21565.26</v>
      </c>
      <c r="BY453" s="3">
        <v>13829.64</v>
      </c>
      <c r="BZ453" s="3">
        <v>8594.6209999999992</v>
      </c>
      <c r="CA453" s="3">
        <v>0</v>
      </c>
    </row>
    <row r="454" spans="1:79" x14ac:dyDescent="0.25">
      <c r="A454" s="2">
        <v>29947</v>
      </c>
      <c r="B454" s="3">
        <v>55537.26</v>
      </c>
      <c r="C454" s="3">
        <v>0</v>
      </c>
      <c r="D454" s="3">
        <v>0</v>
      </c>
      <c r="E454" s="3">
        <v>50671.54</v>
      </c>
      <c r="F454" s="3">
        <v>0</v>
      </c>
      <c r="G454" s="3">
        <v>-4864.8230000000003</v>
      </c>
      <c r="H454" s="3">
        <v>69010.13</v>
      </c>
      <c r="I454" s="3">
        <v>8800559</v>
      </c>
      <c r="J454" s="3">
        <v>0</v>
      </c>
      <c r="K454" s="3">
        <v>0</v>
      </c>
      <c r="L454" s="3">
        <v>2413346</v>
      </c>
      <c r="M454" s="3">
        <v>547076</v>
      </c>
      <c r="N454" s="3">
        <v>7570865</v>
      </c>
      <c r="O454" s="3">
        <v>159544500</v>
      </c>
      <c r="P454" s="3">
        <v>96.820589999999996</v>
      </c>
      <c r="Q454" s="3">
        <v>0</v>
      </c>
      <c r="R454" s="3">
        <v>0</v>
      </c>
      <c r="S454" s="3">
        <v>233471.4</v>
      </c>
      <c r="T454" s="3">
        <v>-729.01469999999995</v>
      </c>
      <c r="U454" s="3">
        <v>-391.88220000000001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19934.29</v>
      </c>
      <c r="AK454" s="3">
        <v>13746.58</v>
      </c>
      <c r="AL454" s="3">
        <v>8537.0580000000009</v>
      </c>
      <c r="AM454" s="3">
        <v>0</v>
      </c>
      <c r="AN454" s="1">
        <v>10</v>
      </c>
      <c r="AO454" s="2">
        <v>29947</v>
      </c>
      <c r="AP454" s="3">
        <v>55537.26</v>
      </c>
      <c r="AQ454" s="3">
        <v>0</v>
      </c>
      <c r="AR454" s="3">
        <v>0</v>
      </c>
      <c r="AS454" s="3">
        <v>50671.54</v>
      </c>
      <c r="AT454" s="3">
        <v>0</v>
      </c>
      <c r="AU454" s="3">
        <v>-4864.8230000000003</v>
      </c>
      <c r="AV454" s="3">
        <v>69010.13</v>
      </c>
      <c r="AW454" s="3">
        <v>8800559</v>
      </c>
      <c r="AX454" s="3">
        <v>0</v>
      </c>
      <c r="AY454" s="3">
        <v>0</v>
      </c>
      <c r="AZ454" s="3">
        <v>2413346</v>
      </c>
      <c r="BA454" s="3">
        <v>547076</v>
      </c>
      <c r="BB454" s="3">
        <v>7570865</v>
      </c>
      <c r="BC454" s="3">
        <v>159556100</v>
      </c>
      <c r="BD454" s="3">
        <v>96.820580000000007</v>
      </c>
      <c r="BE454" s="3">
        <v>0</v>
      </c>
      <c r="BF454" s="3">
        <v>0</v>
      </c>
      <c r="BG454" s="3">
        <v>233471.4</v>
      </c>
      <c r="BH454" s="3">
        <v>-1120.8969999999999</v>
      </c>
      <c r="BI454" s="3">
        <v>-454486.5</v>
      </c>
      <c r="BJ454" s="3">
        <v>0</v>
      </c>
      <c r="BK454" s="3">
        <v>0</v>
      </c>
      <c r="BL454" s="3">
        <v>8159.0630000000001</v>
      </c>
      <c r="BM454" s="3">
        <v>0</v>
      </c>
      <c r="BN454" s="3">
        <v>0</v>
      </c>
      <c r="BO454" s="3">
        <v>0</v>
      </c>
      <c r="BP454" s="3">
        <v>0</v>
      </c>
      <c r="BQ454" s="3">
        <v>0</v>
      </c>
      <c r="BR454" s="3">
        <v>0</v>
      </c>
      <c r="BS454" s="3">
        <v>0</v>
      </c>
      <c r="BT454" s="3">
        <v>0</v>
      </c>
      <c r="BU454" s="3">
        <v>0</v>
      </c>
      <c r="BV454" s="3">
        <v>0</v>
      </c>
      <c r="BW454" s="3">
        <v>0</v>
      </c>
      <c r="BX454" s="3">
        <v>19934.29</v>
      </c>
      <c r="BY454" s="3">
        <v>13746.58</v>
      </c>
      <c r="BZ454" s="3">
        <v>8537.0580000000009</v>
      </c>
      <c r="CA454" s="3">
        <v>0</v>
      </c>
    </row>
    <row r="455" spans="1:79" x14ac:dyDescent="0.25">
      <c r="A455" s="2">
        <v>29948</v>
      </c>
      <c r="B455" s="3">
        <v>48519.54</v>
      </c>
      <c r="C455" s="3">
        <v>0</v>
      </c>
      <c r="D455" s="3">
        <v>0</v>
      </c>
      <c r="E455" s="3">
        <v>43796.31</v>
      </c>
      <c r="F455" s="3">
        <v>0</v>
      </c>
      <c r="G455" s="3">
        <v>-4722.4629999999997</v>
      </c>
      <c r="H455" s="3">
        <v>66402.86</v>
      </c>
      <c r="I455" s="3">
        <v>8910445</v>
      </c>
      <c r="J455" s="3">
        <v>0</v>
      </c>
      <c r="K455" s="3">
        <v>0</v>
      </c>
      <c r="L455" s="3">
        <v>2413346</v>
      </c>
      <c r="M455" s="3">
        <v>498492</v>
      </c>
      <c r="N455" s="3">
        <v>7580867</v>
      </c>
      <c r="O455" s="3">
        <v>159533400</v>
      </c>
      <c r="P455" s="3">
        <v>96.046629999999993</v>
      </c>
      <c r="Q455" s="3">
        <v>0</v>
      </c>
      <c r="R455" s="3">
        <v>0</v>
      </c>
      <c r="S455" s="3">
        <v>114352</v>
      </c>
      <c r="T455" s="3">
        <v>-727.81449999999995</v>
      </c>
      <c r="U455" s="3">
        <v>-391.1499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18466.2</v>
      </c>
      <c r="AK455" s="3">
        <v>13676.45</v>
      </c>
      <c r="AL455" s="3">
        <v>8462.5619999999999</v>
      </c>
      <c r="AM455" s="3">
        <v>0</v>
      </c>
      <c r="AN455" s="1">
        <v>10</v>
      </c>
      <c r="AO455" s="2">
        <v>29948</v>
      </c>
      <c r="AP455" s="3">
        <v>48519.54</v>
      </c>
      <c r="AQ455" s="3">
        <v>0</v>
      </c>
      <c r="AR455" s="3">
        <v>0</v>
      </c>
      <c r="AS455" s="3">
        <v>43796.31</v>
      </c>
      <c r="AT455" s="3">
        <v>0</v>
      </c>
      <c r="AU455" s="3">
        <v>-4722.4629999999997</v>
      </c>
      <c r="AV455" s="3">
        <v>66402.86</v>
      </c>
      <c r="AW455" s="3">
        <v>8910445</v>
      </c>
      <c r="AX455" s="3">
        <v>0</v>
      </c>
      <c r="AY455" s="3">
        <v>0</v>
      </c>
      <c r="AZ455" s="3">
        <v>2413346</v>
      </c>
      <c r="BA455" s="3">
        <v>498492</v>
      </c>
      <c r="BB455" s="3">
        <v>7580867</v>
      </c>
      <c r="BC455" s="3">
        <v>159545000</v>
      </c>
      <c r="BD455" s="3">
        <v>96.046620000000004</v>
      </c>
      <c r="BE455" s="3">
        <v>0</v>
      </c>
      <c r="BF455" s="3">
        <v>0</v>
      </c>
      <c r="BG455" s="3">
        <v>114352</v>
      </c>
      <c r="BH455" s="3">
        <v>-1118.9639999999999</v>
      </c>
      <c r="BI455" s="3">
        <v>-454877.6</v>
      </c>
      <c r="BJ455" s="3">
        <v>0</v>
      </c>
      <c r="BK455" s="3">
        <v>2607.2710000000002</v>
      </c>
      <c r="BL455" s="3">
        <v>4465.96</v>
      </c>
      <c r="BM455" s="3">
        <v>0</v>
      </c>
      <c r="BN455" s="3">
        <v>0</v>
      </c>
      <c r="BO455" s="3">
        <v>0</v>
      </c>
      <c r="BP455" s="3">
        <v>0</v>
      </c>
      <c r="BQ455" s="3">
        <v>0</v>
      </c>
      <c r="BR455" s="3">
        <v>0</v>
      </c>
      <c r="BS455" s="3">
        <v>0</v>
      </c>
      <c r="BT455" s="3">
        <v>0</v>
      </c>
      <c r="BU455" s="3">
        <v>0</v>
      </c>
      <c r="BV455" s="3">
        <v>0</v>
      </c>
      <c r="BW455" s="3">
        <v>0</v>
      </c>
      <c r="BX455" s="3">
        <v>18466.2</v>
      </c>
      <c r="BY455" s="3">
        <v>13676.45</v>
      </c>
      <c r="BZ455" s="3">
        <v>8462.5619999999999</v>
      </c>
      <c r="CA455" s="3">
        <v>0</v>
      </c>
    </row>
    <row r="456" spans="1:79" x14ac:dyDescent="0.25">
      <c r="A456" s="2">
        <v>29949</v>
      </c>
      <c r="B456" s="3">
        <v>43002.71</v>
      </c>
      <c r="C456" s="3">
        <v>0</v>
      </c>
      <c r="D456" s="3">
        <v>0</v>
      </c>
      <c r="E456" s="3">
        <v>38398.769999999997</v>
      </c>
      <c r="F456" s="3">
        <v>0</v>
      </c>
      <c r="G456" s="3">
        <v>-4603.174</v>
      </c>
      <c r="H456" s="3">
        <v>69010.13</v>
      </c>
      <c r="I456" s="3">
        <v>9447670</v>
      </c>
      <c r="J456" s="3">
        <v>0</v>
      </c>
      <c r="K456" s="3">
        <v>0</v>
      </c>
      <c r="L456" s="3">
        <v>2413346</v>
      </c>
      <c r="M456" s="3">
        <v>456416.7</v>
      </c>
      <c r="N456" s="3">
        <v>7589846</v>
      </c>
      <c r="O456" s="3">
        <v>159522400</v>
      </c>
      <c r="P456" s="3">
        <v>95.280100000000004</v>
      </c>
      <c r="Q456" s="3">
        <v>0</v>
      </c>
      <c r="R456" s="3">
        <v>0</v>
      </c>
      <c r="S456" s="3">
        <v>547252.80000000005</v>
      </c>
      <c r="T456" s="3">
        <v>-726.83870000000002</v>
      </c>
      <c r="U456" s="3">
        <v>-390.44220000000001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17294.310000000001</v>
      </c>
      <c r="AK456" s="3">
        <v>13615.79</v>
      </c>
      <c r="AL456" s="3">
        <v>8314.0400000000009</v>
      </c>
      <c r="AM456" s="3">
        <v>0</v>
      </c>
      <c r="AN456" s="1">
        <v>10</v>
      </c>
      <c r="AO456" s="2">
        <v>29949</v>
      </c>
      <c r="AP456" s="3">
        <v>43002.71</v>
      </c>
      <c r="AQ456" s="3">
        <v>0</v>
      </c>
      <c r="AR456" s="3">
        <v>0</v>
      </c>
      <c r="AS456" s="3">
        <v>38398.769999999997</v>
      </c>
      <c r="AT456" s="3">
        <v>0</v>
      </c>
      <c r="AU456" s="3">
        <v>-4603.174</v>
      </c>
      <c r="AV456" s="3">
        <v>69010.13</v>
      </c>
      <c r="AW456" s="3">
        <v>9447670</v>
      </c>
      <c r="AX456" s="3">
        <v>0</v>
      </c>
      <c r="AY456" s="3">
        <v>0</v>
      </c>
      <c r="AZ456" s="3">
        <v>2413346</v>
      </c>
      <c r="BA456" s="3">
        <v>456416.7</v>
      </c>
      <c r="BB456" s="3">
        <v>7589846</v>
      </c>
      <c r="BC456" s="3">
        <v>159534000</v>
      </c>
      <c r="BD456" s="3">
        <v>95.280090000000001</v>
      </c>
      <c r="BE456" s="3">
        <v>0</v>
      </c>
      <c r="BF456" s="3">
        <v>0</v>
      </c>
      <c r="BG456" s="3">
        <v>547252.80000000005</v>
      </c>
      <c r="BH456" s="3">
        <v>-1117.2809999999999</v>
      </c>
      <c r="BI456" s="3">
        <v>-455268</v>
      </c>
      <c r="BJ456" s="3">
        <v>0</v>
      </c>
      <c r="BK456" s="3">
        <v>0</v>
      </c>
      <c r="BL456" s="3">
        <v>7421.2169999999996</v>
      </c>
      <c r="BM456" s="3">
        <v>0</v>
      </c>
      <c r="BN456" s="3">
        <v>0</v>
      </c>
      <c r="BO456" s="3">
        <v>0</v>
      </c>
      <c r="BP456" s="3">
        <v>0</v>
      </c>
      <c r="BQ456" s="3">
        <v>0</v>
      </c>
      <c r="BR456" s="3">
        <v>0</v>
      </c>
      <c r="BS456" s="3">
        <v>0</v>
      </c>
      <c r="BT456" s="3">
        <v>0</v>
      </c>
      <c r="BU456" s="3">
        <v>0</v>
      </c>
      <c r="BV456" s="3">
        <v>0</v>
      </c>
      <c r="BW456" s="3">
        <v>0</v>
      </c>
      <c r="BX456" s="3">
        <v>17294.310000000001</v>
      </c>
      <c r="BY456" s="3">
        <v>13615.79</v>
      </c>
      <c r="BZ456" s="3">
        <v>8314.0400000000009</v>
      </c>
      <c r="CA456" s="3">
        <v>0</v>
      </c>
    </row>
    <row r="457" spans="1:79" x14ac:dyDescent="0.25">
      <c r="A457" s="2">
        <v>29950</v>
      </c>
      <c r="B457" s="3">
        <v>38614.49</v>
      </c>
      <c r="C457" s="3">
        <v>0</v>
      </c>
      <c r="D457" s="3">
        <v>0</v>
      </c>
      <c r="E457" s="3">
        <v>34095.9</v>
      </c>
      <c r="F457" s="3">
        <v>0</v>
      </c>
      <c r="G457" s="3">
        <v>-4517.8450000000003</v>
      </c>
      <c r="H457" s="3">
        <v>69010.13</v>
      </c>
      <c r="I457" s="3">
        <v>9795053</v>
      </c>
      <c r="J457" s="3">
        <v>0</v>
      </c>
      <c r="K457" s="3">
        <v>0</v>
      </c>
      <c r="L457" s="3">
        <v>2413346</v>
      </c>
      <c r="M457" s="3">
        <v>419915.8</v>
      </c>
      <c r="N457" s="3">
        <v>7597669</v>
      </c>
      <c r="O457" s="3">
        <v>159511400</v>
      </c>
      <c r="P457" s="3">
        <v>94.540520000000001</v>
      </c>
      <c r="Q457" s="3">
        <v>0</v>
      </c>
      <c r="R457" s="3">
        <v>0</v>
      </c>
      <c r="S457" s="3">
        <v>356886.4</v>
      </c>
      <c r="T457" s="3">
        <v>-726.03809999999999</v>
      </c>
      <c r="U457" s="3">
        <v>-389.75779999999997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15969.06</v>
      </c>
      <c r="AK457" s="3">
        <v>13561.98</v>
      </c>
      <c r="AL457" s="3">
        <v>8143.7550000000001</v>
      </c>
      <c r="AM457" s="3">
        <v>0</v>
      </c>
      <c r="AN457" s="1">
        <v>10</v>
      </c>
      <c r="AO457" s="2">
        <v>29950</v>
      </c>
      <c r="AP457" s="3">
        <v>38614.480000000003</v>
      </c>
      <c r="AQ457" s="3">
        <v>0</v>
      </c>
      <c r="AR457" s="3">
        <v>0</v>
      </c>
      <c r="AS457" s="3">
        <v>34095.9</v>
      </c>
      <c r="AT457" s="3">
        <v>0</v>
      </c>
      <c r="AU457" s="3">
        <v>-4517.8450000000003</v>
      </c>
      <c r="AV457" s="3">
        <v>69010.13</v>
      </c>
      <c r="AW457" s="3">
        <v>9795053</v>
      </c>
      <c r="AX457" s="3">
        <v>0</v>
      </c>
      <c r="AY457" s="3">
        <v>0</v>
      </c>
      <c r="AZ457" s="3">
        <v>2413346</v>
      </c>
      <c r="BA457" s="3">
        <v>419915.8</v>
      </c>
      <c r="BB457" s="3">
        <v>7597669</v>
      </c>
      <c r="BC457" s="3">
        <v>159523000</v>
      </c>
      <c r="BD457" s="3">
        <v>94.540509999999998</v>
      </c>
      <c r="BE457" s="3">
        <v>0</v>
      </c>
      <c r="BF457" s="3">
        <v>0</v>
      </c>
      <c r="BG457" s="3">
        <v>356886.4</v>
      </c>
      <c r="BH457" s="3">
        <v>-1115.796</v>
      </c>
      <c r="BI457" s="3">
        <v>-455657.8</v>
      </c>
      <c r="BJ457" s="3">
        <v>0</v>
      </c>
      <c r="BK457" s="3">
        <v>0</v>
      </c>
      <c r="BL457" s="3">
        <v>9503.56</v>
      </c>
      <c r="BM457" s="3">
        <v>0</v>
      </c>
      <c r="BN457" s="3">
        <v>0</v>
      </c>
      <c r="BO457" s="3">
        <v>0</v>
      </c>
      <c r="BP457" s="3">
        <v>0</v>
      </c>
      <c r="BQ457" s="3">
        <v>0</v>
      </c>
      <c r="BR457" s="3">
        <v>0</v>
      </c>
      <c r="BS457" s="3">
        <v>0</v>
      </c>
      <c r="BT457" s="3">
        <v>0</v>
      </c>
      <c r="BU457" s="3">
        <v>0</v>
      </c>
      <c r="BV457" s="3">
        <v>0</v>
      </c>
      <c r="BW457" s="3">
        <v>0</v>
      </c>
      <c r="BX457" s="3">
        <v>15969.06</v>
      </c>
      <c r="BY457" s="3">
        <v>13561.98</v>
      </c>
      <c r="BZ457" s="3">
        <v>8143.7550000000001</v>
      </c>
      <c r="CA457" s="3">
        <v>0</v>
      </c>
    </row>
    <row r="458" spans="1:79" x14ac:dyDescent="0.25">
      <c r="A458" s="2">
        <v>29951</v>
      </c>
      <c r="B458" s="3">
        <v>35076.32</v>
      </c>
      <c r="C458" s="3">
        <v>0</v>
      </c>
      <c r="D458" s="3">
        <v>0</v>
      </c>
      <c r="E458" s="3">
        <v>30638.43</v>
      </c>
      <c r="F458" s="3">
        <v>0</v>
      </c>
      <c r="G458" s="3">
        <v>-4437.2460000000001</v>
      </c>
      <c r="H458" s="3">
        <v>69010.13</v>
      </c>
      <c r="I458" s="3">
        <v>9953951</v>
      </c>
      <c r="J458" s="3">
        <v>0</v>
      </c>
      <c r="K458" s="3">
        <v>0</v>
      </c>
      <c r="L458" s="3">
        <v>2413346</v>
      </c>
      <c r="M458" s="3">
        <v>387920.7</v>
      </c>
      <c r="N458" s="3">
        <v>7604568</v>
      </c>
      <c r="O458" s="3">
        <v>159500300</v>
      </c>
      <c r="P458" s="3">
        <v>93.903739999999999</v>
      </c>
      <c r="Q458" s="3">
        <v>0</v>
      </c>
      <c r="R458" s="3">
        <v>0</v>
      </c>
      <c r="S458" s="3">
        <v>167206.1</v>
      </c>
      <c r="T458" s="3">
        <v>-725.37459999999999</v>
      </c>
      <c r="U458" s="3">
        <v>-389.09589999999997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14872.69</v>
      </c>
      <c r="AK458" s="3">
        <v>13514.04</v>
      </c>
      <c r="AL458" s="3">
        <v>7972.2030000000004</v>
      </c>
      <c r="AM458" s="3">
        <v>0</v>
      </c>
      <c r="AN458" s="1">
        <v>10</v>
      </c>
      <c r="AO458" s="2">
        <v>29951</v>
      </c>
      <c r="AP458" s="3">
        <v>35076.32</v>
      </c>
      <c r="AQ458" s="3">
        <v>0</v>
      </c>
      <c r="AR458" s="3">
        <v>0</v>
      </c>
      <c r="AS458" s="3">
        <v>30638.43</v>
      </c>
      <c r="AT458" s="3">
        <v>0</v>
      </c>
      <c r="AU458" s="3">
        <v>-4437.2460000000001</v>
      </c>
      <c r="AV458" s="3">
        <v>69010.13</v>
      </c>
      <c r="AW458" s="3">
        <v>9953951</v>
      </c>
      <c r="AX458" s="3">
        <v>0</v>
      </c>
      <c r="AY458" s="3">
        <v>0</v>
      </c>
      <c r="AZ458" s="3">
        <v>2413346</v>
      </c>
      <c r="BA458" s="3">
        <v>387920.7</v>
      </c>
      <c r="BB458" s="3">
        <v>7604568</v>
      </c>
      <c r="BC458" s="3">
        <v>159511900</v>
      </c>
      <c r="BD458" s="3">
        <v>93.903729999999996</v>
      </c>
      <c r="BE458" s="3">
        <v>0</v>
      </c>
      <c r="BF458" s="3">
        <v>0</v>
      </c>
      <c r="BG458" s="3">
        <v>167206.1</v>
      </c>
      <c r="BH458" s="3">
        <v>-1114.47</v>
      </c>
      <c r="BI458" s="3">
        <v>-456046.9</v>
      </c>
      <c r="BJ458" s="3">
        <v>0</v>
      </c>
      <c r="BK458" s="3">
        <v>0</v>
      </c>
      <c r="BL458" s="3">
        <v>8307.4789999999994</v>
      </c>
      <c r="BM458" s="3">
        <v>0</v>
      </c>
      <c r="BN458" s="3">
        <v>0</v>
      </c>
      <c r="BO458" s="3">
        <v>0</v>
      </c>
      <c r="BP458" s="3">
        <v>0</v>
      </c>
      <c r="BQ458" s="3">
        <v>0</v>
      </c>
      <c r="BR458" s="3">
        <v>0</v>
      </c>
      <c r="BS458" s="3">
        <v>0</v>
      </c>
      <c r="BT458" s="3">
        <v>0</v>
      </c>
      <c r="BU458" s="3">
        <v>0</v>
      </c>
      <c r="BV458" s="3">
        <v>0</v>
      </c>
      <c r="BW458" s="3">
        <v>0</v>
      </c>
      <c r="BX458" s="3">
        <v>14872.69</v>
      </c>
      <c r="BY458" s="3">
        <v>13514.04</v>
      </c>
      <c r="BZ458" s="3">
        <v>7972.2030000000004</v>
      </c>
      <c r="CA458" s="3">
        <v>0</v>
      </c>
    </row>
    <row r="459" spans="1:79" x14ac:dyDescent="0.25">
      <c r="A459" s="2">
        <v>29952</v>
      </c>
      <c r="B459" s="3">
        <v>32204.21</v>
      </c>
      <c r="C459" s="3">
        <v>0</v>
      </c>
      <c r="D459" s="3">
        <v>0</v>
      </c>
      <c r="E459" s="3">
        <v>27834.93</v>
      </c>
      <c r="F459" s="3">
        <v>0</v>
      </c>
      <c r="G459" s="3">
        <v>-4368.5959999999995</v>
      </c>
      <c r="H459" s="3">
        <v>69010.13</v>
      </c>
      <c r="I459" s="3">
        <v>10657860</v>
      </c>
      <c r="J459" s="3">
        <v>0</v>
      </c>
      <c r="K459" s="3">
        <v>0</v>
      </c>
      <c r="L459" s="3">
        <v>2413346</v>
      </c>
      <c r="M459" s="3">
        <v>359494.9</v>
      </c>
      <c r="N459" s="3">
        <v>7610809</v>
      </c>
      <c r="O459" s="3">
        <v>159489100</v>
      </c>
      <c r="P459" s="3">
        <v>93.220150000000004</v>
      </c>
      <c r="Q459" s="3">
        <v>0</v>
      </c>
      <c r="R459" s="3">
        <v>0</v>
      </c>
      <c r="S459" s="3">
        <v>708448.9</v>
      </c>
      <c r="T459" s="3">
        <v>-724.88</v>
      </c>
      <c r="U459" s="3">
        <v>-397.84269999999998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14063.22</v>
      </c>
      <c r="AK459" s="3">
        <v>13470.61</v>
      </c>
      <c r="AL459" s="3">
        <v>7820.5839999999998</v>
      </c>
      <c r="AM459" s="3">
        <v>0</v>
      </c>
      <c r="AN459" s="1">
        <v>10</v>
      </c>
      <c r="AO459" s="2">
        <v>29952</v>
      </c>
      <c r="AP459" s="3">
        <v>32204.21</v>
      </c>
      <c r="AQ459" s="3">
        <v>0</v>
      </c>
      <c r="AR459" s="3">
        <v>0</v>
      </c>
      <c r="AS459" s="3">
        <v>27834.93</v>
      </c>
      <c r="AT459" s="3">
        <v>0</v>
      </c>
      <c r="AU459" s="3">
        <v>-4368.5959999999995</v>
      </c>
      <c r="AV459" s="3">
        <v>69010.13</v>
      </c>
      <c r="AW459" s="3">
        <v>10657860</v>
      </c>
      <c r="AX459" s="3">
        <v>0</v>
      </c>
      <c r="AY459" s="3">
        <v>0</v>
      </c>
      <c r="AZ459" s="3">
        <v>2413346</v>
      </c>
      <c r="BA459" s="3">
        <v>359494.9</v>
      </c>
      <c r="BB459" s="3">
        <v>7610809</v>
      </c>
      <c r="BC459" s="3">
        <v>159500800</v>
      </c>
      <c r="BD459" s="3">
        <v>93.220150000000004</v>
      </c>
      <c r="BE459" s="3">
        <v>0</v>
      </c>
      <c r="BF459" s="3">
        <v>0</v>
      </c>
      <c r="BG459" s="3">
        <v>708448.9</v>
      </c>
      <c r="BH459" s="3">
        <v>-1122.723</v>
      </c>
      <c r="BI459" s="3">
        <v>-456444.7</v>
      </c>
      <c r="BJ459" s="3">
        <v>0</v>
      </c>
      <c r="BK459" s="3">
        <v>0</v>
      </c>
      <c r="BL459" s="3">
        <v>4537.6090000000004</v>
      </c>
      <c r="BM459" s="3">
        <v>0</v>
      </c>
      <c r="BN459" s="3">
        <v>0</v>
      </c>
      <c r="BO459" s="3">
        <v>0</v>
      </c>
      <c r="BP459" s="3">
        <v>0</v>
      </c>
      <c r="BQ459" s="3">
        <v>0</v>
      </c>
      <c r="BR459" s="3">
        <v>0</v>
      </c>
      <c r="BS459" s="3">
        <v>0</v>
      </c>
      <c r="BT459" s="3">
        <v>0</v>
      </c>
      <c r="BU459" s="3">
        <v>0</v>
      </c>
      <c r="BV459" s="3">
        <v>0</v>
      </c>
      <c r="BW459" s="3">
        <v>0</v>
      </c>
      <c r="BX459" s="3">
        <v>14063.22</v>
      </c>
      <c r="BY459" s="3">
        <v>13470.61</v>
      </c>
      <c r="BZ459" s="3">
        <v>7820.5839999999998</v>
      </c>
      <c r="CA459" s="3">
        <v>0</v>
      </c>
    </row>
    <row r="460" spans="1:79" x14ac:dyDescent="0.25">
      <c r="A460" s="2">
        <v>29953</v>
      </c>
      <c r="B460" s="3">
        <v>29830.38</v>
      </c>
      <c r="C460" s="3">
        <v>0</v>
      </c>
      <c r="D460" s="3">
        <v>0</v>
      </c>
      <c r="E460" s="3">
        <v>25522.2</v>
      </c>
      <c r="F460" s="3">
        <v>0</v>
      </c>
      <c r="G460" s="3">
        <v>-4307.5330000000004</v>
      </c>
      <c r="H460" s="3">
        <v>69010.13</v>
      </c>
      <c r="I460" s="3">
        <v>11169580</v>
      </c>
      <c r="J460" s="3">
        <v>0</v>
      </c>
      <c r="K460" s="3">
        <v>0</v>
      </c>
      <c r="L460" s="3">
        <v>2413346</v>
      </c>
      <c r="M460" s="3">
        <v>334232.90000000002</v>
      </c>
      <c r="N460" s="3">
        <v>7616210</v>
      </c>
      <c r="O460" s="3">
        <v>159478000</v>
      </c>
      <c r="P460" s="3">
        <v>92.566699999999997</v>
      </c>
      <c r="Q460" s="3">
        <v>0</v>
      </c>
      <c r="R460" s="3">
        <v>0</v>
      </c>
      <c r="S460" s="3">
        <v>514567.9</v>
      </c>
      <c r="T460" s="3">
        <v>-724.45309999999995</v>
      </c>
      <c r="U460" s="3">
        <v>-387.82850000000002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13172.94</v>
      </c>
      <c r="AK460" s="3">
        <v>13431.71</v>
      </c>
      <c r="AL460" s="3">
        <v>7770.3140000000003</v>
      </c>
      <c r="AM460" s="3">
        <v>0</v>
      </c>
      <c r="AN460" s="1">
        <v>11</v>
      </c>
      <c r="AO460" s="2">
        <v>29953</v>
      </c>
      <c r="AP460" s="3">
        <v>29830.39</v>
      </c>
      <c r="AQ460" s="3">
        <v>0</v>
      </c>
      <c r="AR460" s="3">
        <v>0</v>
      </c>
      <c r="AS460" s="3">
        <v>25522.21</v>
      </c>
      <c r="AT460" s="3">
        <v>0</v>
      </c>
      <c r="AU460" s="3">
        <v>-4307.5330000000004</v>
      </c>
      <c r="AV460" s="3">
        <v>69010.13</v>
      </c>
      <c r="AW460" s="3">
        <v>11169580</v>
      </c>
      <c r="AX460" s="3">
        <v>0</v>
      </c>
      <c r="AY460" s="3">
        <v>0</v>
      </c>
      <c r="AZ460" s="3">
        <v>2413346</v>
      </c>
      <c r="BA460" s="3">
        <v>334232.90000000002</v>
      </c>
      <c r="BB460" s="3">
        <v>7616210</v>
      </c>
      <c r="BC460" s="3">
        <v>159489800</v>
      </c>
      <c r="BD460" s="3">
        <v>92.566699999999997</v>
      </c>
      <c r="BE460" s="3">
        <v>0</v>
      </c>
      <c r="BF460" s="3">
        <v>0</v>
      </c>
      <c r="BG460" s="3">
        <v>514567.9</v>
      </c>
      <c r="BH460" s="3">
        <v>-1112.2819999999999</v>
      </c>
      <c r="BI460" s="3">
        <v>-456832.6</v>
      </c>
      <c r="BJ460" s="3">
        <v>0</v>
      </c>
      <c r="BK460" s="3">
        <v>0</v>
      </c>
      <c r="BL460" s="3">
        <v>2853.1329999999998</v>
      </c>
      <c r="BM460" s="3">
        <v>0</v>
      </c>
      <c r="BN460" s="3">
        <v>0</v>
      </c>
      <c r="BO460" s="3">
        <v>0</v>
      </c>
      <c r="BP460" s="3">
        <v>0</v>
      </c>
      <c r="BQ460" s="3">
        <v>0</v>
      </c>
      <c r="BR460" s="3">
        <v>0</v>
      </c>
      <c r="BS460" s="3">
        <v>0</v>
      </c>
      <c r="BT460" s="3">
        <v>0</v>
      </c>
      <c r="BU460" s="3">
        <v>0</v>
      </c>
      <c r="BV460" s="3">
        <v>0</v>
      </c>
      <c r="BW460" s="3">
        <v>0</v>
      </c>
      <c r="BX460" s="3">
        <v>13172.94</v>
      </c>
      <c r="BY460" s="3">
        <v>13431.71</v>
      </c>
      <c r="BZ460" s="3">
        <v>7770.3140000000003</v>
      </c>
      <c r="CA460" s="3">
        <v>0</v>
      </c>
    </row>
    <row r="461" spans="1:79" x14ac:dyDescent="0.25">
      <c r="A461" s="2">
        <v>29954</v>
      </c>
      <c r="B461" s="3">
        <v>27839.95</v>
      </c>
      <c r="C461" s="3">
        <v>0</v>
      </c>
      <c r="D461" s="3">
        <v>0</v>
      </c>
      <c r="E461" s="3">
        <v>23593.01</v>
      </c>
      <c r="F461" s="3">
        <v>0</v>
      </c>
      <c r="G461" s="3">
        <v>-4246.3140000000003</v>
      </c>
      <c r="H461" s="3">
        <v>69010.13</v>
      </c>
      <c r="I461" s="3">
        <v>11636170</v>
      </c>
      <c r="J461" s="3">
        <v>0</v>
      </c>
      <c r="K461" s="3">
        <v>0</v>
      </c>
      <c r="L461" s="3">
        <v>2413346</v>
      </c>
      <c r="M461" s="3">
        <v>311686.2</v>
      </c>
      <c r="N461" s="3">
        <v>7620921</v>
      </c>
      <c r="O461" s="3">
        <v>159466900</v>
      </c>
      <c r="P461" s="3">
        <v>91.948589999999996</v>
      </c>
      <c r="Q461" s="3">
        <v>0</v>
      </c>
      <c r="R461" s="3">
        <v>0</v>
      </c>
      <c r="S461" s="3">
        <v>466592.8</v>
      </c>
      <c r="T461" s="3">
        <v>-724.0806</v>
      </c>
      <c r="U461" s="3">
        <v>-396.28530000000001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12351.35</v>
      </c>
      <c r="AK461" s="3">
        <v>13396.47</v>
      </c>
      <c r="AL461" s="3">
        <v>7638.2790000000005</v>
      </c>
      <c r="AM461" s="3">
        <v>0</v>
      </c>
      <c r="AN461" s="1">
        <v>10</v>
      </c>
      <c r="AO461" s="2">
        <v>29954</v>
      </c>
      <c r="AP461" s="3">
        <v>27839.95</v>
      </c>
      <c r="AQ461" s="3">
        <v>0</v>
      </c>
      <c r="AR461" s="3">
        <v>0</v>
      </c>
      <c r="AS461" s="3">
        <v>23593.01</v>
      </c>
      <c r="AT461" s="3">
        <v>0</v>
      </c>
      <c r="AU461" s="3">
        <v>-4246.3149999999996</v>
      </c>
      <c r="AV461" s="3">
        <v>69010.13</v>
      </c>
      <c r="AW461" s="3">
        <v>11636170</v>
      </c>
      <c r="AX461" s="3">
        <v>0</v>
      </c>
      <c r="AY461" s="3">
        <v>0</v>
      </c>
      <c r="AZ461" s="3">
        <v>2413346</v>
      </c>
      <c r="BA461" s="3">
        <v>311686.2</v>
      </c>
      <c r="BB461" s="3">
        <v>7620921</v>
      </c>
      <c r="BC461" s="3">
        <v>159478700</v>
      </c>
      <c r="BD461" s="3">
        <v>91.948589999999996</v>
      </c>
      <c r="BE461" s="3">
        <v>0</v>
      </c>
      <c r="BF461" s="3">
        <v>0</v>
      </c>
      <c r="BG461" s="3">
        <v>466592.8</v>
      </c>
      <c r="BH461" s="3">
        <v>-1120.366</v>
      </c>
      <c r="BI461" s="3">
        <v>-457228.9</v>
      </c>
      <c r="BJ461" s="3">
        <v>0</v>
      </c>
      <c r="BK461" s="3">
        <v>0</v>
      </c>
      <c r="BL461" s="3">
        <v>0</v>
      </c>
      <c r="BM461" s="3">
        <v>0</v>
      </c>
      <c r="BN461" s="3">
        <v>0</v>
      </c>
      <c r="BO461" s="3">
        <v>0</v>
      </c>
      <c r="BP461" s="3">
        <v>0</v>
      </c>
      <c r="BQ461" s="3">
        <v>0</v>
      </c>
      <c r="BR461" s="3">
        <v>0</v>
      </c>
      <c r="BS461" s="3">
        <v>0</v>
      </c>
      <c r="BT461" s="3">
        <v>0</v>
      </c>
      <c r="BU461" s="3">
        <v>0</v>
      </c>
      <c r="BV461" s="3">
        <v>0</v>
      </c>
      <c r="BW461" s="3">
        <v>0</v>
      </c>
      <c r="BX461" s="3">
        <v>12351.35</v>
      </c>
      <c r="BY461" s="3">
        <v>13396.47</v>
      </c>
      <c r="BZ461" s="3">
        <v>7638.2790000000005</v>
      </c>
      <c r="CA461" s="3">
        <v>0</v>
      </c>
    </row>
    <row r="462" spans="1:79" x14ac:dyDescent="0.25">
      <c r="A462" s="2">
        <v>29955</v>
      </c>
      <c r="B462" s="3">
        <v>26138.720000000001</v>
      </c>
      <c r="C462" s="3">
        <v>0</v>
      </c>
      <c r="D462" s="3">
        <v>0</v>
      </c>
      <c r="E462" s="3">
        <v>21980.22</v>
      </c>
      <c r="F462" s="3">
        <v>0</v>
      </c>
      <c r="G462" s="3">
        <v>-4157.8999999999996</v>
      </c>
      <c r="H462" s="3">
        <v>69010.13</v>
      </c>
      <c r="I462" s="3">
        <v>12944010</v>
      </c>
      <c r="J462" s="3">
        <v>0</v>
      </c>
      <c r="K462" s="3">
        <v>0</v>
      </c>
      <c r="L462" s="3">
        <v>2413346</v>
      </c>
      <c r="M462" s="3">
        <v>291611.5</v>
      </c>
      <c r="N462" s="3">
        <v>7624789</v>
      </c>
      <c r="O462" s="3">
        <v>159455300</v>
      </c>
      <c r="P462" s="3">
        <v>91.350099999999998</v>
      </c>
      <c r="Q462" s="3">
        <v>0</v>
      </c>
      <c r="R462" s="3">
        <v>0</v>
      </c>
      <c r="S462" s="3">
        <v>1310372</v>
      </c>
      <c r="T462" s="3">
        <v>-723.73720000000003</v>
      </c>
      <c r="U462" s="3">
        <v>-914.69460000000004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11457.05</v>
      </c>
      <c r="AK462" s="3">
        <v>13361.08</v>
      </c>
      <c r="AL462" s="3">
        <v>7587.2</v>
      </c>
      <c r="AM462" s="3">
        <v>0</v>
      </c>
      <c r="AN462" s="1">
        <v>10</v>
      </c>
      <c r="AO462" s="2">
        <v>29955</v>
      </c>
      <c r="AP462" s="3">
        <v>26138.720000000001</v>
      </c>
      <c r="AQ462" s="3">
        <v>0</v>
      </c>
      <c r="AR462" s="3">
        <v>0</v>
      </c>
      <c r="AS462" s="3">
        <v>21980.22</v>
      </c>
      <c r="AT462" s="3">
        <v>0</v>
      </c>
      <c r="AU462" s="3">
        <v>-4157.8999999999996</v>
      </c>
      <c r="AV462" s="3">
        <v>69010.13</v>
      </c>
      <c r="AW462" s="3">
        <v>12944010</v>
      </c>
      <c r="AX462" s="3">
        <v>0</v>
      </c>
      <c r="AY462" s="3">
        <v>0</v>
      </c>
      <c r="AZ462" s="3">
        <v>2413346</v>
      </c>
      <c r="BA462" s="3">
        <v>291611.5</v>
      </c>
      <c r="BB462" s="3">
        <v>7624789</v>
      </c>
      <c r="BC462" s="3">
        <v>159467200</v>
      </c>
      <c r="BD462" s="3">
        <v>91.350089999999994</v>
      </c>
      <c r="BE462" s="3">
        <v>0</v>
      </c>
      <c r="BF462" s="3">
        <v>0</v>
      </c>
      <c r="BG462" s="3">
        <v>1310372</v>
      </c>
      <c r="BH462" s="3">
        <v>-1638.432</v>
      </c>
      <c r="BI462" s="3">
        <v>-458143.5</v>
      </c>
      <c r="BJ462" s="3">
        <v>0</v>
      </c>
      <c r="BK462" s="3">
        <v>0</v>
      </c>
      <c r="BL462" s="3">
        <v>2531.1390000000001</v>
      </c>
      <c r="BM462" s="3">
        <v>0</v>
      </c>
      <c r="BN462" s="3">
        <v>0</v>
      </c>
      <c r="BO462" s="3">
        <v>0</v>
      </c>
      <c r="BP462" s="3">
        <v>0</v>
      </c>
      <c r="BQ462" s="3">
        <v>0</v>
      </c>
      <c r="BR462" s="3">
        <v>0</v>
      </c>
      <c r="BS462" s="3">
        <v>0</v>
      </c>
      <c r="BT462" s="3">
        <v>0</v>
      </c>
      <c r="BU462" s="3">
        <v>0</v>
      </c>
      <c r="BV462" s="3">
        <v>0</v>
      </c>
      <c r="BW462" s="3">
        <v>0</v>
      </c>
      <c r="BX462" s="3">
        <v>11457.05</v>
      </c>
      <c r="BY462" s="3">
        <v>13361.08</v>
      </c>
      <c r="BZ462" s="3">
        <v>7587.2</v>
      </c>
      <c r="CA462" s="3">
        <v>0</v>
      </c>
    </row>
    <row r="463" spans="1:79" x14ac:dyDescent="0.25">
      <c r="A463" s="2">
        <v>29956</v>
      </c>
      <c r="B463" s="3">
        <v>24706.83</v>
      </c>
      <c r="C463" s="3">
        <v>0</v>
      </c>
      <c r="D463" s="3">
        <v>0</v>
      </c>
      <c r="E463" s="3">
        <v>20621.259999999998</v>
      </c>
      <c r="F463" s="3">
        <v>0</v>
      </c>
      <c r="G463" s="3">
        <v>-4084.998</v>
      </c>
      <c r="H463" s="3">
        <v>69010.13</v>
      </c>
      <c r="I463" s="3">
        <v>13588530</v>
      </c>
      <c r="J463" s="3">
        <v>0</v>
      </c>
      <c r="K463" s="3">
        <v>0</v>
      </c>
      <c r="L463" s="3">
        <v>2413346</v>
      </c>
      <c r="M463" s="3">
        <v>273384.40000000002</v>
      </c>
      <c r="N463" s="3">
        <v>7628357</v>
      </c>
      <c r="O463" s="3">
        <v>159443700</v>
      </c>
      <c r="P463" s="3">
        <v>90.781989999999993</v>
      </c>
      <c r="Q463" s="3">
        <v>0</v>
      </c>
      <c r="R463" s="3">
        <v>0</v>
      </c>
      <c r="S463" s="3">
        <v>653782.4</v>
      </c>
      <c r="T463" s="3">
        <v>-723.42949999999996</v>
      </c>
      <c r="U463" s="3">
        <v>-891.10640000000001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10936.72</v>
      </c>
      <c r="AK463" s="3">
        <v>13329.51</v>
      </c>
      <c r="AL463" s="3">
        <v>7367.3230000000003</v>
      </c>
      <c r="AM463" s="3">
        <v>0</v>
      </c>
      <c r="AN463" s="1">
        <v>10</v>
      </c>
      <c r="AO463" s="2">
        <v>29956</v>
      </c>
      <c r="AP463" s="3">
        <v>24706.82</v>
      </c>
      <c r="AQ463" s="3">
        <v>0</v>
      </c>
      <c r="AR463" s="3">
        <v>0</v>
      </c>
      <c r="AS463" s="3">
        <v>20621.259999999998</v>
      </c>
      <c r="AT463" s="3">
        <v>0</v>
      </c>
      <c r="AU463" s="3">
        <v>-4084.998</v>
      </c>
      <c r="AV463" s="3">
        <v>69010.13</v>
      </c>
      <c r="AW463" s="3">
        <v>13588530</v>
      </c>
      <c r="AX463" s="3">
        <v>0</v>
      </c>
      <c r="AY463" s="3">
        <v>0</v>
      </c>
      <c r="AZ463" s="3">
        <v>2413346</v>
      </c>
      <c r="BA463" s="3">
        <v>273384.40000000002</v>
      </c>
      <c r="BB463" s="3">
        <v>7628357</v>
      </c>
      <c r="BC463" s="3">
        <v>159455600</v>
      </c>
      <c r="BD463" s="3">
        <v>90.781980000000004</v>
      </c>
      <c r="BE463" s="3">
        <v>0</v>
      </c>
      <c r="BF463" s="3">
        <v>0</v>
      </c>
      <c r="BG463" s="3">
        <v>653782.4</v>
      </c>
      <c r="BH463" s="3">
        <v>-1614.5360000000001</v>
      </c>
      <c r="BI463" s="3">
        <v>-459034.7</v>
      </c>
      <c r="BJ463" s="3">
        <v>0</v>
      </c>
      <c r="BK463" s="3">
        <v>0</v>
      </c>
      <c r="BL463" s="3">
        <v>9262.3459999999995</v>
      </c>
      <c r="BM463" s="3">
        <v>0</v>
      </c>
      <c r="BN463" s="3">
        <v>0</v>
      </c>
      <c r="BO463" s="3">
        <v>0</v>
      </c>
      <c r="BP463" s="3">
        <v>0</v>
      </c>
      <c r="BQ463" s="3">
        <v>0</v>
      </c>
      <c r="BR463" s="3">
        <v>0</v>
      </c>
      <c r="BS463" s="3">
        <v>0</v>
      </c>
      <c r="BT463" s="3">
        <v>0</v>
      </c>
      <c r="BU463" s="3">
        <v>0</v>
      </c>
      <c r="BV463" s="3">
        <v>0</v>
      </c>
      <c r="BW463" s="3">
        <v>0</v>
      </c>
      <c r="BX463" s="3">
        <v>10936.72</v>
      </c>
      <c r="BY463" s="3">
        <v>13329.51</v>
      </c>
      <c r="BZ463" s="3">
        <v>7367.3230000000003</v>
      </c>
      <c r="CA463" s="3">
        <v>0</v>
      </c>
    </row>
    <row r="464" spans="1:79" x14ac:dyDescent="0.25">
      <c r="A464" s="2">
        <v>29957</v>
      </c>
      <c r="B464" s="3">
        <v>23500.11</v>
      </c>
      <c r="C464" s="3">
        <v>0</v>
      </c>
      <c r="D464" s="3">
        <v>0</v>
      </c>
      <c r="E464" s="3">
        <v>19471.560000000001</v>
      </c>
      <c r="F464" s="3">
        <v>0</v>
      </c>
      <c r="G464" s="3">
        <v>-4028.0509999999999</v>
      </c>
      <c r="H464" s="3">
        <v>69010.13</v>
      </c>
      <c r="I464" s="3">
        <v>13588530</v>
      </c>
      <c r="J464" s="3">
        <v>0</v>
      </c>
      <c r="K464" s="3">
        <v>0</v>
      </c>
      <c r="L464" s="3">
        <v>2413346</v>
      </c>
      <c r="M464" s="3">
        <v>256790.2</v>
      </c>
      <c r="N464" s="3">
        <v>7631617</v>
      </c>
      <c r="O464" s="3">
        <v>159431900</v>
      </c>
      <c r="P464" s="3">
        <v>90.276719999999997</v>
      </c>
      <c r="Q464" s="3">
        <v>0</v>
      </c>
      <c r="R464" s="3">
        <v>0</v>
      </c>
      <c r="S464" s="3">
        <v>0</v>
      </c>
      <c r="T464" s="3">
        <v>-723.28110000000004</v>
      </c>
      <c r="U464" s="3">
        <v>-886.09670000000006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10424.790000000001</v>
      </c>
      <c r="AK464" s="3">
        <v>13300.81</v>
      </c>
      <c r="AL464" s="3">
        <v>7163.34</v>
      </c>
      <c r="AM464" s="3">
        <v>0</v>
      </c>
      <c r="AN464" s="1">
        <v>10</v>
      </c>
      <c r="AO464" s="2">
        <v>29957</v>
      </c>
      <c r="AP464" s="3">
        <v>23500.11</v>
      </c>
      <c r="AQ464" s="3">
        <v>0</v>
      </c>
      <c r="AR464" s="3">
        <v>0</v>
      </c>
      <c r="AS464" s="3">
        <v>19471.560000000001</v>
      </c>
      <c r="AT464" s="3">
        <v>0</v>
      </c>
      <c r="AU464" s="3">
        <v>-4028.05</v>
      </c>
      <c r="AV464" s="3">
        <v>69010.13</v>
      </c>
      <c r="AW464" s="3">
        <v>13588530</v>
      </c>
      <c r="AX464" s="3">
        <v>0</v>
      </c>
      <c r="AY464" s="3">
        <v>0</v>
      </c>
      <c r="AZ464" s="3">
        <v>2413346</v>
      </c>
      <c r="BA464" s="3">
        <v>256790.2</v>
      </c>
      <c r="BB464" s="3">
        <v>7631617</v>
      </c>
      <c r="BC464" s="3">
        <v>159443900</v>
      </c>
      <c r="BD464" s="3">
        <v>90.276719999999997</v>
      </c>
      <c r="BE464" s="3">
        <v>0</v>
      </c>
      <c r="BF464" s="3">
        <v>0</v>
      </c>
      <c r="BG464" s="3">
        <v>0</v>
      </c>
      <c r="BH464" s="3">
        <v>-1609.3779999999999</v>
      </c>
      <c r="BI464" s="3">
        <v>-459920.8</v>
      </c>
      <c r="BJ464" s="3">
        <v>0</v>
      </c>
      <c r="BK464" s="3">
        <v>0</v>
      </c>
      <c r="BL464" s="3">
        <v>0</v>
      </c>
      <c r="BM464" s="3">
        <v>0</v>
      </c>
      <c r="BN464" s="3">
        <v>0</v>
      </c>
      <c r="BO464" s="3">
        <v>0</v>
      </c>
      <c r="BP464" s="3">
        <v>0</v>
      </c>
      <c r="BQ464" s="3">
        <v>0</v>
      </c>
      <c r="BR464" s="3">
        <v>0</v>
      </c>
      <c r="BS464" s="3">
        <v>0</v>
      </c>
      <c r="BT464" s="3">
        <v>0</v>
      </c>
      <c r="BU464" s="3">
        <v>0</v>
      </c>
      <c r="BV464" s="3">
        <v>0</v>
      </c>
      <c r="BW464" s="3">
        <v>0</v>
      </c>
      <c r="BX464" s="3">
        <v>10424.790000000001</v>
      </c>
      <c r="BY464" s="3">
        <v>13300.81</v>
      </c>
      <c r="BZ464" s="3">
        <v>7163.34</v>
      </c>
      <c r="CA464" s="3">
        <v>0</v>
      </c>
    </row>
    <row r="465" spans="1:79" x14ac:dyDescent="0.25">
      <c r="A465" s="2">
        <v>29958</v>
      </c>
      <c r="B465" s="3">
        <v>22473.72</v>
      </c>
      <c r="C465" s="3">
        <v>0</v>
      </c>
      <c r="D465" s="3">
        <v>0</v>
      </c>
      <c r="E465" s="3">
        <v>18494.66</v>
      </c>
      <c r="F465" s="3">
        <v>0</v>
      </c>
      <c r="G465" s="3">
        <v>-3978.6489999999999</v>
      </c>
      <c r="H465" s="3">
        <v>69010.13</v>
      </c>
      <c r="I465" s="3">
        <v>13588530</v>
      </c>
      <c r="J465" s="3">
        <v>0</v>
      </c>
      <c r="K465" s="3">
        <v>0</v>
      </c>
      <c r="L465" s="3">
        <v>2413346</v>
      </c>
      <c r="M465" s="3">
        <v>241830.39999999999</v>
      </c>
      <c r="N465" s="3">
        <v>7634329</v>
      </c>
      <c r="O465" s="3">
        <v>159420100</v>
      </c>
      <c r="P465" s="3">
        <v>89.872129999999999</v>
      </c>
      <c r="Q465" s="3">
        <v>0</v>
      </c>
      <c r="R465" s="3">
        <v>0</v>
      </c>
      <c r="S465" s="3">
        <v>0</v>
      </c>
      <c r="T465" s="3">
        <v>-723.11980000000005</v>
      </c>
      <c r="U465" s="3">
        <v>-884.31280000000004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9740.6720000000005</v>
      </c>
      <c r="AK465" s="3">
        <v>13274.29</v>
      </c>
      <c r="AL465" s="3">
        <v>7027.5280000000002</v>
      </c>
      <c r="AM465" s="3">
        <v>0</v>
      </c>
      <c r="AN465" s="1">
        <v>10</v>
      </c>
      <c r="AO465" s="2">
        <v>29958</v>
      </c>
      <c r="AP465" s="3">
        <v>22473.72</v>
      </c>
      <c r="AQ465" s="3">
        <v>0</v>
      </c>
      <c r="AR465" s="3">
        <v>0</v>
      </c>
      <c r="AS465" s="3">
        <v>18494.66</v>
      </c>
      <c r="AT465" s="3">
        <v>0</v>
      </c>
      <c r="AU465" s="3">
        <v>-3978.6489999999999</v>
      </c>
      <c r="AV465" s="3">
        <v>69010.13</v>
      </c>
      <c r="AW465" s="3">
        <v>13588530</v>
      </c>
      <c r="AX465" s="3">
        <v>0</v>
      </c>
      <c r="AY465" s="3">
        <v>0</v>
      </c>
      <c r="AZ465" s="3">
        <v>2413346</v>
      </c>
      <c r="BA465" s="3">
        <v>241830.39999999999</v>
      </c>
      <c r="BB465" s="3">
        <v>7634329</v>
      </c>
      <c r="BC465" s="3">
        <v>159432100</v>
      </c>
      <c r="BD465" s="3">
        <v>89.872129999999999</v>
      </c>
      <c r="BE465" s="3">
        <v>0</v>
      </c>
      <c r="BF465" s="3">
        <v>0</v>
      </c>
      <c r="BG465" s="3">
        <v>0</v>
      </c>
      <c r="BH465" s="3">
        <v>-1607.433</v>
      </c>
      <c r="BI465" s="3">
        <v>-460805.1</v>
      </c>
      <c r="BJ465" s="3">
        <v>0</v>
      </c>
      <c r="BK465" s="3">
        <v>0</v>
      </c>
      <c r="BL465" s="3">
        <v>0</v>
      </c>
      <c r="BM465" s="3">
        <v>0</v>
      </c>
      <c r="BN465" s="3">
        <v>0</v>
      </c>
      <c r="BO465" s="3">
        <v>0</v>
      </c>
      <c r="BP465" s="3">
        <v>0</v>
      </c>
      <c r="BQ465" s="3">
        <v>0</v>
      </c>
      <c r="BR465" s="3">
        <v>0</v>
      </c>
      <c r="BS465" s="3">
        <v>0</v>
      </c>
      <c r="BT465" s="3">
        <v>0</v>
      </c>
      <c r="BU465" s="3">
        <v>0</v>
      </c>
      <c r="BV465" s="3">
        <v>0</v>
      </c>
      <c r="BW465" s="3">
        <v>0</v>
      </c>
      <c r="BX465" s="3">
        <v>9740.6720000000005</v>
      </c>
      <c r="BY465" s="3">
        <v>13274.29</v>
      </c>
      <c r="BZ465" s="3">
        <v>7027.5280000000002</v>
      </c>
      <c r="CA465" s="3">
        <v>0</v>
      </c>
    </row>
    <row r="466" spans="1:79" x14ac:dyDescent="0.25">
      <c r="A466" s="2">
        <v>29959</v>
      </c>
      <c r="B466" s="3">
        <v>21594.82</v>
      </c>
      <c r="C466" s="3">
        <v>0</v>
      </c>
      <c r="D466" s="3">
        <v>0</v>
      </c>
      <c r="E466" s="3">
        <v>17659.93</v>
      </c>
      <c r="F466" s="3">
        <v>0</v>
      </c>
      <c r="G466" s="3">
        <v>-3934.5630000000001</v>
      </c>
      <c r="H466" s="3">
        <v>69010.13</v>
      </c>
      <c r="I466" s="3">
        <v>13588530</v>
      </c>
      <c r="J466" s="3">
        <v>0</v>
      </c>
      <c r="K466" s="3">
        <v>0</v>
      </c>
      <c r="L466" s="3">
        <v>2413346</v>
      </c>
      <c r="M466" s="3">
        <v>228358.7</v>
      </c>
      <c r="N466" s="3">
        <v>7636451</v>
      </c>
      <c r="O466" s="3">
        <v>159408200</v>
      </c>
      <c r="P466" s="3">
        <v>89.546080000000003</v>
      </c>
      <c r="Q466" s="3">
        <v>0</v>
      </c>
      <c r="R466" s="3">
        <v>0</v>
      </c>
      <c r="S466" s="3">
        <v>0</v>
      </c>
      <c r="T466" s="3">
        <v>-722.95619999999997</v>
      </c>
      <c r="U466" s="3">
        <v>-881.36779999999999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9062.5010000000002</v>
      </c>
      <c r="AK466" s="3">
        <v>13249.57</v>
      </c>
      <c r="AL466" s="3">
        <v>6938.7</v>
      </c>
      <c r="AM466" s="3">
        <v>0</v>
      </c>
      <c r="AN466" s="1">
        <v>10</v>
      </c>
      <c r="AO466" s="2">
        <v>29959</v>
      </c>
      <c r="AP466" s="3">
        <v>21594.82</v>
      </c>
      <c r="AQ466" s="3">
        <v>0</v>
      </c>
      <c r="AR466" s="3">
        <v>0</v>
      </c>
      <c r="AS466" s="3">
        <v>17659.93</v>
      </c>
      <c r="AT466" s="3">
        <v>0</v>
      </c>
      <c r="AU466" s="3">
        <v>-3934.5630000000001</v>
      </c>
      <c r="AV466" s="3">
        <v>69010.13</v>
      </c>
      <c r="AW466" s="3">
        <v>13588530</v>
      </c>
      <c r="AX466" s="3">
        <v>0</v>
      </c>
      <c r="AY466" s="3">
        <v>0</v>
      </c>
      <c r="AZ466" s="3">
        <v>2413346</v>
      </c>
      <c r="BA466" s="3">
        <v>228358.7</v>
      </c>
      <c r="BB466" s="3">
        <v>7636451</v>
      </c>
      <c r="BC466" s="3">
        <v>159420300</v>
      </c>
      <c r="BD466" s="3">
        <v>89.546080000000003</v>
      </c>
      <c r="BE466" s="3">
        <v>0</v>
      </c>
      <c r="BF466" s="3">
        <v>0</v>
      </c>
      <c r="BG466" s="3">
        <v>0</v>
      </c>
      <c r="BH466" s="3">
        <v>-1604.3240000000001</v>
      </c>
      <c r="BI466" s="3">
        <v>-461686.4</v>
      </c>
      <c r="BJ466" s="3">
        <v>0</v>
      </c>
      <c r="BK466" s="3">
        <v>0</v>
      </c>
      <c r="BL466" s="3">
        <v>0</v>
      </c>
      <c r="BM466" s="3">
        <v>0</v>
      </c>
      <c r="BN466" s="3">
        <v>0</v>
      </c>
      <c r="BO466" s="3">
        <v>0</v>
      </c>
      <c r="BP466" s="3">
        <v>0</v>
      </c>
      <c r="BQ466" s="3">
        <v>0</v>
      </c>
      <c r="BR466" s="3">
        <v>0</v>
      </c>
      <c r="BS466" s="3">
        <v>0</v>
      </c>
      <c r="BT466" s="3">
        <v>0</v>
      </c>
      <c r="BU466" s="3">
        <v>0</v>
      </c>
      <c r="BV466" s="3">
        <v>0</v>
      </c>
      <c r="BW466" s="3">
        <v>0</v>
      </c>
      <c r="BX466" s="3">
        <v>9062.5010000000002</v>
      </c>
      <c r="BY466" s="3">
        <v>13249.57</v>
      </c>
      <c r="BZ466" s="3">
        <v>6938.7</v>
      </c>
      <c r="CA466" s="3">
        <v>0</v>
      </c>
    </row>
    <row r="467" spans="1:79" x14ac:dyDescent="0.25">
      <c r="A467" s="2">
        <v>29960</v>
      </c>
      <c r="B467" s="3">
        <v>20563.98</v>
      </c>
      <c r="C467" s="3">
        <v>0</v>
      </c>
      <c r="D467" s="3">
        <v>0</v>
      </c>
      <c r="E467" s="3">
        <v>16945.490000000002</v>
      </c>
      <c r="F467" s="3">
        <v>0</v>
      </c>
      <c r="G467" s="3">
        <v>-3618.3209999999999</v>
      </c>
      <c r="H467" s="3">
        <v>61191.83</v>
      </c>
      <c r="I467" s="3">
        <v>13588530</v>
      </c>
      <c r="J467" s="3">
        <v>0</v>
      </c>
      <c r="K467" s="3">
        <v>0</v>
      </c>
      <c r="L467" s="3">
        <v>2413346</v>
      </c>
      <c r="M467" s="3">
        <v>216276.8</v>
      </c>
      <c r="N467" s="3">
        <v>7637867</v>
      </c>
      <c r="O467" s="3">
        <v>159397100</v>
      </c>
      <c r="P467" s="3">
        <v>89.376649999999998</v>
      </c>
      <c r="Q467" s="3">
        <v>0</v>
      </c>
      <c r="R467" s="3">
        <v>0</v>
      </c>
      <c r="S467" s="3">
        <v>0</v>
      </c>
      <c r="T467" s="3">
        <v>-722.78110000000004</v>
      </c>
      <c r="U467" s="3">
        <v>-501.72669999999999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8368.5280000000002</v>
      </c>
      <c r="AK467" s="3">
        <v>13230.89</v>
      </c>
      <c r="AL467" s="3">
        <v>6950.4470000000001</v>
      </c>
      <c r="AM467" s="3">
        <v>0</v>
      </c>
      <c r="AN467" s="1">
        <v>11</v>
      </c>
      <c r="AO467" s="2">
        <v>29960</v>
      </c>
      <c r="AP467" s="3">
        <v>20563.98</v>
      </c>
      <c r="AQ467" s="3">
        <v>0</v>
      </c>
      <c r="AR467" s="3">
        <v>0</v>
      </c>
      <c r="AS467" s="3">
        <v>16945.490000000002</v>
      </c>
      <c r="AT467" s="3">
        <v>0</v>
      </c>
      <c r="AU467" s="3">
        <v>-3618.3209999999999</v>
      </c>
      <c r="AV467" s="3">
        <v>61191.83</v>
      </c>
      <c r="AW467" s="3">
        <v>13588530</v>
      </c>
      <c r="AX467" s="3">
        <v>0</v>
      </c>
      <c r="AY467" s="3">
        <v>0</v>
      </c>
      <c r="AZ467" s="3">
        <v>2413346</v>
      </c>
      <c r="BA467" s="3">
        <v>216276.8</v>
      </c>
      <c r="BB467" s="3">
        <v>7637867</v>
      </c>
      <c r="BC467" s="3">
        <v>159409100</v>
      </c>
      <c r="BD467" s="3">
        <v>89.376639999999995</v>
      </c>
      <c r="BE467" s="3">
        <v>0</v>
      </c>
      <c r="BF467" s="3">
        <v>0</v>
      </c>
      <c r="BG467" s="3">
        <v>0</v>
      </c>
      <c r="BH467" s="3">
        <v>-1224.508</v>
      </c>
      <c r="BI467" s="3">
        <v>-462188.2</v>
      </c>
      <c r="BJ467" s="3">
        <v>0</v>
      </c>
      <c r="BK467" s="3">
        <v>7818.3</v>
      </c>
      <c r="BL467" s="3">
        <v>0.86672850000000001</v>
      </c>
      <c r="BM467" s="3">
        <v>0</v>
      </c>
      <c r="BN467" s="3">
        <v>0</v>
      </c>
      <c r="BO467" s="3">
        <v>0</v>
      </c>
      <c r="BP467" s="3">
        <v>0</v>
      </c>
      <c r="BQ467" s="3">
        <v>0</v>
      </c>
      <c r="BR467" s="3">
        <v>0</v>
      </c>
      <c r="BS467" s="3">
        <v>0</v>
      </c>
      <c r="BT467" s="3">
        <v>0</v>
      </c>
      <c r="BU467" s="3">
        <v>0</v>
      </c>
      <c r="BV467" s="3">
        <v>0</v>
      </c>
      <c r="BW467" s="3">
        <v>0</v>
      </c>
      <c r="BX467" s="3">
        <v>8368.5280000000002</v>
      </c>
      <c r="BY467" s="3">
        <v>13230.89</v>
      </c>
      <c r="BZ467" s="3">
        <v>6950.4470000000001</v>
      </c>
      <c r="CA467" s="3">
        <v>0</v>
      </c>
    </row>
    <row r="468" spans="1:79" x14ac:dyDescent="0.25">
      <c r="A468" s="2">
        <v>29961</v>
      </c>
      <c r="B468" s="3">
        <v>19897.490000000002</v>
      </c>
      <c r="C468" s="3">
        <v>0</v>
      </c>
      <c r="D468" s="3">
        <v>0</v>
      </c>
      <c r="E468" s="3">
        <v>16325.1</v>
      </c>
      <c r="F468" s="3">
        <v>0</v>
      </c>
      <c r="G468" s="3">
        <v>-3572.2750000000001</v>
      </c>
      <c r="H468" s="3">
        <v>40468.629999999997</v>
      </c>
      <c r="I468" s="3">
        <v>13588530</v>
      </c>
      <c r="J468" s="3">
        <v>0</v>
      </c>
      <c r="K468" s="3">
        <v>0</v>
      </c>
      <c r="L468" s="3">
        <v>2413346</v>
      </c>
      <c r="M468" s="3">
        <v>205154.7</v>
      </c>
      <c r="N468" s="3">
        <v>7639100</v>
      </c>
      <c r="O468" s="3">
        <v>159385400</v>
      </c>
      <c r="P468" s="3">
        <v>89.267179999999996</v>
      </c>
      <c r="Q468" s="3">
        <v>0</v>
      </c>
      <c r="R468" s="3">
        <v>0</v>
      </c>
      <c r="S468" s="3">
        <v>0</v>
      </c>
      <c r="T468" s="3">
        <v>-722.62130000000002</v>
      </c>
      <c r="U468" s="3">
        <v>-949.4692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8002.9070000000002</v>
      </c>
      <c r="AK468" s="3">
        <v>13204.91</v>
      </c>
      <c r="AL468" s="3">
        <v>6769.0029999999997</v>
      </c>
      <c r="AM468" s="3">
        <v>0</v>
      </c>
      <c r="AN468" s="1">
        <v>10</v>
      </c>
      <c r="AO468" s="2">
        <v>29961</v>
      </c>
      <c r="AP468" s="3">
        <v>19897.490000000002</v>
      </c>
      <c r="AQ468" s="3">
        <v>0</v>
      </c>
      <c r="AR468" s="3">
        <v>0</v>
      </c>
      <c r="AS468" s="3">
        <v>16325.1</v>
      </c>
      <c r="AT468" s="3">
        <v>0</v>
      </c>
      <c r="AU468" s="3">
        <v>-3572.2739999999999</v>
      </c>
      <c r="AV468" s="3">
        <v>40468.629999999997</v>
      </c>
      <c r="AW468" s="3">
        <v>13588530</v>
      </c>
      <c r="AX468" s="3">
        <v>0</v>
      </c>
      <c r="AY468" s="3">
        <v>0</v>
      </c>
      <c r="AZ468" s="3">
        <v>2413346</v>
      </c>
      <c r="BA468" s="3">
        <v>205154.7</v>
      </c>
      <c r="BB468" s="3">
        <v>7639100</v>
      </c>
      <c r="BC468" s="3">
        <v>159397500</v>
      </c>
      <c r="BD468" s="3">
        <v>89.267179999999996</v>
      </c>
      <c r="BE468" s="3">
        <v>0</v>
      </c>
      <c r="BF468" s="3">
        <v>0</v>
      </c>
      <c r="BG468" s="3">
        <v>0</v>
      </c>
      <c r="BH468" s="3">
        <v>-1672.0909999999999</v>
      </c>
      <c r="BI468" s="3">
        <v>-463137.6</v>
      </c>
      <c r="BJ468" s="3">
        <v>0</v>
      </c>
      <c r="BK468" s="3">
        <v>20723.2</v>
      </c>
      <c r="BL468" s="3">
        <v>2.4213339999999999</v>
      </c>
      <c r="BM468" s="3">
        <v>0</v>
      </c>
      <c r="BN468" s="3">
        <v>0</v>
      </c>
      <c r="BO468" s="3">
        <v>0</v>
      </c>
      <c r="BP468" s="3">
        <v>0</v>
      </c>
      <c r="BQ468" s="3">
        <v>0</v>
      </c>
      <c r="BR468" s="3">
        <v>0</v>
      </c>
      <c r="BS468" s="3">
        <v>0</v>
      </c>
      <c r="BT468" s="3">
        <v>0</v>
      </c>
      <c r="BU468" s="3">
        <v>0</v>
      </c>
      <c r="BV468" s="3">
        <v>0</v>
      </c>
      <c r="BW468" s="3">
        <v>0</v>
      </c>
      <c r="BX468" s="3">
        <v>8002.9070000000002</v>
      </c>
      <c r="BY468" s="3">
        <v>13204.91</v>
      </c>
      <c r="BZ468" s="3">
        <v>6769.0029999999997</v>
      </c>
      <c r="CA468" s="3">
        <v>0</v>
      </c>
    </row>
    <row r="469" spans="1:79" x14ac:dyDescent="0.25">
      <c r="A469" s="2">
        <v>29962</v>
      </c>
      <c r="B469" s="3">
        <v>19457.16</v>
      </c>
      <c r="C469" s="3">
        <v>0</v>
      </c>
      <c r="D469" s="3">
        <v>0</v>
      </c>
      <c r="E469" s="3">
        <v>15785.26</v>
      </c>
      <c r="F469" s="3">
        <v>0</v>
      </c>
      <c r="G469" s="3">
        <v>-3671.7890000000002</v>
      </c>
      <c r="H469" s="3">
        <v>20733.53</v>
      </c>
      <c r="I469" s="3">
        <v>13588470</v>
      </c>
      <c r="J469" s="3">
        <v>0</v>
      </c>
      <c r="K469" s="3">
        <v>0</v>
      </c>
      <c r="L469" s="3">
        <v>2413346</v>
      </c>
      <c r="M469" s="3">
        <v>194869.3</v>
      </c>
      <c r="N469" s="3">
        <v>7640112</v>
      </c>
      <c r="O469" s="3">
        <v>159373600</v>
      </c>
      <c r="P469" s="3">
        <v>89.160349999999994</v>
      </c>
      <c r="Q469" s="3">
        <v>0</v>
      </c>
      <c r="R469" s="3">
        <v>0</v>
      </c>
      <c r="S469" s="3">
        <v>0</v>
      </c>
      <c r="T469" s="3">
        <v>-722.47789999999998</v>
      </c>
      <c r="U469" s="3">
        <v>-931.65970000000004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7685.05</v>
      </c>
      <c r="AK469" s="3">
        <v>13183.94</v>
      </c>
      <c r="AL469" s="3">
        <v>6671.6120000000001</v>
      </c>
      <c r="AM469" s="3">
        <v>0</v>
      </c>
      <c r="AN469" s="1">
        <v>10</v>
      </c>
      <c r="AO469" s="2">
        <v>29962</v>
      </c>
      <c r="AP469" s="3">
        <v>19457.16</v>
      </c>
      <c r="AQ469" s="3">
        <v>0</v>
      </c>
      <c r="AR469" s="3">
        <v>0</v>
      </c>
      <c r="AS469" s="3">
        <v>15785.26</v>
      </c>
      <c r="AT469" s="3">
        <v>0</v>
      </c>
      <c r="AU469" s="3">
        <v>-3671.7890000000002</v>
      </c>
      <c r="AV469" s="3">
        <v>20733.53</v>
      </c>
      <c r="AW469" s="3">
        <v>13588470</v>
      </c>
      <c r="AX469" s="3">
        <v>0</v>
      </c>
      <c r="AY469" s="3">
        <v>0</v>
      </c>
      <c r="AZ469" s="3">
        <v>2413346</v>
      </c>
      <c r="BA469" s="3">
        <v>194869.3</v>
      </c>
      <c r="BB469" s="3">
        <v>7640112</v>
      </c>
      <c r="BC469" s="3">
        <v>159385700</v>
      </c>
      <c r="BD469" s="3">
        <v>89.160349999999994</v>
      </c>
      <c r="BE469" s="3">
        <v>0</v>
      </c>
      <c r="BF469" s="3">
        <v>0</v>
      </c>
      <c r="BG469" s="3">
        <v>0</v>
      </c>
      <c r="BH469" s="3">
        <v>-1654.1379999999999</v>
      </c>
      <c r="BI469" s="3">
        <v>-464069.3</v>
      </c>
      <c r="BJ469" s="3">
        <v>0</v>
      </c>
      <c r="BK469" s="3">
        <v>19735.099999999999</v>
      </c>
      <c r="BL469" s="3">
        <v>53.353850000000001</v>
      </c>
      <c r="BM469" s="3">
        <v>0</v>
      </c>
      <c r="BN469" s="3">
        <v>0</v>
      </c>
      <c r="BO469" s="3">
        <v>0</v>
      </c>
      <c r="BP469" s="3">
        <v>0</v>
      </c>
      <c r="BQ469" s="3">
        <v>0</v>
      </c>
      <c r="BR469" s="3">
        <v>0</v>
      </c>
      <c r="BS469" s="3">
        <v>0</v>
      </c>
      <c r="BT469" s="3">
        <v>0</v>
      </c>
      <c r="BU469" s="3">
        <v>0</v>
      </c>
      <c r="BV469" s="3">
        <v>0</v>
      </c>
      <c r="BW469" s="3">
        <v>0</v>
      </c>
      <c r="BX469" s="3">
        <v>7685.05</v>
      </c>
      <c r="BY469" s="3">
        <v>13183.94</v>
      </c>
      <c r="BZ469" s="3">
        <v>6671.6120000000001</v>
      </c>
      <c r="CA469" s="3">
        <v>0</v>
      </c>
    </row>
    <row r="470" spans="1:79" x14ac:dyDescent="0.25">
      <c r="A470" s="2">
        <v>29963</v>
      </c>
      <c r="B470" s="3">
        <v>19012.830000000002</v>
      </c>
      <c r="C470" s="3">
        <v>0</v>
      </c>
      <c r="D470" s="3">
        <v>0</v>
      </c>
      <c r="E470" s="3">
        <v>15314.95</v>
      </c>
      <c r="F470" s="3">
        <v>0</v>
      </c>
      <c r="G470" s="3">
        <v>-3697.7710000000002</v>
      </c>
      <c r="H470" s="3">
        <v>16017.47</v>
      </c>
      <c r="I470" s="3">
        <v>13588200</v>
      </c>
      <c r="J470" s="3">
        <v>0</v>
      </c>
      <c r="K470" s="3">
        <v>0</v>
      </c>
      <c r="L470" s="3">
        <v>2413346</v>
      </c>
      <c r="M470" s="3">
        <v>185379.3</v>
      </c>
      <c r="N470" s="3">
        <v>7640948</v>
      </c>
      <c r="O470" s="3">
        <v>159361600</v>
      </c>
      <c r="P470" s="3">
        <v>89.047759999999997</v>
      </c>
      <c r="Q470" s="3">
        <v>0</v>
      </c>
      <c r="R470" s="3">
        <v>0</v>
      </c>
      <c r="S470" s="3">
        <v>0</v>
      </c>
      <c r="T470" s="3">
        <v>-722.35159999999996</v>
      </c>
      <c r="U470" s="3">
        <v>-925.33159999999998</v>
      </c>
      <c r="V470" s="3">
        <v>0</v>
      </c>
      <c r="W470" s="3">
        <v>4716.0600000000004</v>
      </c>
      <c r="X470" s="3">
        <v>278.02929999999998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7339.7449999999999</v>
      </c>
      <c r="AK470" s="3">
        <v>13163.89</v>
      </c>
      <c r="AL470" s="3">
        <v>6501.65</v>
      </c>
      <c r="AM470" s="3">
        <v>0</v>
      </c>
      <c r="AN470" s="1">
        <v>10</v>
      </c>
      <c r="AO470" s="2">
        <v>29963</v>
      </c>
      <c r="AP470" s="3">
        <v>19012.830000000002</v>
      </c>
      <c r="AQ470" s="3">
        <v>0</v>
      </c>
      <c r="AR470" s="3">
        <v>0</v>
      </c>
      <c r="AS470" s="3">
        <v>15314.95</v>
      </c>
      <c r="AT470" s="3">
        <v>0</v>
      </c>
      <c r="AU470" s="3">
        <v>-3697.7710000000002</v>
      </c>
      <c r="AV470" s="3">
        <v>16017.47</v>
      </c>
      <c r="AW470" s="3">
        <v>13588200</v>
      </c>
      <c r="AX470" s="3">
        <v>0</v>
      </c>
      <c r="AY470" s="3">
        <v>0</v>
      </c>
      <c r="AZ470" s="3">
        <v>2413346</v>
      </c>
      <c r="BA470" s="3">
        <v>185379.3</v>
      </c>
      <c r="BB470" s="3">
        <v>7640948</v>
      </c>
      <c r="BC470" s="3">
        <v>159373700</v>
      </c>
      <c r="BD470" s="3">
        <v>89.047749999999994</v>
      </c>
      <c r="BE470" s="3">
        <v>0</v>
      </c>
      <c r="BF470" s="3">
        <v>0</v>
      </c>
      <c r="BG470" s="3">
        <v>0</v>
      </c>
      <c r="BH470" s="3">
        <v>-1647.683</v>
      </c>
      <c r="BI470" s="3">
        <v>-464994.6</v>
      </c>
      <c r="BJ470" s="3">
        <v>0</v>
      </c>
      <c r="BK470" s="3">
        <v>4716.0600000000004</v>
      </c>
      <c r="BL470" s="3">
        <v>278.02929999999998</v>
      </c>
      <c r="BM470" s="3">
        <v>0</v>
      </c>
      <c r="BN470" s="3">
        <v>0</v>
      </c>
      <c r="BO470" s="3">
        <v>0</v>
      </c>
      <c r="BP470" s="3">
        <v>0</v>
      </c>
      <c r="BQ470" s="3">
        <v>0</v>
      </c>
      <c r="BR470" s="3">
        <v>0</v>
      </c>
      <c r="BS470" s="3">
        <v>0</v>
      </c>
      <c r="BT470" s="3">
        <v>0</v>
      </c>
      <c r="BU470" s="3">
        <v>0</v>
      </c>
      <c r="BV470" s="3">
        <v>0</v>
      </c>
      <c r="BW470" s="3">
        <v>0</v>
      </c>
      <c r="BX470" s="3">
        <v>7339.7449999999999</v>
      </c>
      <c r="BY470" s="3">
        <v>13163.89</v>
      </c>
      <c r="BZ470" s="3">
        <v>6501.65</v>
      </c>
      <c r="CA470" s="3">
        <v>0</v>
      </c>
    </row>
    <row r="471" spans="1:79" x14ac:dyDescent="0.25">
      <c r="A471" s="2">
        <v>29964</v>
      </c>
      <c r="B471" s="3">
        <v>18593.310000000001</v>
      </c>
      <c r="C471" s="3">
        <v>0</v>
      </c>
      <c r="D471" s="3">
        <v>0</v>
      </c>
      <c r="E471" s="3">
        <v>14904.31</v>
      </c>
      <c r="F471" s="3">
        <v>0</v>
      </c>
      <c r="G471" s="3">
        <v>-3688.8739999999998</v>
      </c>
      <c r="H471" s="3">
        <v>9299.1389999999992</v>
      </c>
      <c r="I471" s="3">
        <v>13586240</v>
      </c>
      <c r="J471" s="3">
        <v>0</v>
      </c>
      <c r="K471" s="3">
        <v>0</v>
      </c>
      <c r="L471" s="3">
        <v>2413346</v>
      </c>
      <c r="M471" s="3">
        <v>176565.3</v>
      </c>
      <c r="N471" s="3">
        <v>7641641</v>
      </c>
      <c r="O471" s="3">
        <v>159349400</v>
      </c>
      <c r="P471" s="3">
        <v>88.925690000000003</v>
      </c>
      <c r="Q471" s="3">
        <v>0</v>
      </c>
      <c r="R471" s="3">
        <v>0</v>
      </c>
      <c r="S471" s="3">
        <v>0</v>
      </c>
      <c r="T471" s="3">
        <v>-722.24159999999995</v>
      </c>
      <c r="U471" s="3">
        <v>-920.33050000000003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7055.0559999999996</v>
      </c>
      <c r="AK471" s="3">
        <v>13144.51</v>
      </c>
      <c r="AL471" s="3">
        <v>6361.3320000000003</v>
      </c>
      <c r="AM471" s="3">
        <v>0</v>
      </c>
      <c r="AN471" s="1">
        <v>10</v>
      </c>
      <c r="AO471" s="2">
        <v>29964</v>
      </c>
      <c r="AP471" s="3">
        <v>18593.310000000001</v>
      </c>
      <c r="AQ471" s="3">
        <v>0</v>
      </c>
      <c r="AR471" s="3">
        <v>0</v>
      </c>
      <c r="AS471" s="3">
        <v>14904.31</v>
      </c>
      <c r="AT471" s="3">
        <v>0</v>
      </c>
      <c r="AU471" s="3">
        <v>-3688.8739999999998</v>
      </c>
      <c r="AV471" s="3">
        <v>9299.1389999999992</v>
      </c>
      <c r="AW471" s="3">
        <v>13586240</v>
      </c>
      <c r="AX471" s="3">
        <v>0</v>
      </c>
      <c r="AY471" s="3">
        <v>0</v>
      </c>
      <c r="AZ471" s="3">
        <v>2413346</v>
      </c>
      <c r="BA471" s="3">
        <v>176565.3</v>
      </c>
      <c r="BB471" s="3">
        <v>7641641</v>
      </c>
      <c r="BC471" s="3">
        <v>159361600</v>
      </c>
      <c r="BD471" s="3">
        <v>88.925690000000003</v>
      </c>
      <c r="BE471" s="3">
        <v>0</v>
      </c>
      <c r="BF471" s="3">
        <v>0</v>
      </c>
      <c r="BG471" s="3">
        <v>0</v>
      </c>
      <c r="BH471" s="3">
        <v>-1642.5719999999999</v>
      </c>
      <c r="BI471" s="3">
        <v>-465914.9</v>
      </c>
      <c r="BJ471" s="3">
        <v>0</v>
      </c>
      <c r="BK471" s="3">
        <v>6718.3320000000003</v>
      </c>
      <c r="BL471" s="3">
        <v>1953.616</v>
      </c>
      <c r="BM471" s="3">
        <v>0</v>
      </c>
      <c r="BN471" s="3">
        <v>0</v>
      </c>
      <c r="BO471" s="3">
        <v>0</v>
      </c>
      <c r="BP471" s="3">
        <v>0</v>
      </c>
      <c r="BQ471" s="3">
        <v>0</v>
      </c>
      <c r="BR471" s="3">
        <v>0</v>
      </c>
      <c r="BS471" s="3">
        <v>0</v>
      </c>
      <c r="BT471" s="3">
        <v>0</v>
      </c>
      <c r="BU471" s="3">
        <v>0</v>
      </c>
      <c r="BV471" s="3">
        <v>0</v>
      </c>
      <c r="BW471" s="3">
        <v>0</v>
      </c>
      <c r="BX471" s="3">
        <v>7055.0559999999996</v>
      </c>
      <c r="BY471" s="3">
        <v>13144.51</v>
      </c>
      <c r="BZ471" s="3">
        <v>6361.3320000000003</v>
      </c>
      <c r="CA471" s="3">
        <v>0</v>
      </c>
    </row>
    <row r="472" spans="1:79" x14ac:dyDescent="0.25">
      <c r="A472" s="2">
        <v>29965</v>
      </c>
      <c r="B472" s="3">
        <v>17931.41</v>
      </c>
      <c r="C472" s="3">
        <v>0</v>
      </c>
      <c r="D472" s="3">
        <v>0</v>
      </c>
      <c r="E472" s="3">
        <v>14541.41</v>
      </c>
      <c r="F472" s="3">
        <v>0</v>
      </c>
      <c r="G472" s="3">
        <v>-3389.92</v>
      </c>
      <c r="H472" s="3">
        <v>3820.9859999999999</v>
      </c>
      <c r="I472" s="3">
        <v>13577880</v>
      </c>
      <c r="J472" s="3">
        <v>0</v>
      </c>
      <c r="K472" s="3">
        <v>0</v>
      </c>
      <c r="L472" s="3">
        <v>2413346</v>
      </c>
      <c r="M472" s="3">
        <v>168793.5</v>
      </c>
      <c r="N472" s="3">
        <v>7641677</v>
      </c>
      <c r="O472" s="3">
        <v>159337600</v>
      </c>
      <c r="P472" s="3">
        <v>88.847110000000001</v>
      </c>
      <c r="Q472" s="3">
        <v>0</v>
      </c>
      <c r="R472" s="3">
        <v>0</v>
      </c>
      <c r="S472" s="3">
        <v>0</v>
      </c>
      <c r="T472" s="3">
        <v>-722.12549999999999</v>
      </c>
      <c r="U472" s="3">
        <v>-915.68589999999995</v>
      </c>
      <c r="V472" s="3">
        <v>0</v>
      </c>
      <c r="W472" s="3">
        <v>5478.1530000000002</v>
      </c>
      <c r="X472" s="3">
        <v>8362.7000000000007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6353.6559999999999</v>
      </c>
      <c r="AK472" s="3">
        <v>13122.44</v>
      </c>
      <c r="AL472" s="3">
        <v>6315.73</v>
      </c>
      <c r="AM472" s="3">
        <v>0</v>
      </c>
      <c r="AN472" s="1">
        <v>10</v>
      </c>
      <c r="AO472" s="2">
        <v>29965</v>
      </c>
      <c r="AP472" s="3">
        <v>17931.41</v>
      </c>
      <c r="AQ472" s="3">
        <v>0</v>
      </c>
      <c r="AR472" s="3">
        <v>0</v>
      </c>
      <c r="AS472" s="3">
        <v>14541.41</v>
      </c>
      <c r="AT472" s="3">
        <v>0</v>
      </c>
      <c r="AU472" s="3">
        <v>-3389.9209999999998</v>
      </c>
      <c r="AV472" s="3">
        <v>3820.9859999999999</v>
      </c>
      <c r="AW472" s="3">
        <v>13577880</v>
      </c>
      <c r="AX472" s="3">
        <v>0</v>
      </c>
      <c r="AY472" s="3">
        <v>0</v>
      </c>
      <c r="AZ472" s="3">
        <v>2413346</v>
      </c>
      <c r="BA472" s="3">
        <v>168793.5</v>
      </c>
      <c r="BB472" s="3">
        <v>7641677</v>
      </c>
      <c r="BC472" s="3">
        <v>159349800</v>
      </c>
      <c r="BD472" s="3">
        <v>88.847110000000001</v>
      </c>
      <c r="BE472" s="3">
        <v>0</v>
      </c>
      <c r="BF472" s="3">
        <v>0</v>
      </c>
      <c r="BG472" s="3">
        <v>0</v>
      </c>
      <c r="BH472" s="3">
        <v>-1637.8109999999999</v>
      </c>
      <c r="BI472" s="3">
        <v>-466830.6</v>
      </c>
      <c r="BJ472" s="3">
        <v>0</v>
      </c>
      <c r="BK472" s="3">
        <v>5478.1530000000002</v>
      </c>
      <c r="BL472" s="3">
        <v>8362.7000000000007</v>
      </c>
      <c r="BM472" s="3">
        <v>0</v>
      </c>
      <c r="BN472" s="3">
        <v>0</v>
      </c>
      <c r="BO472" s="3">
        <v>0</v>
      </c>
      <c r="BP472" s="3">
        <v>0</v>
      </c>
      <c r="BQ472" s="3">
        <v>0</v>
      </c>
      <c r="BR472" s="3">
        <v>0</v>
      </c>
      <c r="BS472" s="3">
        <v>0</v>
      </c>
      <c r="BT472" s="3">
        <v>0</v>
      </c>
      <c r="BU472" s="3">
        <v>0</v>
      </c>
      <c r="BV472" s="3">
        <v>0</v>
      </c>
      <c r="BW472" s="3">
        <v>0</v>
      </c>
      <c r="BX472" s="3">
        <v>6353.6559999999999</v>
      </c>
      <c r="BY472" s="3">
        <v>13122.44</v>
      </c>
      <c r="BZ472" s="3">
        <v>6315.73</v>
      </c>
      <c r="CA472" s="3">
        <v>0</v>
      </c>
    </row>
    <row r="473" spans="1:79" x14ac:dyDescent="0.25">
      <c r="A473" s="2">
        <v>29966</v>
      </c>
      <c r="B473" s="3">
        <v>17590.849999999999</v>
      </c>
      <c r="C473" s="3">
        <v>0</v>
      </c>
      <c r="D473" s="3">
        <v>0</v>
      </c>
      <c r="E473" s="3">
        <v>14224.99</v>
      </c>
      <c r="F473" s="3">
        <v>0</v>
      </c>
      <c r="G473" s="3">
        <v>-3365.94</v>
      </c>
      <c r="H473" s="3">
        <v>1064.614</v>
      </c>
      <c r="I473" s="3">
        <v>13563840</v>
      </c>
      <c r="J473" s="3">
        <v>0</v>
      </c>
      <c r="K473" s="3">
        <v>0</v>
      </c>
      <c r="L473" s="3">
        <v>2413346</v>
      </c>
      <c r="M473" s="3">
        <v>161676.70000000001</v>
      </c>
      <c r="N473" s="3">
        <v>7641473</v>
      </c>
      <c r="O473" s="3">
        <v>159325700</v>
      </c>
      <c r="P473" s="3">
        <v>88.926789999999997</v>
      </c>
      <c r="Q473" s="3">
        <v>0</v>
      </c>
      <c r="R473" s="3">
        <v>0</v>
      </c>
      <c r="S473" s="3">
        <v>0</v>
      </c>
      <c r="T473" s="3">
        <v>-722.02189999999996</v>
      </c>
      <c r="U473" s="3">
        <v>-911.2758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5996.84</v>
      </c>
      <c r="AK473" s="3">
        <v>13104.24</v>
      </c>
      <c r="AL473" s="3">
        <v>6199.4390000000003</v>
      </c>
      <c r="AM473" s="3">
        <v>0</v>
      </c>
      <c r="AN473" s="1">
        <v>10</v>
      </c>
      <c r="AO473" s="2">
        <v>29966</v>
      </c>
      <c r="AP473" s="3">
        <v>17590.849999999999</v>
      </c>
      <c r="AQ473" s="3">
        <v>0</v>
      </c>
      <c r="AR473" s="3">
        <v>0</v>
      </c>
      <c r="AS473" s="3">
        <v>14224.98</v>
      </c>
      <c r="AT473" s="3">
        <v>0</v>
      </c>
      <c r="AU473" s="3">
        <v>-3365.94</v>
      </c>
      <c r="AV473" s="3">
        <v>1064.614</v>
      </c>
      <c r="AW473" s="3">
        <v>13563840</v>
      </c>
      <c r="AX473" s="3">
        <v>0</v>
      </c>
      <c r="AY473" s="3">
        <v>0</v>
      </c>
      <c r="AZ473" s="3">
        <v>2413346</v>
      </c>
      <c r="BA473" s="3">
        <v>161676.70000000001</v>
      </c>
      <c r="BB473" s="3">
        <v>7641473</v>
      </c>
      <c r="BC473" s="3">
        <v>159338000</v>
      </c>
      <c r="BD473" s="3">
        <v>88.926789999999997</v>
      </c>
      <c r="BE473" s="3">
        <v>0</v>
      </c>
      <c r="BF473" s="3">
        <v>0</v>
      </c>
      <c r="BG473" s="3">
        <v>0</v>
      </c>
      <c r="BH473" s="3">
        <v>-1633.298</v>
      </c>
      <c r="BI473" s="3">
        <v>-467741.9</v>
      </c>
      <c r="BJ473" s="3">
        <v>0</v>
      </c>
      <c r="BK473" s="3">
        <v>2756.3719999999998</v>
      </c>
      <c r="BL473" s="3">
        <v>14044.01</v>
      </c>
      <c r="BM473" s="3">
        <v>0</v>
      </c>
      <c r="BN473" s="3">
        <v>0</v>
      </c>
      <c r="BO473" s="3">
        <v>0</v>
      </c>
      <c r="BP473" s="3">
        <v>0</v>
      </c>
      <c r="BQ473" s="3">
        <v>0</v>
      </c>
      <c r="BR473" s="3">
        <v>0</v>
      </c>
      <c r="BS473" s="3">
        <v>0</v>
      </c>
      <c r="BT473" s="3">
        <v>0</v>
      </c>
      <c r="BU473" s="3">
        <v>0</v>
      </c>
      <c r="BV473" s="3">
        <v>0</v>
      </c>
      <c r="BW473" s="3">
        <v>0</v>
      </c>
      <c r="BX473" s="3">
        <v>5996.84</v>
      </c>
      <c r="BY473" s="3">
        <v>13104.24</v>
      </c>
      <c r="BZ473" s="3">
        <v>6199.4390000000003</v>
      </c>
      <c r="CA473" s="3">
        <v>0</v>
      </c>
    </row>
    <row r="474" spans="1:79" x14ac:dyDescent="0.25">
      <c r="A474" s="2">
        <v>29967</v>
      </c>
      <c r="B474" s="3">
        <v>17318.57</v>
      </c>
      <c r="C474" s="3">
        <v>0</v>
      </c>
      <c r="D474" s="3">
        <v>0</v>
      </c>
      <c r="E474" s="3">
        <v>13946.9</v>
      </c>
      <c r="F474" s="3">
        <v>0</v>
      </c>
      <c r="G474" s="3">
        <v>-3371.7469999999998</v>
      </c>
      <c r="H474" s="3">
        <v>138.0437</v>
      </c>
      <c r="I474" s="3">
        <v>13539220</v>
      </c>
      <c r="J474" s="3">
        <v>0</v>
      </c>
      <c r="K474" s="3">
        <v>0</v>
      </c>
      <c r="L474" s="3">
        <v>2413346</v>
      </c>
      <c r="M474" s="3">
        <v>155046.5</v>
      </c>
      <c r="N474" s="3">
        <v>7641089</v>
      </c>
      <c r="O474" s="3">
        <v>159313800</v>
      </c>
      <c r="P474" s="3">
        <v>89.003280000000004</v>
      </c>
      <c r="Q474" s="3">
        <v>0</v>
      </c>
      <c r="R474" s="3">
        <v>0</v>
      </c>
      <c r="S474" s="3">
        <v>0</v>
      </c>
      <c r="T474" s="3">
        <v>-721.92529999999999</v>
      </c>
      <c r="U474" s="3">
        <v>-907.07079999999996</v>
      </c>
      <c r="V474" s="3">
        <v>0</v>
      </c>
      <c r="W474" s="3">
        <v>926.57060000000001</v>
      </c>
      <c r="X474" s="3">
        <v>24620.48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5771.3980000000001</v>
      </c>
      <c r="AK474" s="3">
        <v>13087.27</v>
      </c>
      <c r="AL474" s="3">
        <v>6154.3819999999996</v>
      </c>
      <c r="AM474" s="3">
        <v>0</v>
      </c>
      <c r="AN474" s="1">
        <v>10</v>
      </c>
      <c r="AO474" s="2">
        <v>29967</v>
      </c>
      <c r="AP474" s="3">
        <v>17318.580000000002</v>
      </c>
      <c r="AQ474" s="3">
        <v>0</v>
      </c>
      <c r="AR474" s="3">
        <v>0</v>
      </c>
      <c r="AS474" s="3">
        <v>13946.91</v>
      </c>
      <c r="AT474" s="3">
        <v>0</v>
      </c>
      <c r="AU474" s="3">
        <v>-3371.7460000000001</v>
      </c>
      <c r="AV474" s="3">
        <v>138.0437</v>
      </c>
      <c r="AW474" s="3">
        <v>13539220</v>
      </c>
      <c r="AX474" s="3">
        <v>0</v>
      </c>
      <c r="AY474" s="3">
        <v>0</v>
      </c>
      <c r="AZ474" s="3">
        <v>2413346</v>
      </c>
      <c r="BA474" s="3">
        <v>155046.5</v>
      </c>
      <c r="BB474" s="3">
        <v>7641089</v>
      </c>
      <c r="BC474" s="3">
        <v>159326100</v>
      </c>
      <c r="BD474" s="3">
        <v>89.003280000000004</v>
      </c>
      <c r="BE474" s="3">
        <v>0</v>
      </c>
      <c r="BF474" s="3">
        <v>0</v>
      </c>
      <c r="BG474" s="3">
        <v>0</v>
      </c>
      <c r="BH474" s="3">
        <v>-1628.9960000000001</v>
      </c>
      <c r="BI474" s="3">
        <v>-468649</v>
      </c>
      <c r="BJ474" s="3">
        <v>0</v>
      </c>
      <c r="BK474" s="3">
        <v>926.57060000000001</v>
      </c>
      <c r="BL474" s="3">
        <v>24620.48</v>
      </c>
      <c r="BM474" s="3">
        <v>0</v>
      </c>
      <c r="BN474" s="3">
        <v>0</v>
      </c>
      <c r="BO474" s="3">
        <v>0</v>
      </c>
      <c r="BP474" s="3">
        <v>0</v>
      </c>
      <c r="BQ474" s="3">
        <v>0</v>
      </c>
      <c r="BR474" s="3">
        <v>0</v>
      </c>
      <c r="BS474" s="3">
        <v>0</v>
      </c>
      <c r="BT474" s="3">
        <v>0</v>
      </c>
      <c r="BU474" s="3">
        <v>0</v>
      </c>
      <c r="BV474" s="3">
        <v>0</v>
      </c>
      <c r="BW474" s="3">
        <v>0</v>
      </c>
      <c r="BX474" s="3">
        <v>5771.3980000000001</v>
      </c>
      <c r="BY474" s="3">
        <v>13087.27</v>
      </c>
      <c r="BZ474" s="3">
        <v>6154.3819999999996</v>
      </c>
      <c r="CA474" s="3">
        <v>0</v>
      </c>
    </row>
    <row r="475" spans="1:79" x14ac:dyDescent="0.25">
      <c r="A475" s="2">
        <v>29968</v>
      </c>
      <c r="B475" s="3">
        <v>17169.89</v>
      </c>
      <c r="C475" s="3">
        <v>0</v>
      </c>
      <c r="D475" s="3">
        <v>0</v>
      </c>
      <c r="E475" s="3">
        <v>13702.37</v>
      </c>
      <c r="F475" s="3">
        <v>0</v>
      </c>
      <c r="G475" s="3">
        <v>-3467.5929999999998</v>
      </c>
      <c r="H475" s="3">
        <v>87.405720000000002</v>
      </c>
      <c r="I475" s="3">
        <v>13522660</v>
      </c>
      <c r="J475" s="3">
        <v>0</v>
      </c>
      <c r="K475" s="3">
        <v>0</v>
      </c>
      <c r="L475" s="3">
        <v>2413346</v>
      </c>
      <c r="M475" s="3">
        <v>148856.6</v>
      </c>
      <c r="N475" s="3">
        <v>7640620</v>
      </c>
      <c r="O475" s="3">
        <v>159301600</v>
      </c>
      <c r="P475" s="3">
        <v>89.077100000000002</v>
      </c>
      <c r="Q475" s="3">
        <v>0</v>
      </c>
      <c r="R475" s="3">
        <v>0</v>
      </c>
      <c r="S475" s="3">
        <v>0</v>
      </c>
      <c r="T475" s="3">
        <v>-721.84050000000002</v>
      </c>
      <c r="U475" s="3">
        <v>-903.05579999999998</v>
      </c>
      <c r="V475" s="3">
        <v>0</v>
      </c>
      <c r="W475" s="3">
        <v>50.637999999999998</v>
      </c>
      <c r="X475" s="3">
        <v>16552.36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5560.3729999999996</v>
      </c>
      <c r="AK475" s="3">
        <v>13072.14</v>
      </c>
      <c r="AL475" s="3">
        <v>6027.7460000000001</v>
      </c>
      <c r="AM475" s="3">
        <v>0</v>
      </c>
      <c r="AN475" s="1">
        <v>10</v>
      </c>
      <c r="AO475" s="2">
        <v>29968</v>
      </c>
      <c r="AP475" s="3">
        <v>17169.939999999999</v>
      </c>
      <c r="AQ475" s="3">
        <v>0</v>
      </c>
      <c r="AR475" s="3">
        <v>0</v>
      </c>
      <c r="AS475" s="3">
        <v>13702.43</v>
      </c>
      <c r="AT475" s="3">
        <v>0</v>
      </c>
      <c r="AU475" s="3">
        <v>-3467.5889999999999</v>
      </c>
      <c r="AV475" s="3">
        <v>87.405720000000002</v>
      </c>
      <c r="AW475" s="3">
        <v>13522660</v>
      </c>
      <c r="AX475" s="3">
        <v>0</v>
      </c>
      <c r="AY475" s="3">
        <v>0</v>
      </c>
      <c r="AZ475" s="3">
        <v>2413346</v>
      </c>
      <c r="BA475" s="3">
        <v>148856.5</v>
      </c>
      <c r="BB475" s="3">
        <v>7640620</v>
      </c>
      <c r="BC475" s="3">
        <v>159313900</v>
      </c>
      <c r="BD475" s="3">
        <v>89.077100000000002</v>
      </c>
      <c r="BE475" s="3">
        <v>0</v>
      </c>
      <c r="BF475" s="3">
        <v>0</v>
      </c>
      <c r="BG475" s="3">
        <v>0</v>
      </c>
      <c r="BH475" s="3">
        <v>-1624.896</v>
      </c>
      <c r="BI475" s="3">
        <v>-469552</v>
      </c>
      <c r="BJ475" s="3">
        <v>0</v>
      </c>
      <c r="BK475" s="3">
        <v>50.637999999999998</v>
      </c>
      <c r="BL475" s="3">
        <v>16552.36</v>
      </c>
      <c r="BM475" s="3">
        <v>0</v>
      </c>
      <c r="BN475" s="3">
        <v>0</v>
      </c>
      <c r="BO475" s="3">
        <v>0</v>
      </c>
      <c r="BP475" s="3">
        <v>0</v>
      </c>
      <c r="BQ475" s="3">
        <v>0</v>
      </c>
      <c r="BR475" s="3">
        <v>0</v>
      </c>
      <c r="BS475" s="3">
        <v>0</v>
      </c>
      <c r="BT475" s="3">
        <v>0</v>
      </c>
      <c r="BU475" s="3">
        <v>0</v>
      </c>
      <c r="BV475" s="3">
        <v>0</v>
      </c>
      <c r="BW475" s="3">
        <v>0</v>
      </c>
      <c r="BX475" s="3">
        <v>5560.3739999999998</v>
      </c>
      <c r="BY475" s="3">
        <v>13072.14</v>
      </c>
      <c r="BZ475" s="3">
        <v>6027.7470000000003</v>
      </c>
      <c r="CA475" s="3">
        <v>0</v>
      </c>
    </row>
    <row r="476" spans="1:79" x14ac:dyDescent="0.25">
      <c r="A476" s="2">
        <v>29969</v>
      </c>
      <c r="B476" s="3">
        <v>16983.32</v>
      </c>
      <c r="C476" s="3">
        <v>0</v>
      </c>
      <c r="D476" s="3">
        <v>0</v>
      </c>
      <c r="E476" s="3">
        <v>13484.38</v>
      </c>
      <c r="F476" s="3">
        <v>0</v>
      </c>
      <c r="G476" s="3">
        <v>-3499.009</v>
      </c>
      <c r="H476" s="3">
        <v>69010.13</v>
      </c>
      <c r="I476" s="3">
        <v>13723300</v>
      </c>
      <c r="J476" s="3">
        <v>0</v>
      </c>
      <c r="K476" s="3">
        <v>0</v>
      </c>
      <c r="L476" s="3">
        <v>2413346</v>
      </c>
      <c r="M476" s="3">
        <v>143071</v>
      </c>
      <c r="N476" s="3">
        <v>7640067</v>
      </c>
      <c r="O476" s="3">
        <v>159289400</v>
      </c>
      <c r="P476" s="3">
        <v>89.149029999999996</v>
      </c>
      <c r="Q476" s="3">
        <v>0</v>
      </c>
      <c r="R476" s="3">
        <v>0</v>
      </c>
      <c r="S476" s="3">
        <v>279008.40000000002</v>
      </c>
      <c r="T476" s="3">
        <v>-721.75819999999999</v>
      </c>
      <c r="U476" s="3">
        <v>-899.21849999999995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5358.5439999999999</v>
      </c>
      <c r="AK476" s="3">
        <v>13056.74</v>
      </c>
      <c r="AL476" s="3">
        <v>5910.6009999999997</v>
      </c>
      <c r="AM476" s="3">
        <v>0</v>
      </c>
      <c r="AN476" s="1">
        <v>10</v>
      </c>
      <c r="AO476" s="2">
        <v>29969</v>
      </c>
      <c r="AP476" s="3">
        <v>16983.45</v>
      </c>
      <c r="AQ476" s="3">
        <v>0</v>
      </c>
      <c r="AR476" s="3">
        <v>0</v>
      </c>
      <c r="AS476" s="3">
        <v>13484.52</v>
      </c>
      <c r="AT476" s="3">
        <v>0</v>
      </c>
      <c r="AU476" s="3">
        <v>-3499.0039999999999</v>
      </c>
      <c r="AV476" s="3">
        <v>69010.13</v>
      </c>
      <c r="AW476" s="3">
        <v>13723300</v>
      </c>
      <c r="AX476" s="3">
        <v>0</v>
      </c>
      <c r="AY476" s="3">
        <v>0</v>
      </c>
      <c r="AZ476" s="3">
        <v>2413346</v>
      </c>
      <c r="BA476" s="3">
        <v>143070.79999999999</v>
      </c>
      <c r="BB476" s="3">
        <v>7640067</v>
      </c>
      <c r="BC476" s="3">
        <v>159301700</v>
      </c>
      <c r="BD476" s="3">
        <v>89.149019999999993</v>
      </c>
      <c r="BE476" s="3">
        <v>0</v>
      </c>
      <c r="BF476" s="3">
        <v>0</v>
      </c>
      <c r="BG476" s="3">
        <v>279008.40000000002</v>
      </c>
      <c r="BH476" s="3">
        <v>-1620.9770000000001</v>
      </c>
      <c r="BI476" s="3">
        <v>-470451.3</v>
      </c>
      <c r="BJ476" s="3">
        <v>0</v>
      </c>
      <c r="BK476" s="3">
        <v>0</v>
      </c>
      <c r="BL476" s="3">
        <v>9446.7569999999996</v>
      </c>
      <c r="BM476" s="3">
        <v>0</v>
      </c>
      <c r="BN476" s="3">
        <v>0</v>
      </c>
      <c r="BO476" s="3">
        <v>0</v>
      </c>
      <c r="BP476" s="3">
        <v>0</v>
      </c>
      <c r="BQ476" s="3">
        <v>0</v>
      </c>
      <c r="BR476" s="3">
        <v>0</v>
      </c>
      <c r="BS476" s="3">
        <v>0</v>
      </c>
      <c r="BT476" s="3">
        <v>0</v>
      </c>
      <c r="BU476" s="3">
        <v>0</v>
      </c>
      <c r="BV476" s="3">
        <v>0</v>
      </c>
      <c r="BW476" s="3">
        <v>0</v>
      </c>
      <c r="BX476" s="3">
        <v>5358.5460000000003</v>
      </c>
      <c r="BY476" s="3">
        <v>13056.74</v>
      </c>
      <c r="BZ476" s="3">
        <v>5910.6030000000001</v>
      </c>
      <c r="CA476" s="3">
        <v>0</v>
      </c>
    </row>
    <row r="477" spans="1:79" x14ac:dyDescent="0.25">
      <c r="A477" s="2">
        <v>29970</v>
      </c>
      <c r="B477" s="3">
        <v>16792</v>
      </c>
      <c r="C477" s="3">
        <v>0</v>
      </c>
      <c r="D477" s="3">
        <v>0</v>
      </c>
      <c r="E477" s="3">
        <v>13290.22</v>
      </c>
      <c r="F477" s="3">
        <v>0</v>
      </c>
      <c r="G477" s="3">
        <v>-3501.8449999999998</v>
      </c>
      <c r="H477" s="3">
        <v>69010.13</v>
      </c>
      <c r="I477" s="3">
        <v>14125760</v>
      </c>
      <c r="J477" s="3">
        <v>0</v>
      </c>
      <c r="K477" s="3">
        <v>0</v>
      </c>
      <c r="L477" s="3">
        <v>2413346</v>
      </c>
      <c r="M477" s="3">
        <v>137813.9</v>
      </c>
      <c r="N477" s="3">
        <v>7639280</v>
      </c>
      <c r="O477" s="3">
        <v>159277000</v>
      </c>
      <c r="P477" s="3">
        <v>89.219399999999993</v>
      </c>
      <c r="Q477" s="3">
        <v>0</v>
      </c>
      <c r="R477" s="3">
        <v>0</v>
      </c>
      <c r="S477" s="3">
        <v>406271.2</v>
      </c>
      <c r="T477" s="3">
        <v>-721.67439999999999</v>
      </c>
      <c r="U477" s="3">
        <v>-895.54830000000004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5009.25</v>
      </c>
      <c r="AK477" s="3">
        <v>13041.61</v>
      </c>
      <c r="AL477" s="3">
        <v>5794.768</v>
      </c>
      <c r="AM477" s="3">
        <v>0</v>
      </c>
      <c r="AN477" s="1">
        <v>10</v>
      </c>
      <c r="AO477" s="2">
        <v>29970</v>
      </c>
      <c r="AP477" s="3">
        <v>16791.96</v>
      </c>
      <c r="AQ477" s="3">
        <v>0</v>
      </c>
      <c r="AR477" s="3">
        <v>0</v>
      </c>
      <c r="AS477" s="3">
        <v>13290.18</v>
      </c>
      <c r="AT477" s="3">
        <v>0</v>
      </c>
      <c r="AU477" s="3">
        <v>-3501.8519999999999</v>
      </c>
      <c r="AV477" s="3">
        <v>69010.13</v>
      </c>
      <c r="AW477" s="3">
        <v>14125760</v>
      </c>
      <c r="AX477" s="3">
        <v>0</v>
      </c>
      <c r="AY477" s="3">
        <v>0</v>
      </c>
      <c r="AZ477" s="3">
        <v>2413346</v>
      </c>
      <c r="BA477" s="3">
        <v>137813.70000000001</v>
      </c>
      <c r="BB477" s="3">
        <v>7639280</v>
      </c>
      <c r="BC477" s="3">
        <v>159289400</v>
      </c>
      <c r="BD477" s="3">
        <v>89.219399999999993</v>
      </c>
      <c r="BE477" s="3">
        <v>0</v>
      </c>
      <c r="BF477" s="3">
        <v>0</v>
      </c>
      <c r="BG477" s="3">
        <v>406271.2</v>
      </c>
      <c r="BH477" s="3">
        <v>-1617.223</v>
      </c>
      <c r="BI477" s="3">
        <v>-471346.8</v>
      </c>
      <c r="BJ477" s="3">
        <v>0</v>
      </c>
      <c r="BK477" s="3">
        <v>0</v>
      </c>
      <c r="BL477" s="3">
        <v>3812.2240000000002</v>
      </c>
      <c r="BM477" s="3">
        <v>0</v>
      </c>
      <c r="BN477" s="3">
        <v>0</v>
      </c>
      <c r="BO477" s="3">
        <v>0</v>
      </c>
      <c r="BP477" s="3">
        <v>0</v>
      </c>
      <c r="BQ477" s="3">
        <v>0</v>
      </c>
      <c r="BR477" s="3">
        <v>0</v>
      </c>
      <c r="BS477" s="3">
        <v>0</v>
      </c>
      <c r="BT477" s="3">
        <v>0</v>
      </c>
      <c r="BU477" s="3">
        <v>0</v>
      </c>
      <c r="BV477" s="3">
        <v>0</v>
      </c>
      <c r="BW477" s="3">
        <v>0</v>
      </c>
      <c r="BX477" s="3">
        <v>5009.2510000000002</v>
      </c>
      <c r="BY477" s="3">
        <v>13041.61</v>
      </c>
      <c r="BZ477" s="3">
        <v>5794.768</v>
      </c>
      <c r="CA477" s="3">
        <v>0</v>
      </c>
    </row>
    <row r="478" spans="1:79" x14ac:dyDescent="0.25">
      <c r="A478" s="2">
        <v>29971</v>
      </c>
      <c r="B478" s="3">
        <v>16609.04</v>
      </c>
      <c r="C478" s="3">
        <v>0</v>
      </c>
      <c r="D478" s="3">
        <v>0</v>
      </c>
      <c r="E478" s="3">
        <v>13118.1</v>
      </c>
      <c r="F478" s="3">
        <v>0</v>
      </c>
      <c r="G478" s="3">
        <v>-3491.009</v>
      </c>
      <c r="H478" s="3">
        <v>69010.13</v>
      </c>
      <c r="I478" s="3">
        <v>14555590</v>
      </c>
      <c r="J478" s="3">
        <v>0</v>
      </c>
      <c r="K478" s="3">
        <v>0</v>
      </c>
      <c r="L478" s="3">
        <v>2413346</v>
      </c>
      <c r="M478" s="3">
        <v>133159.1</v>
      </c>
      <c r="N478" s="3">
        <v>7638152</v>
      </c>
      <c r="O478" s="3">
        <v>159264600</v>
      </c>
      <c r="P478" s="3">
        <v>89.288399999999996</v>
      </c>
      <c r="Q478" s="3">
        <v>0</v>
      </c>
      <c r="R478" s="3">
        <v>0</v>
      </c>
      <c r="S478" s="3">
        <v>432066.6</v>
      </c>
      <c r="T478" s="3">
        <v>-721.59379999999999</v>
      </c>
      <c r="U478" s="3">
        <v>-892.03549999999996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4564.2060000000001</v>
      </c>
      <c r="AK478" s="3">
        <v>13026.93</v>
      </c>
      <c r="AL478" s="3">
        <v>5690.7879999999996</v>
      </c>
      <c r="AM478" s="3">
        <v>0</v>
      </c>
      <c r="AN478" s="1">
        <v>10</v>
      </c>
      <c r="AO478" s="2">
        <v>29971</v>
      </c>
      <c r="AP478" s="3">
        <v>16609.009999999998</v>
      </c>
      <c r="AQ478" s="3">
        <v>0</v>
      </c>
      <c r="AR478" s="3">
        <v>0</v>
      </c>
      <c r="AS478" s="3">
        <v>13118.06</v>
      </c>
      <c r="AT478" s="3">
        <v>0</v>
      </c>
      <c r="AU478" s="3">
        <v>-3491.0120000000002</v>
      </c>
      <c r="AV478" s="3">
        <v>69010.13</v>
      </c>
      <c r="AW478" s="3">
        <v>14555590</v>
      </c>
      <c r="AX478" s="3">
        <v>0</v>
      </c>
      <c r="AY478" s="3">
        <v>0</v>
      </c>
      <c r="AZ478" s="3">
        <v>2413346</v>
      </c>
      <c r="BA478" s="3">
        <v>133159</v>
      </c>
      <c r="BB478" s="3">
        <v>7638152</v>
      </c>
      <c r="BC478" s="3">
        <v>159277000</v>
      </c>
      <c r="BD478" s="3">
        <v>89.288399999999996</v>
      </c>
      <c r="BE478" s="3">
        <v>0</v>
      </c>
      <c r="BF478" s="3">
        <v>0</v>
      </c>
      <c r="BG478" s="3">
        <v>432066.6</v>
      </c>
      <c r="BH478" s="3">
        <v>-1613.6289999999999</v>
      </c>
      <c r="BI478" s="3">
        <v>-472238.8</v>
      </c>
      <c r="BJ478" s="3">
        <v>0</v>
      </c>
      <c r="BK478" s="3">
        <v>0</v>
      </c>
      <c r="BL478" s="3">
        <v>2240.076</v>
      </c>
      <c r="BM478" s="3">
        <v>0</v>
      </c>
      <c r="BN478" s="3">
        <v>0</v>
      </c>
      <c r="BO478" s="3">
        <v>0</v>
      </c>
      <c r="BP478" s="3">
        <v>0</v>
      </c>
      <c r="BQ478" s="3">
        <v>0</v>
      </c>
      <c r="BR478" s="3">
        <v>0</v>
      </c>
      <c r="BS478" s="3">
        <v>0</v>
      </c>
      <c r="BT478" s="3">
        <v>0</v>
      </c>
      <c r="BU478" s="3">
        <v>0</v>
      </c>
      <c r="BV478" s="3">
        <v>0</v>
      </c>
      <c r="BW478" s="3">
        <v>0</v>
      </c>
      <c r="BX478" s="3">
        <v>4564.2070000000003</v>
      </c>
      <c r="BY478" s="3">
        <v>13026.93</v>
      </c>
      <c r="BZ478" s="3">
        <v>5690.7879999999996</v>
      </c>
      <c r="CA478" s="3">
        <v>0</v>
      </c>
    </row>
    <row r="479" spans="1:79" x14ac:dyDescent="0.25">
      <c r="A479" s="2">
        <v>29972</v>
      </c>
      <c r="B479" s="3">
        <v>16440.46</v>
      </c>
      <c r="C479" s="3">
        <v>0</v>
      </c>
      <c r="D479" s="3">
        <v>0</v>
      </c>
      <c r="E479" s="3">
        <v>12966.67</v>
      </c>
      <c r="F479" s="3">
        <v>0</v>
      </c>
      <c r="G479" s="3">
        <v>-3473.8670000000002</v>
      </c>
      <c r="H479" s="3">
        <v>69010.13</v>
      </c>
      <c r="I479" s="3">
        <v>14905280</v>
      </c>
      <c r="J479" s="3">
        <v>0</v>
      </c>
      <c r="K479" s="3">
        <v>0</v>
      </c>
      <c r="L479" s="3">
        <v>2413346</v>
      </c>
      <c r="M479" s="3">
        <v>128807</v>
      </c>
      <c r="N479" s="3">
        <v>7636989</v>
      </c>
      <c r="O479" s="3">
        <v>159252000</v>
      </c>
      <c r="P479" s="3">
        <v>89.360150000000004</v>
      </c>
      <c r="Q479" s="3">
        <v>0</v>
      </c>
      <c r="R479" s="3">
        <v>0</v>
      </c>
      <c r="S479" s="3">
        <v>352154.6</v>
      </c>
      <c r="T479" s="3">
        <v>-721.5231</v>
      </c>
      <c r="U479" s="3">
        <v>-888.67129999999997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4398.5</v>
      </c>
      <c r="AK479" s="3">
        <v>13012.52</v>
      </c>
      <c r="AL479" s="3">
        <v>5560.3779999999997</v>
      </c>
      <c r="AM479" s="3">
        <v>0</v>
      </c>
      <c r="AN479" s="1">
        <v>10</v>
      </c>
      <c r="AO479" s="2">
        <v>29972</v>
      </c>
      <c r="AP479" s="3">
        <v>16440.439999999999</v>
      </c>
      <c r="AQ479" s="3">
        <v>0</v>
      </c>
      <c r="AR479" s="3">
        <v>0</v>
      </c>
      <c r="AS479" s="3">
        <v>12966.64</v>
      </c>
      <c r="AT479" s="3">
        <v>0</v>
      </c>
      <c r="AU479" s="3">
        <v>-3473.8679999999999</v>
      </c>
      <c r="AV479" s="3">
        <v>69010.13</v>
      </c>
      <c r="AW479" s="3">
        <v>14905280</v>
      </c>
      <c r="AX479" s="3">
        <v>0</v>
      </c>
      <c r="AY479" s="3">
        <v>0</v>
      </c>
      <c r="AZ479" s="3">
        <v>2413346</v>
      </c>
      <c r="BA479" s="3">
        <v>128806.9</v>
      </c>
      <c r="BB479" s="3">
        <v>7636989</v>
      </c>
      <c r="BC479" s="3">
        <v>159264400</v>
      </c>
      <c r="BD479" s="3">
        <v>89.360150000000004</v>
      </c>
      <c r="BE479" s="3">
        <v>0</v>
      </c>
      <c r="BF479" s="3">
        <v>0</v>
      </c>
      <c r="BG479" s="3">
        <v>352154.6</v>
      </c>
      <c r="BH479" s="3">
        <v>-1610.194</v>
      </c>
      <c r="BI479" s="3">
        <v>-473127.5</v>
      </c>
      <c r="BJ479" s="3">
        <v>0</v>
      </c>
      <c r="BK479" s="3">
        <v>0</v>
      </c>
      <c r="BL479" s="3">
        <v>2463.5320000000002</v>
      </c>
      <c r="BM479" s="3">
        <v>0</v>
      </c>
      <c r="BN479" s="3">
        <v>0</v>
      </c>
      <c r="BO479" s="3">
        <v>0</v>
      </c>
      <c r="BP479" s="3">
        <v>0</v>
      </c>
      <c r="BQ479" s="3">
        <v>0</v>
      </c>
      <c r="BR479" s="3">
        <v>0</v>
      </c>
      <c r="BS479" s="3">
        <v>0</v>
      </c>
      <c r="BT479" s="3">
        <v>0</v>
      </c>
      <c r="BU479" s="3">
        <v>0</v>
      </c>
      <c r="BV479" s="3">
        <v>0</v>
      </c>
      <c r="BW479" s="3">
        <v>0</v>
      </c>
      <c r="BX479" s="3">
        <v>4398.5</v>
      </c>
      <c r="BY479" s="3">
        <v>13012.52</v>
      </c>
      <c r="BZ479" s="3">
        <v>5560.3779999999997</v>
      </c>
      <c r="CA479" s="3">
        <v>0</v>
      </c>
    </row>
    <row r="480" spans="1:79" x14ac:dyDescent="0.25">
      <c r="A480" s="2">
        <v>29973</v>
      </c>
      <c r="B480" s="3">
        <v>16283.59</v>
      </c>
      <c r="C480" s="3">
        <v>0</v>
      </c>
      <c r="D480" s="3">
        <v>0</v>
      </c>
      <c r="E480" s="3">
        <v>12830.84</v>
      </c>
      <c r="F480" s="3">
        <v>0</v>
      </c>
      <c r="G480" s="3">
        <v>-3452.8290000000002</v>
      </c>
      <c r="H480" s="3">
        <v>69010.13</v>
      </c>
      <c r="I480" s="3">
        <v>14905280</v>
      </c>
      <c r="J480" s="3">
        <v>0</v>
      </c>
      <c r="K480" s="3">
        <v>0</v>
      </c>
      <c r="L480" s="3">
        <v>2413346</v>
      </c>
      <c r="M480" s="3">
        <v>124801</v>
      </c>
      <c r="N480" s="3">
        <v>7635719</v>
      </c>
      <c r="O480" s="3">
        <v>159239400</v>
      </c>
      <c r="P480" s="3">
        <v>89.436570000000003</v>
      </c>
      <c r="Q480" s="3">
        <v>0</v>
      </c>
      <c r="R480" s="3">
        <v>0</v>
      </c>
      <c r="S480" s="3">
        <v>0</v>
      </c>
      <c r="T480" s="3">
        <v>-721.46019999999999</v>
      </c>
      <c r="U480" s="3">
        <v>-885.4479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4174.0730000000003</v>
      </c>
      <c r="AK480" s="3">
        <v>12998.35</v>
      </c>
      <c r="AL480" s="3">
        <v>5443.049</v>
      </c>
      <c r="AM480" s="3">
        <v>0</v>
      </c>
      <c r="AN480" s="1">
        <v>10</v>
      </c>
      <c r="AO480" s="2">
        <v>29973</v>
      </c>
      <c r="AP480" s="3">
        <v>16283.57</v>
      </c>
      <c r="AQ480" s="3">
        <v>0</v>
      </c>
      <c r="AR480" s="3">
        <v>0</v>
      </c>
      <c r="AS480" s="3">
        <v>12830.82</v>
      </c>
      <c r="AT480" s="3">
        <v>0</v>
      </c>
      <c r="AU480" s="3">
        <v>-3452.8310000000001</v>
      </c>
      <c r="AV480" s="3">
        <v>69010.13</v>
      </c>
      <c r="AW480" s="3">
        <v>14905280</v>
      </c>
      <c r="AX480" s="3">
        <v>0</v>
      </c>
      <c r="AY480" s="3">
        <v>0</v>
      </c>
      <c r="AZ480" s="3">
        <v>2413346</v>
      </c>
      <c r="BA480" s="3">
        <v>124800.9</v>
      </c>
      <c r="BB480" s="3">
        <v>7635719</v>
      </c>
      <c r="BC480" s="3">
        <v>159251900</v>
      </c>
      <c r="BD480" s="3">
        <v>89.436570000000003</v>
      </c>
      <c r="BE480" s="3">
        <v>0</v>
      </c>
      <c r="BF480" s="3">
        <v>0</v>
      </c>
      <c r="BG480" s="3">
        <v>0</v>
      </c>
      <c r="BH480" s="3">
        <v>-1606.9079999999999</v>
      </c>
      <c r="BI480" s="3">
        <v>-474013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0</v>
      </c>
      <c r="BP480" s="3">
        <v>0</v>
      </c>
      <c r="BQ480" s="3">
        <v>0</v>
      </c>
      <c r="BR480" s="3">
        <v>0</v>
      </c>
      <c r="BS480" s="3">
        <v>0</v>
      </c>
      <c r="BT480" s="3">
        <v>0</v>
      </c>
      <c r="BU480" s="3">
        <v>0</v>
      </c>
      <c r="BV480" s="3">
        <v>0</v>
      </c>
      <c r="BW480" s="3">
        <v>0</v>
      </c>
      <c r="BX480" s="3">
        <v>4174.0730000000003</v>
      </c>
      <c r="BY480" s="3">
        <v>12998.35</v>
      </c>
      <c r="BZ480" s="3">
        <v>5443.049</v>
      </c>
      <c r="CA480" s="3">
        <v>0</v>
      </c>
    </row>
    <row r="481" spans="1:79" x14ac:dyDescent="0.25">
      <c r="A481" s="2">
        <v>29974</v>
      </c>
      <c r="B481" s="3">
        <v>16140.38</v>
      </c>
      <c r="C481" s="3">
        <v>0</v>
      </c>
      <c r="D481" s="3">
        <v>0</v>
      </c>
      <c r="E481" s="3">
        <v>12709.48</v>
      </c>
      <c r="F481" s="3">
        <v>0</v>
      </c>
      <c r="G481" s="3">
        <v>-3430.9830000000002</v>
      </c>
      <c r="H481" s="3">
        <v>60877.77</v>
      </c>
      <c r="I481" s="3">
        <v>14905280</v>
      </c>
      <c r="J481" s="3">
        <v>0</v>
      </c>
      <c r="K481" s="3">
        <v>0</v>
      </c>
      <c r="L481" s="3">
        <v>2413346</v>
      </c>
      <c r="M481" s="3">
        <v>121056.6</v>
      </c>
      <c r="N481" s="3">
        <v>7634338</v>
      </c>
      <c r="O481" s="3">
        <v>159226800</v>
      </c>
      <c r="P481" s="3">
        <v>89.512259999999998</v>
      </c>
      <c r="Q481" s="3">
        <v>0</v>
      </c>
      <c r="R481" s="3">
        <v>0</v>
      </c>
      <c r="S481" s="3">
        <v>0</v>
      </c>
      <c r="T481" s="3">
        <v>-721.40290000000005</v>
      </c>
      <c r="U481" s="3">
        <v>-882.35770000000002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4020.06</v>
      </c>
      <c r="AK481" s="3">
        <v>12984.63</v>
      </c>
      <c r="AL481" s="3">
        <v>5399.0969999999998</v>
      </c>
      <c r="AM481" s="3">
        <v>0</v>
      </c>
      <c r="AN481" s="1">
        <v>10</v>
      </c>
      <c r="AO481" s="2">
        <v>29974</v>
      </c>
      <c r="AP481" s="3">
        <v>16140.37</v>
      </c>
      <c r="AQ481" s="3">
        <v>0</v>
      </c>
      <c r="AR481" s="3">
        <v>0</v>
      </c>
      <c r="AS481" s="3">
        <v>12709.46</v>
      </c>
      <c r="AT481" s="3">
        <v>0</v>
      </c>
      <c r="AU481" s="3">
        <v>-3430.9830000000002</v>
      </c>
      <c r="AV481" s="3">
        <v>60877.77</v>
      </c>
      <c r="AW481" s="3">
        <v>14905280</v>
      </c>
      <c r="AX481" s="3">
        <v>0</v>
      </c>
      <c r="AY481" s="3">
        <v>0</v>
      </c>
      <c r="AZ481" s="3">
        <v>2413346</v>
      </c>
      <c r="BA481" s="3">
        <v>121056.5</v>
      </c>
      <c r="BB481" s="3">
        <v>7634338</v>
      </c>
      <c r="BC481" s="3">
        <v>159239300</v>
      </c>
      <c r="BD481" s="3">
        <v>89.512259999999998</v>
      </c>
      <c r="BE481" s="3">
        <v>0</v>
      </c>
      <c r="BF481" s="3">
        <v>0</v>
      </c>
      <c r="BG481" s="3">
        <v>0</v>
      </c>
      <c r="BH481" s="3">
        <v>-1603.761</v>
      </c>
      <c r="BI481" s="3">
        <v>-474895.3</v>
      </c>
      <c r="BJ481" s="3">
        <v>0</v>
      </c>
      <c r="BK481" s="3">
        <v>8132.3530000000001</v>
      </c>
      <c r="BL481" s="3">
        <v>0.8391961</v>
      </c>
      <c r="BM481" s="3">
        <v>0</v>
      </c>
      <c r="BN481" s="3">
        <v>0</v>
      </c>
      <c r="BO481" s="3">
        <v>0</v>
      </c>
      <c r="BP481" s="3">
        <v>0</v>
      </c>
      <c r="BQ481" s="3">
        <v>0</v>
      </c>
      <c r="BR481" s="3">
        <v>0</v>
      </c>
      <c r="BS481" s="3">
        <v>0</v>
      </c>
      <c r="BT481" s="3">
        <v>0</v>
      </c>
      <c r="BU481" s="3">
        <v>0</v>
      </c>
      <c r="BV481" s="3">
        <v>0</v>
      </c>
      <c r="BW481" s="3">
        <v>0</v>
      </c>
      <c r="BX481" s="3">
        <v>4020.06</v>
      </c>
      <c r="BY481" s="3">
        <v>12984.63</v>
      </c>
      <c r="BZ481" s="3">
        <v>5399.0969999999998</v>
      </c>
      <c r="CA481" s="3">
        <v>0</v>
      </c>
    </row>
    <row r="482" spans="1:79" x14ac:dyDescent="0.25">
      <c r="A482" s="2">
        <v>29975</v>
      </c>
      <c r="B482" s="3">
        <v>16009.24</v>
      </c>
      <c r="C482" s="3">
        <v>0</v>
      </c>
      <c r="D482" s="3">
        <v>0</v>
      </c>
      <c r="E482" s="3">
        <v>12599.75</v>
      </c>
      <c r="F482" s="3">
        <v>0</v>
      </c>
      <c r="G482" s="3">
        <v>-3409.451</v>
      </c>
      <c r="H482" s="3">
        <v>19998.419999999998</v>
      </c>
      <c r="I482" s="3">
        <v>14905270</v>
      </c>
      <c r="J482" s="3">
        <v>0</v>
      </c>
      <c r="K482" s="3">
        <v>0</v>
      </c>
      <c r="L482" s="3">
        <v>2413346</v>
      </c>
      <c r="M482" s="3">
        <v>117835.4</v>
      </c>
      <c r="N482" s="3">
        <v>7632605</v>
      </c>
      <c r="O482" s="3">
        <v>159214100</v>
      </c>
      <c r="P482" s="3">
        <v>89.475759999999994</v>
      </c>
      <c r="Q482" s="3">
        <v>0</v>
      </c>
      <c r="R482" s="3">
        <v>0</v>
      </c>
      <c r="S482" s="3">
        <v>0</v>
      </c>
      <c r="T482" s="3">
        <v>-721.34990000000005</v>
      </c>
      <c r="U482" s="3">
        <v>-879.39639999999997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3593.1729999999998</v>
      </c>
      <c r="AK482" s="3">
        <v>12971.2</v>
      </c>
      <c r="AL482" s="3">
        <v>5326.3329999999996</v>
      </c>
      <c r="AM482" s="3">
        <v>0</v>
      </c>
      <c r="AN482" s="1">
        <v>10</v>
      </c>
      <c r="AO482" s="2">
        <v>29975</v>
      </c>
      <c r="AP482" s="3">
        <v>16009.23</v>
      </c>
      <c r="AQ482" s="3">
        <v>0</v>
      </c>
      <c r="AR482" s="3">
        <v>0</v>
      </c>
      <c r="AS482" s="3">
        <v>12599.74</v>
      </c>
      <c r="AT482" s="3">
        <v>0</v>
      </c>
      <c r="AU482" s="3">
        <v>-3409.451</v>
      </c>
      <c r="AV482" s="3">
        <v>19998.419999999998</v>
      </c>
      <c r="AW482" s="3">
        <v>14905270</v>
      </c>
      <c r="AX482" s="3">
        <v>0</v>
      </c>
      <c r="AY482" s="3">
        <v>0</v>
      </c>
      <c r="AZ482" s="3">
        <v>2413346</v>
      </c>
      <c r="BA482" s="3">
        <v>117835.4</v>
      </c>
      <c r="BB482" s="3">
        <v>7632605</v>
      </c>
      <c r="BC482" s="3">
        <v>159226600</v>
      </c>
      <c r="BD482" s="3">
        <v>89.475759999999994</v>
      </c>
      <c r="BE482" s="3">
        <v>0</v>
      </c>
      <c r="BF482" s="3">
        <v>0</v>
      </c>
      <c r="BG482" s="3">
        <v>0</v>
      </c>
      <c r="BH482" s="3">
        <v>-1600.7460000000001</v>
      </c>
      <c r="BI482" s="3">
        <v>-475774.7</v>
      </c>
      <c r="BJ482" s="3">
        <v>0</v>
      </c>
      <c r="BK482" s="3">
        <v>40879.35</v>
      </c>
      <c r="BL482" s="3">
        <v>5.2288209999999999</v>
      </c>
      <c r="BM482" s="3">
        <v>0</v>
      </c>
      <c r="BN482" s="3">
        <v>0</v>
      </c>
      <c r="BO482" s="3">
        <v>0</v>
      </c>
      <c r="BP482" s="3">
        <v>0</v>
      </c>
      <c r="BQ482" s="3">
        <v>0</v>
      </c>
      <c r="BR482" s="3">
        <v>0</v>
      </c>
      <c r="BS482" s="3">
        <v>0</v>
      </c>
      <c r="BT482" s="3">
        <v>0</v>
      </c>
      <c r="BU482" s="3">
        <v>0</v>
      </c>
      <c r="BV482" s="3">
        <v>0</v>
      </c>
      <c r="BW482" s="3">
        <v>0</v>
      </c>
      <c r="BX482" s="3">
        <v>3593.1729999999998</v>
      </c>
      <c r="BY482" s="3">
        <v>12971.2</v>
      </c>
      <c r="BZ482" s="3">
        <v>5326.3329999999996</v>
      </c>
      <c r="CA482" s="3">
        <v>0</v>
      </c>
    </row>
    <row r="483" spans="1:79" x14ac:dyDescent="0.25">
      <c r="A483" s="2">
        <v>29976</v>
      </c>
      <c r="B483" s="3">
        <v>15890.7</v>
      </c>
      <c r="C483" s="3">
        <v>0</v>
      </c>
      <c r="D483" s="3">
        <v>0</v>
      </c>
      <c r="E483" s="3">
        <v>12501.97</v>
      </c>
      <c r="F483" s="3">
        <v>0</v>
      </c>
      <c r="G483" s="3">
        <v>-3388.7</v>
      </c>
      <c r="H483" s="3">
        <v>1315.377</v>
      </c>
      <c r="I483" s="3">
        <v>14887590</v>
      </c>
      <c r="J483" s="3">
        <v>0</v>
      </c>
      <c r="K483" s="3">
        <v>0</v>
      </c>
      <c r="L483" s="3">
        <v>2413346</v>
      </c>
      <c r="M483" s="3">
        <v>115201.2</v>
      </c>
      <c r="N483" s="3">
        <v>7630434</v>
      </c>
      <c r="O483" s="3">
        <v>159201400</v>
      </c>
      <c r="P483" s="3">
        <v>89.442310000000006</v>
      </c>
      <c r="Q483" s="3">
        <v>0</v>
      </c>
      <c r="R483" s="3">
        <v>0</v>
      </c>
      <c r="S483" s="3">
        <v>0</v>
      </c>
      <c r="T483" s="3">
        <v>-721.2989</v>
      </c>
      <c r="U483" s="3">
        <v>-876.55880000000002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3090.87</v>
      </c>
      <c r="AK483" s="3">
        <v>12957.98</v>
      </c>
      <c r="AL483" s="3">
        <v>5261.49</v>
      </c>
      <c r="AM483" s="3">
        <v>0</v>
      </c>
      <c r="AN483" s="1">
        <v>10</v>
      </c>
      <c r="AO483" s="2">
        <v>29976</v>
      </c>
      <c r="AP483" s="3">
        <v>15890.69</v>
      </c>
      <c r="AQ483" s="3">
        <v>0</v>
      </c>
      <c r="AR483" s="3">
        <v>0</v>
      </c>
      <c r="AS483" s="3">
        <v>12501.96</v>
      </c>
      <c r="AT483" s="3">
        <v>0</v>
      </c>
      <c r="AU483" s="3">
        <v>-3388.7</v>
      </c>
      <c r="AV483" s="3">
        <v>1315.377</v>
      </c>
      <c r="AW483" s="3">
        <v>14887590</v>
      </c>
      <c r="AX483" s="3">
        <v>0</v>
      </c>
      <c r="AY483" s="3">
        <v>0</v>
      </c>
      <c r="AZ483" s="3">
        <v>2413346</v>
      </c>
      <c r="BA483" s="3">
        <v>115201.1</v>
      </c>
      <c r="BB483" s="3">
        <v>7630434</v>
      </c>
      <c r="BC483" s="3">
        <v>159214000</v>
      </c>
      <c r="BD483" s="3">
        <v>89.442310000000006</v>
      </c>
      <c r="BE483" s="3">
        <v>0</v>
      </c>
      <c r="BF483" s="3">
        <v>0</v>
      </c>
      <c r="BG483" s="3">
        <v>0</v>
      </c>
      <c r="BH483" s="3">
        <v>-1597.8579999999999</v>
      </c>
      <c r="BI483" s="3">
        <v>-476651.3</v>
      </c>
      <c r="BJ483" s="3">
        <v>0</v>
      </c>
      <c r="BK483" s="3">
        <v>18683.05</v>
      </c>
      <c r="BL483" s="3">
        <v>17682.45</v>
      </c>
      <c r="BM483" s="3">
        <v>0</v>
      </c>
      <c r="BN483" s="3">
        <v>0</v>
      </c>
      <c r="BO483" s="3">
        <v>0</v>
      </c>
      <c r="BP483" s="3">
        <v>0</v>
      </c>
      <c r="BQ483" s="3">
        <v>0</v>
      </c>
      <c r="BR483" s="3">
        <v>0</v>
      </c>
      <c r="BS483" s="3">
        <v>0</v>
      </c>
      <c r="BT483" s="3">
        <v>0</v>
      </c>
      <c r="BU483" s="3">
        <v>0</v>
      </c>
      <c r="BV483" s="3">
        <v>0</v>
      </c>
      <c r="BW483" s="3">
        <v>0</v>
      </c>
      <c r="BX483" s="3">
        <v>3090.87</v>
      </c>
      <c r="BY483" s="3">
        <v>12957.98</v>
      </c>
      <c r="BZ483" s="3">
        <v>5261.49</v>
      </c>
      <c r="CA483" s="3">
        <v>0</v>
      </c>
    </row>
    <row r="484" spans="1:79" x14ac:dyDescent="0.25">
      <c r="A484" s="2">
        <v>29977</v>
      </c>
      <c r="B484" s="3">
        <v>15782.44</v>
      </c>
      <c r="C484" s="3">
        <v>0</v>
      </c>
      <c r="D484" s="3">
        <v>0</v>
      </c>
      <c r="E484" s="3">
        <v>12414.72</v>
      </c>
      <c r="F484" s="3">
        <v>0</v>
      </c>
      <c r="G484" s="3">
        <v>-3367.7020000000002</v>
      </c>
      <c r="H484" s="3">
        <v>69010.13</v>
      </c>
      <c r="I484" s="3">
        <v>15243580</v>
      </c>
      <c r="J484" s="3">
        <v>0</v>
      </c>
      <c r="K484" s="3">
        <v>0</v>
      </c>
      <c r="L484" s="3">
        <v>2413346</v>
      </c>
      <c r="M484" s="3">
        <v>112875.1</v>
      </c>
      <c r="N484" s="3">
        <v>7628101</v>
      </c>
      <c r="O484" s="3">
        <v>159188700</v>
      </c>
      <c r="P484" s="3">
        <v>89.421549999999996</v>
      </c>
      <c r="Q484" s="3">
        <v>0</v>
      </c>
      <c r="R484" s="3">
        <v>0</v>
      </c>
      <c r="S484" s="3">
        <v>442274.5</v>
      </c>
      <c r="T484" s="3">
        <v>-721.24480000000005</v>
      </c>
      <c r="U484" s="3">
        <v>-873.83799999999997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2856.7489999999998</v>
      </c>
      <c r="AK484" s="3">
        <v>12944.97</v>
      </c>
      <c r="AL484" s="3">
        <v>5190.451</v>
      </c>
      <c r="AM484" s="3">
        <v>0</v>
      </c>
      <c r="AN484" s="1">
        <v>10</v>
      </c>
      <c r="AO484" s="2">
        <v>29977</v>
      </c>
      <c r="AP484" s="3">
        <v>15782.44</v>
      </c>
      <c r="AQ484" s="3">
        <v>0</v>
      </c>
      <c r="AR484" s="3">
        <v>0</v>
      </c>
      <c r="AS484" s="3">
        <v>12414.71</v>
      </c>
      <c r="AT484" s="3">
        <v>0</v>
      </c>
      <c r="AU484" s="3">
        <v>-3367.7020000000002</v>
      </c>
      <c r="AV484" s="3">
        <v>69010.13</v>
      </c>
      <c r="AW484" s="3">
        <v>15243580</v>
      </c>
      <c r="AX484" s="3">
        <v>0</v>
      </c>
      <c r="AY484" s="3">
        <v>0</v>
      </c>
      <c r="AZ484" s="3">
        <v>2413346</v>
      </c>
      <c r="BA484" s="3">
        <v>112875.1</v>
      </c>
      <c r="BB484" s="3">
        <v>7628101</v>
      </c>
      <c r="BC484" s="3">
        <v>159201300</v>
      </c>
      <c r="BD484" s="3">
        <v>89.421549999999996</v>
      </c>
      <c r="BE484" s="3">
        <v>0</v>
      </c>
      <c r="BF484" s="3">
        <v>0</v>
      </c>
      <c r="BG484" s="3">
        <v>442274.5</v>
      </c>
      <c r="BH484" s="3">
        <v>-1595.0830000000001</v>
      </c>
      <c r="BI484" s="3">
        <v>-477525.1</v>
      </c>
      <c r="BJ484" s="3">
        <v>0</v>
      </c>
      <c r="BK484" s="3">
        <v>0</v>
      </c>
      <c r="BL484" s="3">
        <v>18587.97</v>
      </c>
      <c r="BM484" s="3">
        <v>0</v>
      </c>
      <c r="BN484" s="3">
        <v>0</v>
      </c>
      <c r="BO484" s="3">
        <v>0</v>
      </c>
      <c r="BP484" s="3">
        <v>0</v>
      </c>
      <c r="BQ484" s="3">
        <v>0</v>
      </c>
      <c r="BR484" s="3">
        <v>0</v>
      </c>
      <c r="BS484" s="3">
        <v>0</v>
      </c>
      <c r="BT484" s="3">
        <v>0</v>
      </c>
      <c r="BU484" s="3">
        <v>0</v>
      </c>
      <c r="BV484" s="3">
        <v>0</v>
      </c>
      <c r="BW484" s="3">
        <v>0</v>
      </c>
      <c r="BX484" s="3">
        <v>2856.7489999999998</v>
      </c>
      <c r="BY484" s="3">
        <v>12944.97</v>
      </c>
      <c r="BZ484" s="3">
        <v>5190.451</v>
      </c>
      <c r="CA484" s="3">
        <v>0</v>
      </c>
    </row>
    <row r="485" spans="1:79" x14ac:dyDescent="0.25">
      <c r="A485" s="2">
        <v>29978</v>
      </c>
      <c r="B485" s="3">
        <v>15684.8</v>
      </c>
      <c r="C485" s="3">
        <v>0</v>
      </c>
      <c r="D485" s="3">
        <v>0</v>
      </c>
      <c r="E485" s="3">
        <v>12336.45</v>
      </c>
      <c r="F485" s="3">
        <v>0</v>
      </c>
      <c r="G485" s="3">
        <v>-3348.3389999999999</v>
      </c>
      <c r="H485" s="3">
        <v>69010.13</v>
      </c>
      <c r="I485" s="3">
        <v>15433300</v>
      </c>
      <c r="J485" s="3">
        <v>0</v>
      </c>
      <c r="K485" s="3">
        <v>0</v>
      </c>
      <c r="L485" s="3">
        <v>2413346</v>
      </c>
      <c r="M485" s="3">
        <v>110802.3</v>
      </c>
      <c r="N485" s="3">
        <v>7625628</v>
      </c>
      <c r="O485" s="3">
        <v>159176000</v>
      </c>
      <c r="P485" s="3">
        <v>89.412589999999994</v>
      </c>
      <c r="Q485" s="3">
        <v>0</v>
      </c>
      <c r="R485" s="3">
        <v>0</v>
      </c>
      <c r="S485" s="3">
        <v>192141.2</v>
      </c>
      <c r="T485" s="3">
        <v>-721.18960000000004</v>
      </c>
      <c r="U485" s="3">
        <v>-871.22950000000003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2669.1149999999998</v>
      </c>
      <c r="AK485" s="3">
        <v>12932.28</v>
      </c>
      <c r="AL485" s="3">
        <v>5142.8050000000003</v>
      </c>
      <c r="AM485" s="3">
        <v>0</v>
      </c>
      <c r="AN485" s="1">
        <v>10</v>
      </c>
      <c r="AO485" s="2">
        <v>29978</v>
      </c>
      <c r="AP485" s="3">
        <v>15684.8</v>
      </c>
      <c r="AQ485" s="3">
        <v>0</v>
      </c>
      <c r="AR485" s="3">
        <v>0</v>
      </c>
      <c r="AS485" s="3">
        <v>12336.45</v>
      </c>
      <c r="AT485" s="3">
        <v>0</v>
      </c>
      <c r="AU485" s="3">
        <v>-3348.3389999999999</v>
      </c>
      <c r="AV485" s="3">
        <v>69010.13</v>
      </c>
      <c r="AW485" s="3">
        <v>15433300</v>
      </c>
      <c r="AX485" s="3">
        <v>0</v>
      </c>
      <c r="AY485" s="3">
        <v>0</v>
      </c>
      <c r="AZ485" s="3">
        <v>2413346</v>
      </c>
      <c r="BA485" s="3">
        <v>110802.3</v>
      </c>
      <c r="BB485" s="3">
        <v>7625628</v>
      </c>
      <c r="BC485" s="3">
        <v>159188600</v>
      </c>
      <c r="BD485" s="3">
        <v>89.412589999999994</v>
      </c>
      <c r="BE485" s="3">
        <v>0</v>
      </c>
      <c r="BF485" s="3">
        <v>0</v>
      </c>
      <c r="BG485" s="3">
        <v>192141.2</v>
      </c>
      <c r="BH485" s="3">
        <v>-1592.4190000000001</v>
      </c>
      <c r="BI485" s="3">
        <v>-478396.3</v>
      </c>
      <c r="BJ485" s="3">
        <v>0</v>
      </c>
      <c r="BK485" s="3">
        <v>0</v>
      </c>
      <c r="BL485" s="3">
        <v>2421.96</v>
      </c>
      <c r="BM485" s="3">
        <v>0</v>
      </c>
      <c r="BN485" s="3">
        <v>0</v>
      </c>
      <c r="BO485" s="3">
        <v>0</v>
      </c>
      <c r="BP485" s="3">
        <v>0</v>
      </c>
      <c r="BQ485" s="3">
        <v>0</v>
      </c>
      <c r="BR485" s="3">
        <v>0</v>
      </c>
      <c r="BS485" s="3">
        <v>0</v>
      </c>
      <c r="BT485" s="3">
        <v>0</v>
      </c>
      <c r="BU485" s="3">
        <v>0</v>
      </c>
      <c r="BV485" s="3">
        <v>0</v>
      </c>
      <c r="BW485" s="3">
        <v>0</v>
      </c>
      <c r="BX485" s="3">
        <v>2669.1149999999998</v>
      </c>
      <c r="BY485" s="3">
        <v>12932.28</v>
      </c>
      <c r="BZ485" s="3">
        <v>5142.8050000000003</v>
      </c>
      <c r="CA485" s="3">
        <v>0</v>
      </c>
    </row>
    <row r="486" spans="1:79" x14ac:dyDescent="0.25">
      <c r="A486" s="2">
        <v>29979</v>
      </c>
      <c r="B486" s="3">
        <v>15597.83</v>
      </c>
      <c r="C486" s="3">
        <v>0</v>
      </c>
      <c r="D486" s="3">
        <v>0</v>
      </c>
      <c r="E486" s="3">
        <v>12266.64</v>
      </c>
      <c r="F486" s="3">
        <v>0</v>
      </c>
      <c r="G486" s="3">
        <v>-3331.19</v>
      </c>
      <c r="H486" s="3">
        <v>69010.13</v>
      </c>
      <c r="I486" s="3">
        <v>15637060</v>
      </c>
      <c r="J486" s="3">
        <v>0</v>
      </c>
      <c r="K486" s="3">
        <v>0</v>
      </c>
      <c r="L486" s="3">
        <v>2413346</v>
      </c>
      <c r="M486" s="3">
        <v>109009.5</v>
      </c>
      <c r="N486" s="3">
        <v>7622961</v>
      </c>
      <c r="O486" s="3">
        <v>159163300</v>
      </c>
      <c r="P486" s="3">
        <v>89.414439999999999</v>
      </c>
      <c r="Q486" s="3">
        <v>0</v>
      </c>
      <c r="R486" s="3">
        <v>0</v>
      </c>
      <c r="S486" s="3">
        <v>208641.7</v>
      </c>
      <c r="T486" s="3">
        <v>-721.13469999999995</v>
      </c>
      <c r="U486" s="3">
        <v>-868.72739999999999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2446.5189999999998</v>
      </c>
      <c r="AK486" s="3">
        <v>12919.92</v>
      </c>
      <c r="AL486" s="3">
        <v>5113.5820000000003</v>
      </c>
      <c r="AM486" s="3">
        <v>0</v>
      </c>
      <c r="AN486" s="1">
        <v>10</v>
      </c>
      <c r="AO486" s="2">
        <v>29979</v>
      </c>
      <c r="AP486" s="3">
        <v>15597.83</v>
      </c>
      <c r="AQ486" s="3">
        <v>0</v>
      </c>
      <c r="AR486" s="3">
        <v>0</v>
      </c>
      <c r="AS486" s="3">
        <v>12266.64</v>
      </c>
      <c r="AT486" s="3">
        <v>0</v>
      </c>
      <c r="AU486" s="3">
        <v>-3331.19</v>
      </c>
      <c r="AV486" s="3">
        <v>69010.13</v>
      </c>
      <c r="AW486" s="3">
        <v>15637060</v>
      </c>
      <c r="AX486" s="3">
        <v>0</v>
      </c>
      <c r="AY486" s="3">
        <v>0</v>
      </c>
      <c r="AZ486" s="3">
        <v>2413346</v>
      </c>
      <c r="BA486" s="3">
        <v>109009.5</v>
      </c>
      <c r="BB486" s="3">
        <v>7622961</v>
      </c>
      <c r="BC486" s="3">
        <v>159175900</v>
      </c>
      <c r="BD486" s="3">
        <v>89.414439999999999</v>
      </c>
      <c r="BE486" s="3">
        <v>0</v>
      </c>
      <c r="BF486" s="3">
        <v>0</v>
      </c>
      <c r="BG486" s="3">
        <v>208641.7</v>
      </c>
      <c r="BH486" s="3">
        <v>-1589.8620000000001</v>
      </c>
      <c r="BI486" s="3">
        <v>-479265.1</v>
      </c>
      <c r="BJ486" s="3">
        <v>0</v>
      </c>
      <c r="BK486" s="3">
        <v>0</v>
      </c>
      <c r="BL486" s="3">
        <v>4880.71</v>
      </c>
      <c r="BM486" s="3">
        <v>0</v>
      </c>
      <c r="BN486" s="3">
        <v>0</v>
      </c>
      <c r="BO486" s="3">
        <v>0</v>
      </c>
      <c r="BP486" s="3">
        <v>0</v>
      </c>
      <c r="BQ486" s="3">
        <v>0</v>
      </c>
      <c r="BR486" s="3">
        <v>0</v>
      </c>
      <c r="BS486" s="3">
        <v>0</v>
      </c>
      <c r="BT486" s="3">
        <v>0</v>
      </c>
      <c r="BU486" s="3">
        <v>0</v>
      </c>
      <c r="BV486" s="3">
        <v>0</v>
      </c>
      <c r="BW486" s="3">
        <v>0</v>
      </c>
      <c r="BX486" s="3">
        <v>2446.518</v>
      </c>
      <c r="BY486" s="3">
        <v>12919.92</v>
      </c>
      <c r="BZ486" s="3">
        <v>5113.5820000000003</v>
      </c>
      <c r="CA486" s="3">
        <v>0</v>
      </c>
    </row>
    <row r="487" spans="1:79" x14ac:dyDescent="0.25">
      <c r="A487" s="2">
        <v>29980</v>
      </c>
      <c r="B487" s="3">
        <v>15521.32</v>
      </c>
      <c r="C487" s="3">
        <v>0</v>
      </c>
      <c r="D487" s="3">
        <v>0</v>
      </c>
      <c r="E487" s="3">
        <v>12203.98</v>
      </c>
      <c r="F487" s="3">
        <v>0</v>
      </c>
      <c r="G487" s="3">
        <v>-3317.3510000000001</v>
      </c>
      <c r="H487" s="3">
        <v>66810.460000000006</v>
      </c>
      <c r="I487" s="3">
        <v>15637060</v>
      </c>
      <c r="J487" s="3">
        <v>0</v>
      </c>
      <c r="K487" s="3">
        <v>0</v>
      </c>
      <c r="L487" s="3">
        <v>2413346</v>
      </c>
      <c r="M487" s="3">
        <v>107402.4</v>
      </c>
      <c r="N487" s="3">
        <v>7620172</v>
      </c>
      <c r="O487" s="3">
        <v>159150500</v>
      </c>
      <c r="P487" s="3">
        <v>89.425669999999997</v>
      </c>
      <c r="Q487" s="3">
        <v>0</v>
      </c>
      <c r="R487" s="3">
        <v>0</v>
      </c>
      <c r="S487" s="3">
        <v>0</v>
      </c>
      <c r="T487" s="3">
        <v>-721.08370000000002</v>
      </c>
      <c r="U487" s="3">
        <v>-866.32600000000002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2311.37</v>
      </c>
      <c r="AK487" s="3">
        <v>12907.77</v>
      </c>
      <c r="AL487" s="3">
        <v>5101.9390000000003</v>
      </c>
      <c r="AM487" s="3">
        <v>0</v>
      </c>
      <c r="AN487" s="1">
        <v>10</v>
      </c>
      <c r="AO487" s="2">
        <v>29980</v>
      </c>
      <c r="AP487" s="3">
        <v>15521.32</v>
      </c>
      <c r="AQ487" s="3">
        <v>0</v>
      </c>
      <c r="AR487" s="3">
        <v>0</v>
      </c>
      <c r="AS487" s="3">
        <v>12203.98</v>
      </c>
      <c r="AT487" s="3">
        <v>0</v>
      </c>
      <c r="AU487" s="3">
        <v>-3317.3510000000001</v>
      </c>
      <c r="AV487" s="3">
        <v>66810.460000000006</v>
      </c>
      <c r="AW487" s="3">
        <v>15637060</v>
      </c>
      <c r="AX487" s="3">
        <v>0</v>
      </c>
      <c r="AY487" s="3">
        <v>0</v>
      </c>
      <c r="AZ487" s="3">
        <v>2413346</v>
      </c>
      <c r="BA487" s="3">
        <v>107402.4</v>
      </c>
      <c r="BB487" s="3">
        <v>7620172</v>
      </c>
      <c r="BC487" s="3">
        <v>159163200</v>
      </c>
      <c r="BD487" s="3">
        <v>89.425669999999997</v>
      </c>
      <c r="BE487" s="3">
        <v>0</v>
      </c>
      <c r="BF487" s="3">
        <v>0</v>
      </c>
      <c r="BG487" s="3">
        <v>0</v>
      </c>
      <c r="BH487" s="3">
        <v>-1587.41</v>
      </c>
      <c r="BI487" s="3">
        <v>-480131.4</v>
      </c>
      <c r="BJ487" s="3">
        <v>0</v>
      </c>
      <c r="BK487" s="3">
        <v>2199.67</v>
      </c>
      <c r="BL487" s="3">
        <v>0.36947259999999998</v>
      </c>
      <c r="BM487" s="3">
        <v>0</v>
      </c>
      <c r="BN487" s="3">
        <v>0</v>
      </c>
      <c r="BO487" s="3">
        <v>0</v>
      </c>
      <c r="BP487" s="3">
        <v>0</v>
      </c>
      <c r="BQ487" s="3">
        <v>0</v>
      </c>
      <c r="BR487" s="3">
        <v>0</v>
      </c>
      <c r="BS487" s="3">
        <v>0</v>
      </c>
      <c r="BT487" s="3">
        <v>0</v>
      </c>
      <c r="BU487" s="3">
        <v>0</v>
      </c>
      <c r="BV487" s="3">
        <v>0</v>
      </c>
      <c r="BW487" s="3">
        <v>0</v>
      </c>
      <c r="BX487" s="3">
        <v>2311.37</v>
      </c>
      <c r="BY487" s="3">
        <v>12907.77</v>
      </c>
      <c r="BZ487" s="3">
        <v>5101.9390000000003</v>
      </c>
      <c r="CA487" s="3">
        <v>0</v>
      </c>
    </row>
    <row r="488" spans="1:79" x14ac:dyDescent="0.25">
      <c r="A488" s="2">
        <v>29981</v>
      </c>
      <c r="B488" s="3">
        <v>15452.88</v>
      </c>
      <c r="C488" s="3">
        <v>0</v>
      </c>
      <c r="D488" s="3">
        <v>0</v>
      </c>
      <c r="E488" s="3">
        <v>12147.52</v>
      </c>
      <c r="F488" s="3">
        <v>0</v>
      </c>
      <c r="G488" s="3">
        <v>-3305.3820000000001</v>
      </c>
      <c r="H488" s="3">
        <v>62935.12</v>
      </c>
      <c r="I488" s="3">
        <v>15637060</v>
      </c>
      <c r="J488" s="3">
        <v>0</v>
      </c>
      <c r="K488" s="3">
        <v>0</v>
      </c>
      <c r="L488" s="3">
        <v>2413346</v>
      </c>
      <c r="M488" s="3">
        <v>105988.5</v>
      </c>
      <c r="N488" s="3">
        <v>7617258</v>
      </c>
      <c r="O488" s="3">
        <v>159137800</v>
      </c>
      <c r="P488" s="3">
        <v>89.444730000000007</v>
      </c>
      <c r="Q488" s="3">
        <v>0</v>
      </c>
      <c r="R488" s="3">
        <v>0</v>
      </c>
      <c r="S488" s="3">
        <v>0</v>
      </c>
      <c r="T488" s="3">
        <v>-721.03579999999999</v>
      </c>
      <c r="U488" s="3">
        <v>-864.02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2162.6329999999998</v>
      </c>
      <c r="AK488" s="3">
        <v>12895.84</v>
      </c>
      <c r="AL488" s="3">
        <v>5077.6099999999997</v>
      </c>
      <c r="AM488" s="3">
        <v>0</v>
      </c>
      <c r="AN488" s="1">
        <v>10</v>
      </c>
      <c r="AO488" s="2">
        <v>29981</v>
      </c>
      <c r="AP488" s="3">
        <v>15452.88</v>
      </c>
      <c r="AQ488" s="3">
        <v>0</v>
      </c>
      <c r="AR488" s="3">
        <v>0</v>
      </c>
      <c r="AS488" s="3">
        <v>12147.51</v>
      </c>
      <c r="AT488" s="3">
        <v>0</v>
      </c>
      <c r="AU488" s="3">
        <v>-3305.3820000000001</v>
      </c>
      <c r="AV488" s="3">
        <v>62935.12</v>
      </c>
      <c r="AW488" s="3">
        <v>15637060</v>
      </c>
      <c r="AX488" s="3">
        <v>0</v>
      </c>
      <c r="AY488" s="3">
        <v>0</v>
      </c>
      <c r="AZ488" s="3">
        <v>2413346</v>
      </c>
      <c r="BA488" s="3">
        <v>105988.5</v>
      </c>
      <c r="BB488" s="3">
        <v>7617258</v>
      </c>
      <c r="BC488" s="3">
        <v>159150500</v>
      </c>
      <c r="BD488" s="3">
        <v>89.444730000000007</v>
      </c>
      <c r="BE488" s="3">
        <v>0</v>
      </c>
      <c r="BF488" s="3">
        <v>0</v>
      </c>
      <c r="BG488" s="3">
        <v>0</v>
      </c>
      <c r="BH488" s="3">
        <v>-1585.056</v>
      </c>
      <c r="BI488" s="3">
        <v>-480995.4</v>
      </c>
      <c r="BJ488" s="3">
        <v>0</v>
      </c>
      <c r="BK488" s="3">
        <v>3875.3359999999998</v>
      </c>
      <c r="BL488" s="3">
        <v>0.4417875</v>
      </c>
      <c r="BM488" s="3">
        <v>0</v>
      </c>
      <c r="BN488" s="3">
        <v>0</v>
      </c>
      <c r="BO488" s="3">
        <v>0</v>
      </c>
      <c r="BP488" s="3">
        <v>0</v>
      </c>
      <c r="BQ488" s="3">
        <v>0</v>
      </c>
      <c r="BR488" s="3">
        <v>0</v>
      </c>
      <c r="BS488" s="3">
        <v>0</v>
      </c>
      <c r="BT488" s="3">
        <v>0</v>
      </c>
      <c r="BU488" s="3">
        <v>0</v>
      </c>
      <c r="BV488" s="3">
        <v>0</v>
      </c>
      <c r="BW488" s="3">
        <v>0</v>
      </c>
      <c r="BX488" s="3">
        <v>2162.6329999999998</v>
      </c>
      <c r="BY488" s="3">
        <v>12895.84</v>
      </c>
      <c r="BZ488" s="3">
        <v>5077.6090000000004</v>
      </c>
      <c r="CA488" s="3">
        <v>0</v>
      </c>
    </row>
    <row r="489" spans="1:79" x14ac:dyDescent="0.25">
      <c r="A489" s="2">
        <v>29982</v>
      </c>
      <c r="B489" s="3">
        <v>15393.14</v>
      </c>
      <c r="C489" s="3">
        <v>0</v>
      </c>
      <c r="D489" s="3">
        <v>0</v>
      </c>
      <c r="E489" s="3">
        <v>12097.01</v>
      </c>
      <c r="F489" s="3">
        <v>0</v>
      </c>
      <c r="G489" s="3">
        <v>-3296.1509999999998</v>
      </c>
      <c r="H489" s="3">
        <v>53885.7</v>
      </c>
      <c r="I489" s="3">
        <v>15637060</v>
      </c>
      <c r="J489" s="3">
        <v>0</v>
      </c>
      <c r="K489" s="3">
        <v>0</v>
      </c>
      <c r="L489" s="3">
        <v>2413346</v>
      </c>
      <c r="M489" s="3">
        <v>104801.2</v>
      </c>
      <c r="N489" s="3">
        <v>7614226</v>
      </c>
      <c r="O489" s="3">
        <v>159125100</v>
      </c>
      <c r="P489" s="3">
        <v>89.470039999999997</v>
      </c>
      <c r="Q489" s="3">
        <v>0</v>
      </c>
      <c r="R489" s="3">
        <v>0</v>
      </c>
      <c r="S489" s="3">
        <v>0</v>
      </c>
      <c r="T489" s="3">
        <v>-720.99080000000004</v>
      </c>
      <c r="U489" s="3">
        <v>-861.80380000000002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1974.857</v>
      </c>
      <c r="AK489" s="3">
        <v>12884.23</v>
      </c>
      <c r="AL489" s="3">
        <v>5008.0050000000001</v>
      </c>
      <c r="AM489" s="3">
        <v>0</v>
      </c>
      <c r="AN489" s="1">
        <v>10</v>
      </c>
      <c r="AO489" s="2">
        <v>29982</v>
      </c>
      <c r="AP489" s="3">
        <v>15393.14</v>
      </c>
      <c r="AQ489" s="3">
        <v>0</v>
      </c>
      <c r="AR489" s="3">
        <v>0</v>
      </c>
      <c r="AS489" s="3">
        <v>12097.01</v>
      </c>
      <c r="AT489" s="3">
        <v>0</v>
      </c>
      <c r="AU489" s="3">
        <v>-3296.1509999999998</v>
      </c>
      <c r="AV489" s="3">
        <v>53885.7</v>
      </c>
      <c r="AW489" s="3">
        <v>15637060</v>
      </c>
      <c r="AX489" s="3">
        <v>0</v>
      </c>
      <c r="AY489" s="3">
        <v>0</v>
      </c>
      <c r="AZ489" s="3">
        <v>2413346</v>
      </c>
      <c r="BA489" s="3">
        <v>104801.2</v>
      </c>
      <c r="BB489" s="3">
        <v>7614226</v>
      </c>
      <c r="BC489" s="3">
        <v>159137800</v>
      </c>
      <c r="BD489" s="3">
        <v>89.470039999999997</v>
      </c>
      <c r="BE489" s="3">
        <v>0</v>
      </c>
      <c r="BF489" s="3">
        <v>0</v>
      </c>
      <c r="BG489" s="3">
        <v>0</v>
      </c>
      <c r="BH489" s="3">
        <v>-1582.7950000000001</v>
      </c>
      <c r="BI489" s="3">
        <v>-481857.2</v>
      </c>
      <c r="BJ489" s="3">
        <v>0</v>
      </c>
      <c r="BK489" s="3">
        <v>9049.4230000000007</v>
      </c>
      <c r="BL489" s="3">
        <v>1.3935379999999999</v>
      </c>
      <c r="BM489" s="3">
        <v>0</v>
      </c>
      <c r="BN489" s="3">
        <v>0</v>
      </c>
      <c r="BO489" s="3">
        <v>0</v>
      </c>
      <c r="BP489" s="3">
        <v>0</v>
      </c>
      <c r="BQ489" s="3">
        <v>0</v>
      </c>
      <c r="BR489" s="3">
        <v>0</v>
      </c>
      <c r="BS489" s="3">
        <v>0</v>
      </c>
      <c r="BT489" s="3">
        <v>0</v>
      </c>
      <c r="BU489" s="3">
        <v>0</v>
      </c>
      <c r="BV489" s="3">
        <v>0</v>
      </c>
      <c r="BW489" s="3">
        <v>0</v>
      </c>
      <c r="BX489" s="3">
        <v>1974.856</v>
      </c>
      <c r="BY489" s="3">
        <v>12884.23</v>
      </c>
      <c r="BZ489" s="3">
        <v>5008.0050000000001</v>
      </c>
      <c r="CA489" s="3">
        <v>0</v>
      </c>
    </row>
    <row r="490" spans="1:79" x14ac:dyDescent="0.25">
      <c r="A490" s="2">
        <v>29983</v>
      </c>
      <c r="B490" s="3">
        <v>15337.67</v>
      </c>
      <c r="C490" s="3">
        <v>0</v>
      </c>
      <c r="D490" s="3">
        <v>0</v>
      </c>
      <c r="E490" s="3">
        <v>12052.36</v>
      </c>
      <c r="F490" s="3">
        <v>0</v>
      </c>
      <c r="G490" s="3">
        <v>-3285.3359999999998</v>
      </c>
      <c r="H490" s="3">
        <v>42364.43</v>
      </c>
      <c r="I490" s="3">
        <v>15637060</v>
      </c>
      <c r="J490" s="3">
        <v>0</v>
      </c>
      <c r="K490" s="3">
        <v>0</v>
      </c>
      <c r="L490" s="3">
        <v>2413346</v>
      </c>
      <c r="M490" s="3">
        <v>103706.4</v>
      </c>
      <c r="N490" s="3">
        <v>7611213</v>
      </c>
      <c r="O490" s="3">
        <v>159112300</v>
      </c>
      <c r="P490" s="3">
        <v>89.500630000000001</v>
      </c>
      <c r="Q490" s="3">
        <v>0</v>
      </c>
      <c r="R490" s="3">
        <v>0</v>
      </c>
      <c r="S490" s="3">
        <v>0</v>
      </c>
      <c r="T490" s="3">
        <v>-720.94809999999995</v>
      </c>
      <c r="U490" s="3">
        <v>-859.673</v>
      </c>
      <c r="V490" s="3">
        <v>0</v>
      </c>
      <c r="W490" s="3">
        <v>11521.26</v>
      </c>
      <c r="X490" s="3">
        <v>1.7174689999999999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1915.5</v>
      </c>
      <c r="AK490" s="3">
        <v>12872.76</v>
      </c>
      <c r="AL490" s="3">
        <v>4929.67</v>
      </c>
      <c r="AM490" s="3">
        <v>0</v>
      </c>
      <c r="AN490" s="1">
        <v>10</v>
      </c>
      <c r="AO490" s="2">
        <v>29983</v>
      </c>
      <c r="AP490" s="3">
        <v>15337.67</v>
      </c>
      <c r="AQ490" s="3">
        <v>0</v>
      </c>
      <c r="AR490" s="3">
        <v>0</v>
      </c>
      <c r="AS490" s="3">
        <v>12052.36</v>
      </c>
      <c r="AT490" s="3">
        <v>0</v>
      </c>
      <c r="AU490" s="3">
        <v>-3285.3359999999998</v>
      </c>
      <c r="AV490" s="3">
        <v>42364.43</v>
      </c>
      <c r="AW490" s="3">
        <v>15637060</v>
      </c>
      <c r="AX490" s="3">
        <v>0</v>
      </c>
      <c r="AY490" s="3">
        <v>0</v>
      </c>
      <c r="AZ490" s="3">
        <v>2413346</v>
      </c>
      <c r="BA490" s="3">
        <v>103706.4</v>
      </c>
      <c r="BB490" s="3">
        <v>7611213</v>
      </c>
      <c r="BC490" s="3">
        <v>159125000</v>
      </c>
      <c r="BD490" s="3">
        <v>89.500630000000001</v>
      </c>
      <c r="BE490" s="3">
        <v>0</v>
      </c>
      <c r="BF490" s="3">
        <v>0</v>
      </c>
      <c r="BG490" s="3">
        <v>0</v>
      </c>
      <c r="BH490" s="3">
        <v>-1580.6210000000001</v>
      </c>
      <c r="BI490" s="3">
        <v>-482716.9</v>
      </c>
      <c r="BJ490" s="3">
        <v>0</v>
      </c>
      <c r="BK490" s="3">
        <v>11521.26</v>
      </c>
      <c r="BL490" s="3">
        <v>1.7174689999999999</v>
      </c>
      <c r="BM490" s="3">
        <v>0</v>
      </c>
      <c r="BN490" s="3">
        <v>0</v>
      </c>
      <c r="BO490" s="3">
        <v>0</v>
      </c>
      <c r="BP490" s="3">
        <v>0</v>
      </c>
      <c r="BQ490" s="3">
        <v>0</v>
      </c>
      <c r="BR490" s="3">
        <v>0</v>
      </c>
      <c r="BS490" s="3">
        <v>0</v>
      </c>
      <c r="BT490" s="3">
        <v>0</v>
      </c>
      <c r="BU490" s="3">
        <v>0</v>
      </c>
      <c r="BV490" s="3">
        <v>0</v>
      </c>
      <c r="BW490" s="3">
        <v>0</v>
      </c>
      <c r="BX490" s="3">
        <v>1915.5</v>
      </c>
      <c r="BY490" s="3">
        <v>12872.76</v>
      </c>
      <c r="BZ490" s="3">
        <v>4929.67</v>
      </c>
      <c r="CA490" s="3">
        <v>0</v>
      </c>
    </row>
    <row r="491" spans="1:79" x14ac:dyDescent="0.25">
      <c r="A491" s="2">
        <v>29984</v>
      </c>
      <c r="B491" s="3">
        <v>15288.33</v>
      </c>
      <c r="C491" s="3">
        <v>0</v>
      </c>
      <c r="D491" s="3">
        <v>0</v>
      </c>
      <c r="E491" s="3">
        <v>12011.98</v>
      </c>
      <c r="F491" s="3">
        <v>0</v>
      </c>
      <c r="G491" s="3">
        <v>-3276.3820000000001</v>
      </c>
      <c r="H491" s="3">
        <v>26300.7</v>
      </c>
      <c r="I491" s="3">
        <v>15636930</v>
      </c>
      <c r="J491" s="3">
        <v>0</v>
      </c>
      <c r="K491" s="3">
        <v>0</v>
      </c>
      <c r="L491" s="3">
        <v>2413346</v>
      </c>
      <c r="M491" s="3">
        <v>102726.6</v>
      </c>
      <c r="N491" s="3">
        <v>7608118</v>
      </c>
      <c r="O491" s="3">
        <v>159099500</v>
      </c>
      <c r="P491" s="3">
        <v>89.532719999999998</v>
      </c>
      <c r="Q491" s="3">
        <v>0</v>
      </c>
      <c r="R491" s="3">
        <v>0</v>
      </c>
      <c r="S491" s="3">
        <v>0</v>
      </c>
      <c r="T491" s="3">
        <v>-720.90940000000001</v>
      </c>
      <c r="U491" s="3">
        <v>-857.62350000000004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1829.6089999999999</v>
      </c>
      <c r="AK491" s="3">
        <v>12861.43</v>
      </c>
      <c r="AL491" s="3">
        <v>4925.8779999999997</v>
      </c>
      <c r="AM491" s="3">
        <v>0</v>
      </c>
      <c r="AN491" s="1">
        <v>10</v>
      </c>
      <c r="AO491" s="2">
        <v>29984</v>
      </c>
      <c r="AP491" s="3">
        <v>15288.33</v>
      </c>
      <c r="AQ491" s="3">
        <v>0</v>
      </c>
      <c r="AR491" s="3">
        <v>0</v>
      </c>
      <c r="AS491" s="3">
        <v>12011.98</v>
      </c>
      <c r="AT491" s="3">
        <v>0</v>
      </c>
      <c r="AU491" s="3">
        <v>-3276.3820000000001</v>
      </c>
      <c r="AV491" s="3">
        <v>26300.7</v>
      </c>
      <c r="AW491" s="3">
        <v>15636930</v>
      </c>
      <c r="AX491" s="3">
        <v>0</v>
      </c>
      <c r="AY491" s="3">
        <v>0</v>
      </c>
      <c r="AZ491" s="3">
        <v>2413346</v>
      </c>
      <c r="BA491" s="3">
        <v>102726.6</v>
      </c>
      <c r="BB491" s="3">
        <v>7608118</v>
      </c>
      <c r="BC491" s="3">
        <v>159112300</v>
      </c>
      <c r="BD491" s="3">
        <v>89.532719999999998</v>
      </c>
      <c r="BE491" s="3">
        <v>0</v>
      </c>
      <c r="BF491" s="3">
        <v>0</v>
      </c>
      <c r="BG491" s="3">
        <v>0</v>
      </c>
      <c r="BH491" s="3">
        <v>-1578.5329999999999</v>
      </c>
      <c r="BI491" s="3">
        <v>-483574.5</v>
      </c>
      <c r="BJ491" s="3">
        <v>0</v>
      </c>
      <c r="BK491" s="3">
        <v>16063.73</v>
      </c>
      <c r="BL491" s="3">
        <v>126.776</v>
      </c>
      <c r="BM491" s="3">
        <v>0</v>
      </c>
      <c r="BN491" s="3">
        <v>0</v>
      </c>
      <c r="BO491" s="3">
        <v>0</v>
      </c>
      <c r="BP491" s="3">
        <v>0</v>
      </c>
      <c r="BQ491" s="3">
        <v>0</v>
      </c>
      <c r="BR491" s="3">
        <v>0</v>
      </c>
      <c r="BS491" s="3">
        <v>0</v>
      </c>
      <c r="BT491" s="3">
        <v>0</v>
      </c>
      <c r="BU491" s="3">
        <v>0</v>
      </c>
      <c r="BV491" s="3">
        <v>0</v>
      </c>
      <c r="BW491" s="3">
        <v>0</v>
      </c>
      <c r="BX491" s="3">
        <v>1829.6079999999999</v>
      </c>
      <c r="BY491" s="3">
        <v>12861.43</v>
      </c>
      <c r="BZ491" s="3">
        <v>4925.8779999999997</v>
      </c>
      <c r="CA491" s="3">
        <v>0</v>
      </c>
    </row>
    <row r="492" spans="1:79" x14ac:dyDescent="0.25">
      <c r="A492" s="2">
        <v>29985</v>
      </c>
      <c r="B492" s="3">
        <v>15243.73</v>
      </c>
      <c r="C492" s="3">
        <v>0</v>
      </c>
      <c r="D492" s="3">
        <v>0</v>
      </c>
      <c r="E492" s="3">
        <v>11975.33</v>
      </c>
      <c r="F492" s="3">
        <v>0</v>
      </c>
      <c r="G492" s="3">
        <v>-3268.431</v>
      </c>
      <c r="H492" s="3">
        <v>10451.74</v>
      </c>
      <c r="I492" s="3">
        <v>15631830</v>
      </c>
      <c r="J492" s="3">
        <v>0</v>
      </c>
      <c r="K492" s="3">
        <v>0</v>
      </c>
      <c r="L492" s="3">
        <v>2413346</v>
      </c>
      <c r="M492" s="3">
        <v>101810.3</v>
      </c>
      <c r="N492" s="3">
        <v>7605026</v>
      </c>
      <c r="O492" s="3">
        <v>159086700</v>
      </c>
      <c r="P492" s="3">
        <v>89.566220000000001</v>
      </c>
      <c r="Q492" s="3">
        <v>0</v>
      </c>
      <c r="R492" s="3">
        <v>0</v>
      </c>
      <c r="S492" s="3">
        <v>0</v>
      </c>
      <c r="T492" s="3">
        <v>-720.87350000000004</v>
      </c>
      <c r="U492" s="3">
        <v>-858.68790000000001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1791.527</v>
      </c>
      <c r="AK492" s="3">
        <v>12850.33</v>
      </c>
      <c r="AL492" s="3">
        <v>4885.6989999999996</v>
      </c>
      <c r="AM492" s="3">
        <v>0</v>
      </c>
      <c r="AN492" s="1">
        <v>10</v>
      </c>
      <c r="AO492" s="2">
        <v>29985</v>
      </c>
      <c r="AP492" s="3">
        <v>15243.73</v>
      </c>
      <c r="AQ492" s="3">
        <v>0</v>
      </c>
      <c r="AR492" s="3">
        <v>0</v>
      </c>
      <c r="AS492" s="3">
        <v>11975.33</v>
      </c>
      <c r="AT492" s="3">
        <v>0</v>
      </c>
      <c r="AU492" s="3">
        <v>-3268.431</v>
      </c>
      <c r="AV492" s="3">
        <v>10451.74</v>
      </c>
      <c r="AW492" s="3">
        <v>15631830</v>
      </c>
      <c r="AX492" s="3">
        <v>0</v>
      </c>
      <c r="AY492" s="3">
        <v>0</v>
      </c>
      <c r="AZ492" s="3">
        <v>2413346</v>
      </c>
      <c r="BA492" s="3">
        <v>101810.3</v>
      </c>
      <c r="BB492" s="3">
        <v>7605026</v>
      </c>
      <c r="BC492" s="3">
        <v>159099500</v>
      </c>
      <c r="BD492" s="3">
        <v>89.566220000000001</v>
      </c>
      <c r="BE492" s="3">
        <v>0</v>
      </c>
      <c r="BF492" s="3">
        <v>0</v>
      </c>
      <c r="BG492" s="3">
        <v>0</v>
      </c>
      <c r="BH492" s="3">
        <v>-1579.5609999999999</v>
      </c>
      <c r="BI492" s="3">
        <v>-484433.2</v>
      </c>
      <c r="BJ492" s="3">
        <v>0</v>
      </c>
      <c r="BK492" s="3">
        <v>15848.96</v>
      </c>
      <c r="BL492" s="3">
        <v>5098.3339999999998</v>
      </c>
      <c r="BM492" s="3">
        <v>0</v>
      </c>
      <c r="BN492" s="3">
        <v>0</v>
      </c>
      <c r="BO492" s="3">
        <v>0</v>
      </c>
      <c r="BP492" s="3">
        <v>0</v>
      </c>
      <c r="BQ492" s="3">
        <v>0</v>
      </c>
      <c r="BR492" s="3">
        <v>0</v>
      </c>
      <c r="BS492" s="3">
        <v>0</v>
      </c>
      <c r="BT492" s="3">
        <v>0</v>
      </c>
      <c r="BU492" s="3">
        <v>0</v>
      </c>
      <c r="BV492" s="3">
        <v>0</v>
      </c>
      <c r="BW492" s="3">
        <v>0</v>
      </c>
      <c r="BX492" s="3">
        <v>1791.527</v>
      </c>
      <c r="BY492" s="3">
        <v>12850.33</v>
      </c>
      <c r="BZ492" s="3">
        <v>4885.6989999999996</v>
      </c>
      <c r="CA492" s="3">
        <v>0</v>
      </c>
    </row>
    <row r="493" spans="1:79" x14ac:dyDescent="0.25">
      <c r="A493" s="2">
        <v>29986</v>
      </c>
      <c r="B493" s="3">
        <v>15200.9</v>
      </c>
      <c r="C493" s="3">
        <v>0</v>
      </c>
      <c r="D493" s="3">
        <v>0</v>
      </c>
      <c r="E493" s="3">
        <v>11942.05</v>
      </c>
      <c r="F493" s="3">
        <v>0</v>
      </c>
      <c r="G493" s="3">
        <v>-3258.8850000000002</v>
      </c>
      <c r="H493" s="3">
        <v>5969.6779999999999</v>
      </c>
      <c r="I493" s="3">
        <v>15623350</v>
      </c>
      <c r="J493" s="3">
        <v>0</v>
      </c>
      <c r="K493" s="3">
        <v>0</v>
      </c>
      <c r="L493" s="3">
        <v>2413346</v>
      </c>
      <c r="M493" s="3">
        <v>100967.7</v>
      </c>
      <c r="N493" s="3">
        <v>7601966</v>
      </c>
      <c r="O493" s="3">
        <v>159073800</v>
      </c>
      <c r="P493" s="3">
        <v>89.603970000000004</v>
      </c>
      <c r="Q493" s="3">
        <v>0</v>
      </c>
      <c r="R493" s="3">
        <v>0</v>
      </c>
      <c r="S493" s="3">
        <v>0</v>
      </c>
      <c r="T493" s="3">
        <v>-720.83839999999998</v>
      </c>
      <c r="U493" s="3">
        <v>-853.74940000000004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1740.116</v>
      </c>
      <c r="AK493" s="3">
        <v>12839.36</v>
      </c>
      <c r="AL493" s="3">
        <v>4801.7039999999997</v>
      </c>
      <c r="AM493" s="3">
        <v>0</v>
      </c>
      <c r="AN493" s="1">
        <v>10</v>
      </c>
      <c r="AO493" s="2">
        <v>29986</v>
      </c>
      <c r="AP493" s="3">
        <v>15200.9</v>
      </c>
      <c r="AQ493" s="3">
        <v>0</v>
      </c>
      <c r="AR493" s="3">
        <v>0</v>
      </c>
      <c r="AS493" s="3">
        <v>11942.05</v>
      </c>
      <c r="AT493" s="3">
        <v>0</v>
      </c>
      <c r="AU493" s="3">
        <v>-3258.8850000000002</v>
      </c>
      <c r="AV493" s="3">
        <v>5969.6779999999999</v>
      </c>
      <c r="AW493" s="3">
        <v>15623350</v>
      </c>
      <c r="AX493" s="3">
        <v>0</v>
      </c>
      <c r="AY493" s="3">
        <v>0</v>
      </c>
      <c r="AZ493" s="3">
        <v>2413346</v>
      </c>
      <c r="BA493" s="3">
        <v>100967.7</v>
      </c>
      <c r="BB493" s="3">
        <v>7601966</v>
      </c>
      <c r="BC493" s="3">
        <v>159086600</v>
      </c>
      <c r="BD493" s="3">
        <v>89.603970000000004</v>
      </c>
      <c r="BE493" s="3">
        <v>0</v>
      </c>
      <c r="BF493" s="3">
        <v>0</v>
      </c>
      <c r="BG493" s="3">
        <v>0</v>
      </c>
      <c r="BH493" s="3">
        <v>-1574.588</v>
      </c>
      <c r="BI493" s="3">
        <v>-485287</v>
      </c>
      <c r="BJ493" s="3">
        <v>0</v>
      </c>
      <c r="BK493" s="3">
        <v>4482.0630000000001</v>
      </c>
      <c r="BL493" s="3">
        <v>8484.3889999999992</v>
      </c>
      <c r="BM493" s="3">
        <v>0</v>
      </c>
      <c r="BN493" s="3">
        <v>0</v>
      </c>
      <c r="BO493" s="3">
        <v>0</v>
      </c>
      <c r="BP493" s="3">
        <v>0</v>
      </c>
      <c r="BQ493" s="3">
        <v>0</v>
      </c>
      <c r="BR493" s="3">
        <v>0</v>
      </c>
      <c r="BS493" s="3">
        <v>0</v>
      </c>
      <c r="BT493" s="3">
        <v>0</v>
      </c>
      <c r="BU493" s="3">
        <v>0</v>
      </c>
      <c r="BV493" s="3">
        <v>0</v>
      </c>
      <c r="BW493" s="3">
        <v>0</v>
      </c>
      <c r="BX493" s="3">
        <v>1740.116</v>
      </c>
      <c r="BY493" s="3">
        <v>12839.36</v>
      </c>
      <c r="BZ493" s="3">
        <v>4801.7039999999997</v>
      </c>
      <c r="CA493" s="3">
        <v>0</v>
      </c>
    </row>
    <row r="494" spans="1:79" x14ac:dyDescent="0.25">
      <c r="A494" s="2">
        <v>29987</v>
      </c>
      <c r="B494" s="3">
        <v>15159.3</v>
      </c>
      <c r="C494" s="3">
        <v>0</v>
      </c>
      <c r="D494" s="3">
        <v>0</v>
      </c>
      <c r="E494" s="3">
        <v>11911.51</v>
      </c>
      <c r="F494" s="3">
        <v>0</v>
      </c>
      <c r="G494" s="3">
        <v>-3247.8249999999998</v>
      </c>
      <c r="H494" s="3">
        <v>5969.6779999999999</v>
      </c>
      <c r="I494" s="3">
        <v>15623350</v>
      </c>
      <c r="J494" s="3">
        <v>0</v>
      </c>
      <c r="K494" s="3">
        <v>0</v>
      </c>
      <c r="L494" s="3">
        <v>2413346</v>
      </c>
      <c r="M494" s="3">
        <v>100208.8</v>
      </c>
      <c r="N494" s="3">
        <v>7598902</v>
      </c>
      <c r="O494" s="3">
        <v>159060900</v>
      </c>
      <c r="P494" s="3">
        <v>89.64452</v>
      </c>
      <c r="Q494" s="3">
        <v>0</v>
      </c>
      <c r="R494" s="3">
        <v>0</v>
      </c>
      <c r="S494" s="3">
        <v>0</v>
      </c>
      <c r="T494" s="3">
        <v>-720.80290000000002</v>
      </c>
      <c r="U494" s="3">
        <v>-854.65269999999998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1676.027</v>
      </c>
      <c r="AK494" s="3">
        <v>12828.45</v>
      </c>
      <c r="AL494" s="3">
        <v>4741.4059999999999</v>
      </c>
      <c r="AM494" s="3">
        <v>0</v>
      </c>
      <c r="AN494" s="1">
        <v>10</v>
      </c>
      <c r="AO494" s="2">
        <v>29987</v>
      </c>
      <c r="AP494" s="3">
        <v>15159.3</v>
      </c>
      <c r="AQ494" s="3">
        <v>0</v>
      </c>
      <c r="AR494" s="3">
        <v>0</v>
      </c>
      <c r="AS494" s="3">
        <v>11911.51</v>
      </c>
      <c r="AT494" s="3">
        <v>0</v>
      </c>
      <c r="AU494" s="3">
        <v>-3247.8249999999998</v>
      </c>
      <c r="AV494" s="3">
        <v>5969.6779999999999</v>
      </c>
      <c r="AW494" s="3">
        <v>15623350</v>
      </c>
      <c r="AX494" s="3">
        <v>0</v>
      </c>
      <c r="AY494" s="3">
        <v>0</v>
      </c>
      <c r="AZ494" s="3">
        <v>2413346</v>
      </c>
      <c r="BA494" s="3">
        <v>100208.8</v>
      </c>
      <c r="BB494" s="3">
        <v>7598902</v>
      </c>
      <c r="BC494" s="3">
        <v>159073800</v>
      </c>
      <c r="BD494" s="3">
        <v>89.64452</v>
      </c>
      <c r="BE494" s="3">
        <v>0</v>
      </c>
      <c r="BF494" s="3">
        <v>0</v>
      </c>
      <c r="BG494" s="3">
        <v>0</v>
      </c>
      <c r="BH494" s="3">
        <v>-1575.4559999999999</v>
      </c>
      <c r="BI494" s="3">
        <v>-486141.6</v>
      </c>
      <c r="BJ494" s="3">
        <v>0</v>
      </c>
      <c r="BK494" s="3">
        <v>0</v>
      </c>
      <c r="BL494" s="3">
        <v>0</v>
      </c>
      <c r="BM494" s="3">
        <v>0</v>
      </c>
      <c r="BN494" s="3">
        <v>0</v>
      </c>
      <c r="BO494" s="3">
        <v>0</v>
      </c>
      <c r="BP494" s="3">
        <v>0</v>
      </c>
      <c r="BQ494" s="3">
        <v>0</v>
      </c>
      <c r="BR494" s="3">
        <v>0</v>
      </c>
      <c r="BS494" s="3">
        <v>0</v>
      </c>
      <c r="BT494" s="3">
        <v>0</v>
      </c>
      <c r="BU494" s="3">
        <v>0</v>
      </c>
      <c r="BV494" s="3">
        <v>0</v>
      </c>
      <c r="BW494" s="3">
        <v>0</v>
      </c>
      <c r="BX494" s="3">
        <v>1676.027</v>
      </c>
      <c r="BY494" s="3">
        <v>12828.45</v>
      </c>
      <c r="BZ494" s="3">
        <v>4741.4059999999999</v>
      </c>
      <c r="CA494" s="3">
        <v>0</v>
      </c>
    </row>
    <row r="495" spans="1:79" x14ac:dyDescent="0.25">
      <c r="A495" s="2">
        <v>29988</v>
      </c>
      <c r="B495" s="3">
        <v>15084.92</v>
      </c>
      <c r="C495" s="3">
        <v>0</v>
      </c>
      <c r="D495" s="3">
        <v>0</v>
      </c>
      <c r="E495" s="3">
        <v>11879.17</v>
      </c>
      <c r="F495" s="3">
        <v>0</v>
      </c>
      <c r="G495" s="3">
        <v>-3205.7849999999999</v>
      </c>
      <c r="H495" s="3">
        <v>5969.6779999999999</v>
      </c>
      <c r="I495" s="3">
        <v>15623350</v>
      </c>
      <c r="J495" s="3">
        <v>0</v>
      </c>
      <c r="K495" s="3">
        <v>0</v>
      </c>
      <c r="L495" s="3">
        <v>2413346</v>
      </c>
      <c r="M495" s="3">
        <v>99498.64</v>
      </c>
      <c r="N495" s="3">
        <v>7595892</v>
      </c>
      <c r="O495" s="3">
        <v>159047500</v>
      </c>
      <c r="P495" s="3">
        <v>89.686899999999994</v>
      </c>
      <c r="Q495" s="3">
        <v>0</v>
      </c>
      <c r="R495" s="3">
        <v>0</v>
      </c>
      <c r="S495" s="3">
        <v>0</v>
      </c>
      <c r="T495" s="3">
        <v>-720.76620000000003</v>
      </c>
      <c r="U495" s="3">
        <v>-1309.6949999999999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1641.8030000000001</v>
      </c>
      <c r="AK495" s="3">
        <v>12810.61</v>
      </c>
      <c r="AL495" s="3">
        <v>4653.7790000000005</v>
      </c>
      <c r="AM495" s="3">
        <v>0</v>
      </c>
      <c r="AN495" s="1">
        <v>10</v>
      </c>
      <c r="AO495" s="2">
        <v>29988</v>
      </c>
      <c r="AP495" s="3">
        <v>15084.92</v>
      </c>
      <c r="AQ495" s="3">
        <v>0</v>
      </c>
      <c r="AR495" s="3">
        <v>0</v>
      </c>
      <c r="AS495" s="3">
        <v>11879.17</v>
      </c>
      <c r="AT495" s="3">
        <v>0</v>
      </c>
      <c r="AU495" s="3">
        <v>-3205.7849999999999</v>
      </c>
      <c r="AV495" s="3">
        <v>5969.6779999999999</v>
      </c>
      <c r="AW495" s="3">
        <v>15623350</v>
      </c>
      <c r="AX495" s="3">
        <v>0</v>
      </c>
      <c r="AY495" s="3">
        <v>0</v>
      </c>
      <c r="AZ495" s="3">
        <v>2413346</v>
      </c>
      <c r="BA495" s="3">
        <v>99498.64</v>
      </c>
      <c r="BB495" s="3">
        <v>7595892</v>
      </c>
      <c r="BC495" s="3">
        <v>159060500</v>
      </c>
      <c r="BD495" s="3">
        <v>89.686899999999994</v>
      </c>
      <c r="BE495" s="3">
        <v>0</v>
      </c>
      <c r="BF495" s="3">
        <v>0</v>
      </c>
      <c r="BG495" s="3">
        <v>0</v>
      </c>
      <c r="BH495" s="3">
        <v>-2030.461</v>
      </c>
      <c r="BI495" s="3">
        <v>-487451.3</v>
      </c>
      <c r="BJ495" s="3">
        <v>0</v>
      </c>
      <c r="BK495" s="3">
        <v>0</v>
      </c>
      <c r="BL495" s="3">
        <v>0</v>
      </c>
      <c r="BM495" s="3">
        <v>0</v>
      </c>
      <c r="BN495" s="3">
        <v>0</v>
      </c>
      <c r="BO495" s="3">
        <v>0</v>
      </c>
      <c r="BP495" s="3">
        <v>0</v>
      </c>
      <c r="BQ495" s="3">
        <v>0</v>
      </c>
      <c r="BR495" s="3">
        <v>0</v>
      </c>
      <c r="BS495" s="3">
        <v>0</v>
      </c>
      <c r="BT495" s="3">
        <v>0</v>
      </c>
      <c r="BU495" s="3">
        <v>0</v>
      </c>
      <c r="BV495" s="3">
        <v>0</v>
      </c>
      <c r="BW495" s="3">
        <v>0</v>
      </c>
      <c r="BX495" s="3">
        <v>1641.8030000000001</v>
      </c>
      <c r="BY495" s="3">
        <v>12810.61</v>
      </c>
      <c r="BZ495" s="3">
        <v>4653.7790000000005</v>
      </c>
      <c r="CA495" s="3">
        <v>0</v>
      </c>
    </row>
    <row r="496" spans="1:79" x14ac:dyDescent="0.25">
      <c r="A496" s="2">
        <v>29989</v>
      </c>
      <c r="B496" s="3">
        <v>15033.04</v>
      </c>
      <c r="C496" s="3">
        <v>0</v>
      </c>
      <c r="D496" s="3">
        <v>0</v>
      </c>
      <c r="E496" s="3">
        <v>11851.16</v>
      </c>
      <c r="F496" s="3">
        <v>0</v>
      </c>
      <c r="G496" s="3">
        <v>-3181.9189999999999</v>
      </c>
      <c r="H496" s="3">
        <v>5790.8810000000003</v>
      </c>
      <c r="I496" s="3">
        <v>15621430</v>
      </c>
      <c r="J496" s="3">
        <v>0</v>
      </c>
      <c r="K496" s="3">
        <v>0</v>
      </c>
      <c r="L496" s="3">
        <v>2413346</v>
      </c>
      <c r="M496" s="3">
        <v>98873.88</v>
      </c>
      <c r="N496" s="3">
        <v>7592847</v>
      </c>
      <c r="O496" s="3">
        <v>159034100</v>
      </c>
      <c r="P496" s="3">
        <v>89.732479999999995</v>
      </c>
      <c r="Q496" s="3">
        <v>0</v>
      </c>
      <c r="R496" s="3">
        <v>0</v>
      </c>
      <c r="S496" s="3">
        <v>0</v>
      </c>
      <c r="T496" s="3">
        <v>-720.73019999999997</v>
      </c>
      <c r="U496" s="3">
        <v>-1290.0930000000001</v>
      </c>
      <c r="V496" s="3">
        <v>0</v>
      </c>
      <c r="W496" s="3">
        <v>178.79689999999999</v>
      </c>
      <c r="X496" s="3">
        <v>1916.133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1571.0150000000001</v>
      </c>
      <c r="AK496" s="3">
        <v>12797.28</v>
      </c>
      <c r="AL496" s="3">
        <v>4617.0150000000003</v>
      </c>
      <c r="AM496" s="3">
        <v>0</v>
      </c>
      <c r="AN496" s="1">
        <v>10</v>
      </c>
      <c r="AO496" s="2">
        <v>29989</v>
      </c>
      <c r="AP496" s="3">
        <v>15033.04</v>
      </c>
      <c r="AQ496" s="3">
        <v>0</v>
      </c>
      <c r="AR496" s="3">
        <v>0</v>
      </c>
      <c r="AS496" s="3">
        <v>11851.16</v>
      </c>
      <c r="AT496" s="3">
        <v>0</v>
      </c>
      <c r="AU496" s="3">
        <v>-3181.9180000000001</v>
      </c>
      <c r="AV496" s="3">
        <v>5790.8810000000003</v>
      </c>
      <c r="AW496" s="3">
        <v>15621430</v>
      </c>
      <c r="AX496" s="3">
        <v>0</v>
      </c>
      <c r="AY496" s="3">
        <v>0</v>
      </c>
      <c r="AZ496" s="3">
        <v>2413346</v>
      </c>
      <c r="BA496" s="3">
        <v>98873.88</v>
      </c>
      <c r="BB496" s="3">
        <v>7592847</v>
      </c>
      <c r="BC496" s="3">
        <v>159047100</v>
      </c>
      <c r="BD496" s="3">
        <v>89.732479999999995</v>
      </c>
      <c r="BE496" s="3">
        <v>0</v>
      </c>
      <c r="BF496" s="3">
        <v>0</v>
      </c>
      <c r="BG496" s="3">
        <v>0</v>
      </c>
      <c r="BH496" s="3">
        <v>-2010.8230000000001</v>
      </c>
      <c r="BI496" s="3">
        <v>-488741.4</v>
      </c>
      <c r="BJ496" s="3">
        <v>0</v>
      </c>
      <c r="BK496" s="3">
        <v>178.79689999999999</v>
      </c>
      <c r="BL496" s="3">
        <v>1916.133</v>
      </c>
      <c r="BM496" s="3">
        <v>0</v>
      </c>
      <c r="BN496" s="3">
        <v>0</v>
      </c>
      <c r="BO496" s="3">
        <v>0</v>
      </c>
      <c r="BP496" s="3">
        <v>0</v>
      </c>
      <c r="BQ496" s="3">
        <v>0</v>
      </c>
      <c r="BR496" s="3">
        <v>0</v>
      </c>
      <c r="BS496" s="3">
        <v>0</v>
      </c>
      <c r="BT496" s="3">
        <v>0</v>
      </c>
      <c r="BU496" s="3">
        <v>0</v>
      </c>
      <c r="BV496" s="3">
        <v>0</v>
      </c>
      <c r="BW496" s="3">
        <v>0</v>
      </c>
      <c r="BX496" s="3">
        <v>1571.0150000000001</v>
      </c>
      <c r="BY496" s="3">
        <v>12797.28</v>
      </c>
      <c r="BZ496" s="3">
        <v>4617.0150000000003</v>
      </c>
      <c r="CA496" s="3">
        <v>0</v>
      </c>
    </row>
    <row r="497" spans="1:79" x14ac:dyDescent="0.25">
      <c r="A497" s="2">
        <v>29990</v>
      </c>
      <c r="B497" s="3">
        <v>14993.97</v>
      </c>
      <c r="C497" s="3">
        <v>0</v>
      </c>
      <c r="D497" s="3">
        <v>0</v>
      </c>
      <c r="E497" s="3">
        <v>11825.97</v>
      </c>
      <c r="F497" s="3">
        <v>0</v>
      </c>
      <c r="G497" s="3">
        <v>-3168.0479999999998</v>
      </c>
      <c r="H497" s="3">
        <v>1730.518</v>
      </c>
      <c r="I497" s="3">
        <v>15601350</v>
      </c>
      <c r="J497" s="3">
        <v>0</v>
      </c>
      <c r="K497" s="3">
        <v>0</v>
      </c>
      <c r="L497" s="3">
        <v>2413346</v>
      </c>
      <c r="M497" s="3">
        <v>98285.07</v>
      </c>
      <c r="N497" s="3">
        <v>7589797</v>
      </c>
      <c r="O497" s="3">
        <v>159020700</v>
      </c>
      <c r="P497" s="3">
        <v>89.780270000000002</v>
      </c>
      <c r="Q497" s="3">
        <v>0</v>
      </c>
      <c r="R497" s="3">
        <v>0</v>
      </c>
      <c r="S497" s="3">
        <v>0</v>
      </c>
      <c r="T497" s="3">
        <v>-720.69510000000002</v>
      </c>
      <c r="U497" s="3">
        <v>-1283.393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1548.3150000000001</v>
      </c>
      <c r="AK497" s="3">
        <v>12785.35</v>
      </c>
      <c r="AL497" s="3">
        <v>4600.9629999999997</v>
      </c>
      <c r="AM497" s="3">
        <v>0</v>
      </c>
      <c r="AN497" s="1">
        <v>10</v>
      </c>
      <c r="AO497" s="2">
        <v>29990</v>
      </c>
      <c r="AP497" s="3">
        <v>14993.97</v>
      </c>
      <c r="AQ497" s="3">
        <v>0</v>
      </c>
      <c r="AR497" s="3">
        <v>0</v>
      </c>
      <c r="AS497" s="3">
        <v>11825.97</v>
      </c>
      <c r="AT497" s="3">
        <v>0</v>
      </c>
      <c r="AU497" s="3">
        <v>-3168.0479999999998</v>
      </c>
      <c r="AV497" s="3">
        <v>1730.518</v>
      </c>
      <c r="AW497" s="3">
        <v>15601350</v>
      </c>
      <c r="AX497" s="3">
        <v>0</v>
      </c>
      <c r="AY497" s="3">
        <v>0</v>
      </c>
      <c r="AZ497" s="3">
        <v>2413346</v>
      </c>
      <c r="BA497" s="3">
        <v>98285.06</v>
      </c>
      <c r="BB497" s="3">
        <v>7589797</v>
      </c>
      <c r="BC497" s="3">
        <v>159033800</v>
      </c>
      <c r="BD497" s="3">
        <v>89.780270000000002</v>
      </c>
      <c r="BE497" s="3">
        <v>0</v>
      </c>
      <c r="BF497" s="3">
        <v>0</v>
      </c>
      <c r="BG497" s="3">
        <v>0</v>
      </c>
      <c r="BH497" s="3">
        <v>-2004.088</v>
      </c>
      <c r="BI497" s="3">
        <v>-490024.8</v>
      </c>
      <c r="BJ497" s="3">
        <v>0</v>
      </c>
      <c r="BK497" s="3">
        <v>4060.3629999999998</v>
      </c>
      <c r="BL497" s="3">
        <v>20086.87</v>
      </c>
      <c r="BM497" s="3">
        <v>0</v>
      </c>
      <c r="BN497" s="3">
        <v>0</v>
      </c>
      <c r="BO497" s="3">
        <v>0</v>
      </c>
      <c r="BP497" s="3">
        <v>0</v>
      </c>
      <c r="BQ497" s="3">
        <v>0</v>
      </c>
      <c r="BR497" s="3">
        <v>0</v>
      </c>
      <c r="BS497" s="3">
        <v>0</v>
      </c>
      <c r="BT497" s="3">
        <v>0</v>
      </c>
      <c r="BU497" s="3">
        <v>0</v>
      </c>
      <c r="BV497" s="3">
        <v>0</v>
      </c>
      <c r="BW497" s="3">
        <v>0</v>
      </c>
      <c r="BX497" s="3">
        <v>1548.3140000000001</v>
      </c>
      <c r="BY497" s="3">
        <v>12785.35</v>
      </c>
      <c r="BZ497" s="3">
        <v>4600.9629999999997</v>
      </c>
      <c r="CA497" s="3">
        <v>0</v>
      </c>
    </row>
    <row r="498" spans="1:79" x14ac:dyDescent="0.25">
      <c r="A498" s="2">
        <v>29991</v>
      </c>
      <c r="B498" s="3">
        <v>14956.73</v>
      </c>
      <c r="C498" s="3">
        <v>0</v>
      </c>
      <c r="D498" s="3">
        <v>0</v>
      </c>
      <c r="E498" s="3">
        <v>11803.42</v>
      </c>
      <c r="F498" s="3">
        <v>0</v>
      </c>
      <c r="G498" s="3">
        <v>-3153.348</v>
      </c>
      <c r="H498" s="3">
        <v>1229.9639999999999</v>
      </c>
      <c r="I498" s="3">
        <v>15593960</v>
      </c>
      <c r="J498" s="3">
        <v>0</v>
      </c>
      <c r="K498" s="3">
        <v>0</v>
      </c>
      <c r="L498" s="3">
        <v>2413346</v>
      </c>
      <c r="M498" s="3">
        <v>97811.82</v>
      </c>
      <c r="N498" s="3">
        <v>7586681</v>
      </c>
      <c r="O498" s="3">
        <v>159007400</v>
      </c>
      <c r="P498" s="3">
        <v>89.828550000000007</v>
      </c>
      <c r="Q498" s="3">
        <v>0</v>
      </c>
      <c r="R498" s="3">
        <v>0</v>
      </c>
      <c r="S498" s="3">
        <v>0</v>
      </c>
      <c r="T498" s="3">
        <v>-720.66089999999997</v>
      </c>
      <c r="U498" s="3">
        <v>-1278.4190000000001</v>
      </c>
      <c r="V498" s="3">
        <v>0</v>
      </c>
      <c r="W498" s="3">
        <v>500.55410000000001</v>
      </c>
      <c r="X498" s="3">
        <v>7388.0609999999997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1443.741</v>
      </c>
      <c r="AK498" s="3">
        <v>12773.82</v>
      </c>
      <c r="AL498" s="3">
        <v>4561.3360000000002</v>
      </c>
      <c r="AM498" s="3">
        <v>0</v>
      </c>
      <c r="AN498" s="1">
        <v>10</v>
      </c>
      <c r="AO498" s="2">
        <v>29991</v>
      </c>
      <c r="AP498" s="3">
        <v>14956.73</v>
      </c>
      <c r="AQ498" s="3">
        <v>0</v>
      </c>
      <c r="AR498" s="3">
        <v>0</v>
      </c>
      <c r="AS498" s="3">
        <v>11803.42</v>
      </c>
      <c r="AT498" s="3">
        <v>0</v>
      </c>
      <c r="AU498" s="3">
        <v>-3153.348</v>
      </c>
      <c r="AV498" s="3">
        <v>1229.9639999999999</v>
      </c>
      <c r="AW498" s="3">
        <v>15593960</v>
      </c>
      <c r="AX498" s="3">
        <v>0</v>
      </c>
      <c r="AY498" s="3">
        <v>0</v>
      </c>
      <c r="AZ498" s="3">
        <v>2413346</v>
      </c>
      <c r="BA498" s="3">
        <v>97811.82</v>
      </c>
      <c r="BB498" s="3">
        <v>7586681</v>
      </c>
      <c r="BC498" s="3">
        <v>159020500</v>
      </c>
      <c r="BD498" s="3">
        <v>89.828550000000007</v>
      </c>
      <c r="BE498" s="3">
        <v>0</v>
      </c>
      <c r="BF498" s="3">
        <v>0</v>
      </c>
      <c r="BG498" s="3">
        <v>0</v>
      </c>
      <c r="BH498" s="3">
        <v>-1999.079</v>
      </c>
      <c r="BI498" s="3">
        <v>-491303.2</v>
      </c>
      <c r="BJ498" s="3">
        <v>0</v>
      </c>
      <c r="BK498" s="3">
        <v>500.55410000000001</v>
      </c>
      <c r="BL498" s="3">
        <v>7388.0609999999997</v>
      </c>
      <c r="BM498" s="3">
        <v>0</v>
      </c>
      <c r="BN498" s="3">
        <v>0</v>
      </c>
      <c r="BO498" s="3">
        <v>0</v>
      </c>
      <c r="BP498" s="3">
        <v>0</v>
      </c>
      <c r="BQ498" s="3">
        <v>0</v>
      </c>
      <c r="BR498" s="3">
        <v>0</v>
      </c>
      <c r="BS498" s="3">
        <v>0</v>
      </c>
      <c r="BT498" s="3">
        <v>0</v>
      </c>
      <c r="BU498" s="3">
        <v>0</v>
      </c>
      <c r="BV498" s="3">
        <v>0</v>
      </c>
      <c r="BW498" s="3">
        <v>0</v>
      </c>
      <c r="BX498" s="3">
        <v>1443.741</v>
      </c>
      <c r="BY498" s="3">
        <v>12773.82</v>
      </c>
      <c r="BZ498" s="3">
        <v>4561.3360000000002</v>
      </c>
      <c r="CA498" s="3">
        <v>0</v>
      </c>
    </row>
    <row r="499" spans="1:79" x14ac:dyDescent="0.25">
      <c r="A499" s="2">
        <v>29992</v>
      </c>
      <c r="B499" s="3">
        <v>14952.3</v>
      </c>
      <c r="C499" s="3">
        <v>0</v>
      </c>
      <c r="D499" s="3">
        <v>0</v>
      </c>
      <c r="E499" s="3">
        <v>11785.88</v>
      </c>
      <c r="F499" s="3">
        <v>0</v>
      </c>
      <c r="G499" s="3">
        <v>-3166.4679999999998</v>
      </c>
      <c r="H499" s="3">
        <v>1223.692</v>
      </c>
      <c r="I499" s="3">
        <v>15591040</v>
      </c>
      <c r="J499" s="3">
        <v>0</v>
      </c>
      <c r="K499" s="3">
        <v>0</v>
      </c>
      <c r="L499" s="3">
        <v>2413346</v>
      </c>
      <c r="M499" s="3">
        <v>97304.28</v>
      </c>
      <c r="N499" s="3">
        <v>7583630</v>
      </c>
      <c r="O499" s="3">
        <v>158994400</v>
      </c>
      <c r="P499" s="3">
        <v>89.877499999999998</v>
      </c>
      <c r="Q499" s="3">
        <v>0</v>
      </c>
      <c r="R499" s="3">
        <v>0</v>
      </c>
      <c r="S499" s="3">
        <v>0</v>
      </c>
      <c r="T499" s="3">
        <v>-720.62940000000003</v>
      </c>
      <c r="U499" s="3">
        <v>-910.97149999999999</v>
      </c>
      <c r="V499" s="3">
        <v>0</v>
      </c>
      <c r="W499" s="3">
        <v>6.2713299999999998</v>
      </c>
      <c r="X499" s="3">
        <v>2920.3069999999998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1491.279</v>
      </c>
      <c r="AK499" s="3">
        <v>12769.5</v>
      </c>
      <c r="AL499" s="3">
        <v>4544.2290000000003</v>
      </c>
      <c r="AM499" s="3">
        <v>0</v>
      </c>
      <c r="AN499" s="1">
        <v>11</v>
      </c>
      <c r="AO499" s="2">
        <v>29992</v>
      </c>
      <c r="AP499" s="3">
        <v>14952.3</v>
      </c>
      <c r="AQ499" s="3">
        <v>0</v>
      </c>
      <c r="AR499" s="3">
        <v>0</v>
      </c>
      <c r="AS499" s="3">
        <v>11785.87</v>
      </c>
      <c r="AT499" s="3">
        <v>0</v>
      </c>
      <c r="AU499" s="3">
        <v>-3166.4679999999998</v>
      </c>
      <c r="AV499" s="3">
        <v>1223.692</v>
      </c>
      <c r="AW499" s="3">
        <v>15591040</v>
      </c>
      <c r="AX499" s="3">
        <v>0</v>
      </c>
      <c r="AY499" s="3">
        <v>0</v>
      </c>
      <c r="AZ499" s="3">
        <v>2413346</v>
      </c>
      <c r="BA499" s="3">
        <v>97304.28</v>
      </c>
      <c r="BB499" s="3">
        <v>7583630</v>
      </c>
      <c r="BC499" s="3">
        <v>159007400</v>
      </c>
      <c r="BD499" s="3">
        <v>89.877499999999998</v>
      </c>
      <c r="BE499" s="3">
        <v>0</v>
      </c>
      <c r="BF499" s="3">
        <v>0</v>
      </c>
      <c r="BG499" s="3">
        <v>0</v>
      </c>
      <c r="BH499" s="3">
        <v>-1631.6010000000001</v>
      </c>
      <c r="BI499" s="3">
        <v>-492214.2</v>
      </c>
      <c r="BJ499" s="3">
        <v>0</v>
      </c>
      <c r="BK499" s="3">
        <v>6.2713299999999998</v>
      </c>
      <c r="BL499" s="3">
        <v>2920.3069999999998</v>
      </c>
      <c r="BM499" s="3">
        <v>0</v>
      </c>
      <c r="BN499" s="3">
        <v>0</v>
      </c>
      <c r="BO499" s="3">
        <v>0</v>
      </c>
      <c r="BP499" s="3">
        <v>0</v>
      </c>
      <c r="BQ499" s="3">
        <v>0</v>
      </c>
      <c r="BR499" s="3">
        <v>0</v>
      </c>
      <c r="BS499" s="3">
        <v>0</v>
      </c>
      <c r="BT499" s="3">
        <v>0</v>
      </c>
      <c r="BU499" s="3">
        <v>0</v>
      </c>
      <c r="BV499" s="3">
        <v>0</v>
      </c>
      <c r="BW499" s="3">
        <v>0</v>
      </c>
      <c r="BX499" s="3">
        <v>1491.279</v>
      </c>
      <c r="BY499" s="3">
        <v>12769.5</v>
      </c>
      <c r="BZ499" s="3">
        <v>4544.2290000000003</v>
      </c>
      <c r="CA499" s="3">
        <v>0</v>
      </c>
    </row>
    <row r="500" spans="1:79" x14ac:dyDescent="0.25">
      <c r="A500" s="2">
        <v>29993</v>
      </c>
      <c r="B500" s="3">
        <v>14935.03</v>
      </c>
      <c r="C500" s="3">
        <v>0</v>
      </c>
      <c r="D500" s="3">
        <v>0</v>
      </c>
      <c r="E500" s="3">
        <v>11768.39</v>
      </c>
      <c r="F500" s="3">
        <v>0</v>
      </c>
      <c r="G500" s="3">
        <v>-3166.6959999999999</v>
      </c>
      <c r="H500" s="3">
        <v>1223.692</v>
      </c>
      <c r="I500" s="3">
        <v>15587730</v>
      </c>
      <c r="J500" s="3">
        <v>0</v>
      </c>
      <c r="K500" s="3">
        <v>0</v>
      </c>
      <c r="L500" s="3">
        <v>2413346</v>
      </c>
      <c r="M500" s="3">
        <v>96903.78</v>
      </c>
      <c r="N500" s="3">
        <v>7580493</v>
      </c>
      <c r="O500" s="3">
        <v>158981300</v>
      </c>
      <c r="P500" s="3">
        <v>89.927379999999999</v>
      </c>
      <c r="Q500" s="3">
        <v>0</v>
      </c>
      <c r="R500" s="3">
        <v>0</v>
      </c>
      <c r="S500" s="3">
        <v>0</v>
      </c>
      <c r="T500" s="3">
        <v>-720.59889999999996</v>
      </c>
      <c r="U500" s="3">
        <v>-908.2473</v>
      </c>
      <c r="V500" s="3">
        <v>0</v>
      </c>
      <c r="W500" s="3">
        <v>0</v>
      </c>
      <c r="X500" s="3">
        <v>3310.3539999999998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1393.953</v>
      </c>
      <c r="AK500" s="3">
        <v>12761.75</v>
      </c>
      <c r="AL500" s="3">
        <v>4532.4179999999997</v>
      </c>
      <c r="AM500" s="3">
        <v>0</v>
      </c>
      <c r="AN500" s="1">
        <v>10</v>
      </c>
      <c r="AO500" s="2">
        <v>29993</v>
      </c>
      <c r="AP500" s="3">
        <v>14935.03</v>
      </c>
      <c r="AQ500" s="3">
        <v>0</v>
      </c>
      <c r="AR500" s="3">
        <v>0</v>
      </c>
      <c r="AS500" s="3">
        <v>11768.39</v>
      </c>
      <c r="AT500" s="3">
        <v>0</v>
      </c>
      <c r="AU500" s="3">
        <v>-3166.6959999999999</v>
      </c>
      <c r="AV500" s="3">
        <v>1223.692</v>
      </c>
      <c r="AW500" s="3">
        <v>15587730</v>
      </c>
      <c r="AX500" s="3">
        <v>0</v>
      </c>
      <c r="AY500" s="3">
        <v>0</v>
      </c>
      <c r="AZ500" s="3">
        <v>2413346</v>
      </c>
      <c r="BA500" s="3">
        <v>96903.78</v>
      </c>
      <c r="BB500" s="3">
        <v>7580493</v>
      </c>
      <c r="BC500" s="3">
        <v>158994400</v>
      </c>
      <c r="BD500" s="3">
        <v>89.927379999999999</v>
      </c>
      <c r="BE500" s="3">
        <v>0</v>
      </c>
      <c r="BF500" s="3">
        <v>0</v>
      </c>
      <c r="BG500" s="3">
        <v>0</v>
      </c>
      <c r="BH500" s="3">
        <v>-1628.846</v>
      </c>
      <c r="BI500" s="3">
        <v>-493122.4</v>
      </c>
      <c r="BJ500" s="3">
        <v>0</v>
      </c>
      <c r="BK500" s="3">
        <v>0</v>
      </c>
      <c r="BL500" s="3">
        <v>3310.3539999999998</v>
      </c>
      <c r="BM500" s="3">
        <v>0</v>
      </c>
      <c r="BN500" s="3">
        <v>0</v>
      </c>
      <c r="BO500" s="3">
        <v>0</v>
      </c>
      <c r="BP500" s="3">
        <v>0</v>
      </c>
      <c r="BQ500" s="3">
        <v>0</v>
      </c>
      <c r="BR500" s="3">
        <v>0</v>
      </c>
      <c r="BS500" s="3">
        <v>0</v>
      </c>
      <c r="BT500" s="3">
        <v>0</v>
      </c>
      <c r="BU500" s="3">
        <v>0</v>
      </c>
      <c r="BV500" s="3">
        <v>0</v>
      </c>
      <c r="BW500" s="3">
        <v>0</v>
      </c>
      <c r="BX500" s="3">
        <v>1393.953</v>
      </c>
      <c r="BY500" s="3">
        <v>12761.75</v>
      </c>
      <c r="BZ500" s="3">
        <v>4532.4179999999997</v>
      </c>
      <c r="CA500" s="3">
        <v>0</v>
      </c>
    </row>
    <row r="501" spans="1:79" x14ac:dyDescent="0.25">
      <c r="A501" s="2">
        <v>29994</v>
      </c>
      <c r="B501" s="3">
        <v>14912.88</v>
      </c>
      <c r="C501" s="3">
        <v>0</v>
      </c>
      <c r="D501" s="3">
        <v>0</v>
      </c>
      <c r="E501" s="3">
        <v>11752.06</v>
      </c>
      <c r="F501" s="3">
        <v>0</v>
      </c>
      <c r="G501" s="3">
        <v>-3160.8629999999998</v>
      </c>
      <c r="H501" s="3">
        <v>738.91300000000001</v>
      </c>
      <c r="I501" s="3">
        <v>15571410</v>
      </c>
      <c r="J501" s="3">
        <v>0</v>
      </c>
      <c r="K501" s="3">
        <v>0</v>
      </c>
      <c r="L501" s="3">
        <v>2413346</v>
      </c>
      <c r="M501" s="3">
        <v>96563.81</v>
      </c>
      <c r="N501" s="3">
        <v>7577341</v>
      </c>
      <c r="O501" s="3">
        <v>158968300</v>
      </c>
      <c r="P501" s="3">
        <v>89.978579999999994</v>
      </c>
      <c r="Q501" s="3">
        <v>0</v>
      </c>
      <c r="R501" s="3">
        <v>0</v>
      </c>
      <c r="S501" s="3">
        <v>0</v>
      </c>
      <c r="T501" s="3">
        <v>-720.5684</v>
      </c>
      <c r="U501" s="3">
        <v>-905.36800000000005</v>
      </c>
      <c r="V501" s="3">
        <v>0</v>
      </c>
      <c r="W501" s="3">
        <v>484.7792</v>
      </c>
      <c r="X501" s="3">
        <v>16314.43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1340.837</v>
      </c>
      <c r="AK501" s="3">
        <v>12752.86</v>
      </c>
      <c r="AL501" s="3">
        <v>4495.1819999999998</v>
      </c>
      <c r="AM501" s="3">
        <v>0</v>
      </c>
      <c r="AN501" s="1">
        <v>10</v>
      </c>
      <c r="AO501" s="2">
        <v>29994</v>
      </c>
      <c r="AP501" s="3">
        <v>14912.88</v>
      </c>
      <c r="AQ501" s="3">
        <v>0</v>
      </c>
      <c r="AR501" s="3">
        <v>0</v>
      </c>
      <c r="AS501" s="3">
        <v>11752.06</v>
      </c>
      <c r="AT501" s="3">
        <v>0</v>
      </c>
      <c r="AU501" s="3">
        <v>-3160.8629999999998</v>
      </c>
      <c r="AV501" s="3">
        <v>738.91300000000001</v>
      </c>
      <c r="AW501" s="3">
        <v>15571410</v>
      </c>
      <c r="AX501" s="3">
        <v>0</v>
      </c>
      <c r="AY501" s="3">
        <v>0</v>
      </c>
      <c r="AZ501" s="3">
        <v>2413346</v>
      </c>
      <c r="BA501" s="3">
        <v>96563.81</v>
      </c>
      <c r="BB501" s="3">
        <v>7577341</v>
      </c>
      <c r="BC501" s="3">
        <v>158981400</v>
      </c>
      <c r="BD501" s="3">
        <v>89.978579999999994</v>
      </c>
      <c r="BE501" s="3">
        <v>0</v>
      </c>
      <c r="BF501" s="3">
        <v>0</v>
      </c>
      <c r="BG501" s="3">
        <v>0</v>
      </c>
      <c r="BH501" s="3">
        <v>-1625.9359999999999</v>
      </c>
      <c r="BI501" s="3">
        <v>-494027.8</v>
      </c>
      <c r="BJ501" s="3">
        <v>0</v>
      </c>
      <c r="BK501" s="3">
        <v>484.7792</v>
      </c>
      <c r="BL501" s="3">
        <v>16314.43</v>
      </c>
      <c r="BM501" s="3">
        <v>0</v>
      </c>
      <c r="BN501" s="3">
        <v>0</v>
      </c>
      <c r="BO501" s="3">
        <v>0</v>
      </c>
      <c r="BP501" s="3">
        <v>0</v>
      </c>
      <c r="BQ501" s="3">
        <v>0</v>
      </c>
      <c r="BR501" s="3">
        <v>0</v>
      </c>
      <c r="BS501" s="3">
        <v>0</v>
      </c>
      <c r="BT501" s="3">
        <v>0</v>
      </c>
      <c r="BU501" s="3">
        <v>0</v>
      </c>
      <c r="BV501" s="3">
        <v>0</v>
      </c>
      <c r="BW501" s="3">
        <v>0</v>
      </c>
      <c r="BX501" s="3">
        <v>1340.837</v>
      </c>
      <c r="BY501" s="3">
        <v>12752.86</v>
      </c>
      <c r="BZ501" s="3">
        <v>4495.1819999999998</v>
      </c>
      <c r="CA501" s="3">
        <v>0</v>
      </c>
    </row>
    <row r="502" spans="1:79" x14ac:dyDescent="0.25">
      <c r="A502" s="2">
        <v>29995</v>
      </c>
      <c r="B502" s="3">
        <v>14891.57</v>
      </c>
      <c r="C502" s="3">
        <v>0</v>
      </c>
      <c r="D502" s="3">
        <v>0</v>
      </c>
      <c r="E502" s="3">
        <v>11736.81</v>
      </c>
      <c r="F502" s="3">
        <v>0</v>
      </c>
      <c r="G502" s="3">
        <v>-3154.8159999999998</v>
      </c>
      <c r="H502" s="3">
        <v>69010.13</v>
      </c>
      <c r="I502" s="3">
        <v>16256710</v>
      </c>
      <c r="J502" s="3">
        <v>0</v>
      </c>
      <c r="K502" s="3">
        <v>0</v>
      </c>
      <c r="L502" s="3">
        <v>2413346</v>
      </c>
      <c r="M502" s="3">
        <v>96123.19</v>
      </c>
      <c r="N502" s="3">
        <v>7574342</v>
      </c>
      <c r="O502" s="3">
        <v>158955200</v>
      </c>
      <c r="P502" s="3">
        <v>90.030460000000005</v>
      </c>
      <c r="Q502" s="3">
        <v>0</v>
      </c>
      <c r="R502" s="3">
        <v>0</v>
      </c>
      <c r="S502" s="3">
        <v>771355.2</v>
      </c>
      <c r="T502" s="3">
        <v>-720.53790000000004</v>
      </c>
      <c r="U502" s="3">
        <v>-902.51340000000005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1447.5419999999999</v>
      </c>
      <c r="AK502" s="3">
        <v>12743.63</v>
      </c>
      <c r="AL502" s="3">
        <v>4447.84</v>
      </c>
      <c r="AM502" s="3">
        <v>0</v>
      </c>
      <c r="AN502" s="1">
        <v>10</v>
      </c>
      <c r="AO502" s="2">
        <v>29995</v>
      </c>
      <c r="AP502" s="3">
        <v>14891.57</v>
      </c>
      <c r="AQ502" s="3">
        <v>0</v>
      </c>
      <c r="AR502" s="3">
        <v>0</v>
      </c>
      <c r="AS502" s="3">
        <v>11736.81</v>
      </c>
      <c r="AT502" s="3">
        <v>0</v>
      </c>
      <c r="AU502" s="3">
        <v>-3154.8159999999998</v>
      </c>
      <c r="AV502" s="3">
        <v>69010.13</v>
      </c>
      <c r="AW502" s="3">
        <v>16256710</v>
      </c>
      <c r="AX502" s="3">
        <v>0</v>
      </c>
      <c r="AY502" s="3">
        <v>0</v>
      </c>
      <c r="AZ502" s="3">
        <v>2413346</v>
      </c>
      <c r="BA502" s="3">
        <v>96123.199999999997</v>
      </c>
      <c r="BB502" s="3">
        <v>7574342</v>
      </c>
      <c r="BC502" s="3">
        <v>158968300</v>
      </c>
      <c r="BD502" s="3">
        <v>90.030460000000005</v>
      </c>
      <c r="BE502" s="3">
        <v>0</v>
      </c>
      <c r="BF502" s="3">
        <v>0</v>
      </c>
      <c r="BG502" s="3">
        <v>771355.2</v>
      </c>
      <c r="BH502" s="3">
        <v>-1623.0509999999999</v>
      </c>
      <c r="BI502" s="3">
        <v>-494930.3</v>
      </c>
      <c r="BJ502" s="3">
        <v>0</v>
      </c>
      <c r="BK502" s="3">
        <v>0</v>
      </c>
      <c r="BL502" s="3">
        <v>17790.62</v>
      </c>
      <c r="BM502" s="3">
        <v>0</v>
      </c>
      <c r="BN502" s="3">
        <v>0</v>
      </c>
      <c r="BO502" s="3">
        <v>0</v>
      </c>
      <c r="BP502" s="3">
        <v>0</v>
      </c>
      <c r="BQ502" s="3">
        <v>0</v>
      </c>
      <c r="BR502" s="3">
        <v>0</v>
      </c>
      <c r="BS502" s="3">
        <v>0</v>
      </c>
      <c r="BT502" s="3">
        <v>0</v>
      </c>
      <c r="BU502" s="3">
        <v>0</v>
      </c>
      <c r="BV502" s="3">
        <v>0</v>
      </c>
      <c r="BW502" s="3">
        <v>0</v>
      </c>
      <c r="BX502" s="3">
        <v>1447.5419999999999</v>
      </c>
      <c r="BY502" s="3">
        <v>12743.63</v>
      </c>
      <c r="BZ502" s="3">
        <v>4447.84</v>
      </c>
      <c r="CA502" s="3">
        <v>0</v>
      </c>
    </row>
    <row r="503" spans="1:79" x14ac:dyDescent="0.25">
      <c r="A503" s="2">
        <v>29996</v>
      </c>
      <c r="B503" s="3">
        <v>23623.38</v>
      </c>
      <c r="C503" s="3">
        <v>0</v>
      </c>
      <c r="D503" s="3">
        <v>0</v>
      </c>
      <c r="E503" s="3">
        <v>20587.240000000002</v>
      </c>
      <c r="F503" s="3">
        <v>0</v>
      </c>
      <c r="G503" s="3">
        <v>-3036.14</v>
      </c>
      <c r="H503" s="3">
        <v>68759.91</v>
      </c>
      <c r="I503" s="3">
        <v>16949380</v>
      </c>
      <c r="J503" s="3">
        <v>0</v>
      </c>
      <c r="K503" s="3">
        <v>0</v>
      </c>
      <c r="L503" s="3">
        <v>2413346</v>
      </c>
      <c r="M503" s="3">
        <v>132152</v>
      </c>
      <c r="N503" s="3">
        <v>7572754</v>
      </c>
      <c r="O503" s="3">
        <v>158942500</v>
      </c>
      <c r="P503" s="3">
        <v>90.037700000000001</v>
      </c>
      <c r="Q503" s="3">
        <v>0</v>
      </c>
      <c r="R503" s="3">
        <v>0</v>
      </c>
      <c r="S503" s="3">
        <v>761468.7</v>
      </c>
      <c r="T503" s="3">
        <v>-720.97249999999997</v>
      </c>
      <c r="U503" s="3">
        <v>-899.75739999999996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3118.3029999999999</v>
      </c>
      <c r="AK503" s="3">
        <v>12792.54</v>
      </c>
      <c r="AL503" s="3">
        <v>4708.1120000000001</v>
      </c>
      <c r="AM503" s="3">
        <v>46941.37</v>
      </c>
      <c r="AN503" s="1">
        <v>10</v>
      </c>
      <c r="AO503" s="2">
        <v>29996</v>
      </c>
      <c r="AP503" s="3">
        <v>23623.38</v>
      </c>
      <c r="AQ503" s="3">
        <v>0</v>
      </c>
      <c r="AR503" s="3">
        <v>0</v>
      </c>
      <c r="AS503" s="3">
        <v>20587.240000000002</v>
      </c>
      <c r="AT503" s="3">
        <v>0</v>
      </c>
      <c r="AU503" s="3">
        <v>-3036.14</v>
      </c>
      <c r="AV503" s="3">
        <v>68759.91</v>
      </c>
      <c r="AW503" s="3">
        <v>16949380</v>
      </c>
      <c r="AX503" s="3">
        <v>0</v>
      </c>
      <c r="AY503" s="3">
        <v>0</v>
      </c>
      <c r="AZ503" s="3">
        <v>2413346</v>
      </c>
      <c r="BA503" s="3">
        <v>132152</v>
      </c>
      <c r="BB503" s="3">
        <v>7572754</v>
      </c>
      <c r="BC503" s="3">
        <v>158955600</v>
      </c>
      <c r="BD503" s="3">
        <v>90.037700000000001</v>
      </c>
      <c r="BE503" s="3">
        <v>0</v>
      </c>
      <c r="BF503" s="3">
        <v>0</v>
      </c>
      <c r="BG503" s="3">
        <v>761468.7</v>
      </c>
      <c r="BH503" s="3">
        <v>-1620.73</v>
      </c>
      <c r="BI503" s="3">
        <v>-495830.1</v>
      </c>
      <c r="BJ503" s="3">
        <v>0</v>
      </c>
      <c r="BK503" s="3">
        <v>0</v>
      </c>
      <c r="BL503" s="3">
        <v>22105.5</v>
      </c>
      <c r="BM503" s="3">
        <v>0</v>
      </c>
      <c r="BN503" s="3">
        <v>0</v>
      </c>
      <c r="BO503" s="3">
        <v>0</v>
      </c>
      <c r="BP503" s="3">
        <v>0</v>
      </c>
      <c r="BQ503" s="3">
        <v>0</v>
      </c>
      <c r="BR503" s="3">
        <v>0</v>
      </c>
      <c r="BS503" s="3">
        <v>0</v>
      </c>
      <c r="BT503" s="3">
        <v>0</v>
      </c>
      <c r="BU503" s="3">
        <v>0</v>
      </c>
      <c r="BV503" s="3">
        <v>0</v>
      </c>
      <c r="BW503" s="3">
        <v>0</v>
      </c>
      <c r="BX503" s="3">
        <v>3118.3029999999999</v>
      </c>
      <c r="BY503" s="3">
        <v>12792.54</v>
      </c>
      <c r="BZ503" s="3">
        <v>4708.1120000000001</v>
      </c>
      <c r="CA503" s="3">
        <v>46941.37</v>
      </c>
    </row>
    <row r="504" spans="1:79" x14ac:dyDescent="0.25">
      <c r="A504" s="2">
        <v>29997</v>
      </c>
      <c r="B504" s="3">
        <v>192767.8</v>
      </c>
      <c r="C504" s="3">
        <v>0</v>
      </c>
      <c r="D504" s="3">
        <v>20696.400000000001</v>
      </c>
      <c r="E504" s="3">
        <v>172182.7</v>
      </c>
      <c r="F504" s="3">
        <v>0</v>
      </c>
      <c r="G504" s="3">
        <v>112.7129</v>
      </c>
      <c r="H504" s="3">
        <v>69010.13</v>
      </c>
      <c r="I504" s="3">
        <v>18325580</v>
      </c>
      <c r="J504" s="3">
        <v>0</v>
      </c>
      <c r="K504" s="3">
        <v>0</v>
      </c>
      <c r="L504" s="3">
        <v>2413346</v>
      </c>
      <c r="M504" s="3">
        <v>439893.6</v>
      </c>
      <c r="N504" s="3">
        <v>7580883</v>
      </c>
      <c r="O504" s="3">
        <v>158933700</v>
      </c>
      <c r="P504" s="3">
        <v>88.732320000000001</v>
      </c>
      <c r="Q504" s="3">
        <v>0</v>
      </c>
      <c r="R504" s="3">
        <v>0</v>
      </c>
      <c r="S504" s="3">
        <v>1898966</v>
      </c>
      <c r="T504" s="3">
        <v>-726.23180000000002</v>
      </c>
      <c r="U504" s="3">
        <v>-897.27430000000004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14309.96</v>
      </c>
      <c r="AK504" s="3">
        <v>13483.31</v>
      </c>
      <c r="AL504" s="3">
        <v>6181.9560000000001</v>
      </c>
      <c r="AM504" s="3">
        <v>501444.9</v>
      </c>
      <c r="AN504" s="1">
        <v>10</v>
      </c>
      <c r="AO504" s="2">
        <v>29997</v>
      </c>
      <c r="AP504" s="3">
        <v>192767.8</v>
      </c>
      <c r="AQ504" s="3">
        <v>0</v>
      </c>
      <c r="AR504" s="3">
        <v>20696.400000000001</v>
      </c>
      <c r="AS504" s="3">
        <v>172182.7</v>
      </c>
      <c r="AT504" s="3">
        <v>0</v>
      </c>
      <c r="AU504" s="3">
        <v>112.7129</v>
      </c>
      <c r="AV504" s="3">
        <v>69010.13</v>
      </c>
      <c r="AW504" s="3">
        <v>18325580</v>
      </c>
      <c r="AX504" s="3">
        <v>0</v>
      </c>
      <c r="AY504" s="3">
        <v>0</v>
      </c>
      <c r="AZ504" s="3">
        <v>2413346</v>
      </c>
      <c r="BA504" s="3">
        <v>439893.6</v>
      </c>
      <c r="BB504" s="3">
        <v>7580883</v>
      </c>
      <c r="BC504" s="3">
        <v>158946800</v>
      </c>
      <c r="BD504" s="3">
        <v>88.732320000000001</v>
      </c>
      <c r="BE504" s="3">
        <v>0</v>
      </c>
      <c r="BF504" s="3">
        <v>0</v>
      </c>
      <c r="BG504" s="3">
        <v>1898966</v>
      </c>
      <c r="BH504" s="3">
        <v>-1623.5060000000001</v>
      </c>
      <c r="BI504" s="3">
        <v>-496727.3</v>
      </c>
      <c r="BJ504" s="3">
        <v>0</v>
      </c>
      <c r="BK504" s="3">
        <v>0</v>
      </c>
      <c r="BL504" s="3">
        <v>21068.44</v>
      </c>
      <c r="BM504" s="3">
        <v>0</v>
      </c>
      <c r="BN504" s="3">
        <v>0</v>
      </c>
      <c r="BO504" s="3">
        <v>0</v>
      </c>
      <c r="BP504" s="3">
        <v>0</v>
      </c>
      <c r="BQ504" s="3">
        <v>0</v>
      </c>
      <c r="BR504" s="3">
        <v>0</v>
      </c>
      <c r="BS504" s="3">
        <v>0</v>
      </c>
      <c r="BT504" s="3">
        <v>0</v>
      </c>
      <c r="BU504" s="3">
        <v>0</v>
      </c>
      <c r="BV504" s="3">
        <v>0</v>
      </c>
      <c r="BW504" s="3">
        <v>0</v>
      </c>
      <c r="BX504" s="3">
        <v>14309.96</v>
      </c>
      <c r="BY504" s="3">
        <v>13483.31</v>
      </c>
      <c r="BZ504" s="3">
        <v>6181.9560000000001</v>
      </c>
      <c r="CA504" s="3">
        <v>501444.9</v>
      </c>
    </row>
    <row r="505" spans="1:79" x14ac:dyDescent="0.25">
      <c r="A505" s="2">
        <v>29998</v>
      </c>
      <c r="B505" s="3">
        <v>208033.1</v>
      </c>
      <c r="C505" s="3">
        <v>0</v>
      </c>
      <c r="D505" s="3">
        <v>27426.560000000001</v>
      </c>
      <c r="E505" s="3">
        <v>179505.6</v>
      </c>
      <c r="F505" s="3">
        <v>0</v>
      </c>
      <c r="G505" s="3">
        <v>-1100.4110000000001</v>
      </c>
      <c r="H505" s="3">
        <v>69010.13</v>
      </c>
      <c r="I505" s="3">
        <v>19323540</v>
      </c>
      <c r="J505" s="3">
        <v>0</v>
      </c>
      <c r="K505" s="3">
        <v>0</v>
      </c>
      <c r="L505" s="3">
        <v>2413346</v>
      </c>
      <c r="M505" s="3">
        <v>575721.5</v>
      </c>
      <c r="N505" s="3">
        <v>7592733</v>
      </c>
      <c r="O505" s="3">
        <v>158923800</v>
      </c>
      <c r="P505" s="3">
        <v>88.16574</v>
      </c>
      <c r="Q505" s="3">
        <v>0</v>
      </c>
      <c r="R505" s="3">
        <v>0</v>
      </c>
      <c r="S505" s="3">
        <v>1365594</v>
      </c>
      <c r="T505" s="3">
        <v>-729.7038</v>
      </c>
      <c r="U505" s="3">
        <v>-894.86490000000003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18361.490000000002</v>
      </c>
      <c r="AK505" s="3">
        <v>13638.86</v>
      </c>
      <c r="AL505" s="3">
        <v>6512.42</v>
      </c>
      <c r="AM505" s="3">
        <v>347480.8</v>
      </c>
      <c r="AN505" s="1">
        <v>10</v>
      </c>
      <c r="AO505" s="2">
        <v>29998</v>
      </c>
      <c r="AP505" s="3">
        <v>208033.1</v>
      </c>
      <c r="AQ505" s="3">
        <v>0</v>
      </c>
      <c r="AR505" s="3">
        <v>27426.560000000001</v>
      </c>
      <c r="AS505" s="3">
        <v>179505.6</v>
      </c>
      <c r="AT505" s="3">
        <v>0</v>
      </c>
      <c r="AU505" s="3">
        <v>-1100.4110000000001</v>
      </c>
      <c r="AV505" s="3">
        <v>69010.13</v>
      </c>
      <c r="AW505" s="3">
        <v>19323540</v>
      </c>
      <c r="AX505" s="3">
        <v>0</v>
      </c>
      <c r="AY505" s="3">
        <v>0</v>
      </c>
      <c r="AZ505" s="3">
        <v>2413346</v>
      </c>
      <c r="BA505" s="3">
        <v>575721.5</v>
      </c>
      <c r="BB505" s="3">
        <v>7592733</v>
      </c>
      <c r="BC505" s="3">
        <v>158937000</v>
      </c>
      <c r="BD505" s="3">
        <v>88.16574</v>
      </c>
      <c r="BE505" s="3">
        <v>0</v>
      </c>
      <c r="BF505" s="3">
        <v>0</v>
      </c>
      <c r="BG505" s="3">
        <v>1365594</v>
      </c>
      <c r="BH505" s="3">
        <v>-1624.569</v>
      </c>
      <c r="BI505" s="3">
        <v>-497622.2</v>
      </c>
      <c r="BJ505" s="3">
        <v>0</v>
      </c>
      <c r="BK505" s="3">
        <v>0</v>
      </c>
      <c r="BL505" s="3">
        <v>20150.54</v>
      </c>
      <c r="BM505" s="3">
        <v>0</v>
      </c>
      <c r="BN505" s="3">
        <v>0</v>
      </c>
      <c r="BO505" s="3">
        <v>0</v>
      </c>
      <c r="BP505" s="3">
        <v>0</v>
      </c>
      <c r="BQ505" s="3">
        <v>0</v>
      </c>
      <c r="BR505" s="3">
        <v>0</v>
      </c>
      <c r="BS505" s="3">
        <v>0</v>
      </c>
      <c r="BT505" s="3">
        <v>0</v>
      </c>
      <c r="BU505" s="3">
        <v>0</v>
      </c>
      <c r="BV505" s="3">
        <v>0</v>
      </c>
      <c r="BW505" s="3">
        <v>0</v>
      </c>
      <c r="BX505" s="3">
        <v>18361.490000000002</v>
      </c>
      <c r="BY505" s="3">
        <v>13638.86</v>
      </c>
      <c r="BZ505" s="3">
        <v>6512.42</v>
      </c>
      <c r="CA505" s="3">
        <v>347480.8</v>
      </c>
    </row>
    <row r="506" spans="1:79" x14ac:dyDescent="0.25">
      <c r="A506" s="2">
        <v>29999</v>
      </c>
      <c r="B506" s="3">
        <v>94438.65</v>
      </c>
      <c r="C506" s="3">
        <v>0</v>
      </c>
      <c r="D506" s="3">
        <v>0</v>
      </c>
      <c r="E506" s="3">
        <v>90736.44</v>
      </c>
      <c r="F506" s="3">
        <v>0</v>
      </c>
      <c r="G506" s="3">
        <v>-3702.6489999999999</v>
      </c>
      <c r="H506" s="3">
        <v>11531.38</v>
      </c>
      <c r="I506" s="3">
        <v>19263370</v>
      </c>
      <c r="J506" s="3">
        <v>0</v>
      </c>
      <c r="K506" s="3">
        <v>0</v>
      </c>
      <c r="L506" s="3">
        <v>2413346</v>
      </c>
      <c r="M506" s="3">
        <v>541090.9</v>
      </c>
      <c r="N506" s="3">
        <v>7603874</v>
      </c>
      <c r="O506" s="3">
        <v>158911400</v>
      </c>
      <c r="P506" s="3">
        <v>88.601590000000002</v>
      </c>
      <c r="Q506" s="3">
        <v>0</v>
      </c>
      <c r="R506" s="3">
        <v>0</v>
      </c>
      <c r="S506" s="3">
        <v>0</v>
      </c>
      <c r="T506" s="3">
        <v>-729.10080000000005</v>
      </c>
      <c r="U506" s="3">
        <v>-892.43020000000001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17438.18</v>
      </c>
      <c r="AK506" s="3">
        <v>13378.14</v>
      </c>
      <c r="AL506" s="3">
        <v>6297.3959999999997</v>
      </c>
      <c r="AM506" s="3">
        <v>60164.02</v>
      </c>
      <c r="AN506" s="1">
        <v>10</v>
      </c>
      <c r="AO506" s="2">
        <v>29999</v>
      </c>
      <c r="AP506" s="3">
        <v>94438.65</v>
      </c>
      <c r="AQ506" s="3">
        <v>0</v>
      </c>
      <c r="AR506" s="3">
        <v>0</v>
      </c>
      <c r="AS506" s="3">
        <v>90736.44</v>
      </c>
      <c r="AT506" s="3">
        <v>0</v>
      </c>
      <c r="AU506" s="3">
        <v>-3702.6489999999999</v>
      </c>
      <c r="AV506" s="3">
        <v>11531.38</v>
      </c>
      <c r="AW506" s="3">
        <v>19263370</v>
      </c>
      <c r="AX506" s="3">
        <v>0</v>
      </c>
      <c r="AY506" s="3">
        <v>0</v>
      </c>
      <c r="AZ506" s="3">
        <v>2413346</v>
      </c>
      <c r="BA506" s="3">
        <v>541090.9</v>
      </c>
      <c r="BB506" s="3">
        <v>7603874</v>
      </c>
      <c r="BC506" s="3">
        <v>158924600</v>
      </c>
      <c r="BD506" s="3">
        <v>88.601590000000002</v>
      </c>
      <c r="BE506" s="3">
        <v>0</v>
      </c>
      <c r="BF506" s="3">
        <v>0</v>
      </c>
      <c r="BG506" s="3">
        <v>0</v>
      </c>
      <c r="BH506" s="3">
        <v>-1621.5309999999999</v>
      </c>
      <c r="BI506" s="3">
        <v>-498514.6</v>
      </c>
      <c r="BJ506" s="3">
        <v>0</v>
      </c>
      <c r="BK506" s="3">
        <v>57478.74</v>
      </c>
      <c r="BL506" s="3">
        <v>8.0186449999999994</v>
      </c>
      <c r="BM506" s="3">
        <v>0</v>
      </c>
      <c r="BN506" s="3">
        <v>0</v>
      </c>
      <c r="BO506" s="3">
        <v>0</v>
      </c>
      <c r="BP506" s="3">
        <v>0</v>
      </c>
      <c r="BQ506" s="3">
        <v>0</v>
      </c>
      <c r="BR506" s="3">
        <v>0</v>
      </c>
      <c r="BS506" s="3">
        <v>0</v>
      </c>
      <c r="BT506" s="3">
        <v>0</v>
      </c>
      <c r="BU506" s="3">
        <v>0</v>
      </c>
      <c r="BV506" s="3">
        <v>0</v>
      </c>
      <c r="BW506" s="3">
        <v>0</v>
      </c>
      <c r="BX506" s="3">
        <v>17438.18</v>
      </c>
      <c r="BY506" s="3">
        <v>13378.14</v>
      </c>
      <c r="BZ506" s="3">
        <v>6297.3959999999997</v>
      </c>
      <c r="CA506" s="3">
        <v>60164.02</v>
      </c>
    </row>
    <row r="507" spans="1:79" x14ac:dyDescent="0.25">
      <c r="A507" s="2">
        <v>30000</v>
      </c>
      <c r="B507" s="3">
        <v>73644.84</v>
      </c>
      <c r="C507" s="3">
        <v>0</v>
      </c>
      <c r="D507" s="3">
        <v>0</v>
      </c>
      <c r="E507" s="3">
        <v>69746.37</v>
      </c>
      <c r="F507" s="3">
        <v>0</v>
      </c>
      <c r="G507" s="3">
        <v>-3898.819</v>
      </c>
      <c r="H507" s="3">
        <v>678.93460000000005</v>
      </c>
      <c r="I507" s="3">
        <v>19213640</v>
      </c>
      <c r="J507" s="3">
        <v>0</v>
      </c>
      <c r="K507" s="3">
        <v>0</v>
      </c>
      <c r="L507" s="3">
        <v>2413346</v>
      </c>
      <c r="M507" s="3">
        <v>492177.8</v>
      </c>
      <c r="N507" s="3">
        <v>7613890</v>
      </c>
      <c r="O507" s="3">
        <v>158898700</v>
      </c>
      <c r="P507" s="3">
        <v>88.937129999999996</v>
      </c>
      <c r="Q507" s="3">
        <v>0</v>
      </c>
      <c r="R507" s="3">
        <v>0</v>
      </c>
      <c r="S507" s="3">
        <v>0</v>
      </c>
      <c r="T507" s="3">
        <v>-728.13390000000004</v>
      </c>
      <c r="U507" s="3">
        <v>-890.06989999999996</v>
      </c>
      <c r="V507" s="3">
        <v>0</v>
      </c>
      <c r="W507" s="3">
        <v>10852.45</v>
      </c>
      <c r="X507" s="3">
        <v>26020.99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16180.16</v>
      </c>
      <c r="AK507" s="3">
        <v>13299.53</v>
      </c>
      <c r="AL507" s="3">
        <v>6163.7749999999996</v>
      </c>
      <c r="AM507" s="3">
        <v>23711.31</v>
      </c>
      <c r="AN507" s="1">
        <v>10</v>
      </c>
      <c r="AO507" s="2">
        <v>30000</v>
      </c>
      <c r="AP507" s="3">
        <v>73644.84</v>
      </c>
      <c r="AQ507" s="3">
        <v>0</v>
      </c>
      <c r="AR507" s="3">
        <v>0</v>
      </c>
      <c r="AS507" s="3">
        <v>69746.37</v>
      </c>
      <c r="AT507" s="3">
        <v>0</v>
      </c>
      <c r="AU507" s="3">
        <v>-3898.819</v>
      </c>
      <c r="AV507" s="3">
        <v>678.93460000000005</v>
      </c>
      <c r="AW507" s="3">
        <v>19213640</v>
      </c>
      <c r="AX507" s="3">
        <v>0</v>
      </c>
      <c r="AY507" s="3">
        <v>0</v>
      </c>
      <c r="AZ507" s="3">
        <v>2413346</v>
      </c>
      <c r="BA507" s="3">
        <v>492177.8</v>
      </c>
      <c r="BB507" s="3">
        <v>7613890</v>
      </c>
      <c r="BC507" s="3">
        <v>158912000</v>
      </c>
      <c r="BD507" s="3">
        <v>88.937129999999996</v>
      </c>
      <c r="BE507" s="3">
        <v>0</v>
      </c>
      <c r="BF507" s="3">
        <v>0</v>
      </c>
      <c r="BG507" s="3">
        <v>0</v>
      </c>
      <c r="BH507" s="3">
        <v>-1618.204</v>
      </c>
      <c r="BI507" s="3">
        <v>-499404.7</v>
      </c>
      <c r="BJ507" s="3">
        <v>0</v>
      </c>
      <c r="BK507" s="3">
        <v>10852.45</v>
      </c>
      <c r="BL507" s="3">
        <v>26020.99</v>
      </c>
      <c r="BM507" s="3">
        <v>0</v>
      </c>
      <c r="BN507" s="3">
        <v>0</v>
      </c>
      <c r="BO507" s="3">
        <v>0</v>
      </c>
      <c r="BP507" s="3">
        <v>0</v>
      </c>
      <c r="BQ507" s="3">
        <v>0</v>
      </c>
      <c r="BR507" s="3">
        <v>0</v>
      </c>
      <c r="BS507" s="3">
        <v>0</v>
      </c>
      <c r="BT507" s="3">
        <v>0</v>
      </c>
      <c r="BU507" s="3">
        <v>0</v>
      </c>
      <c r="BV507" s="3">
        <v>0</v>
      </c>
      <c r="BW507" s="3">
        <v>0</v>
      </c>
      <c r="BX507" s="3">
        <v>16180.16</v>
      </c>
      <c r="BY507" s="3">
        <v>13299.53</v>
      </c>
      <c r="BZ507" s="3">
        <v>6163.7749999999996</v>
      </c>
      <c r="CA507" s="3">
        <v>23711.31</v>
      </c>
    </row>
    <row r="508" spans="1:79" x14ac:dyDescent="0.25">
      <c r="A508" s="2">
        <v>30001</v>
      </c>
      <c r="B508" s="3">
        <v>81787.320000000007</v>
      </c>
      <c r="C508" s="3">
        <v>0</v>
      </c>
      <c r="D508" s="3">
        <v>0</v>
      </c>
      <c r="E508" s="3">
        <v>78443.86</v>
      </c>
      <c r="F508" s="3">
        <v>0</v>
      </c>
      <c r="G508" s="3">
        <v>-3343.5160000000001</v>
      </c>
      <c r="H508" s="3">
        <v>0</v>
      </c>
      <c r="I508" s="3">
        <v>19063560</v>
      </c>
      <c r="J508" s="3">
        <v>0</v>
      </c>
      <c r="K508" s="3">
        <v>0</v>
      </c>
      <c r="L508" s="3">
        <v>2413346</v>
      </c>
      <c r="M508" s="3">
        <v>503294.1</v>
      </c>
      <c r="N508" s="3">
        <v>7624104</v>
      </c>
      <c r="O508" s="3">
        <v>158886700</v>
      </c>
      <c r="P508" s="3">
        <v>88.983630000000005</v>
      </c>
      <c r="Q508" s="3">
        <v>0</v>
      </c>
      <c r="R508" s="3">
        <v>0</v>
      </c>
      <c r="S508" s="3">
        <v>0</v>
      </c>
      <c r="T508" s="3">
        <v>-727.88990000000001</v>
      </c>
      <c r="U508" s="3">
        <v>-887.82079999999996</v>
      </c>
      <c r="V508" s="3">
        <v>0</v>
      </c>
      <c r="W508" s="3">
        <v>678.93460000000005</v>
      </c>
      <c r="X508" s="3">
        <v>57339.61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16527.099999999999</v>
      </c>
      <c r="AK508" s="3">
        <v>13349.41</v>
      </c>
      <c r="AL508" s="3">
        <v>6313.6940000000004</v>
      </c>
      <c r="AM508" s="3">
        <v>92735.14</v>
      </c>
      <c r="AN508" s="1">
        <v>10</v>
      </c>
      <c r="AO508" s="2">
        <v>30001</v>
      </c>
      <c r="AP508" s="3">
        <v>81787.320000000007</v>
      </c>
      <c r="AQ508" s="3">
        <v>0</v>
      </c>
      <c r="AR508" s="3">
        <v>0</v>
      </c>
      <c r="AS508" s="3">
        <v>78443.86</v>
      </c>
      <c r="AT508" s="3">
        <v>0</v>
      </c>
      <c r="AU508" s="3">
        <v>-3343.5160000000001</v>
      </c>
      <c r="AV508" s="3">
        <v>0</v>
      </c>
      <c r="AW508" s="3">
        <v>19063560</v>
      </c>
      <c r="AX508" s="3">
        <v>0</v>
      </c>
      <c r="AY508" s="3">
        <v>0</v>
      </c>
      <c r="AZ508" s="3">
        <v>2413346</v>
      </c>
      <c r="BA508" s="3">
        <v>503294.1</v>
      </c>
      <c r="BB508" s="3">
        <v>7624104</v>
      </c>
      <c r="BC508" s="3">
        <v>158900000</v>
      </c>
      <c r="BD508" s="3">
        <v>88.983630000000005</v>
      </c>
      <c r="BE508" s="3">
        <v>0</v>
      </c>
      <c r="BF508" s="3">
        <v>0</v>
      </c>
      <c r="BG508" s="3">
        <v>0</v>
      </c>
      <c r="BH508" s="3">
        <v>-1615.711</v>
      </c>
      <c r="BI508" s="3">
        <v>-500292.5</v>
      </c>
      <c r="BJ508" s="3">
        <v>0</v>
      </c>
      <c r="BK508" s="3">
        <v>678.93460000000005</v>
      </c>
      <c r="BL508" s="3">
        <v>57339.61</v>
      </c>
      <c r="BM508" s="3">
        <v>0</v>
      </c>
      <c r="BN508" s="3">
        <v>0</v>
      </c>
      <c r="BO508" s="3">
        <v>0</v>
      </c>
      <c r="BP508" s="3">
        <v>0</v>
      </c>
      <c r="BQ508" s="3">
        <v>0</v>
      </c>
      <c r="BR508" s="3">
        <v>0</v>
      </c>
      <c r="BS508" s="3">
        <v>0</v>
      </c>
      <c r="BT508" s="3">
        <v>0</v>
      </c>
      <c r="BU508" s="3">
        <v>0</v>
      </c>
      <c r="BV508" s="3">
        <v>0</v>
      </c>
      <c r="BW508" s="3">
        <v>0</v>
      </c>
      <c r="BX508" s="3">
        <v>16527.099999999999</v>
      </c>
      <c r="BY508" s="3">
        <v>13349.41</v>
      </c>
      <c r="BZ508" s="3">
        <v>6313.6940000000004</v>
      </c>
      <c r="CA508" s="3">
        <v>92735.14</v>
      </c>
    </row>
    <row r="509" spans="1:79" x14ac:dyDescent="0.25">
      <c r="A509" s="2">
        <v>30002</v>
      </c>
      <c r="B509" s="3">
        <v>103861.7</v>
      </c>
      <c r="C509" s="3">
        <v>0</v>
      </c>
      <c r="D509" s="3">
        <v>0</v>
      </c>
      <c r="E509" s="3">
        <v>101148.7</v>
      </c>
      <c r="F509" s="3">
        <v>0</v>
      </c>
      <c r="G509" s="3">
        <v>-2712.866</v>
      </c>
      <c r="H509" s="3">
        <v>0</v>
      </c>
      <c r="I509" s="3">
        <v>18826480</v>
      </c>
      <c r="J509" s="3">
        <v>0</v>
      </c>
      <c r="K509" s="3">
        <v>0</v>
      </c>
      <c r="L509" s="3">
        <v>2413346</v>
      </c>
      <c r="M509" s="3">
        <v>557777.80000000005</v>
      </c>
      <c r="N509" s="3">
        <v>7635594</v>
      </c>
      <c r="O509" s="3">
        <v>158875500</v>
      </c>
      <c r="P509" s="3">
        <v>88.813649999999996</v>
      </c>
      <c r="Q509" s="3">
        <v>0</v>
      </c>
      <c r="R509" s="3">
        <v>0</v>
      </c>
      <c r="S509" s="3">
        <v>0</v>
      </c>
      <c r="T509" s="3">
        <v>-728.39260000000002</v>
      </c>
      <c r="U509" s="3">
        <v>-885.68830000000003</v>
      </c>
      <c r="V509" s="3">
        <v>0</v>
      </c>
      <c r="W509" s="3">
        <v>0</v>
      </c>
      <c r="X509" s="3">
        <v>76831.61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18097.669999999998</v>
      </c>
      <c r="AK509" s="3">
        <v>13473.93</v>
      </c>
      <c r="AL509" s="3">
        <v>6606.8159999999998</v>
      </c>
      <c r="AM509" s="3">
        <v>160253.9</v>
      </c>
      <c r="AN509" s="1">
        <v>10</v>
      </c>
      <c r="AO509" s="2">
        <v>30002</v>
      </c>
      <c r="AP509" s="3">
        <v>103861.7</v>
      </c>
      <c r="AQ509" s="3">
        <v>0</v>
      </c>
      <c r="AR509" s="3">
        <v>0</v>
      </c>
      <c r="AS509" s="3">
        <v>101148.7</v>
      </c>
      <c r="AT509" s="3">
        <v>0</v>
      </c>
      <c r="AU509" s="3">
        <v>-2712.866</v>
      </c>
      <c r="AV509" s="3">
        <v>0</v>
      </c>
      <c r="AW509" s="3">
        <v>18826480</v>
      </c>
      <c r="AX509" s="3">
        <v>0</v>
      </c>
      <c r="AY509" s="3">
        <v>0</v>
      </c>
      <c r="AZ509" s="3">
        <v>2413346</v>
      </c>
      <c r="BA509" s="3">
        <v>557777.80000000005</v>
      </c>
      <c r="BB509" s="3">
        <v>7635594</v>
      </c>
      <c r="BC509" s="3">
        <v>158888900</v>
      </c>
      <c r="BD509" s="3">
        <v>88.813649999999996</v>
      </c>
      <c r="BE509" s="3">
        <v>0</v>
      </c>
      <c r="BF509" s="3">
        <v>0</v>
      </c>
      <c r="BG509" s="3">
        <v>0</v>
      </c>
      <c r="BH509" s="3">
        <v>-1614.0809999999999</v>
      </c>
      <c r="BI509" s="3">
        <v>-501178.2</v>
      </c>
      <c r="BJ509" s="3">
        <v>0</v>
      </c>
      <c r="BK509" s="3">
        <v>0</v>
      </c>
      <c r="BL509" s="3">
        <v>76831.61</v>
      </c>
      <c r="BM509" s="3">
        <v>0</v>
      </c>
      <c r="BN509" s="3">
        <v>0</v>
      </c>
      <c r="BO509" s="3">
        <v>0</v>
      </c>
      <c r="BP509" s="3">
        <v>0</v>
      </c>
      <c r="BQ509" s="3">
        <v>0</v>
      </c>
      <c r="BR509" s="3">
        <v>0</v>
      </c>
      <c r="BS509" s="3">
        <v>0</v>
      </c>
      <c r="BT509" s="3">
        <v>0</v>
      </c>
      <c r="BU509" s="3">
        <v>0</v>
      </c>
      <c r="BV509" s="3">
        <v>0</v>
      </c>
      <c r="BW509" s="3">
        <v>0</v>
      </c>
      <c r="BX509" s="3">
        <v>18097.669999999998</v>
      </c>
      <c r="BY509" s="3">
        <v>13473.93</v>
      </c>
      <c r="BZ509" s="3">
        <v>6606.8159999999998</v>
      </c>
      <c r="CA509" s="3">
        <v>160253.9</v>
      </c>
    </row>
    <row r="510" spans="1:79" x14ac:dyDescent="0.25">
      <c r="A510" s="2">
        <v>30003</v>
      </c>
      <c r="B510" s="3">
        <v>123097.2</v>
      </c>
      <c r="C510" s="3">
        <v>0</v>
      </c>
      <c r="D510" s="3">
        <v>0</v>
      </c>
      <c r="E510" s="3">
        <v>120653.7</v>
      </c>
      <c r="F510" s="3">
        <v>0</v>
      </c>
      <c r="G510" s="3">
        <v>-2443.2950000000001</v>
      </c>
      <c r="H510" s="3">
        <v>0</v>
      </c>
      <c r="I510" s="3">
        <v>18555740</v>
      </c>
      <c r="J510" s="3">
        <v>0</v>
      </c>
      <c r="K510" s="3">
        <v>0</v>
      </c>
      <c r="L510" s="3">
        <v>2413346</v>
      </c>
      <c r="M510" s="3">
        <v>619856.19999999995</v>
      </c>
      <c r="N510" s="3">
        <v>7648732</v>
      </c>
      <c r="O510" s="3">
        <v>158864800</v>
      </c>
      <c r="P510" s="3">
        <v>88.603939999999994</v>
      </c>
      <c r="Q510" s="3">
        <v>0</v>
      </c>
      <c r="R510" s="3">
        <v>0</v>
      </c>
      <c r="S510" s="3">
        <v>0</v>
      </c>
      <c r="T510" s="3">
        <v>-729.30079999999998</v>
      </c>
      <c r="U510" s="3">
        <v>-883.65599999999995</v>
      </c>
      <c r="V510" s="3">
        <v>0</v>
      </c>
      <c r="W510" s="3">
        <v>0</v>
      </c>
      <c r="X510" s="3">
        <v>81598.649999999994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20013.52</v>
      </c>
      <c r="AK510" s="3">
        <v>13598.75</v>
      </c>
      <c r="AL510" s="3">
        <v>6876.4679999999998</v>
      </c>
      <c r="AM510" s="3">
        <v>189144.2</v>
      </c>
      <c r="AN510" s="1">
        <v>10</v>
      </c>
      <c r="AO510" s="2">
        <v>30003</v>
      </c>
      <c r="AP510" s="3">
        <v>123097.2</v>
      </c>
      <c r="AQ510" s="3">
        <v>0</v>
      </c>
      <c r="AR510" s="3">
        <v>0</v>
      </c>
      <c r="AS510" s="3">
        <v>120653.7</v>
      </c>
      <c r="AT510" s="3">
        <v>0</v>
      </c>
      <c r="AU510" s="3">
        <v>-2443.2950000000001</v>
      </c>
      <c r="AV510" s="3">
        <v>0</v>
      </c>
      <c r="AW510" s="3">
        <v>18555740</v>
      </c>
      <c r="AX510" s="3">
        <v>0</v>
      </c>
      <c r="AY510" s="3">
        <v>0</v>
      </c>
      <c r="AZ510" s="3">
        <v>2413346</v>
      </c>
      <c r="BA510" s="3">
        <v>619856.19999999995</v>
      </c>
      <c r="BB510" s="3">
        <v>7648732</v>
      </c>
      <c r="BC510" s="3">
        <v>158878100</v>
      </c>
      <c r="BD510" s="3">
        <v>88.603939999999994</v>
      </c>
      <c r="BE510" s="3">
        <v>0</v>
      </c>
      <c r="BF510" s="3">
        <v>0</v>
      </c>
      <c r="BG510" s="3">
        <v>0</v>
      </c>
      <c r="BH510" s="3">
        <v>-1612.9570000000001</v>
      </c>
      <c r="BI510" s="3">
        <v>-502061.9</v>
      </c>
      <c r="BJ510" s="3">
        <v>0</v>
      </c>
      <c r="BK510" s="3">
        <v>0</v>
      </c>
      <c r="BL510" s="3">
        <v>81598.649999999994</v>
      </c>
      <c r="BM510" s="3">
        <v>0</v>
      </c>
      <c r="BN510" s="3">
        <v>0</v>
      </c>
      <c r="BO510" s="3">
        <v>0</v>
      </c>
      <c r="BP510" s="3">
        <v>0</v>
      </c>
      <c r="BQ510" s="3">
        <v>0</v>
      </c>
      <c r="BR510" s="3">
        <v>0</v>
      </c>
      <c r="BS510" s="3">
        <v>0</v>
      </c>
      <c r="BT510" s="3">
        <v>0</v>
      </c>
      <c r="BU510" s="3">
        <v>0</v>
      </c>
      <c r="BV510" s="3">
        <v>0</v>
      </c>
      <c r="BW510" s="3">
        <v>0</v>
      </c>
      <c r="BX510" s="3">
        <v>20013.52</v>
      </c>
      <c r="BY510" s="3">
        <v>13598.75</v>
      </c>
      <c r="BZ510" s="3">
        <v>6876.4679999999998</v>
      </c>
      <c r="CA510" s="3">
        <v>189144.2</v>
      </c>
    </row>
    <row r="511" spans="1:79" x14ac:dyDescent="0.25">
      <c r="A511" s="2">
        <v>30004</v>
      </c>
      <c r="B511" s="3">
        <v>135506.6</v>
      </c>
      <c r="C511" s="3">
        <v>0</v>
      </c>
      <c r="D511" s="3">
        <v>0</v>
      </c>
      <c r="E511" s="3">
        <v>133068.20000000001</v>
      </c>
      <c r="F511" s="3">
        <v>0</v>
      </c>
      <c r="G511" s="3">
        <v>-2438.31</v>
      </c>
      <c r="H511" s="3">
        <v>0</v>
      </c>
      <c r="I511" s="3">
        <v>18282260</v>
      </c>
      <c r="J511" s="3">
        <v>0</v>
      </c>
      <c r="K511" s="3">
        <v>0</v>
      </c>
      <c r="L511" s="3">
        <v>2413343</v>
      </c>
      <c r="M511" s="3">
        <v>674772.5</v>
      </c>
      <c r="N511" s="3">
        <v>7663502</v>
      </c>
      <c r="O511" s="3">
        <v>158854100</v>
      </c>
      <c r="P511" s="3">
        <v>88.447999999999993</v>
      </c>
      <c r="Q511" s="3">
        <v>0</v>
      </c>
      <c r="R511" s="3">
        <v>0</v>
      </c>
      <c r="S511" s="3">
        <v>0</v>
      </c>
      <c r="T511" s="3">
        <v>-730.1558</v>
      </c>
      <c r="U511" s="3">
        <v>-881.70699999999999</v>
      </c>
      <c r="V511" s="3">
        <v>0</v>
      </c>
      <c r="W511" s="3">
        <v>0</v>
      </c>
      <c r="X511" s="3">
        <v>77345.899999999994</v>
      </c>
      <c r="Y511" s="3">
        <v>0</v>
      </c>
      <c r="Z511" s="3">
        <v>0</v>
      </c>
      <c r="AA511" s="3">
        <v>2.959997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21842.34</v>
      </c>
      <c r="AK511" s="3">
        <v>13697.59</v>
      </c>
      <c r="AL511" s="3">
        <v>7072.1490000000003</v>
      </c>
      <c r="AM511" s="3">
        <v>196126.3</v>
      </c>
      <c r="AN511" s="1">
        <v>10</v>
      </c>
      <c r="AO511" s="2">
        <v>30004</v>
      </c>
      <c r="AP511" s="3">
        <v>135506.6</v>
      </c>
      <c r="AQ511" s="3">
        <v>0</v>
      </c>
      <c r="AR511" s="3">
        <v>0</v>
      </c>
      <c r="AS511" s="3">
        <v>133068.20000000001</v>
      </c>
      <c r="AT511" s="3">
        <v>0</v>
      </c>
      <c r="AU511" s="3">
        <v>-2438.31</v>
      </c>
      <c r="AV511" s="3">
        <v>0</v>
      </c>
      <c r="AW511" s="3">
        <v>18282260</v>
      </c>
      <c r="AX511" s="3">
        <v>0</v>
      </c>
      <c r="AY511" s="3">
        <v>0</v>
      </c>
      <c r="AZ511" s="3">
        <v>2413343</v>
      </c>
      <c r="BA511" s="3">
        <v>674772.5</v>
      </c>
      <c r="BB511" s="3">
        <v>7663502</v>
      </c>
      <c r="BC511" s="3">
        <v>158867400</v>
      </c>
      <c r="BD511" s="3">
        <v>88.447999999999993</v>
      </c>
      <c r="BE511" s="3">
        <v>0</v>
      </c>
      <c r="BF511" s="3">
        <v>0</v>
      </c>
      <c r="BG511" s="3">
        <v>0</v>
      </c>
      <c r="BH511" s="3">
        <v>-1611.8630000000001</v>
      </c>
      <c r="BI511" s="3">
        <v>-502943.6</v>
      </c>
      <c r="BJ511" s="3">
        <v>0</v>
      </c>
      <c r="BK511" s="3">
        <v>0</v>
      </c>
      <c r="BL511" s="3">
        <v>77345.899999999994</v>
      </c>
      <c r="BM511" s="3">
        <v>0</v>
      </c>
      <c r="BN511" s="3">
        <v>0</v>
      </c>
      <c r="BO511" s="3">
        <v>2.959997</v>
      </c>
      <c r="BP511" s="3">
        <v>0</v>
      </c>
      <c r="BQ511" s="3">
        <v>0</v>
      </c>
      <c r="BR511" s="3">
        <v>0</v>
      </c>
      <c r="BS511" s="3">
        <v>0</v>
      </c>
      <c r="BT511" s="3">
        <v>0</v>
      </c>
      <c r="BU511" s="3">
        <v>0</v>
      </c>
      <c r="BV511" s="3">
        <v>0</v>
      </c>
      <c r="BW511" s="3">
        <v>0</v>
      </c>
      <c r="BX511" s="3">
        <v>21842.34</v>
      </c>
      <c r="BY511" s="3">
        <v>13697.59</v>
      </c>
      <c r="BZ511" s="3">
        <v>7072.1490000000003</v>
      </c>
      <c r="CA511" s="3">
        <v>196126.3</v>
      </c>
    </row>
    <row r="512" spans="1:79" x14ac:dyDescent="0.25">
      <c r="A512" s="2">
        <v>30005</v>
      </c>
      <c r="B512" s="3">
        <v>101603.7</v>
      </c>
      <c r="C512" s="3">
        <v>0</v>
      </c>
      <c r="D512" s="3">
        <v>0</v>
      </c>
      <c r="E512" s="3">
        <v>98026.13</v>
      </c>
      <c r="F512" s="3">
        <v>0</v>
      </c>
      <c r="G512" s="3">
        <v>-3577.7289999999998</v>
      </c>
      <c r="H512" s="3">
        <v>0</v>
      </c>
      <c r="I512" s="3">
        <v>18163820</v>
      </c>
      <c r="J512" s="3">
        <v>0</v>
      </c>
      <c r="K512" s="3">
        <v>0</v>
      </c>
      <c r="L512" s="3">
        <v>2413305</v>
      </c>
      <c r="M512" s="3">
        <v>639274.69999999995</v>
      </c>
      <c r="N512" s="3">
        <v>7677458</v>
      </c>
      <c r="O512" s="3">
        <v>158842300</v>
      </c>
      <c r="P512" s="3">
        <v>88.597239999999999</v>
      </c>
      <c r="Q512" s="3">
        <v>0</v>
      </c>
      <c r="R512" s="3">
        <v>0</v>
      </c>
      <c r="S512" s="3">
        <v>0</v>
      </c>
      <c r="T512" s="3">
        <v>-729.66309999999999</v>
      </c>
      <c r="U512" s="3">
        <v>-879.78710000000001</v>
      </c>
      <c r="V512" s="3">
        <v>0</v>
      </c>
      <c r="W512" s="3">
        <v>0</v>
      </c>
      <c r="X512" s="3">
        <v>48532.04</v>
      </c>
      <c r="Y512" s="3">
        <v>0</v>
      </c>
      <c r="Z512" s="3">
        <v>0</v>
      </c>
      <c r="AA512" s="3">
        <v>41.33023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20974.2</v>
      </c>
      <c r="AK512" s="3">
        <v>13594.28</v>
      </c>
      <c r="AL512" s="3">
        <v>7017.1189999999997</v>
      </c>
      <c r="AM512" s="3">
        <v>69908.84</v>
      </c>
      <c r="AN512" s="1">
        <v>10</v>
      </c>
      <c r="AO512" s="2">
        <v>30005</v>
      </c>
      <c r="AP512" s="3">
        <v>101603.7</v>
      </c>
      <c r="AQ512" s="3">
        <v>0</v>
      </c>
      <c r="AR512" s="3">
        <v>0</v>
      </c>
      <c r="AS512" s="3">
        <v>98026.13</v>
      </c>
      <c r="AT512" s="3">
        <v>0</v>
      </c>
      <c r="AU512" s="3">
        <v>-3577.7289999999998</v>
      </c>
      <c r="AV512" s="3">
        <v>0</v>
      </c>
      <c r="AW512" s="3">
        <v>18163820</v>
      </c>
      <c r="AX512" s="3">
        <v>0</v>
      </c>
      <c r="AY512" s="3">
        <v>0</v>
      </c>
      <c r="AZ512" s="3">
        <v>2413305</v>
      </c>
      <c r="BA512" s="3">
        <v>639274.69999999995</v>
      </c>
      <c r="BB512" s="3">
        <v>7677458</v>
      </c>
      <c r="BC512" s="3">
        <v>158855700</v>
      </c>
      <c r="BD512" s="3">
        <v>88.597239999999999</v>
      </c>
      <c r="BE512" s="3">
        <v>0</v>
      </c>
      <c r="BF512" s="3">
        <v>0</v>
      </c>
      <c r="BG512" s="3">
        <v>0</v>
      </c>
      <c r="BH512" s="3">
        <v>-1609.45</v>
      </c>
      <c r="BI512" s="3">
        <v>-503823.4</v>
      </c>
      <c r="BJ512" s="3">
        <v>0</v>
      </c>
      <c r="BK512" s="3">
        <v>0</v>
      </c>
      <c r="BL512" s="3">
        <v>48532.04</v>
      </c>
      <c r="BM512" s="3">
        <v>0</v>
      </c>
      <c r="BN512" s="3">
        <v>0</v>
      </c>
      <c r="BO512" s="3">
        <v>41.33023</v>
      </c>
      <c r="BP512" s="3">
        <v>0</v>
      </c>
      <c r="BQ512" s="3">
        <v>0</v>
      </c>
      <c r="BR512" s="3">
        <v>0</v>
      </c>
      <c r="BS512" s="3">
        <v>0</v>
      </c>
      <c r="BT512" s="3">
        <v>0</v>
      </c>
      <c r="BU512" s="3">
        <v>0</v>
      </c>
      <c r="BV512" s="3">
        <v>0</v>
      </c>
      <c r="BW512" s="3">
        <v>0</v>
      </c>
      <c r="BX512" s="3">
        <v>20974.2</v>
      </c>
      <c r="BY512" s="3">
        <v>13594.28</v>
      </c>
      <c r="BZ512" s="3">
        <v>7017.1189999999997</v>
      </c>
      <c r="CA512" s="3">
        <v>69908.84</v>
      </c>
    </row>
    <row r="513" spans="1:79" x14ac:dyDescent="0.25">
      <c r="A513" s="2">
        <v>30006</v>
      </c>
      <c r="B513" s="3">
        <v>88910.95</v>
      </c>
      <c r="C513" s="3">
        <v>0</v>
      </c>
      <c r="D513" s="3">
        <v>0</v>
      </c>
      <c r="E513" s="3">
        <v>85183.73</v>
      </c>
      <c r="F513" s="3">
        <v>0</v>
      </c>
      <c r="G513" s="3">
        <v>-3727.317</v>
      </c>
      <c r="H513" s="3">
        <v>0</v>
      </c>
      <c r="I513" s="3">
        <v>18060560</v>
      </c>
      <c r="J513" s="3">
        <v>0</v>
      </c>
      <c r="K513" s="3">
        <v>0</v>
      </c>
      <c r="L513" s="3">
        <v>2413283</v>
      </c>
      <c r="M513" s="3">
        <v>604732.5</v>
      </c>
      <c r="N513" s="3">
        <v>7690945</v>
      </c>
      <c r="O513" s="3">
        <v>158830500</v>
      </c>
      <c r="P513" s="3">
        <v>88.699179999999998</v>
      </c>
      <c r="Q513" s="3">
        <v>0</v>
      </c>
      <c r="R513" s="3">
        <v>0</v>
      </c>
      <c r="S513" s="3">
        <v>0</v>
      </c>
      <c r="T513" s="3">
        <v>-728.95780000000002</v>
      </c>
      <c r="U513" s="3">
        <v>-877.92570000000001</v>
      </c>
      <c r="V513" s="3">
        <v>0</v>
      </c>
      <c r="W513" s="3">
        <v>0</v>
      </c>
      <c r="X513" s="3">
        <v>45623.01</v>
      </c>
      <c r="Y513" s="3">
        <v>0</v>
      </c>
      <c r="Z513" s="3">
        <v>0</v>
      </c>
      <c r="AA513" s="3">
        <v>63.673430000000003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20501.64</v>
      </c>
      <c r="AK513" s="3">
        <v>13543.67</v>
      </c>
      <c r="AL513" s="3">
        <v>7014.165</v>
      </c>
      <c r="AM513" s="3">
        <v>57638.11</v>
      </c>
      <c r="AN513" s="1">
        <v>10</v>
      </c>
      <c r="AO513" s="2">
        <v>30006</v>
      </c>
      <c r="AP513" s="3">
        <v>88910.95</v>
      </c>
      <c r="AQ513" s="3">
        <v>0</v>
      </c>
      <c r="AR513" s="3">
        <v>0</v>
      </c>
      <c r="AS513" s="3">
        <v>85183.73</v>
      </c>
      <c r="AT513" s="3">
        <v>0</v>
      </c>
      <c r="AU513" s="3">
        <v>-3727.317</v>
      </c>
      <c r="AV513" s="3">
        <v>0</v>
      </c>
      <c r="AW513" s="3">
        <v>18060560</v>
      </c>
      <c r="AX513" s="3">
        <v>0</v>
      </c>
      <c r="AY513" s="3">
        <v>0</v>
      </c>
      <c r="AZ513" s="3">
        <v>2413283</v>
      </c>
      <c r="BA513" s="3">
        <v>604732.5</v>
      </c>
      <c r="BB513" s="3">
        <v>7690945</v>
      </c>
      <c r="BC513" s="3">
        <v>158843900</v>
      </c>
      <c r="BD513" s="3">
        <v>88.699179999999998</v>
      </c>
      <c r="BE513" s="3">
        <v>0</v>
      </c>
      <c r="BF513" s="3">
        <v>0</v>
      </c>
      <c r="BG513" s="3">
        <v>0</v>
      </c>
      <c r="BH513" s="3">
        <v>-1606.883</v>
      </c>
      <c r="BI513" s="3">
        <v>-504701.3</v>
      </c>
      <c r="BJ513" s="3">
        <v>0</v>
      </c>
      <c r="BK513" s="3">
        <v>0</v>
      </c>
      <c r="BL513" s="3">
        <v>45623.01</v>
      </c>
      <c r="BM513" s="3">
        <v>0</v>
      </c>
      <c r="BN513" s="3">
        <v>0</v>
      </c>
      <c r="BO513" s="3">
        <v>63.673430000000003</v>
      </c>
      <c r="BP513" s="3">
        <v>0</v>
      </c>
      <c r="BQ513" s="3">
        <v>0</v>
      </c>
      <c r="BR513" s="3">
        <v>0</v>
      </c>
      <c r="BS513" s="3">
        <v>0</v>
      </c>
      <c r="BT513" s="3">
        <v>0</v>
      </c>
      <c r="BU513" s="3">
        <v>0</v>
      </c>
      <c r="BV513" s="3">
        <v>0</v>
      </c>
      <c r="BW513" s="3">
        <v>0</v>
      </c>
      <c r="BX513" s="3">
        <v>20501.64</v>
      </c>
      <c r="BY513" s="3">
        <v>13543.67</v>
      </c>
      <c r="BZ513" s="3">
        <v>7014.165</v>
      </c>
      <c r="CA513" s="3">
        <v>57638.11</v>
      </c>
    </row>
    <row r="514" spans="1:79" x14ac:dyDescent="0.25">
      <c r="A514" s="2">
        <v>30007</v>
      </c>
      <c r="B514" s="3">
        <v>85936.6</v>
      </c>
      <c r="C514" s="3">
        <v>0</v>
      </c>
      <c r="D514" s="3">
        <v>0</v>
      </c>
      <c r="E514" s="3">
        <v>82295.67</v>
      </c>
      <c r="F514" s="3">
        <v>0</v>
      </c>
      <c r="G514" s="3">
        <v>-3641.0070000000001</v>
      </c>
      <c r="H514" s="3">
        <v>0</v>
      </c>
      <c r="I514" s="3">
        <v>17935730</v>
      </c>
      <c r="J514" s="3">
        <v>0</v>
      </c>
      <c r="K514" s="3">
        <v>0</v>
      </c>
      <c r="L514" s="3">
        <v>2413250</v>
      </c>
      <c r="M514" s="3">
        <v>591694.30000000005</v>
      </c>
      <c r="N514" s="3">
        <v>7704194</v>
      </c>
      <c r="O514" s="3">
        <v>158819200</v>
      </c>
      <c r="P514" s="3">
        <v>88.778379999999999</v>
      </c>
      <c r="Q514" s="3">
        <v>0</v>
      </c>
      <c r="R514" s="3">
        <v>0</v>
      </c>
      <c r="S514" s="3">
        <v>0</v>
      </c>
      <c r="T514" s="3">
        <v>-728.4787</v>
      </c>
      <c r="U514" s="3">
        <v>-408.45679999999999</v>
      </c>
      <c r="V514" s="3">
        <v>0</v>
      </c>
      <c r="W514" s="3">
        <v>0</v>
      </c>
      <c r="X514" s="3">
        <v>48691.69</v>
      </c>
      <c r="Y514" s="3">
        <v>0</v>
      </c>
      <c r="Z514" s="3">
        <v>0</v>
      </c>
      <c r="AA514" s="3">
        <v>96.784859999999995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20358.78</v>
      </c>
      <c r="AK514" s="3">
        <v>13538.12</v>
      </c>
      <c r="AL514" s="3">
        <v>7109.9269999999997</v>
      </c>
      <c r="AM514" s="3">
        <v>76139.009999999995</v>
      </c>
      <c r="AN514" s="1">
        <v>12</v>
      </c>
      <c r="AO514" s="2">
        <v>30007</v>
      </c>
      <c r="AP514" s="3">
        <v>85936.6</v>
      </c>
      <c r="AQ514" s="3">
        <v>0</v>
      </c>
      <c r="AR514" s="3">
        <v>0</v>
      </c>
      <c r="AS514" s="3">
        <v>82295.67</v>
      </c>
      <c r="AT514" s="3">
        <v>0</v>
      </c>
      <c r="AU514" s="3">
        <v>-3641.0070000000001</v>
      </c>
      <c r="AV514" s="3">
        <v>0</v>
      </c>
      <c r="AW514" s="3">
        <v>17935730</v>
      </c>
      <c r="AX514" s="3">
        <v>0</v>
      </c>
      <c r="AY514" s="3">
        <v>0</v>
      </c>
      <c r="AZ514" s="3">
        <v>2413250</v>
      </c>
      <c r="BA514" s="3">
        <v>591694.30000000005</v>
      </c>
      <c r="BB514" s="3">
        <v>7704194</v>
      </c>
      <c r="BC514" s="3">
        <v>158832600</v>
      </c>
      <c r="BD514" s="3">
        <v>88.778379999999999</v>
      </c>
      <c r="BE514" s="3">
        <v>0</v>
      </c>
      <c r="BF514" s="3">
        <v>0</v>
      </c>
      <c r="BG514" s="3">
        <v>0</v>
      </c>
      <c r="BH514" s="3">
        <v>-1136.9349999999999</v>
      </c>
      <c r="BI514" s="3">
        <v>-505109.7</v>
      </c>
      <c r="BJ514" s="3">
        <v>0</v>
      </c>
      <c r="BK514" s="3">
        <v>0</v>
      </c>
      <c r="BL514" s="3">
        <v>48691.69</v>
      </c>
      <c r="BM514" s="3">
        <v>0</v>
      </c>
      <c r="BN514" s="3">
        <v>0</v>
      </c>
      <c r="BO514" s="3">
        <v>96.784859999999995</v>
      </c>
      <c r="BP514" s="3">
        <v>0</v>
      </c>
      <c r="BQ514" s="3">
        <v>0</v>
      </c>
      <c r="BR514" s="3">
        <v>0</v>
      </c>
      <c r="BS514" s="3">
        <v>0</v>
      </c>
      <c r="BT514" s="3">
        <v>0</v>
      </c>
      <c r="BU514" s="3">
        <v>0</v>
      </c>
      <c r="BV514" s="3">
        <v>0</v>
      </c>
      <c r="BW514" s="3">
        <v>0</v>
      </c>
      <c r="BX514" s="3">
        <v>20358.78</v>
      </c>
      <c r="BY514" s="3">
        <v>13538.12</v>
      </c>
      <c r="BZ514" s="3">
        <v>7109.9269999999997</v>
      </c>
      <c r="CA514" s="3">
        <v>76139.009999999995</v>
      </c>
    </row>
    <row r="515" spans="1:79" x14ac:dyDescent="0.25">
      <c r="A515" s="2">
        <v>30008</v>
      </c>
      <c r="B515" s="3">
        <v>91271.61</v>
      </c>
      <c r="C515" s="3">
        <v>0</v>
      </c>
      <c r="D515" s="3">
        <v>0</v>
      </c>
      <c r="E515" s="3">
        <v>87859.74</v>
      </c>
      <c r="F515" s="3">
        <v>0</v>
      </c>
      <c r="G515" s="3">
        <v>-3411.8649999999998</v>
      </c>
      <c r="H515" s="3">
        <v>0</v>
      </c>
      <c r="I515" s="3">
        <v>17774400</v>
      </c>
      <c r="J515" s="3">
        <v>0</v>
      </c>
      <c r="K515" s="3">
        <v>0</v>
      </c>
      <c r="L515" s="3">
        <v>2413198</v>
      </c>
      <c r="M515" s="3">
        <v>607195.19999999995</v>
      </c>
      <c r="N515" s="3">
        <v>7717925</v>
      </c>
      <c r="O515" s="3">
        <v>158808400</v>
      </c>
      <c r="P515" s="3">
        <v>88.78107</v>
      </c>
      <c r="Q515" s="3">
        <v>0</v>
      </c>
      <c r="R515" s="3">
        <v>0</v>
      </c>
      <c r="S515" s="3">
        <v>0</v>
      </c>
      <c r="T515" s="3">
        <v>-728.37459999999999</v>
      </c>
      <c r="U515" s="3">
        <v>-408.05970000000002</v>
      </c>
      <c r="V515" s="3">
        <v>0</v>
      </c>
      <c r="W515" s="3">
        <v>0</v>
      </c>
      <c r="X515" s="3">
        <v>50409.14</v>
      </c>
      <c r="Y515" s="3">
        <v>0</v>
      </c>
      <c r="Z515" s="3">
        <v>0</v>
      </c>
      <c r="AA515" s="3">
        <v>148.75899999999999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21042.1</v>
      </c>
      <c r="AK515" s="3">
        <v>13576.91</v>
      </c>
      <c r="AL515" s="3">
        <v>7310.9949999999999</v>
      </c>
      <c r="AM515" s="3">
        <v>110919.7</v>
      </c>
      <c r="AN515" s="1">
        <v>10</v>
      </c>
      <c r="AO515" s="2">
        <v>30008</v>
      </c>
      <c r="AP515" s="3">
        <v>91271.6</v>
      </c>
      <c r="AQ515" s="3">
        <v>0</v>
      </c>
      <c r="AR515" s="3">
        <v>0</v>
      </c>
      <c r="AS515" s="3">
        <v>87859.74</v>
      </c>
      <c r="AT515" s="3">
        <v>0</v>
      </c>
      <c r="AU515" s="3">
        <v>-3411.8649999999998</v>
      </c>
      <c r="AV515" s="3">
        <v>0</v>
      </c>
      <c r="AW515" s="3">
        <v>17774400</v>
      </c>
      <c r="AX515" s="3">
        <v>0</v>
      </c>
      <c r="AY515" s="3">
        <v>0</v>
      </c>
      <c r="AZ515" s="3">
        <v>2413198</v>
      </c>
      <c r="BA515" s="3">
        <v>607195.19999999995</v>
      </c>
      <c r="BB515" s="3">
        <v>7717925</v>
      </c>
      <c r="BC515" s="3">
        <v>158821700</v>
      </c>
      <c r="BD515" s="3">
        <v>88.78107</v>
      </c>
      <c r="BE515" s="3">
        <v>0</v>
      </c>
      <c r="BF515" s="3">
        <v>0</v>
      </c>
      <c r="BG515" s="3">
        <v>0</v>
      </c>
      <c r="BH515" s="3">
        <v>-1136.434</v>
      </c>
      <c r="BI515" s="3">
        <v>-505517.8</v>
      </c>
      <c r="BJ515" s="3">
        <v>0</v>
      </c>
      <c r="BK515" s="3">
        <v>0</v>
      </c>
      <c r="BL515" s="3">
        <v>50409.14</v>
      </c>
      <c r="BM515" s="3">
        <v>0</v>
      </c>
      <c r="BN515" s="3">
        <v>0</v>
      </c>
      <c r="BO515" s="3">
        <v>148.75909999999999</v>
      </c>
      <c r="BP515" s="3">
        <v>0</v>
      </c>
      <c r="BQ515" s="3">
        <v>0</v>
      </c>
      <c r="BR515" s="3">
        <v>0</v>
      </c>
      <c r="BS515" s="3">
        <v>0</v>
      </c>
      <c r="BT515" s="3">
        <v>0</v>
      </c>
      <c r="BU515" s="3">
        <v>0</v>
      </c>
      <c r="BV515" s="3">
        <v>0</v>
      </c>
      <c r="BW515" s="3">
        <v>0</v>
      </c>
      <c r="BX515" s="3">
        <v>21042.1</v>
      </c>
      <c r="BY515" s="3">
        <v>13576.91</v>
      </c>
      <c r="BZ515" s="3">
        <v>7310.9949999999999</v>
      </c>
      <c r="CA515" s="3">
        <v>110919.7</v>
      </c>
    </row>
    <row r="516" spans="1:79" x14ac:dyDescent="0.25">
      <c r="A516" s="2">
        <v>30009</v>
      </c>
      <c r="B516" s="3">
        <v>90990.19</v>
      </c>
      <c r="C516" s="3">
        <v>0</v>
      </c>
      <c r="D516" s="3">
        <v>0</v>
      </c>
      <c r="E516" s="3">
        <v>87523.82</v>
      </c>
      <c r="F516" s="3">
        <v>0</v>
      </c>
      <c r="G516" s="3">
        <v>-3466.3910000000001</v>
      </c>
      <c r="H516" s="3">
        <v>0</v>
      </c>
      <c r="I516" s="3">
        <v>17624160</v>
      </c>
      <c r="J516" s="3">
        <v>0</v>
      </c>
      <c r="K516" s="3">
        <v>0</v>
      </c>
      <c r="L516" s="3">
        <v>2413160</v>
      </c>
      <c r="M516" s="3">
        <v>616357.5</v>
      </c>
      <c r="N516" s="3">
        <v>7731657</v>
      </c>
      <c r="O516" s="3">
        <v>158797600</v>
      </c>
      <c r="P516" s="3">
        <v>88.801569999999998</v>
      </c>
      <c r="Q516" s="3">
        <v>0</v>
      </c>
      <c r="R516" s="3">
        <v>0</v>
      </c>
      <c r="S516" s="3">
        <v>0</v>
      </c>
      <c r="T516" s="3">
        <v>-728.31110000000001</v>
      </c>
      <c r="U516" s="3">
        <v>-407.06560000000002</v>
      </c>
      <c r="V516" s="3">
        <v>0</v>
      </c>
      <c r="W516" s="3">
        <v>0</v>
      </c>
      <c r="X516" s="3">
        <v>45881.27</v>
      </c>
      <c r="Y516" s="3">
        <v>0</v>
      </c>
      <c r="Z516" s="3">
        <v>0</v>
      </c>
      <c r="AA516" s="3">
        <v>185.8903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21117.78</v>
      </c>
      <c r="AK516" s="3">
        <v>13592.98</v>
      </c>
      <c r="AL516" s="3">
        <v>7384.8770000000004</v>
      </c>
      <c r="AM516" s="3">
        <v>104356.8</v>
      </c>
      <c r="AN516" s="1">
        <v>10</v>
      </c>
      <c r="AO516" s="2">
        <v>30009</v>
      </c>
      <c r="AP516" s="3">
        <v>90990.19</v>
      </c>
      <c r="AQ516" s="3">
        <v>0</v>
      </c>
      <c r="AR516" s="3">
        <v>0</v>
      </c>
      <c r="AS516" s="3">
        <v>87523.82</v>
      </c>
      <c r="AT516" s="3">
        <v>0</v>
      </c>
      <c r="AU516" s="3">
        <v>-3466.3910000000001</v>
      </c>
      <c r="AV516" s="3">
        <v>0</v>
      </c>
      <c r="AW516" s="3">
        <v>17624160</v>
      </c>
      <c r="AX516" s="3">
        <v>0</v>
      </c>
      <c r="AY516" s="3">
        <v>0</v>
      </c>
      <c r="AZ516" s="3">
        <v>2413160</v>
      </c>
      <c r="BA516" s="3">
        <v>616357.5</v>
      </c>
      <c r="BB516" s="3">
        <v>7731657</v>
      </c>
      <c r="BC516" s="3">
        <v>158810900</v>
      </c>
      <c r="BD516" s="3">
        <v>88.801569999999998</v>
      </c>
      <c r="BE516" s="3">
        <v>0</v>
      </c>
      <c r="BF516" s="3">
        <v>0</v>
      </c>
      <c r="BG516" s="3">
        <v>0</v>
      </c>
      <c r="BH516" s="3">
        <v>-1135.377</v>
      </c>
      <c r="BI516" s="3">
        <v>-505924.9</v>
      </c>
      <c r="BJ516" s="3">
        <v>0</v>
      </c>
      <c r="BK516" s="3">
        <v>0</v>
      </c>
      <c r="BL516" s="3">
        <v>45881.27</v>
      </c>
      <c r="BM516" s="3">
        <v>0</v>
      </c>
      <c r="BN516" s="3">
        <v>0</v>
      </c>
      <c r="BO516" s="3">
        <v>185.8903</v>
      </c>
      <c r="BP516" s="3">
        <v>0</v>
      </c>
      <c r="BQ516" s="3">
        <v>0</v>
      </c>
      <c r="BR516" s="3">
        <v>0</v>
      </c>
      <c r="BS516" s="3">
        <v>0</v>
      </c>
      <c r="BT516" s="3">
        <v>0</v>
      </c>
      <c r="BU516" s="3">
        <v>0</v>
      </c>
      <c r="BV516" s="3">
        <v>0</v>
      </c>
      <c r="BW516" s="3">
        <v>0</v>
      </c>
      <c r="BX516" s="3">
        <v>21117.78</v>
      </c>
      <c r="BY516" s="3">
        <v>13592.98</v>
      </c>
      <c r="BZ516" s="3">
        <v>7384.8770000000004</v>
      </c>
      <c r="CA516" s="3">
        <v>104356.8</v>
      </c>
    </row>
    <row r="517" spans="1:79" x14ac:dyDescent="0.25">
      <c r="A517" s="2">
        <v>30010</v>
      </c>
      <c r="B517" s="3">
        <v>92482.53</v>
      </c>
      <c r="C517" s="3">
        <v>0</v>
      </c>
      <c r="D517" s="3">
        <v>0</v>
      </c>
      <c r="E517" s="3">
        <v>89015.07</v>
      </c>
      <c r="F517" s="3">
        <v>0</v>
      </c>
      <c r="G517" s="3">
        <v>-3467.4789999999998</v>
      </c>
      <c r="H517" s="3">
        <v>0</v>
      </c>
      <c r="I517" s="3">
        <v>17466370</v>
      </c>
      <c r="J517" s="3">
        <v>0</v>
      </c>
      <c r="K517" s="3">
        <v>0</v>
      </c>
      <c r="L517" s="3">
        <v>2413079</v>
      </c>
      <c r="M517" s="3">
        <v>626131.80000000005</v>
      </c>
      <c r="N517" s="3">
        <v>7745915</v>
      </c>
      <c r="O517" s="3">
        <v>158786800</v>
      </c>
      <c r="P517" s="3">
        <v>88.821849999999998</v>
      </c>
      <c r="Q517" s="3">
        <v>0</v>
      </c>
      <c r="R517" s="3">
        <v>0</v>
      </c>
      <c r="S517" s="3">
        <v>0</v>
      </c>
      <c r="T517" s="3">
        <v>-728.3193</v>
      </c>
      <c r="U517" s="3">
        <v>-405.89460000000003</v>
      </c>
      <c r="V517" s="3">
        <v>0</v>
      </c>
      <c r="W517" s="3">
        <v>0</v>
      </c>
      <c r="X517" s="3">
        <v>50786.27</v>
      </c>
      <c r="Y517" s="3">
        <v>0</v>
      </c>
      <c r="Z517" s="3">
        <v>0</v>
      </c>
      <c r="AA517" s="3">
        <v>267.38740000000001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21644.65</v>
      </c>
      <c r="AK517" s="3">
        <v>13614.89</v>
      </c>
      <c r="AL517" s="3">
        <v>7386.5</v>
      </c>
      <c r="AM517" s="3">
        <v>107002.2</v>
      </c>
      <c r="AN517" s="1">
        <v>10</v>
      </c>
      <c r="AO517" s="2">
        <v>30010</v>
      </c>
      <c r="AP517" s="3">
        <v>92482.52</v>
      </c>
      <c r="AQ517" s="3">
        <v>0</v>
      </c>
      <c r="AR517" s="3">
        <v>0</v>
      </c>
      <c r="AS517" s="3">
        <v>89015.07</v>
      </c>
      <c r="AT517" s="3">
        <v>0</v>
      </c>
      <c r="AU517" s="3">
        <v>-3467.4789999999998</v>
      </c>
      <c r="AV517" s="3">
        <v>0</v>
      </c>
      <c r="AW517" s="3">
        <v>17466370</v>
      </c>
      <c r="AX517" s="3">
        <v>0</v>
      </c>
      <c r="AY517" s="3">
        <v>0</v>
      </c>
      <c r="AZ517" s="3">
        <v>2413079</v>
      </c>
      <c r="BA517" s="3">
        <v>626131.80000000005</v>
      </c>
      <c r="BB517" s="3">
        <v>7745915</v>
      </c>
      <c r="BC517" s="3">
        <v>158800100</v>
      </c>
      <c r="BD517" s="3">
        <v>88.821849999999998</v>
      </c>
      <c r="BE517" s="3">
        <v>0</v>
      </c>
      <c r="BF517" s="3">
        <v>0</v>
      </c>
      <c r="BG517" s="3">
        <v>0</v>
      </c>
      <c r="BH517" s="3">
        <v>-1134.2139999999999</v>
      </c>
      <c r="BI517" s="3">
        <v>-506330.8</v>
      </c>
      <c r="BJ517" s="3">
        <v>0</v>
      </c>
      <c r="BK517" s="3">
        <v>0</v>
      </c>
      <c r="BL517" s="3">
        <v>50786.27</v>
      </c>
      <c r="BM517" s="3">
        <v>0</v>
      </c>
      <c r="BN517" s="3">
        <v>0</v>
      </c>
      <c r="BO517" s="3">
        <v>267.38740000000001</v>
      </c>
      <c r="BP517" s="3">
        <v>0</v>
      </c>
      <c r="BQ517" s="3">
        <v>0</v>
      </c>
      <c r="BR517" s="3">
        <v>0</v>
      </c>
      <c r="BS517" s="3">
        <v>0</v>
      </c>
      <c r="BT517" s="3">
        <v>0</v>
      </c>
      <c r="BU517" s="3">
        <v>0</v>
      </c>
      <c r="BV517" s="3">
        <v>0</v>
      </c>
      <c r="BW517" s="3">
        <v>0</v>
      </c>
      <c r="BX517" s="3">
        <v>21644.65</v>
      </c>
      <c r="BY517" s="3">
        <v>13614.89</v>
      </c>
      <c r="BZ517" s="3">
        <v>7386.5</v>
      </c>
      <c r="CA517" s="3">
        <v>107002.2</v>
      </c>
    </row>
    <row r="518" spans="1:79" x14ac:dyDescent="0.25">
      <c r="A518" s="2">
        <v>30011</v>
      </c>
      <c r="B518" s="3">
        <v>231673.7</v>
      </c>
      <c r="C518" s="3">
        <v>0</v>
      </c>
      <c r="D518" s="3">
        <v>4856.777</v>
      </c>
      <c r="E518" s="3">
        <v>226581</v>
      </c>
      <c r="F518" s="3">
        <v>0</v>
      </c>
      <c r="G518" s="3">
        <v>-235.1387</v>
      </c>
      <c r="H518" s="3">
        <v>69010.13</v>
      </c>
      <c r="I518" s="3">
        <v>17809130</v>
      </c>
      <c r="J518" s="3">
        <v>0</v>
      </c>
      <c r="K518" s="3">
        <v>0</v>
      </c>
      <c r="L518" s="3">
        <v>2413346</v>
      </c>
      <c r="M518" s="3">
        <v>850902.9</v>
      </c>
      <c r="N518" s="3">
        <v>7764829</v>
      </c>
      <c r="O518" s="3">
        <v>158779600</v>
      </c>
      <c r="P518" s="3">
        <v>87.984089999999995</v>
      </c>
      <c r="Q518" s="3">
        <v>0</v>
      </c>
      <c r="R518" s="3">
        <v>0</v>
      </c>
      <c r="S518" s="3">
        <v>904522.3</v>
      </c>
      <c r="T518" s="3">
        <v>-731.91330000000005</v>
      </c>
      <c r="U518" s="3">
        <v>-404.7627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27246</v>
      </c>
      <c r="AK518" s="3">
        <v>14173.36</v>
      </c>
      <c r="AL518" s="3">
        <v>8331.2119999999995</v>
      </c>
      <c r="AM518" s="3">
        <v>469545</v>
      </c>
      <c r="AN518" s="1">
        <v>10</v>
      </c>
      <c r="AO518" s="2">
        <v>30011</v>
      </c>
      <c r="AP518" s="3">
        <v>231673.7</v>
      </c>
      <c r="AQ518" s="3">
        <v>0</v>
      </c>
      <c r="AR518" s="3">
        <v>4856.777</v>
      </c>
      <c r="AS518" s="3">
        <v>226581</v>
      </c>
      <c r="AT518" s="3">
        <v>0</v>
      </c>
      <c r="AU518" s="3">
        <v>-235.1387</v>
      </c>
      <c r="AV518" s="3">
        <v>69010.13</v>
      </c>
      <c r="AW518" s="3">
        <v>17809130</v>
      </c>
      <c r="AX518" s="3">
        <v>0</v>
      </c>
      <c r="AY518" s="3">
        <v>0</v>
      </c>
      <c r="AZ518" s="3">
        <v>2413346</v>
      </c>
      <c r="BA518" s="3">
        <v>850902.9</v>
      </c>
      <c r="BB518" s="3">
        <v>7764829</v>
      </c>
      <c r="BC518" s="3">
        <v>158792900</v>
      </c>
      <c r="BD518" s="3">
        <v>87.984089999999995</v>
      </c>
      <c r="BE518" s="3">
        <v>0</v>
      </c>
      <c r="BF518" s="3">
        <v>0</v>
      </c>
      <c r="BG518" s="3">
        <v>904522.3</v>
      </c>
      <c r="BH518" s="3">
        <v>-1136.6759999999999</v>
      </c>
      <c r="BI518" s="3">
        <v>-506735.5</v>
      </c>
      <c r="BJ518" s="3">
        <v>0</v>
      </c>
      <c r="BK518" s="3">
        <v>0</v>
      </c>
      <c r="BL518" s="3">
        <v>23214.47</v>
      </c>
      <c r="BM518" s="3">
        <v>0</v>
      </c>
      <c r="BN518" s="3">
        <v>0</v>
      </c>
      <c r="BO518" s="3">
        <v>0</v>
      </c>
      <c r="BP518" s="3">
        <v>0</v>
      </c>
      <c r="BQ518" s="3">
        <v>0</v>
      </c>
      <c r="BR518" s="3">
        <v>0</v>
      </c>
      <c r="BS518" s="3">
        <v>0</v>
      </c>
      <c r="BT518" s="3">
        <v>0</v>
      </c>
      <c r="BU518" s="3">
        <v>0</v>
      </c>
      <c r="BV518" s="3">
        <v>0</v>
      </c>
      <c r="BW518" s="3">
        <v>0</v>
      </c>
      <c r="BX518" s="3">
        <v>27246</v>
      </c>
      <c r="BY518" s="3">
        <v>14173.36</v>
      </c>
      <c r="BZ518" s="3">
        <v>8331.2119999999995</v>
      </c>
      <c r="CA518" s="3">
        <v>469545</v>
      </c>
    </row>
    <row r="519" spans="1:79" x14ac:dyDescent="0.25">
      <c r="A519" s="2">
        <v>30012</v>
      </c>
      <c r="B519" s="3">
        <v>102891.2</v>
      </c>
      <c r="C519" s="3">
        <v>0</v>
      </c>
      <c r="D519" s="3">
        <v>0</v>
      </c>
      <c r="E519" s="3">
        <v>98232.52</v>
      </c>
      <c r="F519" s="3">
        <v>0</v>
      </c>
      <c r="G519" s="3">
        <v>-4659.2060000000001</v>
      </c>
      <c r="H519" s="3">
        <v>69010.13</v>
      </c>
      <c r="I519" s="3">
        <v>18881030</v>
      </c>
      <c r="J519" s="3">
        <v>0</v>
      </c>
      <c r="K519" s="3">
        <v>0</v>
      </c>
      <c r="L519" s="3">
        <v>2413346</v>
      </c>
      <c r="M519" s="3">
        <v>742437</v>
      </c>
      <c r="N519" s="3">
        <v>7781641</v>
      </c>
      <c r="O519" s="3">
        <v>158767800</v>
      </c>
      <c r="P519" s="3">
        <v>88.541240000000002</v>
      </c>
      <c r="Q519" s="3">
        <v>0</v>
      </c>
      <c r="R519" s="3">
        <v>0</v>
      </c>
      <c r="S519" s="3">
        <v>1088907</v>
      </c>
      <c r="T519" s="3">
        <v>-730.82920000000001</v>
      </c>
      <c r="U519" s="3">
        <v>-403.57589999999999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24657.759999999998</v>
      </c>
      <c r="AK519" s="3">
        <v>13779.57</v>
      </c>
      <c r="AL519" s="3">
        <v>7845.1329999999998</v>
      </c>
      <c r="AM519" s="3">
        <v>642.13139999999999</v>
      </c>
      <c r="AN519" s="1">
        <v>10</v>
      </c>
      <c r="AO519" s="2">
        <v>30012</v>
      </c>
      <c r="AP519" s="3">
        <v>102891.2</v>
      </c>
      <c r="AQ519" s="3">
        <v>0</v>
      </c>
      <c r="AR519" s="3">
        <v>0</v>
      </c>
      <c r="AS519" s="3">
        <v>98232.52</v>
      </c>
      <c r="AT519" s="3">
        <v>0</v>
      </c>
      <c r="AU519" s="3">
        <v>-4659.2060000000001</v>
      </c>
      <c r="AV519" s="3">
        <v>69010.13</v>
      </c>
      <c r="AW519" s="3">
        <v>18881030</v>
      </c>
      <c r="AX519" s="3">
        <v>0</v>
      </c>
      <c r="AY519" s="3">
        <v>0</v>
      </c>
      <c r="AZ519" s="3">
        <v>2413346</v>
      </c>
      <c r="BA519" s="3">
        <v>742437</v>
      </c>
      <c r="BB519" s="3">
        <v>7781641</v>
      </c>
      <c r="BC519" s="3">
        <v>158781200</v>
      </c>
      <c r="BD519" s="3">
        <v>88.541240000000002</v>
      </c>
      <c r="BE519" s="3">
        <v>0</v>
      </c>
      <c r="BF519" s="3">
        <v>0</v>
      </c>
      <c r="BG519" s="3">
        <v>1088907</v>
      </c>
      <c r="BH519" s="3">
        <v>-1134.405</v>
      </c>
      <c r="BI519" s="3">
        <v>-507139.1</v>
      </c>
      <c r="BJ519" s="3">
        <v>0</v>
      </c>
      <c r="BK519" s="3">
        <v>0</v>
      </c>
      <c r="BL519" s="3">
        <v>16359.76</v>
      </c>
      <c r="BM519" s="3">
        <v>0</v>
      </c>
      <c r="BN519" s="3">
        <v>0</v>
      </c>
      <c r="BO519" s="3">
        <v>0</v>
      </c>
      <c r="BP519" s="3">
        <v>0</v>
      </c>
      <c r="BQ519" s="3">
        <v>0</v>
      </c>
      <c r="BR519" s="3">
        <v>0</v>
      </c>
      <c r="BS519" s="3">
        <v>0</v>
      </c>
      <c r="BT519" s="3">
        <v>0</v>
      </c>
      <c r="BU519" s="3">
        <v>0</v>
      </c>
      <c r="BV519" s="3">
        <v>0</v>
      </c>
      <c r="BW519" s="3">
        <v>0</v>
      </c>
      <c r="BX519" s="3">
        <v>24657.759999999998</v>
      </c>
      <c r="BY519" s="3">
        <v>13779.57</v>
      </c>
      <c r="BZ519" s="3">
        <v>7845.1329999999998</v>
      </c>
      <c r="CA519" s="3">
        <v>642.13139999999999</v>
      </c>
    </row>
    <row r="520" spans="1:79" x14ac:dyDescent="0.25">
      <c r="A520" s="2">
        <v>30013</v>
      </c>
      <c r="B520" s="3">
        <v>82367.69</v>
      </c>
      <c r="C520" s="3">
        <v>0</v>
      </c>
      <c r="D520" s="3">
        <v>0</v>
      </c>
      <c r="E520" s="3">
        <v>77679.710000000006</v>
      </c>
      <c r="F520" s="3">
        <v>0</v>
      </c>
      <c r="G520" s="3">
        <v>-4688.3429999999998</v>
      </c>
      <c r="H520" s="3">
        <v>69010.13</v>
      </c>
      <c r="I520" s="3">
        <v>19051100</v>
      </c>
      <c r="J520" s="3">
        <v>0</v>
      </c>
      <c r="K520" s="3">
        <v>0</v>
      </c>
      <c r="L520" s="3">
        <v>2413346</v>
      </c>
      <c r="M520" s="3">
        <v>655799.5</v>
      </c>
      <c r="N520" s="3">
        <v>7796391</v>
      </c>
      <c r="O520" s="3">
        <v>158756200</v>
      </c>
      <c r="P520" s="3">
        <v>88.90822</v>
      </c>
      <c r="Q520" s="3">
        <v>0</v>
      </c>
      <c r="R520" s="3">
        <v>0</v>
      </c>
      <c r="S520" s="3">
        <v>181876.5</v>
      </c>
      <c r="T520" s="3">
        <v>-729.54639999999995</v>
      </c>
      <c r="U520" s="3">
        <v>-402.428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22620.03</v>
      </c>
      <c r="AK520" s="3">
        <v>13658.94</v>
      </c>
      <c r="AL520" s="3">
        <v>7868.7870000000003</v>
      </c>
      <c r="AM520" s="3">
        <v>0</v>
      </c>
      <c r="AN520" s="1">
        <v>10</v>
      </c>
      <c r="AO520" s="2">
        <v>30013</v>
      </c>
      <c r="AP520" s="3">
        <v>82367.69</v>
      </c>
      <c r="AQ520" s="3">
        <v>0</v>
      </c>
      <c r="AR520" s="3">
        <v>0</v>
      </c>
      <c r="AS520" s="3">
        <v>77679.710000000006</v>
      </c>
      <c r="AT520" s="3">
        <v>0</v>
      </c>
      <c r="AU520" s="3">
        <v>-4688.3429999999998</v>
      </c>
      <c r="AV520" s="3">
        <v>69010.13</v>
      </c>
      <c r="AW520" s="3">
        <v>19051100</v>
      </c>
      <c r="AX520" s="3">
        <v>0</v>
      </c>
      <c r="AY520" s="3">
        <v>0</v>
      </c>
      <c r="AZ520" s="3">
        <v>2413346</v>
      </c>
      <c r="BA520" s="3">
        <v>655799.5</v>
      </c>
      <c r="BB520" s="3">
        <v>7796391</v>
      </c>
      <c r="BC520" s="3">
        <v>158769600</v>
      </c>
      <c r="BD520" s="3">
        <v>88.90822</v>
      </c>
      <c r="BE520" s="3">
        <v>0</v>
      </c>
      <c r="BF520" s="3">
        <v>0</v>
      </c>
      <c r="BG520" s="3">
        <v>181876.5</v>
      </c>
      <c r="BH520" s="3">
        <v>-1131.9739999999999</v>
      </c>
      <c r="BI520" s="3">
        <v>-507541.5</v>
      </c>
      <c r="BJ520" s="3">
        <v>0</v>
      </c>
      <c r="BK520" s="3">
        <v>0</v>
      </c>
      <c r="BL520" s="3">
        <v>11809.09</v>
      </c>
      <c r="BM520" s="3">
        <v>0</v>
      </c>
      <c r="BN520" s="3">
        <v>0</v>
      </c>
      <c r="BO520" s="3">
        <v>0</v>
      </c>
      <c r="BP520" s="3">
        <v>0</v>
      </c>
      <c r="BQ520" s="3">
        <v>0</v>
      </c>
      <c r="BR520" s="3">
        <v>0</v>
      </c>
      <c r="BS520" s="3">
        <v>0</v>
      </c>
      <c r="BT520" s="3">
        <v>0</v>
      </c>
      <c r="BU520" s="3">
        <v>0</v>
      </c>
      <c r="BV520" s="3">
        <v>0</v>
      </c>
      <c r="BW520" s="3">
        <v>0</v>
      </c>
      <c r="BX520" s="3">
        <v>22620.03</v>
      </c>
      <c r="BY520" s="3">
        <v>13658.94</v>
      </c>
      <c r="BZ520" s="3">
        <v>7868.7870000000003</v>
      </c>
      <c r="CA520" s="3">
        <v>0</v>
      </c>
    </row>
    <row r="521" spans="1:79" x14ac:dyDescent="0.25">
      <c r="A521" s="2">
        <v>30014</v>
      </c>
      <c r="B521" s="3">
        <v>67988.55</v>
      </c>
      <c r="C521" s="3">
        <v>0</v>
      </c>
      <c r="D521" s="3">
        <v>0</v>
      </c>
      <c r="E521" s="3">
        <v>63355.93</v>
      </c>
      <c r="F521" s="3">
        <v>0</v>
      </c>
      <c r="G521" s="3">
        <v>-4632.8950000000004</v>
      </c>
      <c r="H521" s="3">
        <v>53546.99</v>
      </c>
      <c r="I521" s="3">
        <v>19051100</v>
      </c>
      <c r="J521" s="3">
        <v>0</v>
      </c>
      <c r="K521" s="3">
        <v>0</v>
      </c>
      <c r="L521" s="3">
        <v>2413346</v>
      </c>
      <c r="M521" s="3">
        <v>585587</v>
      </c>
      <c r="N521" s="3">
        <v>7809035</v>
      </c>
      <c r="O521" s="3">
        <v>158744700</v>
      </c>
      <c r="P521" s="3">
        <v>89.177989999999994</v>
      </c>
      <c r="Q521" s="3">
        <v>0</v>
      </c>
      <c r="R521" s="3">
        <v>0</v>
      </c>
      <c r="S521" s="3">
        <v>0</v>
      </c>
      <c r="T521" s="3">
        <v>-728.35069999999996</v>
      </c>
      <c r="U521" s="3">
        <v>-401.32069999999999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20420.32</v>
      </c>
      <c r="AK521" s="3">
        <v>13560.68</v>
      </c>
      <c r="AL521" s="3">
        <v>7775.0140000000001</v>
      </c>
      <c r="AM521" s="3">
        <v>0</v>
      </c>
      <c r="AN521" s="1">
        <v>10</v>
      </c>
      <c r="AO521" s="2">
        <v>30014</v>
      </c>
      <c r="AP521" s="3">
        <v>67988.55</v>
      </c>
      <c r="AQ521" s="3">
        <v>0</v>
      </c>
      <c r="AR521" s="3">
        <v>0</v>
      </c>
      <c r="AS521" s="3">
        <v>63355.93</v>
      </c>
      <c r="AT521" s="3">
        <v>0</v>
      </c>
      <c r="AU521" s="3">
        <v>-4632.8950000000004</v>
      </c>
      <c r="AV521" s="3">
        <v>53546.99</v>
      </c>
      <c r="AW521" s="3">
        <v>19051100</v>
      </c>
      <c r="AX521" s="3">
        <v>0</v>
      </c>
      <c r="AY521" s="3">
        <v>0</v>
      </c>
      <c r="AZ521" s="3">
        <v>2413346</v>
      </c>
      <c r="BA521" s="3">
        <v>585587</v>
      </c>
      <c r="BB521" s="3">
        <v>7809035</v>
      </c>
      <c r="BC521" s="3">
        <v>158758100</v>
      </c>
      <c r="BD521" s="3">
        <v>89.177989999999994</v>
      </c>
      <c r="BE521" s="3">
        <v>0</v>
      </c>
      <c r="BF521" s="3">
        <v>0</v>
      </c>
      <c r="BG521" s="3">
        <v>0</v>
      </c>
      <c r="BH521" s="3">
        <v>-1129.671</v>
      </c>
      <c r="BI521" s="3">
        <v>-507942.8</v>
      </c>
      <c r="BJ521" s="3">
        <v>0</v>
      </c>
      <c r="BK521" s="3">
        <v>15463.14</v>
      </c>
      <c r="BL521" s="3">
        <v>2.11422</v>
      </c>
      <c r="BM521" s="3">
        <v>0</v>
      </c>
      <c r="BN521" s="3">
        <v>0</v>
      </c>
      <c r="BO521" s="3">
        <v>0</v>
      </c>
      <c r="BP521" s="3">
        <v>0</v>
      </c>
      <c r="BQ521" s="3">
        <v>0</v>
      </c>
      <c r="BR521" s="3">
        <v>0</v>
      </c>
      <c r="BS521" s="3">
        <v>0</v>
      </c>
      <c r="BT521" s="3">
        <v>0</v>
      </c>
      <c r="BU521" s="3">
        <v>0</v>
      </c>
      <c r="BV521" s="3">
        <v>0</v>
      </c>
      <c r="BW521" s="3">
        <v>0</v>
      </c>
      <c r="BX521" s="3">
        <v>20420.32</v>
      </c>
      <c r="BY521" s="3">
        <v>13560.68</v>
      </c>
      <c r="BZ521" s="3">
        <v>7775.0140000000001</v>
      </c>
      <c r="CA521" s="3">
        <v>0</v>
      </c>
    </row>
    <row r="522" spans="1:79" x14ac:dyDescent="0.25">
      <c r="A522" s="2">
        <v>30015</v>
      </c>
      <c r="B522" s="3">
        <v>57491.75</v>
      </c>
      <c r="C522" s="3">
        <v>0</v>
      </c>
      <c r="D522" s="3">
        <v>0</v>
      </c>
      <c r="E522" s="3">
        <v>52940.11</v>
      </c>
      <c r="F522" s="3">
        <v>0</v>
      </c>
      <c r="G522" s="3">
        <v>-4551.8540000000003</v>
      </c>
      <c r="H522" s="3">
        <v>46593.72</v>
      </c>
      <c r="I522" s="3">
        <v>19051100</v>
      </c>
      <c r="J522" s="3">
        <v>0</v>
      </c>
      <c r="K522" s="3">
        <v>0</v>
      </c>
      <c r="L522" s="3">
        <v>2413346</v>
      </c>
      <c r="M522" s="3">
        <v>527235</v>
      </c>
      <c r="N522" s="3">
        <v>7820356</v>
      </c>
      <c r="O522" s="3">
        <v>158733100</v>
      </c>
      <c r="P522" s="3">
        <v>89.390940000000001</v>
      </c>
      <c r="Q522" s="3">
        <v>0</v>
      </c>
      <c r="R522" s="3">
        <v>0</v>
      </c>
      <c r="S522" s="3">
        <v>0</v>
      </c>
      <c r="T522" s="3">
        <v>-727.30679999999995</v>
      </c>
      <c r="U522" s="3">
        <v>-400.25279999999998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18893.72</v>
      </c>
      <c r="AK522" s="3">
        <v>13479.33</v>
      </c>
      <c r="AL522" s="3">
        <v>7571.2979999999998</v>
      </c>
      <c r="AM522" s="3">
        <v>0</v>
      </c>
      <c r="AN522" s="1">
        <v>10</v>
      </c>
      <c r="AO522" s="2">
        <v>30015</v>
      </c>
      <c r="AP522" s="3">
        <v>57491.75</v>
      </c>
      <c r="AQ522" s="3">
        <v>0</v>
      </c>
      <c r="AR522" s="3">
        <v>0</v>
      </c>
      <c r="AS522" s="3">
        <v>52940.11</v>
      </c>
      <c r="AT522" s="3">
        <v>0</v>
      </c>
      <c r="AU522" s="3">
        <v>-4551.8540000000003</v>
      </c>
      <c r="AV522" s="3">
        <v>46593.72</v>
      </c>
      <c r="AW522" s="3">
        <v>19051100</v>
      </c>
      <c r="AX522" s="3">
        <v>0</v>
      </c>
      <c r="AY522" s="3">
        <v>0</v>
      </c>
      <c r="AZ522" s="3">
        <v>2413346</v>
      </c>
      <c r="BA522" s="3">
        <v>527235</v>
      </c>
      <c r="BB522" s="3">
        <v>7820356</v>
      </c>
      <c r="BC522" s="3">
        <v>158746500</v>
      </c>
      <c r="BD522" s="3">
        <v>89.390940000000001</v>
      </c>
      <c r="BE522" s="3">
        <v>0</v>
      </c>
      <c r="BF522" s="3">
        <v>0</v>
      </c>
      <c r="BG522" s="3">
        <v>0</v>
      </c>
      <c r="BH522" s="3">
        <v>-1127.56</v>
      </c>
      <c r="BI522" s="3">
        <v>-508343.1</v>
      </c>
      <c r="BJ522" s="3">
        <v>0</v>
      </c>
      <c r="BK522" s="3">
        <v>6953.2669999999998</v>
      </c>
      <c r="BL522" s="3">
        <v>1.0061310000000001</v>
      </c>
      <c r="BM522" s="3">
        <v>0</v>
      </c>
      <c r="BN522" s="3">
        <v>0</v>
      </c>
      <c r="BO522" s="3">
        <v>0</v>
      </c>
      <c r="BP522" s="3">
        <v>0</v>
      </c>
      <c r="BQ522" s="3">
        <v>0</v>
      </c>
      <c r="BR522" s="3">
        <v>0</v>
      </c>
      <c r="BS522" s="3">
        <v>0</v>
      </c>
      <c r="BT522" s="3">
        <v>0</v>
      </c>
      <c r="BU522" s="3">
        <v>0</v>
      </c>
      <c r="BV522" s="3">
        <v>0</v>
      </c>
      <c r="BW522" s="3">
        <v>0</v>
      </c>
      <c r="BX522" s="3">
        <v>18893.72</v>
      </c>
      <c r="BY522" s="3">
        <v>13479.33</v>
      </c>
      <c r="BZ522" s="3">
        <v>7571.2969999999996</v>
      </c>
      <c r="CA522" s="3">
        <v>0</v>
      </c>
    </row>
    <row r="523" spans="1:79" x14ac:dyDescent="0.25">
      <c r="A523" s="2">
        <v>30016</v>
      </c>
      <c r="B523" s="3">
        <v>49593.83</v>
      </c>
      <c r="C523" s="3">
        <v>0</v>
      </c>
      <c r="D523" s="3">
        <v>0</v>
      </c>
      <c r="E523" s="3">
        <v>45114.98</v>
      </c>
      <c r="F523" s="3">
        <v>0</v>
      </c>
      <c r="G523" s="3">
        <v>-4479.03</v>
      </c>
      <c r="H523" s="3">
        <v>38261.57</v>
      </c>
      <c r="I523" s="3">
        <v>19051100</v>
      </c>
      <c r="J523" s="3">
        <v>0</v>
      </c>
      <c r="K523" s="3">
        <v>0</v>
      </c>
      <c r="L523" s="3">
        <v>2413346</v>
      </c>
      <c r="M523" s="3">
        <v>478281.5</v>
      </c>
      <c r="N523" s="3">
        <v>7830140</v>
      </c>
      <c r="O523" s="3">
        <v>158721500</v>
      </c>
      <c r="P523" s="3">
        <v>89.567149999999998</v>
      </c>
      <c r="Q523" s="3">
        <v>0</v>
      </c>
      <c r="R523" s="3">
        <v>0</v>
      </c>
      <c r="S523" s="3">
        <v>0</v>
      </c>
      <c r="T523" s="3">
        <v>-726.41179999999997</v>
      </c>
      <c r="U523" s="3">
        <v>-399.22300000000001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17251.400000000001</v>
      </c>
      <c r="AK523" s="3">
        <v>13410.76</v>
      </c>
      <c r="AL523" s="3">
        <v>7465.0510000000004</v>
      </c>
      <c r="AM523" s="3">
        <v>0</v>
      </c>
      <c r="AN523" s="1">
        <v>10</v>
      </c>
      <c r="AO523" s="2">
        <v>30016</v>
      </c>
      <c r="AP523" s="3">
        <v>49593.83</v>
      </c>
      <c r="AQ523" s="3">
        <v>0</v>
      </c>
      <c r="AR523" s="3">
        <v>0</v>
      </c>
      <c r="AS523" s="3">
        <v>45114.98</v>
      </c>
      <c r="AT523" s="3">
        <v>0</v>
      </c>
      <c r="AU523" s="3">
        <v>-4479.03</v>
      </c>
      <c r="AV523" s="3">
        <v>38261.57</v>
      </c>
      <c r="AW523" s="3">
        <v>19051100</v>
      </c>
      <c r="AX523" s="3">
        <v>0</v>
      </c>
      <c r="AY523" s="3">
        <v>0</v>
      </c>
      <c r="AZ523" s="3">
        <v>2413346</v>
      </c>
      <c r="BA523" s="3">
        <v>478281.5</v>
      </c>
      <c r="BB523" s="3">
        <v>7830140</v>
      </c>
      <c r="BC523" s="3">
        <v>158735000</v>
      </c>
      <c r="BD523" s="3">
        <v>89.567149999999998</v>
      </c>
      <c r="BE523" s="3">
        <v>0</v>
      </c>
      <c r="BF523" s="3">
        <v>0</v>
      </c>
      <c r="BG523" s="3">
        <v>0</v>
      </c>
      <c r="BH523" s="3">
        <v>-1125.635</v>
      </c>
      <c r="BI523" s="3">
        <v>-508742.3</v>
      </c>
      <c r="BJ523" s="3">
        <v>0</v>
      </c>
      <c r="BK523" s="3">
        <v>8332.15</v>
      </c>
      <c r="BL523" s="3">
        <v>1.1049249999999999</v>
      </c>
      <c r="BM523" s="3">
        <v>0</v>
      </c>
      <c r="BN523" s="3">
        <v>0</v>
      </c>
      <c r="BO523" s="3">
        <v>0</v>
      </c>
      <c r="BP523" s="3">
        <v>0</v>
      </c>
      <c r="BQ523" s="3">
        <v>0</v>
      </c>
      <c r="BR523" s="3">
        <v>0</v>
      </c>
      <c r="BS523" s="3">
        <v>0</v>
      </c>
      <c r="BT523" s="3">
        <v>0</v>
      </c>
      <c r="BU523" s="3">
        <v>0</v>
      </c>
      <c r="BV523" s="3">
        <v>0</v>
      </c>
      <c r="BW523" s="3">
        <v>0</v>
      </c>
      <c r="BX523" s="3">
        <v>17251.400000000001</v>
      </c>
      <c r="BY523" s="3">
        <v>13410.76</v>
      </c>
      <c r="BZ523" s="3">
        <v>7465.0510000000004</v>
      </c>
      <c r="CA523" s="3">
        <v>0</v>
      </c>
    </row>
    <row r="524" spans="1:79" x14ac:dyDescent="0.25">
      <c r="A524" s="2">
        <v>30017</v>
      </c>
      <c r="B524" s="3">
        <v>43533.85</v>
      </c>
      <c r="C524" s="3">
        <v>0</v>
      </c>
      <c r="D524" s="3">
        <v>0</v>
      </c>
      <c r="E524" s="3">
        <v>39120.519999999997</v>
      </c>
      <c r="F524" s="3">
        <v>0</v>
      </c>
      <c r="G524" s="3">
        <v>-4413.4799999999996</v>
      </c>
      <c r="H524" s="3">
        <v>8195.3080000000009</v>
      </c>
      <c r="I524" s="3">
        <v>19049010</v>
      </c>
      <c r="J524" s="3">
        <v>0</v>
      </c>
      <c r="K524" s="3">
        <v>0</v>
      </c>
      <c r="L524" s="3">
        <v>2413346</v>
      </c>
      <c r="M524" s="3">
        <v>436291.3</v>
      </c>
      <c r="N524" s="3">
        <v>7838953</v>
      </c>
      <c r="O524" s="3">
        <v>158710100</v>
      </c>
      <c r="P524" s="3">
        <v>89.715999999999994</v>
      </c>
      <c r="Q524" s="3">
        <v>0</v>
      </c>
      <c r="R524" s="3">
        <v>0</v>
      </c>
      <c r="S524" s="3">
        <v>0</v>
      </c>
      <c r="T524" s="3">
        <v>-725.65070000000003</v>
      </c>
      <c r="U524" s="3">
        <v>-398.22980000000001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16223.71</v>
      </c>
      <c r="AK524" s="3">
        <v>13352.17</v>
      </c>
      <c r="AL524" s="3">
        <v>7409.7690000000002</v>
      </c>
      <c r="AM524" s="3">
        <v>0</v>
      </c>
      <c r="AN524" s="1">
        <v>10</v>
      </c>
      <c r="AO524" s="2">
        <v>30017</v>
      </c>
      <c r="AP524" s="3">
        <v>43533.85</v>
      </c>
      <c r="AQ524" s="3">
        <v>0</v>
      </c>
      <c r="AR524" s="3">
        <v>0</v>
      </c>
      <c r="AS524" s="3">
        <v>39120.519999999997</v>
      </c>
      <c r="AT524" s="3">
        <v>0</v>
      </c>
      <c r="AU524" s="3">
        <v>-4413.4799999999996</v>
      </c>
      <c r="AV524" s="3">
        <v>8195.3080000000009</v>
      </c>
      <c r="AW524" s="3">
        <v>19049010</v>
      </c>
      <c r="AX524" s="3">
        <v>0</v>
      </c>
      <c r="AY524" s="3">
        <v>0</v>
      </c>
      <c r="AZ524" s="3">
        <v>2413346</v>
      </c>
      <c r="BA524" s="3">
        <v>436291.3</v>
      </c>
      <c r="BB524" s="3">
        <v>7838953</v>
      </c>
      <c r="BC524" s="3">
        <v>158723600</v>
      </c>
      <c r="BD524" s="3">
        <v>89.715999999999994</v>
      </c>
      <c r="BE524" s="3">
        <v>0</v>
      </c>
      <c r="BF524" s="3">
        <v>0</v>
      </c>
      <c r="BG524" s="3">
        <v>0</v>
      </c>
      <c r="BH524" s="3">
        <v>-1123.8800000000001</v>
      </c>
      <c r="BI524" s="3">
        <v>-509140.6</v>
      </c>
      <c r="BJ524" s="3">
        <v>0</v>
      </c>
      <c r="BK524" s="3">
        <v>30066.26</v>
      </c>
      <c r="BL524" s="3">
        <v>2088.5700000000002</v>
      </c>
      <c r="BM524" s="3">
        <v>0</v>
      </c>
      <c r="BN524" s="3">
        <v>0</v>
      </c>
      <c r="BO524" s="3">
        <v>0</v>
      </c>
      <c r="BP524" s="3">
        <v>0</v>
      </c>
      <c r="BQ524" s="3">
        <v>0</v>
      </c>
      <c r="BR524" s="3">
        <v>0</v>
      </c>
      <c r="BS524" s="3">
        <v>0</v>
      </c>
      <c r="BT524" s="3">
        <v>0</v>
      </c>
      <c r="BU524" s="3">
        <v>0</v>
      </c>
      <c r="BV524" s="3">
        <v>0</v>
      </c>
      <c r="BW524" s="3">
        <v>0</v>
      </c>
      <c r="BX524" s="3">
        <v>16223.71</v>
      </c>
      <c r="BY524" s="3">
        <v>13352.17</v>
      </c>
      <c r="BZ524" s="3">
        <v>7409.7690000000002</v>
      </c>
      <c r="CA524" s="3">
        <v>0</v>
      </c>
    </row>
    <row r="525" spans="1:79" x14ac:dyDescent="0.25">
      <c r="A525" s="2">
        <v>30018</v>
      </c>
      <c r="B525" s="3">
        <v>38787.519999999997</v>
      </c>
      <c r="C525" s="3">
        <v>0</v>
      </c>
      <c r="D525" s="3">
        <v>0</v>
      </c>
      <c r="E525" s="3">
        <v>34431.01</v>
      </c>
      <c r="F525" s="3">
        <v>0</v>
      </c>
      <c r="G525" s="3">
        <v>-4356.6310000000003</v>
      </c>
      <c r="H525" s="3">
        <v>3959.3150000000001</v>
      </c>
      <c r="I525" s="3">
        <v>19027210</v>
      </c>
      <c r="J525" s="3">
        <v>0</v>
      </c>
      <c r="K525" s="3">
        <v>0</v>
      </c>
      <c r="L525" s="3">
        <v>2413346</v>
      </c>
      <c r="M525" s="3">
        <v>399943.2</v>
      </c>
      <c r="N525" s="3">
        <v>7846822</v>
      </c>
      <c r="O525" s="3">
        <v>158698600</v>
      </c>
      <c r="P525" s="3">
        <v>89.844669999999994</v>
      </c>
      <c r="Q525" s="3">
        <v>0</v>
      </c>
      <c r="R525" s="3">
        <v>0</v>
      </c>
      <c r="S525" s="3">
        <v>1393.77</v>
      </c>
      <c r="T525" s="3">
        <v>-724.97069999999997</v>
      </c>
      <c r="U525" s="3">
        <v>-397.27140000000003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15219.64</v>
      </c>
      <c r="AK525" s="3">
        <v>13300.76</v>
      </c>
      <c r="AL525" s="3">
        <v>7348.5050000000001</v>
      </c>
      <c r="AM525" s="3">
        <v>0</v>
      </c>
      <c r="AN525" s="1">
        <v>10</v>
      </c>
      <c r="AO525" s="2">
        <v>30018</v>
      </c>
      <c r="AP525" s="3">
        <v>38787.519999999997</v>
      </c>
      <c r="AQ525" s="3">
        <v>0</v>
      </c>
      <c r="AR525" s="3">
        <v>0</v>
      </c>
      <c r="AS525" s="3">
        <v>34431.01</v>
      </c>
      <c r="AT525" s="3">
        <v>0</v>
      </c>
      <c r="AU525" s="3">
        <v>-4356.6310000000003</v>
      </c>
      <c r="AV525" s="3">
        <v>3959.3150000000001</v>
      </c>
      <c r="AW525" s="3">
        <v>19027210</v>
      </c>
      <c r="AX525" s="3">
        <v>0</v>
      </c>
      <c r="AY525" s="3">
        <v>0</v>
      </c>
      <c r="AZ525" s="3">
        <v>2413346</v>
      </c>
      <c r="BA525" s="3">
        <v>399943.2</v>
      </c>
      <c r="BB525" s="3">
        <v>7846822</v>
      </c>
      <c r="BC525" s="3">
        <v>158712200</v>
      </c>
      <c r="BD525" s="3">
        <v>89.844669999999994</v>
      </c>
      <c r="BE525" s="3">
        <v>0</v>
      </c>
      <c r="BF525" s="3">
        <v>0</v>
      </c>
      <c r="BG525" s="3">
        <v>1393.77</v>
      </c>
      <c r="BH525" s="3">
        <v>-1122.242</v>
      </c>
      <c r="BI525" s="3">
        <v>-509537.8</v>
      </c>
      <c r="BJ525" s="3">
        <v>0</v>
      </c>
      <c r="BK525" s="3">
        <v>5479.0479999999998</v>
      </c>
      <c r="BL525" s="3">
        <v>21944.25</v>
      </c>
      <c r="BM525" s="3">
        <v>0</v>
      </c>
      <c r="BN525" s="3">
        <v>0</v>
      </c>
      <c r="BO525" s="3">
        <v>0</v>
      </c>
      <c r="BP525" s="3">
        <v>0</v>
      </c>
      <c r="BQ525" s="3">
        <v>0</v>
      </c>
      <c r="BR525" s="3">
        <v>0</v>
      </c>
      <c r="BS525" s="3">
        <v>0</v>
      </c>
      <c r="BT525" s="3">
        <v>0</v>
      </c>
      <c r="BU525" s="3">
        <v>0</v>
      </c>
      <c r="BV525" s="3">
        <v>0</v>
      </c>
      <c r="BW525" s="3">
        <v>0</v>
      </c>
      <c r="BX525" s="3">
        <v>15219.64</v>
      </c>
      <c r="BY525" s="3">
        <v>13300.76</v>
      </c>
      <c r="BZ525" s="3">
        <v>7348.5050000000001</v>
      </c>
      <c r="CA525" s="3">
        <v>0</v>
      </c>
    </row>
    <row r="526" spans="1:79" x14ac:dyDescent="0.25">
      <c r="A526" s="2">
        <v>30019</v>
      </c>
      <c r="B526" s="3">
        <v>35630.69</v>
      </c>
      <c r="C526" s="3">
        <v>0</v>
      </c>
      <c r="D526" s="3">
        <v>0</v>
      </c>
      <c r="E526" s="3">
        <v>31333.27</v>
      </c>
      <c r="F526" s="3">
        <v>0</v>
      </c>
      <c r="G526" s="3">
        <v>-4297.5280000000002</v>
      </c>
      <c r="H526" s="3">
        <v>420.38549999999998</v>
      </c>
      <c r="I526" s="3">
        <v>18987490</v>
      </c>
      <c r="J526" s="3">
        <v>0</v>
      </c>
      <c r="K526" s="3">
        <v>0</v>
      </c>
      <c r="L526" s="3">
        <v>2413346</v>
      </c>
      <c r="M526" s="3">
        <v>370150.1</v>
      </c>
      <c r="N526" s="3">
        <v>7853548</v>
      </c>
      <c r="O526" s="3">
        <v>158687200</v>
      </c>
      <c r="P526" s="3">
        <v>89.957859999999997</v>
      </c>
      <c r="Q526" s="3">
        <v>0</v>
      </c>
      <c r="R526" s="3">
        <v>0</v>
      </c>
      <c r="S526" s="3">
        <v>0</v>
      </c>
      <c r="T526" s="3">
        <v>-724.4624</v>
      </c>
      <c r="U526" s="3">
        <v>-396.34649999999999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14009.29</v>
      </c>
      <c r="AK526" s="3">
        <v>13256.53</v>
      </c>
      <c r="AL526" s="3">
        <v>7282.5110000000004</v>
      </c>
      <c r="AM526" s="3">
        <v>2290.989</v>
      </c>
      <c r="AN526" s="1">
        <v>9</v>
      </c>
      <c r="AO526" s="2">
        <v>30019</v>
      </c>
      <c r="AP526" s="3">
        <v>35630.69</v>
      </c>
      <c r="AQ526" s="3">
        <v>0</v>
      </c>
      <c r="AR526" s="3">
        <v>0</v>
      </c>
      <c r="AS526" s="3">
        <v>31333.27</v>
      </c>
      <c r="AT526" s="3">
        <v>0</v>
      </c>
      <c r="AU526" s="3">
        <v>-4297.5280000000002</v>
      </c>
      <c r="AV526" s="3">
        <v>420.38549999999998</v>
      </c>
      <c r="AW526" s="3">
        <v>18987490</v>
      </c>
      <c r="AX526" s="3">
        <v>0</v>
      </c>
      <c r="AY526" s="3">
        <v>0</v>
      </c>
      <c r="AZ526" s="3">
        <v>2413346</v>
      </c>
      <c r="BA526" s="3">
        <v>370150.1</v>
      </c>
      <c r="BB526" s="3">
        <v>7853548</v>
      </c>
      <c r="BC526" s="3">
        <v>158700800</v>
      </c>
      <c r="BD526" s="3">
        <v>89.957859999999997</v>
      </c>
      <c r="BE526" s="3">
        <v>0</v>
      </c>
      <c r="BF526" s="3">
        <v>0</v>
      </c>
      <c r="BG526" s="3">
        <v>0</v>
      </c>
      <c r="BH526" s="3">
        <v>-1120.809</v>
      </c>
      <c r="BI526" s="3">
        <v>-509934.2</v>
      </c>
      <c r="BJ526" s="3">
        <v>0</v>
      </c>
      <c r="BK526" s="3">
        <v>3538.9290000000001</v>
      </c>
      <c r="BL526" s="3">
        <v>37436.04</v>
      </c>
      <c r="BM526" s="3">
        <v>0</v>
      </c>
      <c r="BN526" s="3">
        <v>0</v>
      </c>
      <c r="BO526" s="3">
        <v>0</v>
      </c>
      <c r="BP526" s="3">
        <v>0</v>
      </c>
      <c r="BQ526" s="3">
        <v>0</v>
      </c>
      <c r="BR526" s="3">
        <v>0</v>
      </c>
      <c r="BS526" s="3">
        <v>0</v>
      </c>
      <c r="BT526" s="3">
        <v>0</v>
      </c>
      <c r="BU526" s="3">
        <v>0</v>
      </c>
      <c r="BV526" s="3">
        <v>0</v>
      </c>
      <c r="BW526" s="3">
        <v>0</v>
      </c>
      <c r="BX526" s="3">
        <v>14009.29</v>
      </c>
      <c r="BY526" s="3">
        <v>13256.53</v>
      </c>
      <c r="BZ526" s="3">
        <v>7282.5110000000004</v>
      </c>
      <c r="CA526" s="3">
        <v>2290.9899999999998</v>
      </c>
    </row>
    <row r="527" spans="1:79" x14ac:dyDescent="0.25">
      <c r="A527" s="2">
        <v>30020</v>
      </c>
      <c r="B527" s="3">
        <v>49713.06</v>
      </c>
      <c r="C527" s="3">
        <v>0</v>
      </c>
      <c r="D527" s="3">
        <v>0</v>
      </c>
      <c r="E527" s="3">
        <v>45800.34</v>
      </c>
      <c r="F527" s="3">
        <v>0</v>
      </c>
      <c r="G527" s="3">
        <v>-3912.663</v>
      </c>
      <c r="H527" s="3">
        <v>69010.13</v>
      </c>
      <c r="I527" s="3">
        <v>19148420</v>
      </c>
      <c r="J527" s="3">
        <v>0</v>
      </c>
      <c r="K527" s="3">
        <v>0</v>
      </c>
      <c r="L527" s="3">
        <v>2413346</v>
      </c>
      <c r="M527" s="3">
        <v>391074.4</v>
      </c>
      <c r="N527" s="3">
        <v>7860745</v>
      </c>
      <c r="O527" s="3">
        <v>158676400</v>
      </c>
      <c r="P527" s="3">
        <v>89.904449999999997</v>
      </c>
      <c r="Q527" s="3">
        <v>0</v>
      </c>
      <c r="R527" s="3">
        <v>0</v>
      </c>
      <c r="S527" s="3">
        <v>325166.3</v>
      </c>
      <c r="T527" s="3">
        <v>-724.75519999999995</v>
      </c>
      <c r="U527" s="3">
        <v>-395.46199999999999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14703.27</v>
      </c>
      <c r="AK527" s="3">
        <v>13315.96</v>
      </c>
      <c r="AL527" s="3">
        <v>7504.4570000000003</v>
      </c>
      <c r="AM527" s="3">
        <v>68109.929999999993</v>
      </c>
      <c r="AN527" s="1">
        <v>9</v>
      </c>
      <c r="AO527" s="2">
        <v>30020</v>
      </c>
      <c r="AP527" s="3">
        <v>49713.06</v>
      </c>
      <c r="AQ527" s="3">
        <v>0</v>
      </c>
      <c r="AR527" s="3">
        <v>0</v>
      </c>
      <c r="AS527" s="3">
        <v>45800.34</v>
      </c>
      <c r="AT527" s="3">
        <v>0</v>
      </c>
      <c r="AU527" s="3">
        <v>-3912.663</v>
      </c>
      <c r="AV527" s="3">
        <v>69010.13</v>
      </c>
      <c r="AW527" s="3">
        <v>19148420</v>
      </c>
      <c r="AX527" s="3">
        <v>0</v>
      </c>
      <c r="AY527" s="3">
        <v>0</v>
      </c>
      <c r="AZ527" s="3">
        <v>2413346</v>
      </c>
      <c r="BA527" s="3">
        <v>391074.4</v>
      </c>
      <c r="BB527" s="3">
        <v>7860745</v>
      </c>
      <c r="BC527" s="3">
        <v>158690000</v>
      </c>
      <c r="BD527" s="3">
        <v>89.904449999999997</v>
      </c>
      <c r="BE527" s="3">
        <v>0</v>
      </c>
      <c r="BF527" s="3">
        <v>0</v>
      </c>
      <c r="BG527" s="3">
        <v>325166.3</v>
      </c>
      <c r="BH527" s="3">
        <v>-1120.2170000000001</v>
      </c>
      <c r="BI527" s="3">
        <v>-510329.59999999998</v>
      </c>
      <c r="BJ527" s="3">
        <v>0</v>
      </c>
      <c r="BK527" s="3">
        <v>0</v>
      </c>
      <c r="BL527" s="3">
        <v>27533.08</v>
      </c>
      <c r="BM527" s="3">
        <v>0</v>
      </c>
      <c r="BN527" s="3">
        <v>0</v>
      </c>
      <c r="BO527" s="3">
        <v>0</v>
      </c>
      <c r="BP527" s="3">
        <v>0</v>
      </c>
      <c r="BQ527" s="3">
        <v>0</v>
      </c>
      <c r="BR527" s="3">
        <v>0</v>
      </c>
      <c r="BS527" s="3">
        <v>0</v>
      </c>
      <c r="BT527" s="3">
        <v>0</v>
      </c>
      <c r="BU527" s="3">
        <v>0</v>
      </c>
      <c r="BV527" s="3">
        <v>0</v>
      </c>
      <c r="BW527" s="3">
        <v>0</v>
      </c>
      <c r="BX527" s="3">
        <v>14703.27</v>
      </c>
      <c r="BY527" s="3">
        <v>13315.96</v>
      </c>
      <c r="BZ527" s="3">
        <v>7504.4570000000003</v>
      </c>
      <c r="CA527" s="3">
        <v>68109.929999999993</v>
      </c>
    </row>
    <row r="528" spans="1:79" x14ac:dyDescent="0.25">
      <c r="A528" s="2">
        <v>30021</v>
      </c>
      <c r="B528" s="3">
        <v>58188.85</v>
      </c>
      <c r="C528" s="3">
        <v>0</v>
      </c>
      <c r="D528" s="3">
        <v>0</v>
      </c>
      <c r="E528" s="3">
        <v>54457.27</v>
      </c>
      <c r="F528" s="3">
        <v>0</v>
      </c>
      <c r="G528" s="3">
        <v>-3731.5079999999998</v>
      </c>
      <c r="H528" s="3">
        <v>69010.13</v>
      </c>
      <c r="I528" s="3">
        <v>19364520</v>
      </c>
      <c r="J528" s="3">
        <v>0</v>
      </c>
      <c r="K528" s="3">
        <v>0</v>
      </c>
      <c r="L528" s="3">
        <v>2413346</v>
      </c>
      <c r="M528" s="3">
        <v>422290.8</v>
      </c>
      <c r="N528" s="3">
        <v>7868446</v>
      </c>
      <c r="O528" s="3">
        <v>158665900</v>
      </c>
      <c r="P528" s="3">
        <v>89.824060000000003</v>
      </c>
      <c r="Q528" s="3">
        <v>0</v>
      </c>
      <c r="R528" s="3">
        <v>0</v>
      </c>
      <c r="S528" s="3">
        <v>325854.09999999998</v>
      </c>
      <c r="T528" s="3">
        <v>-725.21559999999999</v>
      </c>
      <c r="U528" s="3">
        <v>-394.61070000000001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15419.13</v>
      </c>
      <c r="AK528" s="3">
        <v>13370.21</v>
      </c>
      <c r="AL528" s="3">
        <v>7716.9949999999999</v>
      </c>
      <c r="AM528" s="3">
        <v>87720.44</v>
      </c>
      <c r="AN528" s="1">
        <v>9</v>
      </c>
      <c r="AO528" s="2">
        <v>30021</v>
      </c>
      <c r="AP528" s="3">
        <v>58188.85</v>
      </c>
      <c r="AQ528" s="3">
        <v>0</v>
      </c>
      <c r="AR528" s="3">
        <v>0</v>
      </c>
      <c r="AS528" s="3">
        <v>54457.27</v>
      </c>
      <c r="AT528" s="3">
        <v>0</v>
      </c>
      <c r="AU528" s="3">
        <v>-3731.5070000000001</v>
      </c>
      <c r="AV528" s="3">
        <v>69010.13</v>
      </c>
      <c r="AW528" s="3">
        <v>19364520</v>
      </c>
      <c r="AX528" s="3">
        <v>0</v>
      </c>
      <c r="AY528" s="3">
        <v>0</v>
      </c>
      <c r="AZ528" s="3">
        <v>2413346</v>
      </c>
      <c r="BA528" s="3">
        <v>422290.8</v>
      </c>
      <c r="BB528" s="3">
        <v>7868446</v>
      </c>
      <c r="BC528" s="3">
        <v>158679500</v>
      </c>
      <c r="BD528" s="3">
        <v>89.824060000000003</v>
      </c>
      <c r="BE528" s="3">
        <v>0</v>
      </c>
      <c r="BF528" s="3">
        <v>0</v>
      </c>
      <c r="BG528" s="3">
        <v>325854.09999999998</v>
      </c>
      <c r="BH528" s="3">
        <v>-1119.826</v>
      </c>
      <c r="BI528" s="3">
        <v>-510724.2</v>
      </c>
      <c r="BJ528" s="3">
        <v>0</v>
      </c>
      <c r="BK528" s="3">
        <v>0</v>
      </c>
      <c r="BL528" s="3">
        <v>22038.880000000001</v>
      </c>
      <c r="BM528" s="3">
        <v>0</v>
      </c>
      <c r="BN528" s="3">
        <v>0</v>
      </c>
      <c r="BO528" s="3">
        <v>0</v>
      </c>
      <c r="BP528" s="3">
        <v>0</v>
      </c>
      <c r="BQ528" s="3">
        <v>0</v>
      </c>
      <c r="BR528" s="3">
        <v>0</v>
      </c>
      <c r="BS528" s="3">
        <v>0</v>
      </c>
      <c r="BT528" s="3">
        <v>0</v>
      </c>
      <c r="BU528" s="3">
        <v>0</v>
      </c>
      <c r="BV528" s="3">
        <v>0</v>
      </c>
      <c r="BW528" s="3">
        <v>0</v>
      </c>
      <c r="BX528" s="3">
        <v>15419.13</v>
      </c>
      <c r="BY528" s="3">
        <v>13370.21</v>
      </c>
      <c r="BZ528" s="3">
        <v>7716.9949999999999</v>
      </c>
      <c r="CA528" s="3">
        <v>87720.44</v>
      </c>
    </row>
    <row r="529" spans="1:79" x14ac:dyDescent="0.25">
      <c r="A529" s="2">
        <v>30022</v>
      </c>
      <c r="B529" s="3">
        <v>45527.72</v>
      </c>
      <c r="C529" s="3">
        <v>0</v>
      </c>
      <c r="D529" s="3">
        <v>0</v>
      </c>
      <c r="E529" s="3">
        <v>41402.120000000003</v>
      </c>
      <c r="F529" s="3">
        <v>0</v>
      </c>
      <c r="G529" s="3">
        <v>-4125.7129999999997</v>
      </c>
      <c r="H529" s="3">
        <v>36510.35</v>
      </c>
      <c r="I529" s="3">
        <v>19346410</v>
      </c>
      <c r="J529" s="3">
        <v>0</v>
      </c>
      <c r="K529" s="3">
        <v>0</v>
      </c>
      <c r="L529" s="3">
        <v>2413345</v>
      </c>
      <c r="M529" s="3">
        <v>397946</v>
      </c>
      <c r="N529" s="3">
        <v>7875155</v>
      </c>
      <c r="O529" s="3">
        <v>158655000</v>
      </c>
      <c r="P529" s="3">
        <v>89.949830000000006</v>
      </c>
      <c r="Q529" s="3">
        <v>0</v>
      </c>
      <c r="R529" s="3">
        <v>0</v>
      </c>
      <c r="S529" s="3">
        <v>0</v>
      </c>
      <c r="T529" s="3">
        <v>-724.99710000000005</v>
      </c>
      <c r="U529" s="3">
        <v>-393.78070000000002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14354.8</v>
      </c>
      <c r="AK529" s="3">
        <v>13311.46</v>
      </c>
      <c r="AL529" s="3">
        <v>7643.92</v>
      </c>
      <c r="AM529" s="3">
        <v>18098.560000000001</v>
      </c>
      <c r="AN529" s="1">
        <v>9</v>
      </c>
      <c r="AO529" s="2">
        <v>30022</v>
      </c>
      <c r="AP529" s="3">
        <v>45527.72</v>
      </c>
      <c r="AQ529" s="3">
        <v>0</v>
      </c>
      <c r="AR529" s="3">
        <v>0</v>
      </c>
      <c r="AS529" s="3">
        <v>41402.120000000003</v>
      </c>
      <c r="AT529" s="3">
        <v>0</v>
      </c>
      <c r="AU529" s="3">
        <v>-4125.7129999999997</v>
      </c>
      <c r="AV529" s="3">
        <v>36510.35</v>
      </c>
      <c r="AW529" s="3">
        <v>19346410</v>
      </c>
      <c r="AX529" s="3">
        <v>0</v>
      </c>
      <c r="AY529" s="3">
        <v>0</v>
      </c>
      <c r="AZ529" s="3">
        <v>2413345</v>
      </c>
      <c r="BA529" s="3">
        <v>397946</v>
      </c>
      <c r="BB529" s="3">
        <v>7875155</v>
      </c>
      <c r="BC529" s="3">
        <v>158668600</v>
      </c>
      <c r="BD529" s="3">
        <v>89.949830000000006</v>
      </c>
      <c r="BE529" s="3">
        <v>0</v>
      </c>
      <c r="BF529" s="3">
        <v>0</v>
      </c>
      <c r="BG529" s="3">
        <v>0</v>
      </c>
      <c r="BH529" s="3">
        <v>-1118.778</v>
      </c>
      <c r="BI529" s="3">
        <v>-511118</v>
      </c>
      <c r="BJ529" s="3">
        <v>0</v>
      </c>
      <c r="BK529" s="3">
        <v>32499.77</v>
      </c>
      <c r="BL529" s="3">
        <v>3.3398729999999999</v>
      </c>
      <c r="BM529" s="3">
        <v>0</v>
      </c>
      <c r="BN529" s="3">
        <v>0</v>
      </c>
      <c r="BO529" s="3">
        <v>1.375408</v>
      </c>
      <c r="BP529" s="3">
        <v>0</v>
      </c>
      <c r="BQ529" s="3">
        <v>0</v>
      </c>
      <c r="BR529" s="3">
        <v>0</v>
      </c>
      <c r="BS529" s="3">
        <v>0</v>
      </c>
      <c r="BT529" s="3">
        <v>0</v>
      </c>
      <c r="BU529" s="3">
        <v>0</v>
      </c>
      <c r="BV529" s="3">
        <v>0</v>
      </c>
      <c r="BW529" s="3">
        <v>0</v>
      </c>
      <c r="BX529" s="3">
        <v>14354.8</v>
      </c>
      <c r="BY529" s="3">
        <v>13311.46</v>
      </c>
      <c r="BZ529" s="3">
        <v>7643.92</v>
      </c>
      <c r="CA529" s="3">
        <v>18098.560000000001</v>
      </c>
    </row>
    <row r="530" spans="1:79" x14ac:dyDescent="0.25">
      <c r="A530" s="2">
        <v>30023</v>
      </c>
      <c r="B530" s="3">
        <v>52188.05</v>
      </c>
      <c r="C530" s="3">
        <v>0</v>
      </c>
      <c r="D530" s="3">
        <v>0</v>
      </c>
      <c r="E530" s="3">
        <v>48312.38</v>
      </c>
      <c r="F530" s="3">
        <v>0</v>
      </c>
      <c r="G530" s="3">
        <v>-3875.7</v>
      </c>
      <c r="H530" s="3">
        <v>69010.13</v>
      </c>
      <c r="I530" s="3">
        <v>19523090</v>
      </c>
      <c r="J530" s="3">
        <v>0</v>
      </c>
      <c r="K530" s="3">
        <v>0</v>
      </c>
      <c r="L530" s="3">
        <v>2394807</v>
      </c>
      <c r="M530" s="3">
        <v>409898.2</v>
      </c>
      <c r="N530" s="3">
        <v>7882188</v>
      </c>
      <c r="O530" s="3">
        <v>158644400</v>
      </c>
      <c r="P530" s="3">
        <v>89.966250000000002</v>
      </c>
      <c r="Q530" s="3">
        <v>0</v>
      </c>
      <c r="R530" s="3">
        <v>0</v>
      </c>
      <c r="S530" s="3">
        <v>275715.7</v>
      </c>
      <c r="T530" s="3">
        <v>-725.14710000000002</v>
      </c>
      <c r="U530" s="3">
        <v>-392.983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14769.67</v>
      </c>
      <c r="AK530" s="3">
        <v>13344.41</v>
      </c>
      <c r="AL530" s="3">
        <v>7735.5280000000002</v>
      </c>
      <c r="AM530" s="3">
        <v>61689.31</v>
      </c>
      <c r="AN530" s="1">
        <v>10</v>
      </c>
      <c r="AO530" s="2">
        <v>30023</v>
      </c>
      <c r="AP530" s="3">
        <v>52188.05</v>
      </c>
      <c r="AQ530" s="3">
        <v>0</v>
      </c>
      <c r="AR530" s="3">
        <v>0</v>
      </c>
      <c r="AS530" s="3">
        <v>48312.38</v>
      </c>
      <c r="AT530" s="3">
        <v>0</v>
      </c>
      <c r="AU530" s="3">
        <v>-3875.7</v>
      </c>
      <c r="AV530" s="3">
        <v>69010.13</v>
      </c>
      <c r="AW530" s="3">
        <v>19523090</v>
      </c>
      <c r="AX530" s="3">
        <v>0</v>
      </c>
      <c r="AY530" s="3">
        <v>0</v>
      </c>
      <c r="AZ530" s="3">
        <v>2394807</v>
      </c>
      <c r="BA530" s="3">
        <v>409898.2</v>
      </c>
      <c r="BB530" s="3">
        <v>7882188</v>
      </c>
      <c r="BC530" s="3">
        <v>158658000</v>
      </c>
      <c r="BD530" s="3">
        <v>89.966250000000002</v>
      </c>
      <c r="BE530" s="3">
        <v>0</v>
      </c>
      <c r="BF530" s="3">
        <v>0</v>
      </c>
      <c r="BG530" s="3">
        <v>275715.7</v>
      </c>
      <c r="BH530" s="3">
        <v>-1118.1300000000001</v>
      </c>
      <c r="BI530" s="3">
        <v>-511511</v>
      </c>
      <c r="BJ530" s="3">
        <v>0</v>
      </c>
      <c r="BK530" s="3">
        <v>0</v>
      </c>
      <c r="BL530" s="3">
        <v>4848.5839999999998</v>
      </c>
      <c r="BM530" s="3">
        <v>0</v>
      </c>
      <c r="BN530" s="3">
        <v>0</v>
      </c>
      <c r="BO530" s="3">
        <v>18539.75</v>
      </c>
      <c r="BP530" s="3">
        <v>0</v>
      </c>
      <c r="BQ530" s="3">
        <v>0</v>
      </c>
      <c r="BR530" s="3">
        <v>0</v>
      </c>
      <c r="BS530" s="3">
        <v>0</v>
      </c>
      <c r="BT530" s="3">
        <v>0</v>
      </c>
      <c r="BU530" s="3">
        <v>0</v>
      </c>
      <c r="BV530" s="3">
        <v>0</v>
      </c>
      <c r="BW530" s="3">
        <v>0</v>
      </c>
      <c r="BX530" s="3">
        <v>14769.67</v>
      </c>
      <c r="BY530" s="3">
        <v>13344.41</v>
      </c>
      <c r="BZ530" s="3">
        <v>7735.5280000000002</v>
      </c>
      <c r="CA530" s="3">
        <v>61689.31</v>
      </c>
    </row>
    <row r="531" spans="1:79" x14ac:dyDescent="0.25">
      <c r="A531" s="2">
        <v>30024</v>
      </c>
      <c r="B531" s="3">
        <v>80744.45</v>
      </c>
      <c r="C531" s="3">
        <v>0</v>
      </c>
      <c r="D531" s="3">
        <v>0</v>
      </c>
      <c r="E531" s="3">
        <v>77601.5</v>
      </c>
      <c r="F531" s="3">
        <v>0</v>
      </c>
      <c r="G531" s="3">
        <v>-3142.7150000000001</v>
      </c>
      <c r="H531" s="3">
        <v>69010.13</v>
      </c>
      <c r="I531" s="3">
        <v>19604940</v>
      </c>
      <c r="J531" s="3">
        <v>0</v>
      </c>
      <c r="K531" s="3">
        <v>0</v>
      </c>
      <c r="L531" s="3">
        <v>2381205</v>
      </c>
      <c r="M531" s="3">
        <v>492410.9</v>
      </c>
      <c r="N531" s="3">
        <v>7891880</v>
      </c>
      <c r="O531" s="3">
        <v>158634700</v>
      </c>
      <c r="P531" s="3">
        <v>89.73715</v>
      </c>
      <c r="Q531" s="3">
        <v>0</v>
      </c>
      <c r="R531" s="3">
        <v>0</v>
      </c>
      <c r="S531" s="3">
        <v>266776.90000000002</v>
      </c>
      <c r="T531" s="3">
        <v>-726.26419999999996</v>
      </c>
      <c r="U531" s="3">
        <v>-401.71589999999998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17771.23</v>
      </c>
      <c r="AK531" s="3">
        <v>13502.99</v>
      </c>
      <c r="AL531" s="3">
        <v>8078.1149999999998</v>
      </c>
      <c r="AM531" s="3">
        <v>182426.5</v>
      </c>
      <c r="AN531" s="1">
        <v>10</v>
      </c>
      <c r="AO531" s="2">
        <v>30024</v>
      </c>
      <c r="AP531" s="3">
        <v>80744.45</v>
      </c>
      <c r="AQ531" s="3">
        <v>0</v>
      </c>
      <c r="AR531" s="3">
        <v>0</v>
      </c>
      <c r="AS531" s="3">
        <v>77601.5</v>
      </c>
      <c r="AT531" s="3">
        <v>0</v>
      </c>
      <c r="AU531" s="3">
        <v>-3142.7150000000001</v>
      </c>
      <c r="AV531" s="3">
        <v>69010.13</v>
      </c>
      <c r="AW531" s="3">
        <v>19604940</v>
      </c>
      <c r="AX531" s="3">
        <v>0</v>
      </c>
      <c r="AY531" s="3">
        <v>0</v>
      </c>
      <c r="AZ531" s="3">
        <v>2381205</v>
      </c>
      <c r="BA531" s="3">
        <v>492410.9</v>
      </c>
      <c r="BB531" s="3">
        <v>7891880</v>
      </c>
      <c r="BC531" s="3">
        <v>158648300</v>
      </c>
      <c r="BD531" s="3">
        <v>89.73715</v>
      </c>
      <c r="BE531" s="3">
        <v>0</v>
      </c>
      <c r="BF531" s="3">
        <v>0</v>
      </c>
      <c r="BG531" s="3">
        <v>266776.90000000002</v>
      </c>
      <c r="BH531" s="3">
        <v>-1127.98</v>
      </c>
      <c r="BI531" s="3">
        <v>-511912.7</v>
      </c>
      <c r="BJ531" s="3">
        <v>0</v>
      </c>
      <c r="BK531" s="3">
        <v>0</v>
      </c>
      <c r="BL531" s="3">
        <v>2502.3119999999999</v>
      </c>
      <c r="BM531" s="3">
        <v>0</v>
      </c>
      <c r="BN531" s="3">
        <v>0</v>
      </c>
      <c r="BO531" s="3">
        <v>31648.51</v>
      </c>
      <c r="BP531" s="3">
        <v>0</v>
      </c>
      <c r="BQ531" s="3">
        <v>0</v>
      </c>
      <c r="BR531" s="3">
        <v>0</v>
      </c>
      <c r="BS531" s="3">
        <v>0</v>
      </c>
      <c r="BT531" s="3">
        <v>0</v>
      </c>
      <c r="BU531" s="3">
        <v>0</v>
      </c>
      <c r="BV531" s="3">
        <v>0</v>
      </c>
      <c r="BW531" s="3">
        <v>0</v>
      </c>
      <c r="BX531" s="3">
        <v>17771.23</v>
      </c>
      <c r="BY531" s="3">
        <v>13502.99</v>
      </c>
      <c r="BZ531" s="3">
        <v>8078.1149999999998</v>
      </c>
      <c r="CA531" s="3">
        <v>182426.5</v>
      </c>
    </row>
    <row r="532" spans="1:79" x14ac:dyDescent="0.25">
      <c r="A532" s="2">
        <v>30025</v>
      </c>
      <c r="B532" s="3">
        <v>46781.59</v>
      </c>
      <c r="C532" s="3">
        <v>0</v>
      </c>
      <c r="D532" s="3">
        <v>0</v>
      </c>
      <c r="E532" s="3">
        <v>42402.74</v>
      </c>
      <c r="F532" s="3">
        <v>0</v>
      </c>
      <c r="G532" s="3">
        <v>-4379.0940000000001</v>
      </c>
      <c r="H532" s="3">
        <v>69010.13</v>
      </c>
      <c r="I532" s="3">
        <v>19745040</v>
      </c>
      <c r="J532" s="3">
        <v>0</v>
      </c>
      <c r="K532" s="3">
        <v>0</v>
      </c>
      <c r="L532" s="3">
        <v>2386047</v>
      </c>
      <c r="M532" s="3">
        <v>424070.3</v>
      </c>
      <c r="N532" s="3">
        <v>7898925</v>
      </c>
      <c r="O532" s="3">
        <v>158623600</v>
      </c>
      <c r="P532" s="3">
        <v>89.969149999999999</v>
      </c>
      <c r="Q532" s="3">
        <v>0</v>
      </c>
      <c r="R532" s="3">
        <v>0</v>
      </c>
      <c r="S532" s="3">
        <v>141669.4</v>
      </c>
      <c r="T532" s="3">
        <v>-725.6123</v>
      </c>
      <c r="U532" s="3">
        <v>-391.46260000000001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14809.36</v>
      </c>
      <c r="AK532" s="3">
        <v>13343.01</v>
      </c>
      <c r="AL532" s="3">
        <v>7762.8050000000003</v>
      </c>
      <c r="AM532" s="3">
        <v>0</v>
      </c>
      <c r="AN532" s="1">
        <v>10</v>
      </c>
      <c r="AO532" s="2">
        <v>30025</v>
      </c>
      <c r="AP532" s="3">
        <v>46781.59</v>
      </c>
      <c r="AQ532" s="3">
        <v>0</v>
      </c>
      <c r="AR532" s="3">
        <v>0</v>
      </c>
      <c r="AS532" s="3">
        <v>42402.74</v>
      </c>
      <c r="AT532" s="3">
        <v>0</v>
      </c>
      <c r="AU532" s="3">
        <v>-4379.0940000000001</v>
      </c>
      <c r="AV532" s="3">
        <v>69010.13</v>
      </c>
      <c r="AW532" s="3">
        <v>19745040</v>
      </c>
      <c r="AX532" s="3">
        <v>0</v>
      </c>
      <c r="AY532" s="3">
        <v>0</v>
      </c>
      <c r="AZ532" s="3">
        <v>2386047</v>
      </c>
      <c r="BA532" s="3">
        <v>424070.3</v>
      </c>
      <c r="BB532" s="3">
        <v>7898925</v>
      </c>
      <c r="BC532" s="3">
        <v>158637300</v>
      </c>
      <c r="BD532" s="3">
        <v>89.969149999999999</v>
      </c>
      <c r="BE532" s="3">
        <v>0</v>
      </c>
      <c r="BF532" s="3">
        <v>0</v>
      </c>
      <c r="BG532" s="3">
        <v>141669.4</v>
      </c>
      <c r="BH532" s="3">
        <v>-1117.075</v>
      </c>
      <c r="BI532" s="3">
        <v>-512304.2</v>
      </c>
      <c r="BJ532" s="3">
        <v>0</v>
      </c>
      <c r="BK532" s="3">
        <v>0</v>
      </c>
      <c r="BL532" s="3">
        <v>1567.1579999999999</v>
      </c>
      <c r="BM532" s="3">
        <v>0</v>
      </c>
      <c r="BN532" s="3">
        <v>0</v>
      </c>
      <c r="BO532" s="3">
        <v>19631.759999999998</v>
      </c>
      <c r="BP532" s="3">
        <v>0</v>
      </c>
      <c r="BQ532" s="3">
        <v>0</v>
      </c>
      <c r="BR532" s="3">
        <v>0</v>
      </c>
      <c r="BS532" s="3">
        <v>0</v>
      </c>
      <c r="BT532" s="3">
        <v>0</v>
      </c>
      <c r="BU532" s="3">
        <v>0</v>
      </c>
      <c r="BV532" s="3">
        <v>0</v>
      </c>
      <c r="BW532" s="3">
        <v>0</v>
      </c>
      <c r="BX532" s="3">
        <v>14809.36</v>
      </c>
      <c r="BY532" s="3">
        <v>13343.01</v>
      </c>
      <c r="BZ532" s="3">
        <v>7762.8050000000003</v>
      </c>
      <c r="CA532" s="3">
        <v>0</v>
      </c>
    </row>
    <row r="533" spans="1:79" x14ac:dyDescent="0.25">
      <c r="A533" s="2">
        <v>30026</v>
      </c>
      <c r="B533" s="3">
        <v>39392.620000000003</v>
      </c>
      <c r="C533" s="3">
        <v>0</v>
      </c>
      <c r="D533" s="3">
        <v>0</v>
      </c>
      <c r="E533" s="3">
        <v>35028.800000000003</v>
      </c>
      <c r="F533" s="3">
        <v>0</v>
      </c>
      <c r="G533" s="3">
        <v>-4364.0029999999997</v>
      </c>
      <c r="H533" s="3">
        <v>69010.13</v>
      </c>
      <c r="I533" s="3">
        <v>19932850</v>
      </c>
      <c r="J533" s="3">
        <v>0</v>
      </c>
      <c r="K533" s="3">
        <v>0</v>
      </c>
      <c r="L533" s="3">
        <v>2392085</v>
      </c>
      <c r="M533" s="3">
        <v>368875.7</v>
      </c>
      <c r="N533" s="3">
        <v>7904795</v>
      </c>
      <c r="O533" s="3">
        <v>158612500</v>
      </c>
      <c r="P533" s="3">
        <v>90.142200000000003</v>
      </c>
      <c r="Q533" s="3">
        <v>0</v>
      </c>
      <c r="R533" s="3">
        <v>0</v>
      </c>
      <c r="S533" s="3">
        <v>188717.9</v>
      </c>
      <c r="T533" s="3">
        <v>-724.92229999999995</v>
      </c>
      <c r="U533" s="3">
        <v>-400.8159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13517.13</v>
      </c>
      <c r="AK533" s="3">
        <v>13279.13</v>
      </c>
      <c r="AL533" s="3">
        <v>7644.84</v>
      </c>
      <c r="AM533" s="3">
        <v>0</v>
      </c>
      <c r="AN533" s="1">
        <v>9</v>
      </c>
      <c r="AO533" s="2">
        <v>30026</v>
      </c>
      <c r="AP533" s="3">
        <v>39392.620000000003</v>
      </c>
      <c r="AQ533" s="3">
        <v>0</v>
      </c>
      <c r="AR533" s="3">
        <v>0</v>
      </c>
      <c r="AS533" s="3">
        <v>35028.800000000003</v>
      </c>
      <c r="AT533" s="3">
        <v>0</v>
      </c>
      <c r="AU533" s="3">
        <v>-4364.0029999999997</v>
      </c>
      <c r="AV533" s="3">
        <v>69010.13</v>
      </c>
      <c r="AW533" s="3">
        <v>19932850</v>
      </c>
      <c r="AX533" s="3">
        <v>0</v>
      </c>
      <c r="AY533" s="3">
        <v>0</v>
      </c>
      <c r="AZ533" s="3">
        <v>2392085</v>
      </c>
      <c r="BA533" s="3">
        <v>368875.7</v>
      </c>
      <c r="BB533" s="3">
        <v>7904795</v>
      </c>
      <c r="BC533" s="3">
        <v>158626200</v>
      </c>
      <c r="BD533" s="3">
        <v>90.142200000000003</v>
      </c>
      <c r="BE533" s="3">
        <v>0</v>
      </c>
      <c r="BF533" s="3">
        <v>0</v>
      </c>
      <c r="BG533" s="3">
        <v>188717.9</v>
      </c>
      <c r="BH533" s="3">
        <v>-1125.7380000000001</v>
      </c>
      <c r="BI533" s="3">
        <v>-512705</v>
      </c>
      <c r="BJ533" s="3">
        <v>0</v>
      </c>
      <c r="BK533" s="3">
        <v>0</v>
      </c>
      <c r="BL533" s="3">
        <v>910.16899999999998</v>
      </c>
      <c r="BM533" s="3">
        <v>0</v>
      </c>
      <c r="BN533" s="3">
        <v>0</v>
      </c>
      <c r="BO533" s="3">
        <v>13891.19</v>
      </c>
      <c r="BP533" s="3">
        <v>0</v>
      </c>
      <c r="BQ533" s="3">
        <v>0</v>
      </c>
      <c r="BR533" s="3">
        <v>0</v>
      </c>
      <c r="BS533" s="3">
        <v>0</v>
      </c>
      <c r="BT533" s="3">
        <v>0</v>
      </c>
      <c r="BU533" s="3">
        <v>0</v>
      </c>
      <c r="BV533" s="3">
        <v>0</v>
      </c>
      <c r="BW533" s="3">
        <v>0</v>
      </c>
      <c r="BX533" s="3">
        <v>13517.13</v>
      </c>
      <c r="BY533" s="3">
        <v>13279.13</v>
      </c>
      <c r="BZ533" s="3">
        <v>7644.84</v>
      </c>
      <c r="CA533" s="3">
        <v>0</v>
      </c>
    </row>
    <row r="534" spans="1:79" x14ac:dyDescent="0.25">
      <c r="A534" s="2">
        <v>30027</v>
      </c>
      <c r="B534" s="3">
        <v>33921.35</v>
      </c>
      <c r="C534" s="3">
        <v>0</v>
      </c>
      <c r="D534" s="3">
        <v>0</v>
      </c>
      <c r="E534" s="3">
        <v>29687.66</v>
      </c>
      <c r="F534" s="3">
        <v>0</v>
      </c>
      <c r="G534" s="3">
        <v>-4233.7820000000002</v>
      </c>
      <c r="H534" s="3">
        <v>69010.13</v>
      </c>
      <c r="I534" s="3">
        <v>20152660</v>
      </c>
      <c r="J534" s="3">
        <v>0</v>
      </c>
      <c r="K534" s="3">
        <v>0</v>
      </c>
      <c r="L534" s="3">
        <v>2400489</v>
      </c>
      <c r="M534" s="3">
        <v>324899.90000000002</v>
      </c>
      <c r="N534" s="3">
        <v>7909658</v>
      </c>
      <c r="O534" s="3">
        <v>158600400</v>
      </c>
      <c r="P534" s="3">
        <v>90.232680000000002</v>
      </c>
      <c r="Q534" s="3">
        <v>0</v>
      </c>
      <c r="R534" s="3">
        <v>0</v>
      </c>
      <c r="S534" s="3">
        <v>220042.2</v>
      </c>
      <c r="T534" s="3">
        <v>-724.27340000000004</v>
      </c>
      <c r="U534" s="3">
        <v>-1365.7360000000001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12332.58</v>
      </c>
      <c r="AK534" s="3">
        <v>13211.98</v>
      </c>
      <c r="AL534" s="3">
        <v>7467.7190000000001</v>
      </c>
      <c r="AM534" s="3">
        <v>0</v>
      </c>
      <c r="AN534" s="1">
        <v>9</v>
      </c>
      <c r="AO534" s="2">
        <v>30027</v>
      </c>
      <c r="AP534" s="3">
        <v>33921.35</v>
      </c>
      <c r="AQ534" s="3">
        <v>0</v>
      </c>
      <c r="AR534" s="3">
        <v>0</v>
      </c>
      <c r="AS534" s="3">
        <v>29687.66</v>
      </c>
      <c r="AT534" s="3">
        <v>0</v>
      </c>
      <c r="AU534" s="3">
        <v>-4233.7820000000002</v>
      </c>
      <c r="AV534" s="3">
        <v>69010.13</v>
      </c>
      <c r="AW534" s="3">
        <v>20152660</v>
      </c>
      <c r="AX534" s="3">
        <v>0</v>
      </c>
      <c r="AY534" s="3">
        <v>0</v>
      </c>
      <c r="AZ534" s="3">
        <v>2400489</v>
      </c>
      <c r="BA534" s="3">
        <v>324899.90000000002</v>
      </c>
      <c r="BB534" s="3">
        <v>7909658</v>
      </c>
      <c r="BC534" s="3">
        <v>158614400</v>
      </c>
      <c r="BD534" s="3">
        <v>90.232680000000002</v>
      </c>
      <c r="BE534" s="3">
        <v>0</v>
      </c>
      <c r="BF534" s="3">
        <v>0</v>
      </c>
      <c r="BG534" s="3">
        <v>220042.2</v>
      </c>
      <c r="BH534" s="3">
        <v>-2090.009</v>
      </c>
      <c r="BI534" s="3">
        <v>-514070.7</v>
      </c>
      <c r="BJ534" s="3">
        <v>0</v>
      </c>
      <c r="BK534" s="3">
        <v>0</v>
      </c>
      <c r="BL534" s="3">
        <v>231.6695</v>
      </c>
      <c r="BM534" s="3">
        <v>0</v>
      </c>
      <c r="BN534" s="3">
        <v>0</v>
      </c>
      <c r="BO534" s="3">
        <v>6765.3620000000001</v>
      </c>
      <c r="BP534" s="3">
        <v>0</v>
      </c>
      <c r="BQ534" s="3">
        <v>0</v>
      </c>
      <c r="BR534" s="3">
        <v>0</v>
      </c>
      <c r="BS534" s="3">
        <v>0</v>
      </c>
      <c r="BT534" s="3">
        <v>0</v>
      </c>
      <c r="BU534" s="3">
        <v>0</v>
      </c>
      <c r="BV534" s="3">
        <v>0</v>
      </c>
      <c r="BW534" s="3">
        <v>0</v>
      </c>
      <c r="BX534" s="3">
        <v>12332.58</v>
      </c>
      <c r="BY534" s="3">
        <v>13211.98</v>
      </c>
      <c r="BZ534" s="3">
        <v>7467.7190000000001</v>
      </c>
      <c r="CA534" s="3">
        <v>0</v>
      </c>
    </row>
    <row r="535" spans="1:79" x14ac:dyDescent="0.25">
      <c r="A535" s="2">
        <v>30028</v>
      </c>
      <c r="B535" s="3">
        <v>30209.34</v>
      </c>
      <c r="C535" s="3">
        <v>0</v>
      </c>
      <c r="D535" s="3">
        <v>0</v>
      </c>
      <c r="E535" s="3">
        <v>26102.52</v>
      </c>
      <c r="F535" s="3">
        <v>0</v>
      </c>
      <c r="G535" s="3">
        <v>-4106.9129999999996</v>
      </c>
      <c r="H535" s="3">
        <v>69010.13</v>
      </c>
      <c r="I535" s="3">
        <v>20318250</v>
      </c>
      <c r="J535" s="3">
        <v>0</v>
      </c>
      <c r="K535" s="3">
        <v>0</v>
      </c>
      <c r="L535" s="3">
        <v>2396654</v>
      </c>
      <c r="M535" s="3">
        <v>291837.2</v>
      </c>
      <c r="N535" s="3">
        <v>7913543</v>
      </c>
      <c r="O535" s="3">
        <v>158588400</v>
      </c>
      <c r="P535" s="3">
        <v>90.319239999999994</v>
      </c>
      <c r="Q535" s="3">
        <v>0</v>
      </c>
      <c r="R535" s="3">
        <v>0</v>
      </c>
      <c r="S535" s="3">
        <v>166527.9</v>
      </c>
      <c r="T535" s="3">
        <v>-723.71450000000004</v>
      </c>
      <c r="U535" s="3">
        <v>-1299.4159999999999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11206</v>
      </c>
      <c r="AK535" s="3">
        <v>13162.07</v>
      </c>
      <c r="AL535" s="3">
        <v>7319.3549999999996</v>
      </c>
      <c r="AM535" s="3">
        <v>0</v>
      </c>
      <c r="AN535" s="1">
        <v>10</v>
      </c>
      <c r="AO535" s="2">
        <v>30028</v>
      </c>
      <c r="AP535" s="3">
        <v>30209.34</v>
      </c>
      <c r="AQ535" s="3">
        <v>0</v>
      </c>
      <c r="AR535" s="3">
        <v>0</v>
      </c>
      <c r="AS535" s="3">
        <v>26102.52</v>
      </c>
      <c r="AT535" s="3">
        <v>0</v>
      </c>
      <c r="AU535" s="3">
        <v>-4106.9129999999996</v>
      </c>
      <c r="AV535" s="3">
        <v>69010.13</v>
      </c>
      <c r="AW535" s="3">
        <v>20318250</v>
      </c>
      <c r="AX535" s="3">
        <v>0</v>
      </c>
      <c r="AY535" s="3">
        <v>0</v>
      </c>
      <c r="AZ535" s="3">
        <v>2396654</v>
      </c>
      <c r="BA535" s="3">
        <v>291837.2</v>
      </c>
      <c r="BB535" s="3">
        <v>7913543</v>
      </c>
      <c r="BC535" s="3">
        <v>158602500</v>
      </c>
      <c r="BD535" s="3">
        <v>90.319239999999994</v>
      </c>
      <c r="BE535" s="3">
        <v>0</v>
      </c>
      <c r="BF535" s="3">
        <v>0</v>
      </c>
      <c r="BG535" s="3">
        <v>166527.9</v>
      </c>
      <c r="BH535" s="3">
        <v>-2023.13</v>
      </c>
      <c r="BI535" s="3">
        <v>-515370.2</v>
      </c>
      <c r="BJ535" s="3">
        <v>0</v>
      </c>
      <c r="BK535" s="3">
        <v>0</v>
      </c>
      <c r="BL535" s="3">
        <v>940.7396</v>
      </c>
      <c r="BM535" s="3">
        <v>0</v>
      </c>
      <c r="BN535" s="3">
        <v>0</v>
      </c>
      <c r="BO535" s="3">
        <v>12752.57</v>
      </c>
      <c r="BP535" s="3">
        <v>0</v>
      </c>
      <c r="BQ535" s="3">
        <v>0</v>
      </c>
      <c r="BR535" s="3">
        <v>0</v>
      </c>
      <c r="BS535" s="3">
        <v>0</v>
      </c>
      <c r="BT535" s="3">
        <v>0</v>
      </c>
      <c r="BU535" s="3">
        <v>0</v>
      </c>
      <c r="BV535" s="3">
        <v>0</v>
      </c>
      <c r="BW535" s="3">
        <v>0</v>
      </c>
      <c r="BX535" s="3">
        <v>11206</v>
      </c>
      <c r="BY535" s="3">
        <v>13162.07</v>
      </c>
      <c r="BZ535" s="3">
        <v>7319.3549999999996</v>
      </c>
      <c r="CA535" s="3">
        <v>0</v>
      </c>
    </row>
    <row r="536" spans="1:79" x14ac:dyDescent="0.25">
      <c r="A536" s="2">
        <v>30029</v>
      </c>
      <c r="B536" s="3">
        <v>26769.27</v>
      </c>
      <c r="C536" s="3">
        <v>0</v>
      </c>
      <c r="D536" s="3">
        <v>0</v>
      </c>
      <c r="E536" s="3">
        <v>22735.18</v>
      </c>
      <c r="F536" s="3">
        <v>0</v>
      </c>
      <c r="G536" s="3">
        <v>-4034.1840000000002</v>
      </c>
      <c r="H536" s="3">
        <v>56464.07</v>
      </c>
      <c r="I536" s="3">
        <v>20318250</v>
      </c>
      <c r="J536" s="3">
        <v>0</v>
      </c>
      <c r="K536" s="3">
        <v>0</v>
      </c>
      <c r="L536" s="3">
        <v>2407993</v>
      </c>
      <c r="M536" s="3">
        <v>261172.5</v>
      </c>
      <c r="N536" s="3">
        <v>7915928</v>
      </c>
      <c r="O536" s="3">
        <v>158576500</v>
      </c>
      <c r="P536" s="3">
        <v>90.415409999999994</v>
      </c>
      <c r="Q536" s="3">
        <v>0</v>
      </c>
      <c r="R536" s="3">
        <v>0</v>
      </c>
      <c r="S536" s="3">
        <v>0</v>
      </c>
      <c r="T536" s="3">
        <v>-723.18240000000003</v>
      </c>
      <c r="U536" s="3">
        <v>-1285.5830000000001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9579.2070000000003</v>
      </c>
      <c r="AK536" s="3">
        <v>13114.08</v>
      </c>
      <c r="AL536" s="3">
        <v>7192.4189999999999</v>
      </c>
      <c r="AM536" s="3">
        <v>0</v>
      </c>
      <c r="AN536" s="1">
        <v>9</v>
      </c>
      <c r="AO536" s="2">
        <v>30029</v>
      </c>
      <c r="AP536" s="3">
        <v>26769.27</v>
      </c>
      <c r="AQ536" s="3">
        <v>0</v>
      </c>
      <c r="AR536" s="3">
        <v>0</v>
      </c>
      <c r="AS536" s="3">
        <v>22735.18</v>
      </c>
      <c r="AT536" s="3">
        <v>0</v>
      </c>
      <c r="AU536" s="3">
        <v>-4034.1840000000002</v>
      </c>
      <c r="AV536" s="3">
        <v>56464.07</v>
      </c>
      <c r="AW536" s="3">
        <v>20318250</v>
      </c>
      <c r="AX536" s="3">
        <v>0</v>
      </c>
      <c r="AY536" s="3">
        <v>0</v>
      </c>
      <c r="AZ536" s="3">
        <v>2407993</v>
      </c>
      <c r="BA536" s="3">
        <v>261172.6</v>
      </c>
      <c r="BB536" s="3">
        <v>7915928</v>
      </c>
      <c r="BC536" s="3">
        <v>158590600</v>
      </c>
      <c r="BD536" s="3">
        <v>90.415409999999994</v>
      </c>
      <c r="BE536" s="3">
        <v>0</v>
      </c>
      <c r="BF536" s="3">
        <v>0</v>
      </c>
      <c r="BG536" s="3">
        <v>0</v>
      </c>
      <c r="BH536" s="3">
        <v>-2008.7650000000001</v>
      </c>
      <c r="BI536" s="3">
        <v>-516655.7</v>
      </c>
      <c r="BJ536" s="3">
        <v>0</v>
      </c>
      <c r="BK536" s="3">
        <v>12546.06</v>
      </c>
      <c r="BL536" s="3">
        <v>0</v>
      </c>
      <c r="BM536" s="3">
        <v>0</v>
      </c>
      <c r="BN536" s="3">
        <v>0</v>
      </c>
      <c r="BO536" s="3">
        <v>126.20529999999999</v>
      </c>
      <c r="BP536" s="3">
        <v>0</v>
      </c>
      <c r="BQ536" s="3">
        <v>0</v>
      </c>
      <c r="BR536" s="3">
        <v>0</v>
      </c>
      <c r="BS536" s="3">
        <v>0</v>
      </c>
      <c r="BT536" s="3">
        <v>0</v>
      </c>
      <c r="BU536" s="3">
        <v>0</v>
      </c>
      <c r="BV536" s="3">
        <v>0</v>
      </c>
      <c r="BW536" s="3">
        <v>0</v>
      </c>
      <c r="BX536" s="3">
        <v>9579.2070000000003</v>
      </c>
      <c r="BY536" s="3">
        <v>13114.08</v>
      </c>
      <c r="BZ536" s="3">
        <v>7192.4189999999999</v>
      </c>
      <c r="CA536" s="3">
        <v>0</v>
      </c>
    </row>
    <row r="537" spans="1:79" x14ac:dyDescent="0.25">
      <c r="A537" s="2">
        <v>30030</v>
      </c>
      <c r="B537" s="3">
        <v>25073.97</v>
      </c>
      <c r="C537" s="3">
        <v>0</v>
      </c>
      <c r="D537" s="3">
        <v>0</v>
      </c>
      <c r="E537" s="3">
        <v>21175.86</v>
      </c>
      <c r="F537" s="3">
        <v>0</v>
      </c>
      <c r="G537" s="3">
        <v>-3898.19</v>
      </c>
      <c r="H537" s="3">
        <v>49526.28</v>
      </c>
      <c r="I537" s="3">
        <v>20318250</v>
      </c>
      <c r="J537" s="3">
        <v>0</v>
      </c>
      <c r="K537" s="3">
        <v>0</v>
      </c>
      <c r="L537" s="3">
        <v>2410994</v>
      </c>
      <c r="M537" s="3">
        <v>240982.8</v>
      </c>
      <c r="N537" s="3">
        <v>7917917</v>
      </c>
      <c r="O537" s="3">
        <v>158564100</v>
      </c>
      <c r="P537" s="3">
        <v>90.490579999999994</v>
      </c>
      <c r="Q537" s="3">
        <v>0</v>
      </c>
      <c r="R537" s="3">
        <v>0</v>
      </c>
      <c r="S537" s="3">
        <v>0</v>
      </c>
      <c r="T537" s="3">
        <v>-722.76070000000004</v>
      </c>
      <c r="U537" s="3">
        <v>-1724.231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9016.1929999999993</v>
      </c>
      <c r="AK537" s="3">
        <v>13074.02</v>
      </c>
      <c r="AL537" s="3">
        <v>7025.8509999999997</v>
      </c>
      <c r="AM537" s="3">
        <v>0</v>
      </c>
      <c r="AN537" s="1">
        <v>9</v>
      </c>
      <c r="AO537" s="2">
        <v>30030</v>
      </c>
      <c r="AP537" s="3">
        <v>25073.97</v>
      </c>
      <c r="AQ537" s="3">
        <v>0</v>
      </c>
      <c r="AR537" s="3">
        <v>0</v>
      </c>
      <c r="AS537" s="3">
        <v>21175.86</v>
      </c>
      <c r="AT537" s="3">
        <v>0</v>
      </c>
      <c r="AU537" s="3">
        <v>-3898.19</v>
      </c>
      <c r="AV537" s="3">
        <v>49526.28</v>
      </c>
      <c r="AW537" s="3">
        <v>20318250</v>
      </c>
      <c r="AX537" s="3">
        <v>0</v>
      </c>
      <c r="AY537" s="3">
        <v>0</v>
      </c>
      <c r="AZ537" s="3">
        <v>2410994</v>
      </c>
      <c r="BA537" s="3">
        <v>240982.8</v>
      </c>
      <c r="BB537" s="3">
        <v>7917917</v>
      </c>
      <c r="BC537" s="3">
        <v>158578300</v>
      </c>
      <c r="BD537" s="3">
        <v>90.490579999999994</v>
      </c>
      <c r="BE537" s="3">
        <v>0</v>
      </c>
      <c r="BF537" s="3">
        <v>0</v>
      </c>
      <c r="BG537" s="3">
        <v>0</v>
      </c>
      <c r="BH537" s="3">
        <v>-2446.9920000000002</v>
      </c>
      <c r="BI537" s="3">
        <v>-518380</v>
      </c>
      <c r="BJ537" s="3">
        <v>0</v>
      </c>
      <c r="BK537" s="3">
        <v>6937.7830000000004</v>
      </c>
      <c r="BL537" s="3">
        <v>0</v>
      </c>
      <c r="BM537" s="3">
        <v>0</v>
      </c>
      <c r="BN537" s="3">
        <v>0</v>
      </c>
      <c r="BO537" s="3">
        <v>72.357950000000002</v>
      </c>
      <c r="BP537" s="3">
        <v>0</v>
      </c>
      <c r="BQ537" s="3">
        <v>0</v>
      </c>
      <c r="BR537" s="3">
        <v>0</v>
      </c>
      <c r="BS537" s="3">
        <v>0</v>
      </c>
      <c r="BT537" s="3">
        <v>0</v>
      </c>
      <c r="BU537" s="3">
        <v>0</v>
      </c>
      <c r="BV537" s="3">
        <v>0</v>
      </c>
      <c r="BW537" s="3">
        <v>0</v>
      </c>
      <c r="BX537" s="3">
        <v>9016.1929999999993</v>
      </c>
      <c r="BY537" s="3">
        <v>13074.02</v>
      </c>
      <c r="BZ537" s="3">
        <v>7025.8509999999997</v>
      </c>
      <c r="CA537" s="3">
        <v>0</v>
      </c>
    </row>
    <row r="538" spans="1:79" x14ac:dyDescent="0.25">
      <c r="A538" s="2">
        <v>30031</v>
      </c>
      <c r="B538" s="3">
        <v>23505.65</v>
      </c>
      <c r="C538" s="3">
        <v>0</v>
      </c>
      <c r="D538" s="3">
        <v>0</v>
      </c>
      <c r="E538" s="3">
        <v>19685.22</v>
      </c>
      <c r="F538" s="3">
        <v>0</v>
      </c>
      <c r="G538" s="3">
        <v>-3820.511</v>
      </c>
      <c r="H538" s="3">
        <v>33404.92</v>
      </c>
      <c r="I538" s="3">
        <v>20318250</v>
      </c>
      <c r="J538" s="3">
        <v>0</v>
      </c>
      <c r="K538" s="3">
        <v>0</v>
      </c>
      <c r="L538" s="3">
        <v>2411824</v>
      </c>
      <c r="M538" s="3">
        <v>224797.6</v>
      </c>
      <c r="N538" s="3">
        <v>7919507</v>
      </c>
      <c r="O538" s="3">
        <v>158551700</v>
      </c>
      <c r="P538" s="3">
        <v>90.566450000000003</v>
      </c>
      <c r="Q538" s="3">
        <v>0</v>
      </c>
      <c r="R538" s="3">
        <v>0</v>
      </c>
      <c r="S538" s="3">
        <v>0</v>
      </c>
      <c r="T538" s="3">
        <v>-722.4393</v>
      </c>
      <c r="U538" s="3">
        <v>-1701.077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8552.1749999999993</v>
      </c>
      <c r="AK538" s="3">
        <v>13040.15</v>
      </c>
      <c r="AL538" s="3">
        <v>6961.8019999999997</v>
      </c>
      <c r="AM538" s="3">
        <v>0</v>
      </c>
      <c r="AN538" s="1">
        <v>9</v>
      </c>
      <c r="AO538" s="2">
        <v>30031</v>
      </c>
      <c r="AP538" s="3">
        <v>23505.65</v>
      </c>
      <c r="AQ538" s="3">
        <v>0</v>
      </c>
      <c r="AR538" s="3">
        <v>0</v>
      </c>
      <c r="AS538" s="3">
        <v>19685.22</v>
      </c>
      <c r="AT538" s="3">
        <v>0</v>
      </c>
      <c r="AU538" s="3">
        <v>-3820.511</v>
      </c>
      <c r="AV538" s="3">
        <v>33404.92</v>
      </c>
      <c r="AW538" s="3">
        <v>20318250</v>
      </c>
      <c r="AX538" s="3">
        <v>0</v>
      </c>
      <c r="AY538" s="3">
        <v>0</v>
      </c>
      <c r="AZ538" s="3">
        <v>2411824</v>
      </c>
      <c r="BA538" s="3">
        <v>224797.6</v>
      </c>
      <c r="BB538" s="3">
        <v>7919507</v>
      </c>
      <c r="BC538" s="3">
        <v>158566100</v>
      </c>
      <c r="BD538" s="3">
        <v>90.566450000000003</v>
      </c>
      <c r="BE538" s="3">
        <v>0</v>
      </c>
      <c r="BF538" s="3">
        <v>0</v>
      </c>
      <c r="BG538" s="3">
        <v>0</v>
      </c>
      <c r="BH538" s="3">
        <v>-2423.5160000000001</v>
      </c>
      <c r="BI538" s="3">
        <v>-520081</v>
      </c>
      <c r="BJ538" s="3">
        <v>0</v>
      </c>
      <c r="BK538" s="3">
        <v>16121.36</v>
      </c>
      <c r="BL538" s="3">
        <v>0</v>
      </c>
      <c r="BM538" s="3">
        <v>0</v>
      </c>
      <c r="BN538" s="3">
        <v>0</v>
      </c>
      <c r="BO538" s="3">
        <v>159.41829999999999</v>
      </c>
      <c r="BP538" s="3">
        <v>0</v>
      </c>
      <c r="BQ538" s="3">
        <v>0</v>
      </c>
      <c r="BR538" s="3">
        <v>0</v>
      </c>
      <c r="BS538" s="3">
        <v>0</v>
      </c>
      <c r="BT538" s="3">
        <v>0</v>
      </c>
      <c r="BU538" s="3">
        <v>0</v>
      </c>
      <c r="BV538" s="3">
        <v>0</v>
      </c>
      <c r="BW538" s="3">
        <v>0</v>
      </c>
      <c r="BX538" s="3">
        <v>8552.1749999999993</v>
      </c>
      <c r="BY538" s="3">
        <v>13040.15</v>
      </c>
      <c r="BZ538" s="3">
        <v>6961.8019999999997</v>
      </c>
      <c r="CA538" s="3">
        <v>0</v>
      </c>
    </row>
    <row r="539" spans="1:79" x14ac:dyDescent="0.25">
      <c r="A539" s="2">
        <v>30032</v>
      </c>
      <c r="B539" s="3">
        <v>22223.71</v>
      </c>
      <c r="C539" s="3">
        <v>0</v>
      </c>
      <c r="D539" s="3">
        <v>0</v>
      </c>
      <c r="E539" s="3">
        <v>18460.3</v>
      </c>
      <c r="F539" s="3">
        <v>0</v>
      </c>
      <c r="G539" s="3">
        <v>-3763.5120000000002</v>
      </c>
      <c r="H539" s="3">
        <v>12351.8</v>
      </c>
      <c r="I539" s="3">
        <v>20318250</v>
      </c>
      <c r="J539" s="3">
        <v>0</v>
      </c>
      <c r="K539" s="3">
        <v>0</v>
      </c>
      <c r="L539" s="3">
        <v>2410221</v>
      </c>
      <c r="M539" s="3">
        <v>210931.7</v>
      </c>
      <c r="N539" s="3">
        <v>7920576</v>
      </c>
      <c r="O539" s="3">
        <v>158539500</v>
      </c>
      <c r="P539" s="3">
        <v>90.663169999999994</v>
      </c>
      <c r="Q539" s="3">
        <v>0</v>
      </c>
      <c r="R539" s="3">
        <v>0</v>
      </c>
      <c r="S539" s="3">
        <v>0</v>
      </c>
      <c r="T539" s="3">
        <v>-722.20839999999998</v>
      </c>
      <c r="U539" s="3">
        <v>-1690.5350000000001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7991.6170000000002</v>
      </c>
      <c r="AK539" s="3">
        <v>13010.55</v>
      </c>
      <c r="AL539" s="3">
        <v>6920.7420000000002</v>
      </c>
      <c r="AM539" s="3">
        <v>0</v>
      </c>
      <c r="AN539" s="1">
        <v>9</v>
      </c>
      <c r="AO539" s="2">
        <v>30032</v>
      </c>
      <c r="AP539" s="3">
        <v>22223.71</v>
      </c>
      <c r="AQ539" s="3">
        <v>0</v>
      </c>
      <c r="AR539" s="3">
        <v>0</v>
      </c>
      <c r="AS539" s="3">
        <v>18460.3</v>
      </c>
      <c r="AT539" s="3">
        <v>0</v>
      </c>
      <c r="AU539" s="3">
        <v>-3763.511</v>
      </c>
      <c r="AV539" s="3">
        <v>12351.8</v>
      </c>
      <c r="AW539" s="3">
        <v>20318250</v>
      </c>
      <c r="AX539" s="3">
        <v>0</v>
      </c>
      <c r="AY539" s="3">
        <v>0</v>
      </c>
      <c r="AZ539" s="3">
        <v>2410221</v>
      </c>
      <c r="BA539" s="3">
        <v>210931.8</v>
      </c>
      <c r="BB539" s="3">
        <v>7920576</v>
      </c>
      <c r="BC539" s="3">
        <v>158553800</v>
      </c>
      <c r="BD539" s="3">
        <v>90.663169999999994</v>
      </c>
      <c r="BE539" s="3">
        <v>0</v>
      </c>
      <c r="BF539" s="3">
        <v>0</v>
      </c>
      <c r="BG539" s="3">
        <v>0</v>
      </c>
      <c r="BH539" s="3">
        <v>-2412.7440000000001</v>
      </c>
      <c r="BI539" s="3">
        <v>-521771.6</v>
      </c>
      <c r="BJ539" s="3">
        <v>0</v>
      </c>
      <c r="BK539" s="3">
        <v>21053.13</v>
      </c>
      <c r="BL539" s="3">
        <v>0</v>
      </c>
      <c r="BM539" s="3">
        <v>0</v>
      </c>
      <c r="BN539" s="3">
        <v>0</v>
      </c>
      <c r="BO539" s="3">
        <v>2028.616</v>
      </c>
      <c r="BP539" s="3">
        <v>0</v>
      </c>
      <c r="BQ539" s="3">
        <v>0</v>
      </c>
      <c r="BR539" s="3">
        <v>0</v>
      </c>
      <c r="BS539" s="3">
        <v>0</v>
      </c>
      <c r="BT539" s="3">
        <v>0</v>
      </c>
      <c r="BU539" s="3">
        <v>0</v>
      </c>
      <c r="BV539" s="3">
        <v>0</v>
      </c>
      <c r="BW539" s="3">
        <v>0</v>
      </c>
      <c r="BX539" s="3">
        <v>7991.6170000000002</v>
      </c>
      <c r="BY539" s="3">
        <v>13010.55</v>
      </c>
      <c r="BZ539" s="3">
        <v>6920.7420000000002</v>
      </c>
      <c r="CA539" s="3">
        <v>0</v>
      </c>
    </row>
    <row r="540" spans="1:79" x14ac:dyDescent="0.25">
      <c r="A540" s="2">
        <v>30033</v>
      </c>
      <c r="B540" s="3">
        <v>21008.28</v>
      </c>
      <c r="C540" s="3">
        <v>0</v>
      </c>
      <c r="D540" s="3">
        <v>0</v>
      </c>
      <c r="E540" s="3">
        <v>17259.330000000002</v>
      </c>
      <c r="F540" s="3">
        <v>0</v>
      </c>
      <c r="G540" s="3">
        <v>-3749.0459999999998</v>
      </c>
      <c r="H540" s="3">
        <v>1496.8389999999999</v>
      </c>
      <c r="I540" s="3">
        <v>20318250</v>
      </c>
      <c r="J540" s="3">
        <v>0</v>
      </c>
      <c r="K540" s="3">
        <v>0</v>
      </c>
      <c r="L540" s="3">
        <v>2374430</v>
      </c>
      <c r="M540" s="3">
        <v>197496.4</v>
      </c>
      <c r="N540" s="3">
        <v>7921197</v>
      </c>
      <c r="O540" s="3">
        <v>158527500</v>
      </c>
      <c r="P540" s="3">
        <v>90.756889999999999</v>
      </c>
      <c r="Q540" s="3">
        <v>0</v>
      </c>
      <c r="R540" s="3">
        <v>0</v>
      </c>
      <c r="S540" s="3">
        <v>0</v>
      </c>
      <c r="T540" s="3">
        <v>-722.00059999999996</v>
      </c>
      <c r="U540" s="3">
        <v>-1316.414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7439.3329999999996</v>
      </c>
      <c r="AK540" s="3">
        <v>12988.5</v>
      </c>
      <c r="AL540" s="3">
        <v>6817.6689999999999</v>
      </c>
      <c r="AM540" s="3">
        <v>0</v>
      </c>
      <c r="AN540" s="1">
        <v>11</v>
      </c>
      <c r="AO540" s="2">
        <v>30033</v>
      </c>
      <c r="AP540" s="3">
        <v>21008.28</v>
      </c>
      <c r="AQ540" s="3">
        <v>0</v>
      </c>
      <c r="AR540" s="3">
        <v>0</v>
      </c>
      <c r="AS540" s="3">
        <v>17259.32</v>
      </c>
      <c r="AT540" s="3">
        <v>0</v>
      </c>
      <c r="AU540" s="3">
        <v>-3749.0459999999998</v>
      </c>
      <c r="AV540" s="3">
        <v>1496.8389999999999</v>
      </c>
      <c r="AW540" s="3">
        <v>20318250</v>
      </c>
      <c r="AX540" s="3">
        <v>0</v>
      </c>
      <c r="AY540" s="3">
        <v>0</v>
      </c>
      <c r="AZ540" s="3">
        <v>2374430</v>
      </c>
      <c r="BA540" s="3">
        <v>197496.4</v>
      </c>
      <c r="BB540" s="3">
        <v>7921197</v>
      </c>
      <c r="BC540" s="3">
        <v>158541800</v>
      </c>
      <c r="BD540" s="3">
        <v>90.756889999999999</v>
      </c>
      <c r="BE540" s="3">
        <v>0</v>
      </c>
      <c r="BF540" s="3">
        <v>0</v>
      </c>
      <c r="BG540" s="3">
        <v>0</v>
      </c>
      <c r="BH540" s="3">
        <v>-2038.414</v>
      </c>
      <c r="BI540" s="3">
        <v>-523088</v>
      </c>
      <c r="BJ540" s="3">
        <v>0</v>
      </c>
      <c r="BK540" s="3">
        <v>10854.96</v>
      </c>
      <c r="BL540" s="3">
        <v>0</v>
      </c>
      <c r="BM540" s="3">
        <v>0</v>
      </c>
      <c r="BN540" s="3">
        <v>0</v>
      </c>
      <c r="BO540" s="3">
        <v>37516.97</v>
      </c>
      <c r="BP540" s="3">
        <v>0</v>
      </c>
      <c r="BQ540" s="3">
        <v>0</v>
      </c>
      <c r="BR540" s="3">
        <v>0</v>
      </c>
      <c r="BS540" s="3">
        <v>0</v>
      </c>
      <c r="BT540" s="3">
        <v>0</v>
      </c>
      <c r="BU540" s="3">
        <v>0</v>
      </c>
      <c r="BV540" s="3">
        <v>0</v>
      </c>
      <c r="BW540" s="3">
        <v>0</v>
      </c>
      <c r="BX540" s="3">
        <v>7439.3329999999996</v>
      </c>
      <c r="BY540" s="3">
        <v>12988.5</v>
      </c>
      <c r="BZ540" s="3">
        <v>6817.6689999999999</v>
      </c>
      <c r="CA540" s="3">
        <v>0</v>
      </c>
    </row>
    <row r="541" spans="1:79" x14ac:dyDescent="0.25">
      <c r="A541" s="2">
        <v>30034</v>
      </c>
      <c r="B541" s="3">
        <v>18604.419999999998</v>
      </c>
      <c r="C541" s="3">
        <v>0</v>
      </c>
      <c r="D541" s="3">
        <v>0</v>
      </c>
      <c r="E541" s="3">
        <v>14832.75</v>
      </c>
      <c r="F541" s="3">
        <v>0</v>
      </c>
      <c r="G541" s="3">
        <v>-3771.76</v>
      </c>
      <c r="H541" s="3">
        <v>22.732099999999999</v>
      </c>
      <c r="I541" s="3">
        <v>20318230</v>
      </c>
      <c r="J541" s="3">
        <v>0</v>
      </c>
      <c r="K541" s="3">
        <v>0</v>
      </c>
      <c r="L541" s="3">
        <v>2320859</v>
      </c>
      <c r="M541" s="3">
        <v>165187.1</v>
      </c>
      <c r="N541" s="3">
        <v>7920529</v>
      </c>
      <c r="O541" s="3">
        <v>158515400</v>
      </c>
      <c r="P541" s="3">
        <v>90.84966</v>
      </c>
      <c r="Q541" s="3">
        <v>0</v>
      </c>
      <c r="R541" s="3">
        <v>0</v>
      </c>
      <c r="S541" s="3">
        <v>0</v>
      </c>
      <c r="T541" s="3">
        <v>-721.72239999999999</v>
      </c>
      <c r="U541" s="3">
        <v>-1311.857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5945.884</v>
      </c>
      <c r="AK541" s="3">
        <v>12943.49</v>
      </c>
      <c r="AL541" s="3">
        <v>6612.7470000000003</v>
      </c>
      <c r="AM541" s="3">
        <v>0</v>
      </c>
      <c r="AN541" s="1">
        <v>9</v>
      </c>
      <c r="AO541" s="2">
        <v>30034</v>
      </c>
      <c r="AP541" s="3">
        <v>18604.419999999998</v>
      </c>
      <c r="AQ541" s="3">
        <v>0</v>
      </c>
      <c r="AR541" s="3">
        <v>0</v>
      </c>
      <c r="AS541" s="3">
        <v>14832.75</v>
      </c>
      <c r="AT541" s="3">
        <v>0</v>
      </c>
      <c r="AU541" s="3">
        <v>-3771.76</v>
      </c>
      <c r="AV541" s="3">
        <v>22.732099999999999</v>
      </c>
      <c r="AW541" s="3">
        <v>20318230</v>
      </c>
      <c r="AX541" s="3">
        <v>0</v>
      </c>
      <c r="AY541" s="3">
        <v>0</v>
      </c>
      <c r="AZ541" s="3">
        <v>2320859</v>
      </c>
      <c r="BA541" s="3">
        <v>165187.1</v>
      </c>
      <c r="BB541" s="3">
        <v>7920529</v>
      </c>
      <c r="BC541" s="3">
        <v>158529700</v>
      </c>
      <c r="BD541" s="3">
        <v>90.84966</v>
      </c>
      <c r="BE541" s="3">
        <v>0</v>
      </c>
      <c r="BF541" s="3">
        <v>0</v>
      </c>
      <c r="BG541" s="3">
        <v>0</v>
      </c>
      <c r="BH541" s="3">
        <v>-2033.579</v>
      </c>
      <c r="BI541" s="3">
        <v>-524399.9</v>
      </c>
      <c r="BJ541" s="3">
        <v>0</v>
      </c>
      <c r="BK541" s="3">
        <v>1474.107</v>
      </c>
      <c r="BL541" s="3">
        <v>15.99281</v>
      </c>
      <c r="BM541" s="3">
        <v>0</v>
      </c>
      <c r="BN541" s="3">
        <v>0</v>
      </c>
      <c r="BO541" s="3">
        <v>78046.149999999994</v>
      </c>
      <c r="BP541" s="3">
        <v>0</v>
      </c>
      <c r="BQ541" s="3">
        <v>0</v>
      </c>
      <c r="BR541" s="3">
        <v>0</v>
      </c>
      <c r="BS541" s="3">
        <v>0</v>
      </c>
      <c r="BT541" s="3">
        <v>0</v>
      </c>
      <c r="BU541" s="3">
        <v>0</v>
      </c>
      <c r="BV541" s="3">
        <v>0</v>
      </c>
      <c r="BW541" s="3">
        <v>0</v>
      </c>
      <c r="BX541" s="3">
        <v>5945.884</v>
      </c>
      <c r="BY541" s="3">
        <v>12943.49</v>
      </c>
      <c r="BZ541" s="3">
        <v>6612.7470000000003</v>
      </c>
      <c r="CA541" s="3">
        <v>0</v>
      </c>
    </row>
    <row r="542" spans="1:79" x14ac:dyDescent="0.25">
      <c r="A542" s="2">
        <v>30035</v>
      </c>
      <c r="B542" s="3">
        <v>15943.81</v>
      </c>
      <c r="C542" s="3">
        <v>0</v>
      </c>
      <c r="D542" s="3">
        <v>0</v>
      </c>
      <c r="E542" s="3">
        <v>12172.02</v>
      </c>
      <c r="F542" s="3">
        <v>0</v>
      </c>
      <c r="G542" s="3">
        <v>-3771.8969999999999</v>
      </c>
      <c r="H542" s="3">
        <v>0</v>
      </c>
      <c r="I542" s="3">
        <v>20318120</v>
      </c>
      <c r="J542" s="3">
        <v>0</v>
      </c>
      <c r="K542" s="3">
        <v>0</v>
      </c>
      <c r="L542" s="3">
        <v>2282776</v>
      </c>
      <c r="M542" s="3">
        <v>115383.7</v>
      </c>
      <c r="N542" s="3">
        <v>7917683</v>
      </c>
      <c r="O542" s="3">
        <v>158503000</v>
      </c>
      <c r="P542" s="3">
        <v>90.948729999999998</v>
      </c>
      <c r="Q542" s="3">
        <v>0</v>
      </c>
      <c r="R542" s="3">
        <v>0</v>
      </c>
      <c r="S542" s="3">
        <v>0</v>
      </c>
      <c r="T542" s="3">
        <v>-721.37369999999999</v>
      </c>
      <c r="U542" s="3">
        <v>-1305.7380000000001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3482.1260000000002</v>
      </c>
      <c r="AK542" s="3">
        <v>12880.51</v>
      </c>
      <c r="AL542" s="3">
        <v>6329.1040000000003</v>
      </c>
      <c r="AM542" s="3">
        <v>85.407139999999998</v>
      </c>
      <c r="AN542" s="1">
        <v>9</v>
      </c>
      <c r="AO542" s="2">
        <v>30035</v>
      </c>
      <c r="AP542" s="3">
        <v>15943.81</v>
      </c>
      <c r="AQ542" s="3">
        <v>0</v>
      </c>
      <c r="AR542" s="3">
        <v>0</v>
      </c>
      <c r="AS542" s="3">
        <v>12172.02</v>
      </c>
      <c r="AT542" s="3">
        <v>0</v>
      </c>
      <c r="AU542" s="3">
        <v>-3771.8969999999999</v>
      </c>
      <c r="AV542" s="3">
        <v>0</v>
      </c>
      <c r="AW542" s="3">
        <v>20318120</v>
      </c>
      <c r="AX542" s="3">
        <v>0</v>
      </c>
      <c r="AY542" s="3">
        <v>0</v>
      </c>
      <c r="AZ542" s="3">
        <v>2282776</v>
      </c>
      <c r="BA542" s="3">
        <v>115383.7</v>
      </c>
      <c r="BB542" s="3">
        <v>7917683</v>
      </c>
      <c r="BC542" s="3">
        <v>158517400</v>
      </c>
      <c r="BD542" s="3">
        <v>90.948729999999998</v>
      </c>
      <c r="BE542" s="3">
        <v>0</v>
      </c>
      <c r="BF542" s="3">
        <v>0</v>
      </c>
      <c r="BG542" s="3">
        <v>0</v>
      </c>
      <c r="BH542" s="3">
        <v>-2027.1120000000001</v>
      </c>
      <c r="BI542" s="3">
        <v>-525705.6</v>
      </c>
      <c r="BJ542" s="3">
        <v>0</v>
      </c>
      <c r="BK542" s="3">
        <v>22.732099999999999</v>
      </c>
      <c r="BL542" s="3">
        <v>28.503160000000001</v>
      </c>
      <c r="BM542" s="3">
        <v>0</v>
      </c>
      <c r="BN542" s="3">
        <v>0</v>
      </c>
      <c r="BO542" s="3">
        <v>85198.81</v>
      </c>
      <c r="BP542" s="3">
        <v>0</v>
      </c>
      <c r="BQ542" s="3">
        <v>0</v>
      </c>
      <c r="BR542" s="3">
        <v>0</v>
      </c>
      <c r="BS542" s="3">
        <v>0</v>
      </c>
      <c r="BT542" s="3">
        <v>0</v>
      </c>
      <c r="BU542" s="3">
        <v>0</v>
      </c>
      <c r="BV542" s="3">
        <v>0</v>
      </c>
      <c r="BW542" s="3">
        <v>0</v>
      </c>
      <c r="BX542" s="3">
        <v>3482.1260000000002</v>
      </c>
      <c r="BY542" s="3">
        <v>12880.51</v>
      </c>
      <c r="BZ542" s="3">
        <v>6329.1040000000003</v>
      </c>
      <c r="CA542" s="3">
        <v>85.407139999999998</v>
      </c>
    </row>
    <row r="543" spans="1:79" x14ac:dyDescent="0.25">
      <c r="A543" s="2">
        <v>30036</v>
      </c>
      <c r="B543" s="3">
        <v>13886.36</v>
      </c>
      <c r="C543" s="3">
        <v>0</v>
      </c>
      <c r="D543" s="3">
        <v>0</v>
      </c>
      <c r="E543" s="3">
        <v>10162.15</v>
      </c>
      <c r="F543" s="3">
        <v>0</v>
      </c>
      <c r="G543" s="3">
        <v>-3724.3110000000001</v>
      </c>
      <c r="H543" s="3">
        <v>27176.18</v>
      </c>
      <c r="I543" s="3">
        <v>20318840</v>
      </c>
      <c r="J543" s="3">
        <v>0</v>
      </c>
      <c r="K543" s="3">
        <v>0</v>
      </c>
      <c r="L543" s="3">
        <v>2287318</v>
      </c>
      <c r="M543" s="3">
        <v>79073.94</v>
      </c>
      <c r="N543" s="3">
        <v>7913280</v>
      </c>
      <c r="O543" s="3">
        <v>158490500</v>
      </c>
      <c r="P543" s="3">
        <v>91.049059999999997</v>
      </c>
      <c r="Q543" s="3">
        <v>0</v>
      </c>
      <c r="R543" s="3">
        <v>0</v>
      </c>
      <c r="S543" s="3">
        <v>32230.81</v>
      </c>
      <c r="T543" s="3">
        <v>-721.02980000000002</v>
      </c>
      <c r="U543" s="3">
        <v>-1299.364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1602.1279999999999</v>
      </c>
      <c r="AK543" s="3">
        <v>12808.87</v>
      </c>
      <c r="AL543" s="3">
        <v>6006.8320000000003</v>
      </c>
      <c r="AM543" s="3">
        <v>4297.991</v>
      </c>
      <c r="AN543" s="1">
        <v>9</v>
      </c>
      <c r="AO543" s="2">
        <v>30036</v>
      </c>
      <c r="AP543" s="3">
        <v>13886.36</v>
      </c>
      <c r="AQ543" s="3">
        <v>0</v>
      </c>
      <c r="AR543" s="3">
        <v>0</v>
      </c>
      <c r="AS543" s="3">
        <v>10162.15</v>
      </c>
      <c r="AT543" s="3">
        <v>0</v>
      </c>
      <c r="AU543" s="3">
        <v>-3724.3110000000001</v>
      </c>
      <c r="AV543" s="3">
        <v>27176.18</v>
      </c>
      <c r="AW543" s="3">
        <v>20318840</v>
      </c>
      <c r="AX543" s="3">
        <v>0</v>
      </c>
      <c r="AY543" s="3">
        <v>0</v>
      </c>
      <c r="AZ543" s="3">
        <v>2287318</v>
      </c>
      <c r="BA543" s="3">
        <v>79073.94</v>
      </c>
      <c r="BB543" s="3">
        <v>7913280</v>
      </c>
      <c r="BC543" s="3">
        <v>158504900</v>
      </c>
      <c r="BD543" s="3">
        <v>91.049059999999997</v>
      </c>
      <c r="BE543" s="3">
        <v>0</v>
      </c>
      <c r="BF543" s="3">
        <v>0</v>
      </c>
      <c r="BG543" s="3">
        <v>32230.81</v>
      </c>
      <c r="BH543" s="3">
        <v>-2020.394</v>
      </c>
      <c r="BI543" s="3">
        <v>-527005</v>
      </c>
      <c r="BJ543" s="3">
        <v>0</v>
      </c>
      <c r="BK543" s="3">
        <v>0</v>
      </c>
      <c r="BL543" s="3">
        <v>31.554130000000001</v>
      </c>
      <c r="BM543" s="3">
        <v>0</v>
      </c>
      <c r="BN543" s="3">
        <v>0</v>
      </c>
      <c r="BO543" s="3">
        <v>37109.93</v>
      </c>
      <c r="BP543" s="3">
        <v>0</v>
      </c>
      <c r="BQ543" s="3">
        <v>0</v>
      </c>
      <c r="BR543" s="3">
        <v>0</v>
      </c>
      <c r="BS543" s="3">
        <v>0</v>
      </c>
      <c r="BT543" s="3">
        <v>0</v>
      </c>
      <c r="BU543" s="3">
        <v>0</v>
      </c>
      <c r="BV543" s="3">
        <v>0</v>
      </c>
      <c r="BW543" s="3">
        <v>0</v>
      </c>
      <c r="BX543" s="3">
        <v>1602.1279999999999</v>
      </c>
      <c r="BY543" s="3">
        <v>12808.87</v>
      </c>
      <c r="BZ543" s="3">
        <v>6006.8320000000003</v>
      </c>
      <c r="CA543" s="3">
        <v>4297.991</v>
      </c>
    </row>
    <row r="544" spans="1:79" x14ac:dyDescent="0.25">
      <c r="A544" s="2">
        <v>30037</v>
      </c>
      <c r="B544" s="3">
        <v>13061.66</v>
      </c>
      <c r="C544" s="3">
        <v>0</v>
      </c>
      <c r="D544" s="3">
        <v>0</v>
      </c>
      <c r="E544" s="3">
        <v>9407.7639999999992</v>
      </c>
      <c r="F544" s="3">
        <v>0</v>
      </c>
      <c r="G544" s="3">
        <v>-3653.9780000000001</v>
      </c>
      <c r="H544" s="3">
        <v>69010.13</v>
      </c>
      <c r="I544" s="3">
        <v>20463310</v>
      </c>
      <c r="J544" s="3">
        <v>0</v>
      </c>
      <c r="K544" s="3">
        <v>0</v>
      </c>
      <c r="L544" s="3">
        <v>2274128</v>
      </c>
      <c r="M544" s="3">
        <v>66268.789999999994</v>
      </c>
      <c r="N544" s="3">
        <v>7908595</v>
      </c>
      <c r="O544" s="3">
        <v>158478200</v>
      </c>
      <c r="P544" s="3">
        <v>91.13006</v>
      </c>
      <c r="Q544" s="3">
        <v>0</v>
      </c>
      <c r="R544" s="3">
        <v>0</v>
      </c>
      <c r="S544" s="3">
        <v>191394.9</v>
      </c>
      <c r="T544" s="3">
        <v>-720.76319999999998</v>
      </c>
      <c r="U544" s="3">
        <v>-892.24239999999998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1080.0730000000001</v>
      </c>
      <c r="AK544" s="3">
        <v>12763.47</v>
      </c>
      <c r="AL544" s="3">
        <v>5768.0959999999995</v>
      </c>
      <c r="AM544" s="3">
        <v>5056.835</v>
      </c>
      <c r="AN544" s="1">
        <v>17</v>
      </c>
      <c r="AO544" s="2">
        <v>30037</v>
      </c>
      <c r="AP544" s="3">
        <v>13061.67</v>
      </c>
      <c r="AQ544" s="3">
        <v>0</v>
      </c>
      <c r="AR544" s="3">
        <v>0</v>
      </c>
      <c r="AS544" s="3">
        <v>9407.7669999999998</v>
      </c>
      <c r="AT544" s="3">
        <v>0</v>
      </c>
      <c r="AU544" s="3">
        <v>-3653.9780000000001</v>
      </c>
      <c r="AV544" s="3">
        <v>69010.13</v>
      </c>
      <c r="AW544" s="3">
        <v>20463310</v>
      </c>
      <c r="AX544" s="3">
        <v>0</v>
      </c>
      <c r="AY544" s="3">
        <v>0</v>
      </c>
      <c r="AZ544" s="3">
        <v>2274128</v>
      </c>
      <c r="BA544" s="3">
        <v>66268.77</v>
      </c>
      <c r="BB544" s="3">
        <v>7908595</v>
      </c>
      <c r="BC544" s="3">
        <v>158492500</v>
      </c>
      <c r="BD544" s="3">
        <v>91.13006</v>
      </c>
      <c r="BE544" s="3">
        <v>0</v>
      </c>
      <c r="BF544" s="3">
        <v>0</v>
      </c>
      <c r="BG544" s="3">
        <v>191394.9</v>
      </c>
      <c r="BH544" s="3">
        <v>-1613.0060000000001</v>
      </c>
      <c r="BI544" s="3">
        <v>-527897.19999999995</v>
      </c>
      <c r="BJ544" s="3">
        <v>0</v>
      </c>
      <c r="BK544" s="3">
        <v>0</v>
      </c>
      <c r="BL544" s="3">
        <v>34.0122</v>
      </c>
      <c r="BM544" s="3">
        <v>0</v>
      </c>
      <c r="BN544" s="3">
        <v>0</v>
      </c>
      <c r="BO544" s="3">
        <v>33328.07</v>
      </c>
      <c r="BP544" s="3">
        <v>0</v>
      </c>
      <c r="BQ544" s="3">
        <v>0</v>
      </c>
      <c r="BR544" s="3">
        <v>0</v>
      </c>
      <c r="BS544" s="3">
        <v>0</v>
      </c>
      <c r="BT544" s="3">
        <v>0</v>
      </c>
      <c r="BU544" s="3">
        <v>0</v>
      </c>
      <c r="BV544" s="3">
        <v>0</v>
      </c>
      <c r="BW544" s="3">
        <v>0</v>
      </c>
      <c r="BX544" s="3">
        <v>1080.0730000000001</v>
      </c>
      <c r="BY544" s="3">
        <v>12763.47</v>
      </c>
      <c r="BZ544" s="3">
        <v>5768.0969999999998</v>
      </c>
      <c r="CA544" s="3">
        <v>5056.835</v>
      </c>
    </row>
    <row r="545" spans="1:79" x14ac:dyDescent="0.25">
      <c r="A545" s="2">
        <v>30038</v>
      </c>
      <c r="B545" s="3">
        <v>14085.78</v>
      </c>
      <c r="C545" s="3">
        <v>0</v>
      </c>
      <c r="D545" s="3">
        <v>0</v>
      </c>
      <c r="E545" s="3">
        <v>10519.8</v>
      </c>
      <c r="F545" s="3">
        <v>0</v>
      </c>
      <c r="G545" s="3">
        <v>-3566.0410000000002</v>
      </c>
      <c r="H545" s="3">
        <v>69010.13</v>
      </c>
      <c r="I545" s="3">
        <v>21255570</v>
      </c>
      <c r="J545" s="3">
        <v>0</v>
      </c>
      <c r="K545" s="3">
        <v>0</v>
      </c>
      <c r="L545" s="3">
        <v>2265288</v>
      </c>
      <c r="M545" s="3">
        <v>65698.02</v>
      </c>
      <c r="N545" s="3">
        <v>7904092</v>
      </c>
      <c r="O545" s="3">
        <v>158465900</v>
      </c>
      <c r="P545" s="3">
        <v>91.195740000000001</v>
      </c>
      <c r="Q545" s="3">
        <v>0</v>
      </c>
      <c r="R545" s="3">
        <v>0</v>
      </c>
      <c r="S545" s="3">
        <v>808652.3</v>
      </c>
      <c r="T545" s="3">
        <v>-720.64750000000004</v>
      </c>
      <c r="U545" s="3">
        <v>-895.30550000000005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1134.008</v>
      </c>
      <c r="AK545" s="3">
        <v>12735.61</v>
      </c>
      <c r="AL545" s="3">
        <v>5640.1660000000002</v>
      </c>
      <c r="AM545" s="3">
        <v>16367.04</v>
      </c>
      <c r="AN545" s="1">
        <v>9</v>
      </c>
      <c r="AO545" s="2">
        <v>30038</v>
      </c>
      <c r="AP545" s="3">
        <v>14085.8</v>
      </c>
      <c r="AQ545" s="3">
        <v>0</v>
      </c>
      <c r="AR545" s="3">
        <v>0</v>
      </c>
      <c r="AS545" s="3">
        <v>10519.83</v>
      </c>
      <c r="AT545" s="3">
        <v>0</v>
      </c>
      <c r="AU545" s="3">
        <v>-3566.04</v>
      </c>
      <c r="AV545" s="3">
        <v>69010.13</v>
      </c>
      <c r="AW545" s="3">
        <v>21255570</v>
      </c>
      <c r="AX545" s="3">
        <v>0</v>
      </c>
      <c r="AY545" s="3">
        <v>0</v>
      </c>
      <c r="AZ545" s="3">
        <v>2265288</v>
      </c>
      <c r="BA545" s="3">
        <v>65697.94</v>
      </c>
      <c r="BB545" s="3">
        <v>7904092</v>
      </c>
      <c r="BC545" s="3">
        <v>158480200</v>
      </c>
      <c r="BD545" s="3">
        <v>91.195740000000001</v>
      </c>
      <c r="BE545" s="3">
        <v>0</v>
      </c>
      <c r="BF545" s="3">
        <v>0</v>
      </c>
      <c r="BG545" s="3">
        <v>808652.3</v>
      </c>
      <c r="BH545" s="3">
        <v>-1615.953</v>
      </c>
      <c r="BI545" s="3">
        <v>-528792.5</v>
      </c>
      <c r="BJ545" s="3">
        <v>0</v>
      </c>
      <c r="BK545" s="3">
        <v>0</v>
      </c>
      <c r="BL545" s="3">
        <v>23.769079999999999</v>
      </c>
      <c r="BM545" s="3">
        <v>0</v>
      </c>
      <c r="BN545" s="3">
        <v>0</v>
      </c>
      <c r="BO545" s="3">
        <v>26859.27</v>
      </c>
      <c r="BP545" s="3">
        <v>0</v>
      </c>
      <c r="BQ545" s="3">
        <v>0</v>
      </c>
      <c r="BR545" s="3">
        <v>0</v>
      </c>
      <c r="BS545" s="3">
        <v>0</v>
      </c>
      <c r="BT545" s="3">
        <v>0</v>
      </c>
      <c r="BU545" s="3">
        <v>0</v>
      </c>
      <c r="BV545" s="3">
        <v>0</v>
      </c>
      <c r="BW545" s="3">
        <v>0</v>
      </c>
      <c r="BX545" s="3">
        <v>1134.008</v>
      </c>
      <c r="BY545" s="3">
        <v>12735.61</v>
      </c>
      <c r="BZ545" s="3">
        <v>5640.1670000000004</v>
      </c>
      <c r="CA545" s="3">
        <v>16367.04</v>
      </c>
    </row>
    <row r="546" spans="1:79" x14ac:dyDescent="0.25">
      <c r="A546" s="2">
        <v>30039</v>
      </c>
      <c r="B546" s="3">
        <v>12506.34</v>
      </c>
      <c r="C546" s="3">
        <v>0</v>
      </c>
      <c r="D546" s="3">
        <v>0</v>
      </c>
      <c r="E546" s="3">
        <v>8965.723</v>
      </c>
      <c r="F546" s="3">
        <v>0</v>
      </c>
      <c r="G546" s="3">
        <v>-3540.6770000000001</v>
      </c>
      <c r="H546" s="3">
        <v>69010.13</v>
      </c>
      <c r="I546" s="3">
        <v>22271520</v>
      </c>
      <c r="J546" s="3">
        <v>0</v>
      </c>
      <c r="K546" s="3">
        <v>0</v>
      </c>
      <c r="L546" s="3">
        <v>2267762</v>
      </c>
      <c r="M546" s="3">
        <v>59062.32</v>
      </c>
      <c r="N546" s="3">
        <v>7899501</v>
      </c>
      <c r="O546" s="3">
        <v>158453600</v>
      </c>
      <c r="P546" s="3">
        <v>91.254549999999995</v>
      </c>
      <c r="Q546" s="3">
        <v>0</v>
      </c>
      <c r="R546" s="3">
        <v>0</v>
      </c>
      <c r="S546" s="3">
        <v>1015948</v>
      </c>
      <c r="T546" s="3">
        <v>-720.44129999999996</v>
      </c>
      <c r="U546" s="3">
        <v>-893.08619999999996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901.5385</v>
      </c>
      <c r="AK546" s="3">
        <v>12695.07</v>
      </c>
      <c r="AL546" s="3">
        <v>5495.7259999999997</v>
      </c>
      <c r="AM546" s="3">
        <v>0</v>
      </c>
      <c r="AN546" s="1">
        <v>9</v>
      </c>
      <c r="AO546" s="2">
        <v>30039</v>
      </c>
      <c r="AP546" s="3">
        <v>12506.34</v>
      </c>
      <c r="AQ546" s="3">
        <v>0</v>
      </c>
      <c r="AR546" s="3">
        <v>0</v>
      </c>
      <c r="AS546" s="3">
        <v>8965.7170000000006</v>
      </c>
      <c r="AT546" s="3">
        <v>0</v>
      </c>
      <c r="AU546" s="3">
        <v>-3540.6779999999999</v>
      </c>
      <c r="AV546" s="3">
        <v>69010.13</v>
      </c>
      <c r="AW546" s="3">
        <v>22271520</v>
      </c>
      <c r="AX546" s="3">
        <v>0</v>
      </c>
      <c r="AY546" s="3">
        <v>0</v>
      </c>
      <c r="AZ546" s="3">
        <v>2267762</v>
      </c>
      <c r="BA546" s="3">
        <v>59062.27</v>
      </c>
      <c r="BB546" s="3">
        <v>7899501</v>
      </c>
      <c r="BC546" s="3">
        <v>158467900</v>
      </c>
      <c r="BD546" s="3">
        <v>91.254549999999995</v>
      </c>
      <c r="BE546" s="3">
        <v>0</v>
      </c>
      <c r="BF546" s="3">
        <v>0</v>
      </c>
      <c r="BG546" s="3">
        <v>1015948</v>
      </c>
      <c r="BH546" s="3">
        <v>-1613.528</v>
      </c>
      <c r="BI546" s="3">
        <v>-529685.6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6989.1670000000004</v>
      </c>
      <c r="BP546" s="3">
        <v>0</v>
      </c>
      <c r="BQ546" s="3">
        <v>0</v>
      </c>
      <c r="BR546" s="3">
        <v>0</v>
      </c>
      <c r="BS546" s="3">
        <v>0</v>
      </c>
      <c r="BT546" s="3">
        <v>0</v>
      </c>
      <c r="BU546" s="3">
        <v>0</v>
      </c>
      <c r="BV546" s="3">
        <v>0</v>
      </c>
      <c r="BW546" s="3">
        <v>0</v>
      </c>
      <c r="BX546" s="3">
        <v>901.53890000000001</v>
      </c>
      <c r="BY546" s="3">
        <v>12695.07</v>
      </c>
      <c r="BZ546" s="3">
        <v>5495.7259999999997</v>
      </c>
      <c r="CA546" s="3">
        <v>0</v>
      </c>
    </row>
    <row r="547" spans="1:79" x14ac:dyDescent="0.25">
      <c r="A547" s="2">
        <v>30040</v>
      </c>
      <c r="B547" s="3">
        <v>12220.19</v>
      </c>
      <c r="C547" s="3">
        <v>0</v>
      </c>
      <c r="D547" s="3">
        <v>0</v>
      </c>
      <c r="E547" s="3">
        <v>8740.9179999999997</v>
      </c>
      <c r="F547" s="3">
        <v>0</v>
      </c>
      <c r="G547" s="3">
        <v>-3479.299</v>
      </c>
      <c r="H547" s="3">
        <v>69010.13</v>
      </c>
      <c r="I547" s="3">
        <v>23523120</v>
      </c>
      <c r="J547" s="3">
        <v>0</v>
      </c>
      <c r="K547" s="3">
        <v>0</v>
      </c>
      <c r="L547" s="3">
        <v>2268509</v>
      </c>
      <c r="M547" s="3">
        <v>55928.01</v>
      </c>
      <c r="N547" s="3">
        <v>7894882</v>
      </c>
      <c r="O547" s="3">
        <v>158441200</v>
      </c>
      <c r="P547" s="3">
        <v>91.283119999999997</v>
      </c>
      <c r="Q547" s="3">
        <v>0</v>
      </c>
      <c r="R547" s="3">
        <v>0</v>
      </c>
      <c r="S547" s="3">
        <v>1251600</v>
      </c>
      <c r="T547" s="3">
        <v>-720.2722</v>
      </c>
      <c r="U547" s="3">
        <v>-889.90650000000005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780.54369999999994</v>
      </c>
      <c r="AK547" s="3">
        <v>12668.17</v>
      </c>
      <c r="AL547" s="3">
        <v>5402.8019999999997</v>
      </c>
      <c r="AM547" s="3">
        <v>0</v>
      </c>
      <c r="AN547" s="1">
        <v>9</v>
      </c>
      <c r="AO547" s="2">
        <v>30040</v>
      </c>
      <c r="AP547" s="3">
        <v>12220.19</v>
      </c>
      <c r="AQ547" s="3">
        <v>0</v>
      </c>
      <c r="AR547" s="3">
        <v>0</v>
      </c>
      <c r="AS547" s="3">
        <v>8740.9150000000009</v>
      </c>
      <c r="AT547" s="3">
        <v>0</v>
      </c>
      <c r="AU547" s="3">
        <v>-3479.3</v>
      </c>
      <c r="AV547" s="3">
        <v>69010.13</v>
      </c>
      <c r="AW547" s="3">
        <v>23523120</v>
      </c>
      <c r="AX547" s="3">
        <v>0</v>
      </c>
      <c r="AY547" s="3">
        <v>0</v>
      </c>
      <c r="AZ547" s="3">
        <v>2268509</v>
      </c>
      <c r="BA547" s="3">
        <v>55927.98</v>
      </c>
      <c r="BB547" s="3">
        <v>7894882</v>
      </c>
      <c r="BC547" s="3">
        <v>158455500</v>
      </c>
      <c r="BD547" s="3">
        <v>91.283119999999997</v>
      </c>
      <c r="BE547" s="3">
        <v>0</v>
      </c>
      <c r="BF547" s="3">
        <v>0</v>
      </c>
      <c r="BG547" s="3">
        <v>1251600</v>
      </c>
      <c r="BH547" s="3">
        <v>-1610.1790000000001</v>
      </c>
      <c r="BI547" s="3">
        <v>-530575.5</v>
      </c>
      <c r="BJ547" s="3">
        <v>0</v>
      </c>
      <c r="BK547" s="3">
        <v>0</v>
      </c>
      <c r="BL547" s="3">
        <v>0</v>
      </c>
      <c r="BM547" s="3">
        <v>0</v>
      </c>
      <c r="BN547" s="3">
        <v>0</v>
      </c>
      <c r="BO547" s="3">
        <v>5534.1139999999996</v>
      </c>
      <c r="BP547" s="3">
        <v>0</v>
      </c>
      <c r="BQ547" s="3">
        <v>0</v>
      </c>
      <c r="BR547" s="3">
        <v>0</v>
      </c>
      <c r="BS547" s="3">
        <v>0</v>
      </c>
      <c r="BT547" s="3">
        <v>0</v>
      </c>
      <c r="BU547" s="3">
        <v>0</v>
      </c>
      <c r="BV547" s="3">
        <v>0</v>
      </c>
      <c r="BW547" s="3">
        <v>0</v>
      </c>
      <c r="BX547" s="3">
        <v>780.54399999999998</v>
      </c>
      <c r="BY547" s="3">
        <v>12668.17</v>
      </c>
      <c r="BZ547" s="3">
        <v>5402.8019999999997</v>
      </c>
      <c r="CA547" s="3">
        <v>0</v>
      </c>
    </row>
    <row r="548" spans="1:79" x14ac:dyDescent="0.25">
      <c r="A548" s="2">
        <v>30041</v>
      </c>
      <c r="B548" s="3">
        <v>12112.92</v>
      </c>
      <c r="C548" s="3">
        <v>0</v>
      </c>
      <c r="D548" s="3">
        <v>0</v>
      </c>
      <c r="E548" s="3">
        <v>8686.9560000000001</v>
      </c>
      <c r="F548" s="3">
        <v>0</v>
      </c>
      <c r="G548" s="3">
        <v>-3425.9279999999999</v>
      </c>
      <c r="H548" s="3">
        <v>69010.13</v>
      </c>
      <c r="I548" s="3">
        <v>24532510</v>
      </c>
      <c r="J548" s="3">
        <v>0</v>
      </c>
      <c r="K548" s="3">
        <v>0</v>
      </c>
      <c r="L548" s="3">
        <v>2259996</v>
      </c>
      <c r="M548" s="3">
        <v>54335.83</v>
      </c>
      <c r="N548" s="3">
        <v>7890226</v>
      </c>
      <c r="O548" s="3">
        <v>158428900</v>
      </c>
      <c r="P548" s="3">
        <v>91.247119999999995</v>
      </c>
      <c r="Q548" s="3">
        <v>0</v>
      </c>
      <c r="R548" s="3">
        <v>0</v>
      </c>
      <c r="S548" s="3">
        <v>1009394</v>
      </c>
      <c r="T548" s="3">
        <v>-720.14580000000001</v>
      </c>
      <c r="U548" s="3">
        <v>-886.61270000000002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716.88959999999997</v>
      </c>
      <c r="AK548" s="3">
        <v>12646.72</v>
      </c>
      <c r="AL548" s="3">
        <v>5375.4790000000003</v>
      </c>
      <c r="AM548" s="3">
        <v>0</v>
      </c>
      <c r="AN548" s="1">
        <v>9</v>
      </c>
      <c r="AO548" s="2">
        <v>30041</v>
      </c>
      <c r="AP548" s="3">
        <v>12112.92</v>
      </c>
      <c r="AQ548" s="3">
        <v>0</v>
      </c>
      <c r="AR548" s="3">
        <v>0</v>
      </c>
      <c r="AS548" s="3">
        <v>8686.9529999999995</v>
      </c>
      <c r="AT548" s="3">
        <v>0</v>
      </c>
      <c r="AU548" s="3">
        <v>-3425.9279999999999</v>
      </c>
      <c r="AV548" s="3">
        <v>69010.13</v>
      </c>
      <c r="AW548" s="3">
        <v>24532510</v>
      </c>
      <c r="AX548" s="3">
        <v>0</v>
      </c>
      <c r="AY548" s="3">
        <v>0</v>
      </c>
      <c r="AZ548" s="3">
        <v>2259996</v>
      </c>
      <c r="BA548" s="3">
        <v>54335.81</v>
      </c>
      <c r="BB548" s="3">
        <v>7890226</v>
      </c>
      <c r="BC548" s="3">
        <v>158443300</v>
      </c>
      <c r="BD548" s="3">
        <v>91.247119999999995</v>
      </c>
      <c r="BE548" s="3">
        <v>0</v>
      </c>
      <c r="BF548" s="3">
        <v>0</v>
      </c>
      <c r="BG548" s="3">
        <v>1009394</v>
      </c>
      <c r="BH548" s="3">
        <v>-1606.758</v>
      </c>
      <c r="BI548" s="3">
        <v>-531462.1</v>
      </c>
      <c r="BJ548" s="3">
        <v>0</v>
      </c>
      <c r="BK548" s="3">
        <v>0</v>
      </c>
      <c r="BL548" s="3">
        <v>4.9362269999999997</v>
      </c>
      <c r="BM548" s="3">
        <v>0</v>
      </c>
      <c r="BN548" s="3">
        <v>0</v>
      </c>
      <c r="BO548" s="3">
        <v>13348.02</v>
      </c>
      <c r="BP548" s="3">
        <v>0</v>
      </c>
      <c r="BQ548" s="3">
        <v>0</v>
      </c>
      <c r="BR548" s="3">
        <v>0</v>
      </c>
      <c r="BS548" s="3">
        <v>0</v>
      </c>
      <c r="BT548" s="3">
        <v>0</v>
      </c>
      <c r="BU548" s="3">
        <v>0</v>
      </c>
      <c r="BV548" s="3">
        <v>0</v>
      </c>
      <c r="BW548" s="3">
        <v>0</v>
      </c>
      <c r="BX548" s="3">
        <v>716.88980000000004</v>
      </c>
      <c r="BY548" s="3">
        <v>12646.72</v>
      </c>
      <c r="BZ548" s="3">
        <v>5375.4790000000003</v>
      </c>
      <c r="CA548" s="3">
        <v>0</v>
      </c>
    </row>
    <row r="549" spans="1:79" x14ac:dyDescent="0.25">
      <c r="A549" s="2">
        <v>30042</v>
      </c>
      <c r="B549" s="3">
        <v>11975.66</v>
      </c>
      <c r="C549" s="3">
        <v>0</v>
      </c>
      <c r="D549" s="3">
        <v>0</v>
      </c>
      <c r="E549" s="3">
        <v>8588.5370000000003</v>
      </c>
      <c r="F549" s="3">
        <v>0</v>
      </c>
      <c r="G549" s="3">
        <v>-3387.0929999999998</v>
      </c>
      <c r="H549" s="3">
        <v>69010.13</v>
      </c>
      <c r="I549" s="3">
        <v>25140590</v>
      </c>
      <c r="J549" s="3">
        <v>0</v>
      </c>
      <c r="K549" s="3">
        <v>0</v>
      </c>
      <c r="L549" s="3">
        <v>2258824</v>
      </c>
      <c r="M549" s="3">
        <v>52645.77</v>
      </c>
      <c r="N549" s="3">
        <v>7885554</v>
      </c>
      <c r="O549" s="3">
        <v>158416600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-720.04359999999997</v>
      </c>
      <c r="U549" s="3">
        <v>-883.38620000000003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655.60149999999999</v>
      </c>
      <c r="AK549" s="3">
        <v>12625.39</v>
      </c>
      <c r="AL549" s="3">
        <v>5331.1130000000003</v>
      </c>
      <c r="AM549" s="3">
        <v>0</v>
      </c>
      <c r="AN549" s="1">
        <v>9</v>
      </c>
      <c r="AO549" s="2">
        <v>30042</v>
      </c>
      <c r="AP549" s="3">
        <v>11975.66</v>
      </c>
      <c r="AQ549" s="3">
        <v>0</v>
      </c>
      <c r="AR549" s="3">
        <v>0</v>
      </c>
      <c r="AS549" s="3">
        <v>8588.5360000000001</v>
      </c>
      <c r="AT549" s="3">
        <v>0</v>
      </c>
      <c r="AU549" s="3">
        <v>-3387.0929999999998</v>
      </c>
      <c r="AV549" s="3">
        <v>69010.13</v>
      </c>
      <c r="AW549" s="3">
        <v>25140590</v>
      </c>
      <c r="AX549" s="3">
        <v>0</v>
      </c>
      <c r="AY549" s="3">
        <v>0</v>
      </c>
      <c r="AZ549" s="3">
        <v>2258824</v>
      </c>
      <c r="BA549" s="3">
        <v>52645.760000000002</v>
      </c>
      <c r="BB549" s="3">
        <v>7885554</v>
      </c>
      <c r="BC549" s="3">
        <v>158431000</v>
      </c>
      <c r="BD549" s="3">
        <v>91.213200000000001</v>
      </c>
      <c r="BE549" s="3">
        <v>0</v>
      </c>
      <c r="BF549" s="3">
        <v>0</v>
      </c>
      <c r="BG549" s="3">
        <v>608080.5</v>
      </c>
      <c r="BH549" s="3">
        <v>-1603.43</v>
      </c>
      <c r="BI549" s="3">
        <v>-532345.5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6242.91</v>
      </c>
      <c r="BP549" s="3">
        <v>0</v>
      </c>
      <c r="BQ549" s="3">
        <v>0</v>
      </c>
      <c r="BR549" s="3">
        <v>0</v>
      </c>
      <c r="BS549" s="3">
        <v>0</v>
      </c>
      <c r="BT549" s="3">
        <v>0</v>
      </c>
      <c r="BU549" s="3">
        <v>0</v>
      </c>
      <c r="BV549" s="3">
        <v>0</v>
      </c>
      <c r="BW549" s="3">
        <v>0</v>
      </c>
      <c r="BX549" s="3">
        <v>655.60170000000005</v>
      </c>
      <c r="BY549" s="3">
        <v>12625.39</v>
      </c>
      <c r="BZ549" s="3">
        <v>5331.1130000000003</v>
      </c>
      <c r="CA549" s="3">
        <v>0</v>
      </c>
    </row>
    <row r="550" spans="1:79" x14ac:dyDescent="0.25">
      <c r="A550" s="2">
        <v>30043</v>
      </c>
      <c r="B550" s="3">
        <v>11949.78</v>
      </c>
      <c r="C550" s="3">
        <v>0</v>
      </c>
      <c r="D550" s="3">
        <v>0</v>
      </c>
      <c r="E550" s="3">
        <v>8597.6380000000008</v>
      </c>
      <c r="F550" s="3">
        <v>0</v>
      </c>
      <c r="G550" s="3">
        <v>-3352.1010000000001</v>
      </c>
      <c r="H550" s="3">
        <v>69010.13</v>
      </c>
      <c r="I550" s="3">
        <v>25939160</v>
      </c>
      <c r="J550" s="3">
        <v>0</v>
      </c>
      <c r="K550" s="3">
        <v>0</v>
      </c>
      <c r="L550" s="3">
        <v>2251081</v>
      </c>
      <c r="M550" s="3">
        <v>51812.11</v>
      </c>
      <c r="N550" s="3">
        <v>7880926</v>
      </c>
      <c r="O550" s="3">
        <v>158404300</v>
      </c>
      <c r="P550" s="3">
        <v>91.181209999999993</v>
      </c>
      <c r="Q550" s="3">
        <v>0</v>
      </c>
      <c r="R550" s="3">
        <v>0</v>
      </c>
      <c r="S550" s="3">
        <v>798574</v>
      </c>
      <c r="T550" s="3">
        <v>-719.96519999999998</v>
      </c>
      <c r="U550" s="3">
        <v>-880.27210000000002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609.63440000000003</v>
      </c>
      <c r="AK550" s="3">
        <v>12606.75</v>
      </c>
      <c r="AL550" s="3">
        <v>5240.5789999999997</v>
      </c>
      <c r="AM550" s="3">
        <v>0</v>
      </c>
      <c r="AN550" s="1">
        <v>9</v>
      </c>
      <c r="AO550" s="2">
        <v>30043</v>
      </c>
      <c r="AP550" s="3">
        <v>11949.77</v>
      </c>
      <c r="AQ550" s="3">
        <v>0</v>
      </c>
      <c r="AR550" s="3">
        <v>0</v>
      </c>
      <c r="AS550" s="3">
        <v>8597.6360000000004</v>
      </c>
      <c r="AT550" s="3">
        <v>0</v>
      </c>
      <c r="AU550" s="3">
        <v>-3352.1010000000001</v>
      </c>
      <c r="AV550" s="3">
        <v>69010.13</v>
      </c>
      <c r="AW550" s="3">
        <v>25939160</v>
      </c>
      <c r="AX550" s="3">
        <v>0</v>
      </c>
      <c r="AY550" s="3">
        <v>0</v>
      </c>
      <c r="AZ550" s="3">
        <v>2251081</v>
      </c>
      <c r="BA550" s="3">
        <v>51812.1</v>
      </c>
      <c r="BB550" s="3">
        <v>7880926</v>
      </c>
      <c r="BC550" s="3">
        <v>158418700</v>
      </c>
      <c r="BD550" s="3">
        <v>91.181209999999993</v>
      </c>
      <c r="BE550" s="3">
        <v>0</v>
      </c>
      <c r="BF550" s="3">
        <v>0</v>
      </c>
      <c r="BG550" s="3">
        <v>798574</v>
      </c>
      <c r="BH550" s="3">
        <v>-1600.2370000000001</v>
      </c>
      <c r="BI550" s="3">
        <v>-533225.80000000005</v>
      </c>
      <c r="BJ550" s="3">
        <v>0</v>
      </c>
      <c r="BK550" s="3">
        <v>0</v>
      </c>
      <c r="BL550" s="3">
        <v>1.7194959999999999</v>
      </c>
      <c r="BM550" s="3">
        <v>0</v>
      </c>
      <c r="BN550" s="3">
        <v>0</v>
      </c>
      <c r="BO550" s="3">
        <v>11975.73</v>
      </c>
      <c r="BP550" s="3">
        <v>0</v>
      </c>
      <c r="BQ550" s="3">
        <v>0</v>
      </c>
      <c r="BR550" s="3">
        <v>0</v>
      </c>
      <c r="BS550" s="3">
        <v>0</v>
      </c>
      <c r="BT550" s="3">
        <v>0</v>
      </c>
      <c r="BU550" s="3">
        <v>0</v>
      </c>
      <c r="BV550" s="3">
        <v>0</v>
      </c>
      <c r="BW550" s="3">
        <v>0</v>
      </c>
      <c r="BX550" s="3">
        <v>609.6345</v>
      </c>
      <c r="BY550" s="3">
        <v>12606.75</v>
      </c>
      <c r="BZ550" s="3">
        <v>5240.5789999999997</v>
      </c>
      <c r="CA550" s="3">
        <v>0</v>
      </c>
    </row>
    <row r="551" spans="1:79" x14ac:dyDescent="0.25">
      <c r="A551" s="2">
        <v>30044</v>
      </c>
      <c r="B551" s="3">
        <v>11879.35</v>
      </c>
      <c r="C551" s="3">
        <v>0</v>
      </c>
      <c r="D551" s="3">
        <v>0</v>
      </c>
      <c r="E551" s="3">
        <v>8551.1329999999998</v>
      </c>
      <c r="F551" s="3">
        <v>0</v>
      </c>
      <c r="G551" s="3">
        <v>-3328.1950000000002</v>
      </c>
      <c r="H551" s="3">
        <v>69010.13</v>
      </c>
      <c r="I551" s="3">
        <v>26754940</v>
      </c>
      <c r="J551" s="3">
        <v>0</v>
      </c>
      <c r="K551" s="3">
        <v>0</v>
      </c>
      <c r="L551" s="3">
        <v>2235677</v>
      </c>
      <c r="M551" s="3">
        <v>50807.93</v>
      </c>
      <c r="N551" s="3">
        <v>7876319</v>
      </c>
      <c r="O551" s="3">
        <v>158392000</v>
      </c>
      <c r="P551" s="3">
        <v>91.159620000000004</v>
      </c>
      <c r="Q551" s="3">
        <v>0</v>
      </c>
      <c r="R551" s="3">
        <v>0</v>
      </c>
      <c r="S551" s="3">
        <v>815788.2</v>
      </c>
      <c r="T551" s="3">
        <v>-719.89909999999998</v>
      </c>
      <c r="U551" s="3">
        <v>-877.2817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551.03930000000003</v>
      </c>
      <c r="AK551" s="3">
        <v>12587.78</v>
      </c>
      <c r="AL551" s="3">
        <v>5160.9170000000004</v>
      </c>
      <c r="AM551" s="3">
        <v>0</v>
      </c>
      <c r="AN551" s="1">
        <v>9</v>
      </c>
      <c r="AO551" s="2">
        <v>30044</v>
      </c>
      <c r="AP551" s="3">
        <v>11879.35</v>
      </c>
      <c r="AQ551" s="3">
        <v>0</v>
      </c>
      <c r="AR551" s="3">
        <v>0</v>
      </c>
      <c r="AS551" s="3">
        <v>8551.1319999999996</v>
      </c>
      <c r="AT551" s="3">
        <v>0</v>
      </c>
      <c r="AU551" s="3">
        <v>-3328.1950000000002</v>
      </c>
      <c r="AV551" s="3">
        <v>69010.13</v>
      </c>
      <c r="AW551" s="3">
        <v>26754940</v>
      </c>
      <c r="AX551" s="3">
        <v>0</v>
      </c>
      <c r="AY551" s="3">
        <v>0</v>
      </c>
      <c r="AZ551" s="3">
        <v>2235677</v>
      </c>
      <c r="BA551" s="3">
        <v>50807.93</v>
      </c>
      <c r="BB551" s="3">
        <v>7876319</v>
      </c>
      <c r="BC551" s="3">
        <v>158406400</v>
      </c>
      <c r="BD551" s="3">
        <v>91.159630000000007</v>
      </c>
      <c r="BE551" s="3">
        <v>0</v>
      </c>
      <c r="BF551" s="3">
        <v>0</v>
      </c>
      <c r="BG551" s="3">
        <v>815788.2</v>
      </c>
      <c r="BH551" s="3">
        <v>-1597.181</v>
      </c>
      <c r="BI551" s="3">
        <v>-534103</v>
      </c>
      <c r="BJ551" s="3">
        <v>0</v>
      </c>
      <c r="BK551" s="3">
        <v>0</v>
      </c>
      <c r="BL551" s="3">
        <v>15.17905</v>
      </c>
      <c r="BM551" s="3">
        <v>0</v>
      </c>
      <c r="BN551" s="3">
        <v>0</v>
      </c>
      <c r="BO551" s="3">
        <v>19894.310000000001</v>
      </c>
      <c r="BP551" s="3">
        <v>0</v>
      </c>
      <c r="BQ551" s="3">
        <v>0</v>
      </c>
      <c r="BR551" s="3">
        <v>0</v>
      </c>
      <c r="BS551" s="3">
        <v>0</v>
      </c>
      <c r="BT551" s="3">
        <v>0</v>
      </c>
      <c r="BU551" s="3">
        <v>0</v>
      </c>
      <c r="BV551" s="3">
        <v>0</v>
      </c>
      <c r="BW551" s="3">
        <v>0</v>
      </c>
      <c r="BX551" s="3">
        <v>551.0394</v>
      </c>
      <c r="BY551" s="3">
        <v>12587.78</v>
      </c>
      <c r="BZ551" s="3">
        <v>5160.9170000000004</v>
      </c>
      <c r="CA551" s="3">
        <v>0</v>
      </c>
    </row>
    <row r="552" spans="1:79" x14ac:dyDescent="0.25">
      <c r="A552" s="2">
        <v>30045</v>
      </c>
      <c r="B552" s="3">
        <v>11708.93</v>
      </c>
      <c r="C552" s="3">
        <v>0</v>
      </c>
      <c r="D552" s="3">
        <v>0</v>
      </c>
      <c r="E552" s="3">
        <v>8397.4619999999995</v>
      </c>
      <c r="F552" s="3">
        <v>0</v>
      </c>
      <c r="G552" s="3">
        <v>-3311.4589999999998</v>
      </c>
      <c r="H552" s="3">
        <v>69010.13</v>
      </c>
      <c r="I552" s="3">
        <v>27114410</v>
      </c>
      <c r="J552" s="3">
        <v>0</v>
      </c>
      <c r="K552" s="3">
        <v>0</v>
      </c>
      <c r="L552" s="3">
        <v>2216148</v>
      </c>
      <c r="M552" s="3">
        <v>49164.54</v>
      </c>
      <c r="N552" s="3">
        <v>7871729</v>
      </c>
      <c r="O552" s="3">
        <v>158379600</v>
      </c>
      <c r="P552" s="3">
        <v>91.153819999999996</v>
      </c>
      <c r="Q552" s="3">
        <v>0</v>
      </c>
      <c r="R552" s="3">
        <v>0</v>
      </c>
      <c r="S552" s="3">
        <v>359497.5</v>
      </c>
      <c r="T552" s="3">
        <v>-719.83230000000003</v>
      </c>
      <c r="U552" s="3">
        <v>-874.41290000000004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488.37009999999998</v>
      </c>
      <c r="AK552" s="3">
        <v>12566.68</v>
      </c>
      <c r="AL552" s="3">
        <v>5081.6540000000005</v>
      </c>
      <c r="AM552" s="3">
        <v>0</v>
      </c>
      <c r="AN552" s="1">
        <v>9</v>
      </c>
      <c r="AO552" s="2">
        <v>30045</v>
      </c>
      <c r="AP552" s="3">
        <v>11708.94</v>
      </c>
      <c r="AQ552" s="3">
        <v>0</v>
      </c>
      <c r="AR552" s="3">
        <v>0</v>
      </c>
      <c r="AS552" s="3">
        <v>8397.4719999999998</v>
      </c>
      <c r="AT552" s="3">
        <v>0</v>
      </c>
      <c r="AU552" s="3">
        <v>-3311.4580000000001</v>
      </c>
      <c r="AV552" s="3">
        <v>69010.13</v>
      </c>
      <c r="AW552" s="3">
        <v>27114410</v>
      </c>
      <c r="AX552" s="3">
        <v>0</v>
      </c>
      <c r="AY552" s="3">
        <v>0</v>
      </c>
      <c r="AZ552" s="3">
        <v>2216148</v>
      </c>
      <c r="BA552" s="3">
        <v>49164.52</v>
      </c>
      <c r="BB552" s="3">
        <v>7871729</v>
      </c>
      <c r="BC552" s="3">
        <v>158394000</v>
      </c>
      <c r="BD552" s="3">
        <v>91.153819999999996</v>
      </c>
      <c r="BE552" s="3">
        <v>0</v>
      </c>
      <c r="BF552" s="3">
        <v>0</v>
      </c>
      <c r="BG552" s="3">
        <v>359497.5</v>
      </c>
      <c r="BH552" s="3">
        <v>-1594.2449999999999</v>
      </c>
      <c r="BI552" s="3">
        <v>-534977.5</v>
      </c>
      <c r="BJ552" s="3">
        <v>0</v>
      </c>
      <c r="BK552" s="3">
        <v>0</v>
      </c>
      <c r="BL552" s="3">
        <v>25.56382</v>
      </c>
      <c r="BM552" s="3">
        <v>0</v>
      </c>
      <c r="BN552" s="3">
        <v>0</v>
      </c>
      <c r="BO552" s="3">
        <v>24852.6</v>
      </c>
      <c r="BP552" s="3">
        <v>0</v>
      </c>
      <c r="BQ552" s="3">
        <v>0</v>
      </c>
      <c r="BR552" s="3">
        <v>0</v>
      </c>
      <c r="BS552" s="3">
        <v>0</v>
      </c>
      <c r="BT552" s="3">
        <v>0</v>
      </c>
      <c r="BU552" s="3">
        <v>0</v>
      </c>
      <c r="BV552" s="3">
        <v>0</v>
      </c>
      <c r="BW552" s="3">
        <v>0</v>
      </c>
      <c r="BX552" s="3">
        <v>488.37009999999998</v>
      </c>
      <c r="BY552" s="3">
        <v>12566.68</v>
      </c>
      <c r="BZ552" s="3">
        <v>5081.6540000000005</v>
      </c>
      <c r="CA552" s="3">
        <v>0</v>
      </c>
    </row>
    <row r="553" spans="1:79" x14ac:dyDescent="0.25">
      <c r="A553" s="2">
        <v>30046</v>
      </c>
      <c r="B553" s="3">
        <v>11449.54</v>
      </c>
      <c r="C553" s="3">
        <v>0</v>
      </c>
      <c r="D553" s="3">
        <v>0</v>
      </c>
      <c r="E553" s="3">
        <v>8152.0140000000001</v>
      </c>
      <c r="F553" s="3">
        <v>0</v>
      </c>
      <c r="G553" s="3">
        <v>-3297.538</v>
      </c>
      <c r="H553" s="3">
        <v>69010.13</v>
      </c>
      <c r="I553" s="3">
        <v>27481120</v>
      </c>
      <c r="J553" s="3">
        <v>0</v>
      </c>
      <c r="K553" s="3">
        <v>0</v>
      </c>
      <c r="L553" s="3">
        <v>2206329</v>
      </c>
      <c r="M553" s="3">
        <v>47046.46</v>
      </c>
      <c r="N553" s="3">
        <v>7867173</v>
      </c>
      <c r="O553" s="3">
        <v>158367100</v>
      </c>
      <c r="P553" s="3">
        <v>91.166250000000005</v>
      </c>
      <c r="Q553" s="3">
        <v>0</v>
      </c>
      <c r="R553" s="3">
        <v>0</v>
      </c>
      <c r="S553" s="3">
        <v>366722.3</v>
      </c>
      <c r="T553" s="3">
        <v>-719.75540000000001</v>
      </c>
      <c r="U553" s="3">
        <v>-871.66099999999994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428.55680000000001</v>
      </c>
      <c r="AK553" s="3">
        <v>12543.07</v>
      </c>
      <c r="AL553" s="3">
        <v>4987.9449999999997</v>
      </c>
      <c r="AM553" s="3">
        <v>0</v>
      </c>
      <c r="AN553" s="1">
        <v>9</v>
      </c>
      <c r="AO553" s="2">
        <v>30046</v>
      </c>
      <c r="AP553" s="3">
        <v>11449.54</v>
      </c>
      <c r="AQ553" s="3">
        <v>0</v>
      </c>
      <c r="AR553" s="3">
        <v>0</v>
      </c>
      <c r="AS553" s="3">
        <v>8152.01</v>
      </c>
      <c r="AT553" s="3">
        <v>0</v>
      </c>
      <c r="AU553" s="3">
        <v>-3297.538</v>
      </c>
      <c r="AV553" s="3">
        <v>69010.13</v>
      </c>
      <c r="AW553" s="3">
        <v>27481120</v>
      </c>
      <c r="AX553" s="3">
        <v>0</v>
      </c>
      <c r="AY553" s="3">
        <v>0</v>
      </c>
      <c r="AZ553" s="3">
        <v>2206329</v>
      </c>
      <c r="BA553" s="3">
        <v>47046.45</v>
      </c>
      <c r="BB553" s="3">
        <v>7867173</v>
      </c>
      <c r="BC553" s="3">
        <v>158381600</v>
      </c>
      <c r="BD553" s="3">
        <v>91.166250000000005</v>
      </c>
      <c r="BE553" s="3">
        <v>0</v>
      </c>
      <c r="BF553" s="3">
        <v>0</v>
      </c>
      <c r="BG553" s="3">
        <v>366722.3</v>
      </c>
      <c r="BH553" s="3">
        <v>-1591.4159999999999</v>
      </c>
      <c r="BI553" s="3">
        <v>-535849.1</v>
      </c>
      <c r="BJ553" s="3">
        <v>0</v>
      </c>
      <c r="BK553" s="3">
        <v>0</v>
      </c>
      <c r="BL553" s="3">
        <v>8.6172369999999994</v>
      </c>
      <c r="BM553" s="3">
        <v>0</v>
      </c>
      <c r="BN553" s="3">
        <v>0</v>
      </c>
      <c r="BO553" s="3">
        <v>15899.91</v>
      </c>
      <c r="BP553" s="3">
        <v>0</v>
      </c>
      <c r="BQ553" s="3">
        <v>0</v>
      </c>
      <c r="BR553" s="3">
        <v>0</v>
      </c>
      <c r="BS553" s="3">
        <v>0</v>
      </c>
      <c r="BT553" s="3">
        <v>0</v>
      </c>
      <c r="BU553" s="3">
        <v>0</v>
      </c>
      <c r="BV553" s="3">
        <v>0</v>
      </c>
      <c r="BW553" s="3">
        <v>0</v>
      </c>
      <c r="BX553" s="3">
        <v>428.55689999999998</v>
      </c>
      <c r="BY553" s="3">
        <v>12543.07</v>
      </c>
      <c r="BZ553" s="3">
        <v>4987.9449999999997</v>
      </c>
      <c r="CA553" s="3">
        <v>0</v>
      </c>
    </row>
    <row r="554" spans="1:79" x14ac:dyDescent="0.25">
      <c r="A554" s="2">
        <v>30047</v>
      </c>
      <c r="B554" s="3">
        <v>11257.51</v>
      </c>
      <c r="C554" s="3">
        <v>0</v>
      </c>
      <c r="D554" s="3">
        <v>0</v>
      </c>
      <c r="E554" s="3">
        <v>7979.6139999999996</v>
      </c>
      <c r="F554" s="3">
        <v>0</v>
      </c>
      <c r="G554" s="3">
        <v>-3277.9119999999998</v>
      </c>
      <c r="H554" s="3">
        <v>69010.13</v>
      </c>
      <c r="I554" s="3">
        <v>27679730</v>
      </c>
      <c r="J554" s="3">
        <v>0</v>
      </c>
      <c r="K554" s="3">
        <v>0</v>
      </c>
      <c r="L554" s="3">
        <v>2200709</v>
      </c>
      <c r="M554" s="3">
        <v>45514.25</v>
      </c>
      <c r="N554" s="3">
        <v>7862647</v>
      </c>
      <c r="O554" s="3">
        <v>158354600</v>
      </c>
      <c r="P554" s="3">
        <v>91.187110000000004</v>
      </c>
      <c r="Q554" s="3">
        <v>0</v>
      </c>
      <c r="R554" s="3">
        <v>0</v>
      </c>
      <c r="S554" s="3">
        <v>198613.8</v>
      </c>
      <c r="T554" s="3">
        <v>-719.69330000000002</v>
      </c>
      <c r="U554" s="3">
        <v>-869.02099999999996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384.38490000000002</v>
      </c>
      <c r="AK554" s="3">
        <v>12520.35</v>
      </c>
      <c r="AL554" s="3">
        <v>4913.6490000000003</v>
      </c>
      <c r="AM554" s="3">
        <v>0</v>
      </c>
      <c r="AN554" s="1">
        <v>11</v>
      </c>
      <c r="AO554" s="2">
        <v>30047</v>
      </c>
      <c r="AP554" s="3">
        <v>11257.5</v>
      </c>
      <c r="AQ554" s="3">
        <v>0</v>
      </c>
      <c r="AR554" s="3">
        <v>0</v>
      </c>
      <c r="AS554" s="3">
        <v>7979.6130000000003</v>
      </c>
      <c r="AT554" s="3">
        <v>0</v>
      </c>
      <c r="AU554" s="3">
        <v>-3277.9119999999998</v>
      </c>
      <c r="AV554" s="3">
        <v>69010.13</v>
      </c>
      <c r="AW554" s="3">
        <v>27679730</v>
      </c>
      <c r="AX554" s="3">
        <v>0</v>
      </c>
      <c r="AY554" s="3">
        <v>0</v>
      </c>
      <c r="AZ554" s="3">
        <v>2200709</v>
      </c>
      <c r="BA554" s="3">
        <v>45514.239999999998</v>
      </c>
      <c r="BB554" s="3">
        <v>7862647</v>
      </c>
      <c r="BC554" s="3">
        <v>158369200</v>
      </c>
      <c r="BD554" s="3">
        <v>91.187110000000004</v>
      </c>
      <c r="BE554" s="3">
        <v>0</v>
      </c>
      <c r="BF554" s="3">
        <v>0</v>
      </c>
      <c r="BG554" s="3">
        <v>198613.8</v>
      </c>
      <c r="BH554" s="3">
        <v>-1588.7139999999999</v>
      </c>
      <c r="BI554" s="3">
        <v>-536718.1</v>
      </c>
      <c r="BJ554" s="3">
        <v>0</v>
      </c>
      <c r="BK554" s="3">
        <v>0</v>
      </c>
      <c r="BL554" s="3">
        <v>4.0907239999999998</v>
      </c>
      <c r="BM554" s="3">
        <v>0</v>
      </c>
      <c r="BN554" s="3">
        <v>0</v>
      </c>
      <c r="BO554" s="3">
        <v>11308.42</v>
      </c>
      <c r="BP554" s="3">
        <v>0</v>
      </c>
      <c r="BQ554" s="3">
        <v>0</v>
      </c>
      <c r="BR554" s="3">
        <v>0</v>
      </c>
      <c r="BS554" s="3">
        <v>0</v>
      </c>
      <c r="BT554" s="3">
        <v>0</v>
      </c>
      <c r="BU554" s="3">
        <v>0</v>
      </c>
      <c r="BV554" s="3">
        <v>0</v>
      </c>
      <c r="BW554" s="3">
        <v>0</v>
      </c>
      <c r="BX554" s="3">
        <v>384.38490000000002</v>
      </c>
      <c r="BY554" s="3">
        <v>12520.35</v>
      </c>
      <c r="BZ554" s="3">
        <v>4913.6490000000003</v>
      </c>
      <c r="CA554" s="3">
        <v>0</v>
      </c>
    </row>
    <row r="555" spans="1:79" x14ac:dyDescent="0.25">
      <c r="A555" s="2">
        <v>30048</v>
      </c>
      <c r="B555" s="3">
        <v>11157.89</v>
      </c>
      <c r="C555" s="3">
        <v>0</v>
      </c>
      <c r="D555" s="3">
        <v>0</v>
      </c>
      <c r="E555" s="3">
        <v>7898.4070000000002</v>
      </c>
      <c r="F555" s="3">
        <v>0</v>
      </c>
      <c r="G555" s="3">
        <v>-3259.5079999999998</v>
      </c>
      <c r="H555" s="3">
        <v>60653.760000000002</v>
      </c>
      <c r="I555" s="3">
        <v>27679730</v>
      </c>
      <c r="J555" s="3">
        <v>0</v>
      </c>
      <c r="K555" s="3">
        <v>0</v>
      </c>
      <c r="L555" s="3">
        <v>2205754</v>
      </c>
      <c r="M555" s="3">
        <v>44618.13</v>
      </c>
      <c r="N555" s="3">
        <v>7858137</v>
      </c>
      <c r="O555" s="3">
        <v>158342200</v>
      </c>
      <c r="P555" s="3">
        <v>91.212159999999997</v>
      </c>
      <c r="Q555" s="3">
        <v>0</v>
      </c>
      <c r="R555" s="3">
        <v>0</v>
      </c>
      <c r="S555" s="3">
        <v>0</v>
      </c>
      <c r="T555" s="3">
        <v>-719.62639999999999</v>
      </c>
      <c r="U555" s="3">
        <v>-866.48770000000002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359.59160000000003</v>
      </c>
      <c r="AK555" s="3">
        <v>12499.25</v>
      </c>
      <c r="AL555" s="3">
        <v>4872.8119999999999</v>
      </c>
      <c r="AM555" s="3">
        <v>0</v>
      </c>
      <c r="AN555" s="1">
        <v>9</v>
      </c>
      <c r="AO555" s="2">
        <v>30048</v>
      </c>
      <c r="AP555" s="3">
        <v>11157.9</v>
      </c>
      <c r="AQ555" s="3">
        <v>0</v>
      </c>
      <c r="AR555" s="3">
        <v>0</v>
      </c>
      <c r="AS555" s="3">
        <v>7898.415</v>
      </c>
      <c r="AT555" s="3">
        <v>0</v>
      </c>
      <c r="AU555" s="3">
        <v>-3259.5059999999999</v>
      </c>
      <c r="AV555" s="3">
        <v>60653.760000000002</v>
      </c>
      <c r="AW555" s="3">
        <v>27679730</v>
      </c>
      <c r="AX555" s="3">
        <v>0</v>
      </c>
      <c r="AY555" s="3">
        <v>0</v>
      </c>
      <c r="AZ555" s="3">
        <v>2205754</v>
      </c>
      <c r="BA555" s="3">
        <v>44618.1</v>
      </c>
      <c r="BB555" s="3">
        <v>7858137</v>
      </c>
      <c r="BC555" s="3">
        <v>158356700</v>
      </c>
      <c r="BD555" s="3">
        <v>91.212159999999997</v>
      </c>
      <c r="BE555" s="3">
        <v>0</v>
      </c>
      <c r="BF555" s="3">
        <v>0</v>
      </c>
      <c r="BG555" s="3">
        <v>0</v>
      </c>
      <c r="BH555" s="3">
        <v>-1586.114</v>
      </c>
      <c r="BI555" s="3">
        <v>-537584.6</v>
      </c>
      <c r="BJ555" s="3">
        <v>0</v>
      </c>
      <c r="BK555" s="3">
        <v>8356.3629999999994</v>
      </c>
      <c r="BL555" s="3">
        <v>0</v>
      </c>
      <c r="BM555" s="3">
        <v>0</v>
      </c>
      <c r="BN555" s="3">
        <v>0</v>
      </c>
      <c r="BO555" s="3">
        <v>91.447540000000004</v>
      </c>
      <c r="BP555" s="3">
        <v>0</v>
      </c>
      <c r="BQ555" s="3">
        <v>0</v>
      </c>
      <c r="BR555" s="3">
        <v>0</v>
      </c>
      <c r="BS555" s="3">
        <v>0</v>
      </c>
      <c r="BT555" s="3">
        <v>0</v>
      </c>
      <c r="BU555" s="3">
        <v>0</v>
      </c>
      <c r="BV555" s="3">
        <v>0</v>
      </c>
      <c r="BW555" s="3">
        <v>0</v>
      </c>
      <c r="BX555" s="3">
        <v>359.59160000000003</v>
      </c>
      <c r="BY555" s="3">
        <v>12499.25</v>
      </c>
      <c r="BZ555" s="3">
        <v>4872.8119999999999</v>
      </c>
      <c r="CA555" s="3">
        <v>0</v>
      </c>
    </row>
    <row r="556" spans="1:79" x14ac:dyDescent="0.25">
      <c r="A556" s="2">
        <v>30049</v>
      </c>
      <c r="B556" s="3">
        <v>11245.78</v>
      </c>
      <c r="C556" s="3">
        <v>0</v>
      </c>
      <c r="D556" s="3">
        <v>0</v>
      </c>
      <c r="E556" s="3">
        <v>8017.4170000000004</v>
      </c>
      <c r="F556" s="3">
        <v>0</v>
      </c>
      <c r="G556" s="3">
        <v>-3228.377</v>
      </c>
      <c r="H556" s="3">
        <v>42843.29</v>
      </c>
      <c r="I556" s="3">
        <v>27679730</v>
      </c>
      <c r="J556" s="3">
        <v>0</v>
      </c>
      <c r="K556" s="3">
        <v>0</v>
      </c>
      <c r="L556" s="3">
        <v>2209393</v>
      </c>
      <c r="M556" s="3">
        <v>44917.24</v>
      </c>
      <c r="N556" s="3">
        <v>7853667</v>
      </c>
      <c r="O556" s="3">
        <v>158329700</v>
      </c>
      <c r="P556" s="3">
        <v>91.233860000000007</v>
      </c>
      <c r="Q556" s="3">
        <v>0</v>
      </c>
      <c r="R556" s="3">
        <v>0</v>
      </c>
      <c r="S556" s="3">
        <v>0</v>
      </c>
      <c r="T556" s="3">
        <v>-719.57460000000003</v>
      </c>
      <c r="U556" s="3">
        <v>-864.0566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353.10419999999999</v>
      </c>
      <c r="AK556" s="3">
        <v>12484.39</v>
      </c>
      <c r="AL556" s="3">
        <v>4826.4849999999997</v>
      </c>
      <c r="AM556" s="3">
        <v>0</v>
      </c>
      <c r="AN556" s="1">
        <v>9</v>
      </c>
      <c r="AO556" s="2">
        <v>30049</v>
      </c>
      <c r="AP556" s="3">
        <v>11245.78</v>
      </c>
      <c r="AQ556" s="3">
        <v>0</v>
      </c>
      <c r="AR556" s="3">
        <v>0</v>
      </c>
      <c r="AS556" s="3">
        <v>8017.424</v>
      </c>
      <c r="AT556" s="3">
        <v>0</v>
      </c>
      <c r="AU556" s="3">
        <v>-3228.375</v>
      </c>
      <c r="AV556" s="3">
        <v>42843.29</v>
      </c>
      <c r="AW556" s="3">
        <v>27679730</v>
      </c>
      <c r="AX556" s="3">
        <v>0</v>
      </c>
      <c r="AY556" s="3">
        <v>0</v>
      </c>
      <c r="AZ556" s="3">
        <v>2209393</v>
      </c>
      <c r="BA556" s="3">
        <v>44917.17</v>
      </c>
      <c r="BB556" s="3">
        <v>7853667</v>
      </c>
      <c r="BC556" s="3">
        <v>158344300</v>
      </c>
      <c r="BD556" s="3">
        <v>91.233860000000007</v>
      </c>
      <c r="BE556" s="3">
        <v>0</v>
      </c>
      <c r="BF556" s="3">
        <v>0</v>
      </c>
      <c r="BG556" s="3">
        <v>0</v>
      </c>
      <c r="BH556" s="3">
        <v>-1583.6310000000001</v>
      </c>
      <c r="BI556" s="3">
        <v>-538448.69999999995</v>
      </c>
      <c r="BJ556" s="3">
        <v>0</v>
      </c>
      <c r="BK556" s="3">
        <v>17810.47</v>
      </c>
      <c r="BL556" s="3">
        <v>0</v>
      </c>
      <c r="BM556" s="3">
        <v>0</v>
      </c>
      <c r="BN556" s="3">
        <v>0</v>
      </c>
      <c r="BO556" s="3">
        <v>176.16640000000001</v>
      </c>
      <c r="BP556" s="3">
        <v>0</v>
      </c>
      <c r="BQ556" s="3">
        <v>0</v>
      </c>
      <c r="BR556" s="3">
        <v>0</v>
      </c>
      <c r="BS556" s="3">
        <v>0</v>
      </c>
      <c r="BT556" s="3">
        <v>0</v>
      </c>
      <c r="BU556" s="3">
        <v>0</v>
      </c>
      <c r="BV556" s="3">
        <v>0</v>
      </c>
      <c r="BW556" s="3">
        <v>0</v>
      </c>
      <c r="BX556" s="3">
        <v>353.10430000000002</v>
      </c>
      <c r="BY556" s="3">
        <v>12484.39</v>
      </c>
      <c r="BZ556" s="3">
        <v>4826.4849999999997</v>
      </c>
      <c r="CA556" s="3">
        <v>0</v>
      </c>
    </row>
    <row r="557" spans="1:79" x14ac:dyDescent="0.25">
      <c r="A557" s="2">
        <v>30050</v>
      </c>
      <c r="B557" s="3">
        <v>11411.54</v>
      </c>
      <c r="C557" s="3">
        <v>0</v>
      </c>
      <c r="D557" s="3">
        <v>0</v>
      </c>
      <c r="E557" s="3">
        <v>8217.7060000000001</v>
      </c>
      <c r="F557" s="3">
        <v>0</v>
      </c>
      <c r="G557" s="3">
        <v>-3193.8539999999998</v>
      </c>
      <c r="H557" s="3">
        <v>6192.277</v>
      </c>
      <c r="I557" s="3">
        <v>27679730</v>
      </c>
      <c r="J557" s="3">
        <v>0</v>
      </c>
      <c r="K557" s="3">
        <v>0</v>
      </c>
      <c r="L557" s="3">
        <v>2206401</v>
      </c>
      <c r="M557" s="3">
        <v>45822.239999999998</v>
      </c>
      <c r="N557" s="3">
        <v>7849259</v>
      </c>
      <c r="O557" s="3">
        <v>158317200</v>
      </c>
      <c r="P557" s="3">
        <v>91.254230000000007</v>
      </c>
      <c r="Q557" s="3">
        <v>0</v>
      </c>
      <c r="R557" s="3">
        <v>0</v>
      </c>
      <c r="S557" s="3">
        <v>0</v>
      </c>
      <c r="T557" s="3">
        <v>-719.53989999999999</v>
      </c>
      <c r="U557" s="3">
        <v>-861.72239999999999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361.43470000000002</v>
      </c>
      <c r="AK557" s="3">
        <v>12473.41</v>
      </c>
      <c r="AL557" s="3">
        <v>4772.7610000000004</v>
      </c>
      <c r="AM557" s="3">
        <v>0</v>
      </c>
      <c r="AN557" s="1">
        <v>9</v>
      </c>
      <c r="AO557" s="2">
        <v>30050</v>
      </c>
      <c r="AP557" s="3">
        <v>11411.62</v>
      </c>
      <c r="AQ557" s="3">
        <v>0</v>
      </c>
      <c r="AR557" s="3">
        <v>0</v>
      </c>
      <c r="AS557" s="3">
        <v>8217.7999999999993</v>
      </c>
      <c r="AT557" s="3">
        <v>0</v>
      </c>
      <c r="AU557" s="3">
        <v>-3193.8440000000001</v>
      </c>
      <c r="AV557" s="3">
        <v>6192.277</v>
      </c>
      <c r="AW557" s="3">
        <v>27679730</v>
      </c>
      <c r="AX557" s="3">
        <v>0</v>
      </c>
      <c r="AY557" s="3">
        <v>0</v>
      </c>
      <c r="AZ557" s="3">
        <v>2206401</v>
      </c>
      <c r="BA557" s="3">
        <v>45822.01</v>
      </c>
      <c r="BB557" s="3">
        <v>7849259</v>
      </c>
      <c r="BC557" s="3">
        <v>158331800</v>
      </c>
      <c r="BD557" s="3">
        <v>91.254230000000007</v>
      </c>
      <c r="BE557" s="3">
        <v>0</v>
      </c>
      <c r="BF557" s="3">
        <v>0</v>
      </c>
      <c r="BG557" s="3">
        <v>0</v>
      </c>
      <c r="BH557" s="3">
        <v>-1581.2619999999999</v>
      </c>
      <c r="BI557" s="3">
        <v>-539310.4</v>
      </c>
      <c r="BJ557" s="3">
        <v>0</v>
      </c>
      <c r="BK557" s="3">
        <v>36651.019999999997</v>
      </c>
      <c r="BL557" s="3">
        <v>0</v>
      </c>
      <c r="BM557" s="3">
        <v>0</v>
      </c>
      <c r="BN557" s="3">
        <v>0</v>
      </c>
      <c r="BO557" s="3">
        <v>5981.0439999999999</v>
      </c>
      <c r="BP557" s="3">
        <v>0</v>
      </c>
      <c r="BQ557" s="3">
        <v>0</v>
      </c>
      <c r="BR557" s="3">
        <v>0</v>
      </c>
      <c r="BS557" s="3">
        <v>0</v>
      </c>
      <c r="BT557" s="3">
        <v>0</v>
      </c>
      <c r="BU557" s="3">
        <v>0</v>
      </c>
      <c r="BV557" s="3">
        <v>0</v>
      </c>
      <c r="BW557" s="3">
        <v>0</v>
      </c>
      <c r="BX557" s="3">
        <v>361.43509999999998</v>
      </c>
      <c r="BY557" s="3">
        <v>12473.41</v>
      </c>
      <c r="BZ557" s="3">
        <v>4772.7629999999999</v>
      </c>
      <c r="CA557" s="3">
        <v>0</v>
      </c>
    </row>
    <row r="558" spans="1:79" x14ac:dyDescent="0.25">
      <c r="A558" s="2">
        <v>30051</v>
      </c>
      <c r="B558" s="3">
        <v>11478.65</v>
      </c>
      <c r="C558" s="3">
        <v>0</v>
      </c>
      <c r="D558" s="3">
        <v>0</v>
      </c>
      <c r="E558" s="3">
        <v>8311.5319999999992</v>
      </c>
      <c r="F558" s="3">
        <v>0</v>
      </c>
      <c r="G558" s="3">
        <v>-3167.1280000000002</v>
      </c>
      <c r="H558" s="3">
        <v>69010.13</v>
      </c>
      <c r="I558" s="3">
        <v>28618390</v>
      </c>
      <c r="J558" s="3">
        <v>0</v>
      </c>
      <c r="K558" s="3">
        <v>0</v>
      </c>
      <c r="L558" s="3">
        <v>2177336</v>
      </c>
      <c r="M558" s="3">
        <v>46274.44</v>
      </c>
      <c r="N558" s="3">
        <v>7844907</v>
      </c>
      <c r="O558" s="3">
        <v>158304700</v>
      </c>
      <c r="P558" s="3">
        <v>91.270129999999995</v>
      </c>
      <c r="Q558" s="3">
        <v>0</v>
      </c>
      <c r="R558" s="3">
        <v>0</v>
      </c>
      <c r="S558" s="3">
        <v>1001480</v>
      </c>
      <c r="T558" s="3">
        <v>-719.50980000000004</v>
      </c>
      <c r="U558" s="3">
        <v>-859.48009999999999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355.84820000000002</v>
      </c>
      <c r="AK558" s="3">
        <v>12461.5</v>
      </c>
      <c r="AL558" s="3">
        <v>4712.0050000000001</v>
      </c>
      <c r="AM558" s="3">
        <v>0</v>
      </c>
      <c r="AN558" s="1">
        <v>9</v>
      </c>
      <c r="AO558" s="2">
        <v>30051</v>
      </c>
      <c r="AP558" s="3">
        <v>11478.62</v>
      </c>
      <c r="AQ558" s="3">
        <v>0</v>
      </c>
      <c r="AR558" s="3">
        <v>0</v>
      </c>
      <c r="AS558" s="3">
        <v>8311.5030000000006</v>
      </c>
      <c r="AT558" s="3">
        <v>0</v>
      </c>
      <c r="AU558" s="3">
        <v>-3167.1329999999998</v>
      </c>
      <c r="AV558" s="3">
        <v>69010.13</v>
      </c>
      <c r="AW558" s="3">
        <v>28618390</v>
      </c>
      <c r="AX558" s="3">
        <v>0</v>
      </c>
      <c r="AY558" s="3">
        <v>0</v>
      </c>
      <c r="AZ558" s="3">
        <v>2177337</v>
      </c>
      <c r="BA558" s="3">
        <v>46274.31</v>
      </c>
      <c r="BB558" s="3">
        <v>7844907</v>
      </c>
      <c r="BC558" s="3">
        <v>158319300</v>
      </c>
      <c r="BD558" s="3">
        <v>91.270129999999995</v>
      </c>
      <c r="BE558" s="3">
        <v>0</v>
      </c>
      <c r="BF558" s="3">
        <v>0</v>
      </c>
      <c r="BG558" s="3">
        <v>1001480</v>
      </c>
      <c r="BH558" s="3">
        <v>-1578.99</v>
      </c>
      <c r="BI558" s="3">
        <v>-540169.9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32405.86</v>
      </c>
      <c r="BP558" s="3">
        <v>0</v>
      </c>
      <c r="BQ558" s="3">
        <v>0</v>
      </c>
      <c r="BR558" s="3">
        <v>0</v>
      </c>
      <c r="BS558" s="3">
        <v>0</v>
      </c>
      <c r="BT558" s="3">
        <v>0</v>
      </c>
      <c r="BU558" s="3">
        <v>0</v>
      </c>
      <c r="BV558" s="3">
        <v>0</v>
      </c>
      <c r="BW558" s="3">
        <v>0</v>
      </c>
      <c r="BX558" s="3">
        <v>355.84859999999998</v>
      </c>
      <c r="BY558" s="3">
        <v>12461.5</v>
      </c>
      <c r="BZ558" s="3">
        <v>4712.0050000000001</v>
      </c>
      <c r="CA558" s="3">
        <v>0</v>
      </c>
    </row>
    <row r="559" spans="1:79" x14ac:dyDescent="0.25">
      <c r="A559" s="2">
        <v>30052</v>
      </c>
      <c r="B559" s="3">
        <v>24171.19</v>
      </c>
      <c r="C559" s="3">
        <v>0</v>
      </c>
      <c r="D559" s="3">
        <v>0</v>
      </c>
      <c r="E559" s="3">
        <v>21204.02</v>
      </c>
      <c r="F559" s="3">
        <v>0</v>
      </c>
      <c r="G559" s="3">
        <v>-2967.03</v>
      </c>
      <c r="H559" s="3">
        <v>69010.13</v>
      </c>
      <c r="I559" s="3">
        <v>29706290</v>
      </c>
      <c r="J559" s="3">
        <v>0</v>
      </c>
      <c r="K559" s="3">
        <v>0</v>
      </c>
      <c r="L559" s="3">
        <v>2165833</v>
      </c>
      <c r="M559" s="3">
        <v>88400.12</v>
      </c>
      <c r="N559" s="3">
        <v>7841812</v>
      </c>
      <c r="O559" s="3">
        <v>158292800</v>
      </c>
      <c r="P559" s="3">
        <v>91.124489999999994</v>
      </c>
      <c r="Q559" s="3">
        <v>0</v>
      </c>
      <c r="R559" s="3">
        <v>0</v>
      </c>
      <c r="S559" s="3">
        <v>1171863</v>
      </c>
      <c r="T559" s="3">
        <v>-720.19529999999997</v>
      </c>
      <c r="U559" s="3">
        <v>-857.34090000000003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2100.7959999999998</v>
      </c>
      <c r="AK559" s="3">
        <v>12537.81</v>
      </c>
      <c r="AL559" s="3">
        <v>5198.433</v>
      </c>
      <c r="AM559" s="3">
        <v>83967.77</v>
      </c>
      <c r="AN559" s="1">
        <v>9</v>
      </c>
      <c r="AO559" s="2">
        <v>30052</v>
      </c>
      <c r="AP559" s="3">
        <v>24171.17</v>
      </c>
      <c r="AQ559" s="3">
        <v>0</v>
      </c>
      <c r="AR559" s="3">
        <v>0</v>
      </c>
      <c r="AS559" s="3">
        <v>21204</v>
      </c>
      <c r="AT559" s="3">
        <v>0</v>
      </c>
      <c r="AU559" s="3">
        <v>-2967.0320000000002</v>
      </c>
      <c r="AV559" s="3">
        <v>69010.13</v>
      </c>
      <c r="AW559" s="3">
        <v>29706290</v>
      </c>
      <c r="AX559" s="3">
        <v>0</v>
      </c>
      <c r="AY559" s="3">
        <v>0</v>
      </c>
      <c r="AZ559" s="3">
        <v>2165833</v>
      </c>
      <c r="BA559" s="3">
        <v>88400.03</v>
      </c>
      <c r="BB559" s="3">
        <v>7841812</v>
      </c>
      <c r="BC559" s="3">
        <v>158307500</v>
      </c>
      <c r="BD559" s="3">
        <v>91.124489999999994</v>
      </c>
      <c r="BE559" s="3">
        <v>0</v>
      </c>
      <c r="BF559" s="3">
        <v>0</v>
      </c>
      <c r="BG559" s="3">
        <v>1171863</v>
      </c>
      <c r="BH559" s="3">
        <v>-1577.5360000000001</v>
      </c>
      <c r="BI559" s="3">
        <v>-541027.19999999995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42578.9</v>
      </c>
      <c r="BP559" s="3">
        <v>0</v>
      </c>
      <c r="BQ559" s="3">
        <v>0</v>
      </c>
      <c r="BR559" s="3">
        <v>0</v>
      </c>
      <c r="BS559" s="3">
        <v>0</v>
      </c>
      <c r="BT559" s="3">
        <v>0</v>
      </c>
      <c r="BU559" s="3">
        <v>0</v>
      </c>
      <c r="BV559" s="3">
        <v>0</v>
      </c>
      <c r="BW559" s="3">
        <v>0</v>
      </c>
      <c r="BX559" s="3">
        <v>2100.7959999999998</v>
      </c>
      <c r="BY559" s="3">
        <v>12537.81</v>
      </c>
      <c r="BZ559" s="3">
        <v>5198.433</v>
      </c>
      <c r="CA559" s="3">
        <v>83967.77</v>
      </c>
    </row>
    <row r="560" spans="1:79" x14ac:dyDescent="0.25">
      <c r="A560" s="2">
        <v>30053</v>
      </c>
      <c r="B560" s="3">
        <v>15599.32</v>
      </c>
      <c r="C560" s="3">
        <v>0</v>
      </c>
      <c r="D560" s="3">
        <v>0</v>
      </c>
      <c r="E560" s="3">
        <v>12295.86</v>
      </c>
      <c r="F560" s="3">
        <v>0</v>
      </c>
      <c r="G560" s="3">
        <v>-3303.482</v>
      </c>
      <c r="H560" s="3">
        <v>69010.13</v>
      </c>
      <c r="I560" s="3">
        <v>30138480</v>
      </c>
      <c r="J560" s="3">
        <v>0</v>
      </c>
      <c r="K560" s="3">
        <v>0</v>
      </c>
      <c r="L560" s="3">
        <v>2149107</v>
      </c>
      <c r="M560" s="3">
        <v>81454.2</v>
      </c>
      <c r="N560" s="3">
        <v>7838634</v>
      </c>
      <c r="O560" s="3">
        <v>158280500</v>
      </c>
      <c r="P560" s="3">
        <v>91.154110000000003</v>
      </c>
      <c r="Q560" s="3">
        <v>0</v>
      </c>
      <c r="R560" s="3">
        <v>0</v>
      </c>
      <c r="S560" s="3">
        <v>439680.2</v>
      </c>
      <c r="T560" s="3">
        <v>-720.12</v>
      </c>
      <c r="U560" s="3">
        <v>-855.2713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1901.8219999999999</v>
      </c>
      <c r="AK560" s="3">
        <v>12491.11</v>
      </c>
      <c r="AL560" s="3">
        <v>5083.4949999999999</v>
      </c>
      <c r="AM560" s="3">
        <v>7494.2470000000003</v>
      </c>
      <c r="AN560" s="1">
        <v>9</v>
      </c>
      <c r="AO560" s="2">
        <v>30053</v>
      </c>
      <c r="AP560" s="3">
        <v>15599.3</v>
      </c>
      <c r="AQ560" s="3">
        <v>0</v>
      </c>
      <c r="AR560" s="3">
        <v>0</v>
      </c>
      <c r="AS560" s="3">
        <v>12295.85</v>
      </c>
      <c r="AT560" s="3">
        <v>0</v>
      </c>
      <c r="AU560" s="3">
        <v>-3303.4830000000002</v>
      </c>
      <c r="AV560" s="3">
        <v>69010.13</v>
      </c>
      <c r="AW560" s="3">
        <v>30138480</v>
      </c>
      <c r="AX560" s="3">
        <v>0</v>
      </c>
      <c r="AY560" s="3">
        <v>0</v>
      </c>
      <c r="AZ560" s="3">
        <v>2149107</v>
      </c>
      <c r="BA560" s="3">
        <v>81454.14</v>
      </c>
      <c r="BB560" s="3">
        <v>7838634</v>
      </c>
      <c r="BC560" s="3">
        <v>158295200</v>
      </c>
      <c r="BD560" s="3">
        <v>91.154110000000003</v>
      </c>
      <c r="BE560" s="3">
        <v>0</v>
      </c>
      <c r="BF560" s="3">
        <v>0</v>
      </c>
      <c r="BG560" s="3">
        <v>439680.2</v>
      </c>
      <c r="BH560" s="3">
        <v>-1575.3910000000001</v>
      </c>
      <c r="BI560" s="3">
        <v>-541882.5</v>
      </c>
      <c r="BJ560" s="3">
        <v>0</v>
      </c>
      <c r="BK560" s="3">
        <v>0</v>
      </c>
      <c r="BL560" s="3">
        <v>0</v>
      </c>
      <c r="BM560" s="3">
        <v>0</v>
      </c>
      <c r="BN560" s="3">
        <v>0</v>
      </c>
      <c r="BO560" s="3">
        <v>29459.41</v>
      </c>
      <c r="BP560" s="3">
        <v>0</v>
      </c>
      <c r="BQ560" s="3">
        <v>0</v>
      </c>
      <c r="BR560" s="3">
        <v>0</v>
      </c>
      <c r="BS560" s="3">
        <v>0</v>
      </c>
      <c r="BT560" s="3">
        <v>0</v>
      </c>
      <c r="BU560" s="3">
        <v>0</v>
      </c>
      <c r="BV560" s="3">
        <v>0</v>
      </c>
      <c r="BW560" s="3">
        <v>0</v>
      </c>
      <c r="BX560" s="3">
        <v>1901.8219999999999</v>
      </c>
      <c r="BY560" s="3">
        <v>12491.11</v>
      </c>
      <c r="BZ560" s="3">
        <v>5083.4949999999999</v>
      </c>
      <c r="CA560" s="3">
        <v>7494.2470000000003</v>
      </c>
    </row>
    <row r="561" spans="1:79" x14ac:dyDescent="0.25">
      <c r="A561" s="2">
        <v>30054</v>
      </c>
      <c r="B561" s="3">
        <v>14884.05</v>
      </c>
      <c r="C561" s="3">
        <v>0</v>
      </c>
      <c r="D561" s="3">
        <v>0</v>
      </c>
      <c r="E561" s="3">
        <v>11567.18</v>
      </c>
      <c r="F561" s="3">
        <v>0</v>
      </c>
      <c r="G561" s="3">
        <v>-3316.8939999999998</v>
      </c>
      <c r="H561" s="3">
        <v>39077.980000000003</v>
      </c>
      <c r="I561" s="3">
        <v>30128860</v>
      </c>
      <c r="J561" s="3">
        <v>0</v>
      </c>
      <c r="K561" s="3">
        <v>0</v>
      </c>
      <c r="L561" s="3">
        <v>2162026</v>
      </c>
      <c r="M561" s="3">
        <v>76925.399999999994</v>
      </c>
      <c r="N561" s="3">
        <v>7835414</v>
      </c>
      <c r="O561" s="3">
        <v>158268200</v>
      </c>
      <c r="P561" s="3">
        <v>91.174509999999998</v>
      </c>
      <c r="Q561" s="3">
        <v>0</v>
      </c>
      <c r="R561" s="3">
        <v>0</v>
      </c>
      <c r="S561" s="3">
        <v>0</v>
      </c>
      <c r="T561" s="3">
        <v>-720.02470000000005</v>
      </c>
      <c r="U561" s="3">
        <v>-853.27970000000005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1818.9849999999999</v>
      </c>
      <c r="AK561" s="3">
        <v>12477.01</v>
      </c>
      <c r="AL561" s="3">
        <v>5041.9369999999999</v>
      </c>
      <c r="AM561" s="3">
        <v>9611.3189999999995</v>
      </c>
      <c r="AN561" s="1">
        <v>9</v>
      </c>
      <c r="AO561" s="2">
        <v>30054</v>
      </c>
      <c r="AP561" s="3">
        <v>14884.04</v>
      </c>
      <c r="AQ561" s="3">
        <v>0</v>
      </c>
      <c r="AR561" s="3">
        <v>0</v>
      </c>
      <c r="AS561" s="3">
        <v>11567.17</v>
      </c>
      <c r="AT561" s="3">
        <v>0</v>
      </c>
      <c r="AU561" s="3">
        <v>-3316.895</v>
      </c>
      <c r="AV561" s="3">
        <v>39077.980000000003</v>
      </c>
      <c r="AW561" s="3">
        <v>30128860</v>
      </c>
      <c r="AX561" s="3">
        <v>0</v>
      </c>
      <c r="AY561" s="3">
        <v>0</v>
      </c>
      <c r="AZ561" s="3">
        <v>2162026</v>
      </c>
      <c r="BA561" s="3">
        <v>76925.350000000006</v>
      </c>
      <c r="BB561" s="3">
        <v>7835414</v>
      </c>
      <c r="BC561" s="3">
        <v>158282900</v>
      </c>
      <c r="BD561" s="3">
        <v>91.174509999999998</v>
      </c>
      <c r="BE561" s="3">
        <v>0</v>
      </c>
      <c r="BF561" s="3">
        <v>0</v>
      </c>
      <c r="BG561" s="3">
        <v>0</v>
      </c>
      <c r="BH561" s="3">
        <v>-1573.3040000000001</v>
      </c>
      <c r="BI561" s="3">
        <v>-542735.80000000005</v>
      </c>
      <c r="BJ561" s="3">
        <v>0</v>
      </c>
      <c r="BK561" s="3">
        <v>29932.14</v>
      </c>
      <c r="BL561" s="3">
        <v>0</v>
      </c>
      <c r="BM561" s="3">
        <v>0</v>
      </c>
      <c r="BN561" s="3">
        <v>0</v>
      </c>
      <c r="BO561" s="3">
        <v>311.89519999999999</v>
      </c>
      <c r="BP561" s="3">
        <v>0</v>
      </c>
      <c r="BQ561" s="3">
        <v>0</v>
      </c>
      <c r="BR561" s="3">
        <v>0</v>
      </c>
      <c r="BS561" s="3">
        <v>0</v>
      </c>
      <c r="BT561" s="3">
        <v>0</v>
      </c>
      <c r="BU561" s="3">
        <v>0</v>
      </c>
      <c r="BV561" s="3">
        <v>0</v>
      </c>
      <c r="BW561" s="3">
        <v>0</v>
      </c>
      <c r="BX561" s="3">
        <v>1818.9839999999999</v>
      </c>
      <c r="BY561" s="3">
        <v>12477.01</v>
      </c>
      <c r="BZ561" s="3">
        <v>5041.9359999999997</v>
      </c>
      <c r="CA561" s="3">
        <v>9611.3179999999993</v>
      </c>
    </row>
    <row r="562" spans="1:79" x14ac:dyDescent="0.25">
      <c r="A562" s="2">
        <v>30055</v>
      </c>
      <c r="B562" s="3">
        <v>15719.89</v>
      </c>
      <c r="C562" s="3">
        <v>0</v>
      </c>
      <c r="D562" s="3">
        <v>0</v>
      </c>
      <c r="E562" s="3">
        <v>12449.54</v>
      </c>
      <c r="F562" s="3">
        <v>0</v>
      </c>
      <c r="G562" s="3">
        <v>-3270.3519999999999</v>
      </c>
      <c r="H562" s="3">
        <v>8695.8870000000006</v>
      </c>
      <c r="I562" s="3">
        <v>30114870</v>
      </c>
      <c r="J562" s="3">
        <v>0</v>
      </c>
      <c r="K562" s="3">
        <v>0</v>
      </c>
      <c r="L562" s="3">
        <v>2169493</v>
      </c>
      <c r="M562" s="3">
        <v>81060.87</v>
      </c>
      <c r="N562" s="3">
        <v>7832327</v>
      </c>
      <c r="O562" s="3">
        <v>158256000</v>
      </c>
      <c r="P562" s="3">
        <v>91.174639999999997</v>
      </c>
      <c r="Q562" s="3">
        <v>0</v>
      </c>
      <c r="R562" s="3">
        <v>0</v>
      </c>
      <c r="S562" s="3">
        <v>0</v>
      </c>
      <c r="T562" s="3">
        <v>-720.01120000000003</v>
      </c>
      <c r="U562" s="3">
        <v>-851.36559999999997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1980.336</v>
      </c>
      <c r="AK562" s="3">
        <v>12479.72</v>
      </c>
      <c r="AL562" s="3">
        <v>5070.2950000000001</v>
      </c>
      <c r="AM562" s="3">
        <v>13996.94</v>
      </c>
      <c r="AN562" s="1">
        <v>9</v>
      </c>
      <c r="AO562" s="2">
        <v>30055</v>
      </c>
      <c r="AP562" s="3">
        <v>15719.88</v>
      </c>
      <c r="AQ562" s="3">
        <v>0</v>
      </c>
      <c r="AR562" s="3">
        <v>0</v>
      </c>
      <c r="AS562" s="3">
        <v>12449.53</v>
      </c>
      <c r="AT562" s="3">
        <v>0</v>
      </c>
      <c r="AU562" s="3">
        <v>-3270.3519999999999</v>
      </c>
      <c r="AV562" s="3">
        <v>8695.8870000000006</v>
      </c>
      <c r="AW562" s="3">
        <v>30114870</v>
      </c>
      <c r="AX562" s="3">
        <v>0</v>
      </c>
      <c r="AY562" s="3">
        <v>0</v>
      </c>
      <c r="AZ562" s="3">
        <v>2169493</v>
      </c>
      <c r="BA562" s="3">
        <v>81060.83</v>
      </c>
      <c r="BB562" s="3">
        <v>7832327</v>
      </c>
      <c r="BC562" s="3">
        <v>158270700</v>
      </c>
      <c r="BD562" s="3">
        <v>91.174639999999997</v>
      </c>
      <c r="BE562" s="3">
        <v>0</v>
      </c>
      <c r="BF562" s="3">
        <v>0</v>
      </c>
      <c r="BG562" s="3">
        <v>0</v>
      </c>
      <c r="BH562" s="3">
        <v>-1571.377</v>
      </c>
      <c r="BI562" s="3">
        <v>-543587.1</v>
      </c>
      <c r="BJ562" s="3">
        <v>0</v>
      </c>
      <c r="BK562" s="3">
        <v>30382.09</v>
      </c>
      <c r="BL562" s="3">
        <v>0</v>
      </c>
      <c r="BM562" s="3">
        <v>0</v>
      </c>
      <c r="BN562" s="3">
        <v>0</v>
      </c>
      <c r="BO562" s="3">
        <v>444.38499999999999</v>
      </c>
      <c r="BP562" s="3">
        <v>0</v>
      </c>
      <c r="BQ562" s="3">
        <v>0</v>
      </c>
      <c r="BR562" s="3">
        <v>0</v>
      </c>
      <c r="BS562" s="3">
        <v>0</v>
      </c>
      <c r="BT562" s="3">
        <v>0</v>
      </c>
      <c r="BU562" s="3">
        <v>0</v>
      </c>
      <c r="BV562" s="3">
        <v>0</v>
      </c>
      <c r="BW562" s="3">
        <v>0</v>
      </c>
      <c r="BX562" s="3">
        <v>1980.336</v>
      </c>
      <c r="BY562" s="3">
        <v>12479.72</v>
      </c>
      <c r="BZ562" s="3">
        <v>5070.2950000000001</v>
      </c>
      <c r="CA562" s="3">
        <v>13996.93</v>
      </c>
    </row>
    <row r="563" spans="1:79" x14ac:dyDescent="0.25">
      <c r="A563" s="2">
        <v>30056</v>
      </c>
      <c r="B563" s="3">
        <v>15305.12</v>
      </c>
      <c r="C563" s="3">
        <v>0</v>
      </c>
      <c r="D563" s="3">
        <v>0</v>
      </c>
      <c r="E563" s="3">
        <v>12028.15</v>
      </c>
      <c r="F563" s="3">
        <v>0</v>
      </c>
      <c r="G563" s="3">
        <v>-3276.9929999999999</v>
      </c>
      <c r="H563" s="3">
        <v>540.24069999999995</v>
      </c>
      <c r="I563" s="3">
        <v>30108270</v>
      </c>
      <c r="J563" s="3">
        <v>0</v>
      </c>
      <c r="K563" s="3">
        <v>0</v>
      </c>
      <c r="L563" s="3">
        <v>2155429</v>
      </c>
      <c r="M563" s="3">
        <v>81672.259999999995</v>
      </c>
      <c r="N563" s="3">
        <v>7829366</v>
      </c>
      <c r="O563" s="3">
        <v>158243700</v>
      </c>
      <c r="P563" s="3">
        <v>91.196330000000003</v>
      </c>
      <c r="Q563" s="3">
        <v>0</v>
      </c>
      <c r="R563" s="3">
        <v>0</v>
      </c>
      <c r="S563" s="3">
        <v>0</v>
      </c>
      <c r="T563" s="3">
        <v>-719.96749999999997</v>
      </c>
      <c r="U563" s="3">
        <v>-849.52279999999996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2065.9430000000002</v>
      </c>
      <c r="AK563" s="3">
        <v>12474.48</v>
      </c>
      <c r="AL563" s="3">
        <v>5029.6719999999996</v>
      </c>
      <c r="AM563" s="3">
        <v>6597.8019999999997</v>
      </c>
      <c r="AN563" s="1">
        <v>9</v>
      </c>
      <c r="AO563" s="2">
        <v>30056</v>
      </c>
      <c r="AP563" s="3">
        <v>15305.12</v>
      </c>
      <c r="AQ563" s="3">
        <v>0</v>
      </c>
      <c r="AR563" s="3">
        <v>0</v>
      </c>
      <c r="AS563" s="3">
        <v>12028.14</v>
      </c>
      <c r="AT563" s="3">
        <v>0</v>
      </c>
      <c r="AU563" s="3">
        <v>-3276.9940000000001</v>
      </c>
      <c r="AV563" s="3">
        <v>540.24069999999995</v>
      </c>
      <c r="AW563" s="3">
        <v>30108270</v>
      </c>
      <c r="AX563" s="3">
        <v>0</v>
      </c>
      <c r="AY563" s="3">
        <v>0</v>
      </c>
      <c r="AZ563" s="3">
        <v>2155429</v>
      </c>
      <c r="BA563" s="3">
        <v>81672.22</v>
      </c>
      <c r="BB563" s="3">
        <v>7829366</v>
      </c>
      <c r="BC563" s="3">
        <v>158258400</v>
      </c>
      <c r="BD563" s="3">
        <v>91.196330000000003</v>
      </c>
      <c r="BE563" s="3">
        <v>0</v>
      </c>
      <c r="BF563" s="3">
        <v>0</v>
      </c>
      <c r="BG563" s="3">
        <v>0</v>
      </c>
      <c r="BH563" s="3">
        <v>-1569.49</v>
      </c>
      <c r="BI563" s="3">
        <v>-544436.69999999995</v>
      </c>
      <c r="BJ563" s="3">
        <v>0</v>
      </c>
      <c r="BK563" s="3">
        <v>8155.6459999999997</v>
      </c>
      <c r="BL563" s="3">
        <v>0</v>
      </c>
      <c r="BM563" s="3">
        <v>0</v>
      </c>
      <c r="BN563" s="3">
        <v>0</v>
      </c>
      <c r="BO563" s="3">
        <v>18430.59</v>
      </c>
      <c r="BP563" s="3">
        <v>0</v>
      </c>
      <c r="BQ563" s="3">
        <v>0</v>
      </c>
      <c r="BR563" s="3">
        <v>0</v>
      </c>
      <c r="BS563" s="3">
        <v>0</v>
      </c>
      <c r="BT563" s="3">
        <v>0</v>
      </c>
      <c r="BU563" s="3">
        <v>0</v>
      </c>
      <c r="BV563" s="3">
        <v>0</v>
      </c>
      <c r="BW563" s="3">
        <v>0</v>
      </c>
      <c r="BX563" s="3">
        <v>2065.9430000000002</v>
      </c>
      <c r="BY563" s="3">
        <v>12474.48</v>
      </c>
      <c r="BZ563" s="3">
        <v>5029.6710000000003</v>
      </c>
      <c r="CA563" s="3">
        <v>6597.8029999999999</v>
      </c>
    </row>
    <row r="564" spans="1:79" x14ac:dyDescent="0.25">
      <c r="A564" s="2">
        <v>30057</v>
      </c>
      <c r="B564" s="3">
        <v>16460.54</v>
      </c>
      <c r="C564" s="3">
        <v>0</v>
      </c>
      <c r="D564" s="3">
        <v>0</v>
      </c>
      <c r="E564" s="3">
        <v>13241.69</v>
      </c>
      <c r="F564" s="3">
        <v>0</v>
      </c>
      <c r="G564" s="3">
        <v>-3218.855</v>
      </c>
      <c r="H564" s="3">
        <v>5.9152199999999997</v>
      </c>
      <c r="I564" s="3">
        <v>30085330</v>
      </c>
      <c r="J564" s="3">
        <v>0</v>
      </c>
      <c r="K564" s="3">
        <v>0</v>
      </c>
      <c r="L564" s="3">
        <v>2130821</v>
      </c>
      <c r="M564" s="3">
        <v>87063.37</v>
      </c>
      <c r="N564" s="3">
        <v>7826502</v>
      </c>
      <c r="O564" s="3">
        <v>158231500</v>
      </c>
      <c r="P564" s="3">
        <v>91.201120000000003</v>
      </c>
      <c r="Q564" s="3">
        <v>0</v>
      </c>
      <c r="R564" s="3">
        <v>0</v>
      </c>
      <c r="S564" s="3">
        <v>0</v>
      </c>
      <c r="T564" s="3">
        <v>-719.99900000000002</v>
      </c>
      <c r="U564" s="3">
        <v>-847.75009999999997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2202.2979999999998</v>
      </c>
      <c r="AK564" s="3">
        <v>12482.1</v>
      </c>
      <c r="AL564" s="3">
        <v>5070.0739999999996</v>
      </c>
      <c r="AM564" s="3">
        <v>22942.89</v>
      </c>
      <c r="AN564" s="1">
        <v>9</v>
      </c>
      <c r="AO564" s="2">
        <v>30057</v>
      </c>
      <c r="AP564" s="3">
        <v>16460.54</v>
      </c>
      <c r="AQ564" s="3">
        <v>0</v>
      </c>
      <c r="AR564" s="3">
        <v>0</v>
      </c>
      <c r="AS564" s="3">
        <v>13241.68</v>
      </c>
      <c r="AT564" s="3">
        <v>0</v>
      </c>
      <c r="AU564" s="3">
        <v>-3218.855</v>
      </c>
      <c r="AV564" s="3">
        <v>5.9152199999999997</v>
      </c>
      <c r="AW564" s="3">
        <v>30085330</v>
      </c>
      <c r="AX564" s="3">
        <v>0</v>
      </c>
      <c r="AY564" s="3">
        <v>0</v>
      </c>
      <c r="AZ564" s="3">
        <v>2130821</v>
      </c>
      <c r="BA564" s="3">
        <v>87063.33</v>
      </c>
      <c r="BB564" s="3">
        <v>7826502</v>
      </c>
      <c r="BC564" s="3">
        <v>158246300</v>
      </c>
      <c r="BD564" s="3">
        <v>91.201120000000003</v>
      </c>
      <c r="BE564" s="3">
        <v>0</v>
      </c>
      <c r="BF564" s="3">
        <v>0</v>
      </c>
      <c r="BG564" s="3">
        <v>0</v>
      </c>
      <c r="BH564" s="3">
        <v>-1567.749</v>
      </c>
      <c r="BI564" s="3">
        <v>-545284.4</v>
      </c>
      <c r="BJ564" s="3">
        <v>0</v>
      </c>
      <c r="BK564" s="3">
        <v>534.32550000000003</v>
      </c>
      <c r="BL564" s="3">
        <v>0</v>
      </c>
      <c r="BM564" s="3">
        <v>0</v>
      </c>
      <c r="BN564" s="3">
        <v>0</v>
      </c>
      <c r="BO564" s="3">
        <v>39197.660000000003</v>
      </c>
      <c r="BP564" s="3">
        <v>0</v>
      </c>
      <c r="BQ564" s="3">
        <v>0</v>
      </c>
      <c r="BR564" s="3">
        <v>0</v>
      </c>
      <c r="BS564" s="3">
        <v>0</v>
      </c>
      <c r="BT564" s="3">
        <v>0</v>
      </c>
      <c r="BU564" s="3">
        <v>0</v>
      </c>
      <c r="BV564" s="3">
        <v>0</v>
      </c>
      <c r="BW564" s="3">
        <v>0</v>
      </c>
      <c r="BX564" s="3">
        <v>2202.2979999999998</v>
      </c>
      <c r="BY564" s="3">
        <v>12482.1</v>
      </c>
      <c r="BZ564" s="3">
        <v>5070.0739999999996</v>
      </c>
      <c r="CA564" s="3">
        <v>22942.89</v>
      </c>
    </row>
    <row r="565" spans="1:79" x14ac:dyDescent="0.25">
      <c r="A565" s="2">
        <v>30058</v>
      </c>
      <c r="B565" s="3">
        <v>20003.599999999999</v>
      </c>
      <c r="C565" s="3">
        <v>0</v>
      </c>
      <c r="D565" s="3">
        <v>0</v>
      </c>
      <c r="E565" s="3">
        <v>16879</v>
      </c>
      <c r="F565" s="3">
        <v>0</v>
      </c>
      <c r="G565" s="3">
        <v>-3124.558</v>
      </c>
      <c r="H565" s="3">
        <v>0</v>
      </c>
      <c r="I565" s="3">
        <v>30030330</v>
      </c>
      <c r="J565" s="3">
        <v>0</v>
      </c>
      <c r="K565" s="3">
        <v>0</v>
      </c>
      <c r="L565" s="3">
        <v>2098109</v>
      </c>
      <c r="M565" s="3">
        <v>104025.2</v>
      </c>
      <c r="N565" s="3">
        <v>7824197</v>
      </c>
      <c r="O565" s="3">
        <v>158219500</v>
      </c>
      <c r="P565" s="3">
        <v>91.164339999999996</v>
      </c>
      <c r="Q565" s="3">
        <v>0</v>
      </c>
      <c r="R565" s="3">
        <v>0</v>
      </c>
      <c r="S565" s="3">
        <v>0</v>
      </c>
      <c r="T565" s="3">
        <v>-720.20399999999995</v>
      </c>
      <c r="U565" s="3">
        <v>-846.04700000000003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2876.1210000000001</v>
      </c>
      <c r="AK565" s="3">
        <v>12512.48</v>
      </c>
      <c r="AL565" s="3">
        <v>5184.0429999999997</v>
      </c>
      <c r="AM565" s="3">
        <v>54993.42</v>
      </c>
      <c r="AN565" s="1">
        <v>9</v>
      </c>
      <c r="AO565" s="2">
        <v>30058</v>
      </c>
      <c r="AP565" s="3">
        <v>20003.59</v>
      </c>
      <c r="AQ565" s="3">
        <v>0</v>
      </c>
      <c r="AR565" s="3">
        <v>0</v>
      </c>
      <c r="AS565" s="3">
        <v>16879</v>
      </c>
      <c r="AT565" s="3">
        <v>0</v>
      </c>
      <c r="AU565" s="3">
        <v>-3124.558</v>
      </c>
      <c r="AV565" s="3">
        <v>0</v>
      </c>
      <c r="AW565" s="3">
        <v>30030330</v>
      </c>
      <c r="AX565" s="3">
        <v>0</v>
      </c>
      <c r="AY565" s="3">
        <v>0</v>
      </c>
      <c r="AZ565" s="3">
        <v>2098109</v>
      </c>
      <c r="BA565" s="3">
        <v>104025.2</v>
      </c>
      <c r="BB565" s="3">
        <v>7824197</v>
      </c>
      <c r="BC565" s="3">
        <v>158234300</v>
      </c>
      <c r="BD565" s="3">
        <v>91.164339999999996</v>
      </c>
      <c r="BE565" s="3">
        <v>0</v>
      </c>
      <c r="BF565" s="3">
        <v>0</v>
      </c>
      <c r="BG565" s="3">
        <v>0</v>
      </c>
      <c r="BH565" s="3">
        <v>-1566.251</v>
      </c>
      <c r="BI565" s="3">
        <v>-546130.5</v>
      </c>
      <c r="BJ565" s="3">
        <v>0</v>
      </c>
      <c r="BK565" s="3">
        <v>5.9152199999999997</v>
      </c>
      <c r="BL565" s="3">
        <v>0</v>
      </c>
      <c r="BM565" s="3">
        <v>0</v>
      </c>
      <c r="BN565" s="3">
        <v>0</v>
      </c>
      <c r="BO565" s="3">
        <v>63501.06</v>
      </c>
      <c r="BP565" s="3">
        <v>0</v>
      </c>
      <c r="BQ565" s="3">
        <v>0</v>
      </c>
      <c r="BR565" s="3">
        <v>0</v>
      </c>
      <c r="BS565" s="3">
        <v>0</v>
      </c>
      <c r="BT565" s="3">
        <v>0</v>
      </c>
      <c r="BU565" s="3">
        <v>0</v>
      </c>
      <c r="BV565" s="3">
        <v>0</v>
      </c>
      <c r="BW565" s="3">
        <v>0</v>
      </c>
      <c r="BX565" s="3">
        <v>2876.1210000000001</v>
      </c>
      <c r="BY565" s="3">
        <v>12512.48</v>
      </c>
      <c r="BZ565" s="3">
        <v>5184.0429999999997</v>
      </c>
      <c r="CA565" s="3">
        <v>54993.43</v>
      </c>
    </row>
    <row r="566" spans="1:79" x14ac:dyDescent="0.25">
      <c r="A566" s="2">
        <v>30059</v>
      </c>
      <c r="B566" s="3">
        <v>28019.17</v>
      </c>
      <c r="C566" s="3">
        <v>0</v>
      </c>
      <c r="D566" s="3">
        <v>0</v>
      </c>
      <c r="E566" s="3">
        <v>25106.080000000002</v>
      </c>
      <c r="F566" s="3">
        <v>0</v>
      </c>
      <c r="G566" s="3">
        <v>-2912.9789999999998</v>
      </c>
      <c r="H566" s="3">
        <v>0</v>
      </c>
      <c r="I566" s="3">
        <v>29921570</v>
      </c>
      <c r="J566" s="3">
        <v>0</v>
      </c>
      <c r="K566" s="3">
        <v>0</v>
      </c>
      <c r="L566" s="3">
        <v>2033898</v>
      </c>
      <c r="M566" s="3">
        <v>138669.1</v>
      </c>
      <c r="N566" s="3">
        <v>7822841</v>
      </c>
      <c r="O566" s="3">
        <v>158207800</v>
      </c>
      <c r="P566" s="3">
        <v>91.056319999999999</v>
      </c>
      <c r="Q566" s="3">
        <v>0</v>
      </c>
      <c r="R566" s="3">
        <v>0</v>
      </c>
      <c r="S566" s="3">
        <v>0</v>
      </c>
      <c r="T566" s="3">
        <v>-720.79459999999995</v>
      </c>
      <c r="U566" s="3">
        <v>-847.27449999999999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4099.3990000000003</v>
      </c>
      <c r="AK566" s="3">
        <v>12582.54</v>
      </c>
      <c r="AL566" s="3">
        <v>5458.2809999999999</v>
      </c>
      <c r="AM566" s="3">
        <v>108767.7</v>
      </c>
      <c r="AN566" s="1">
        <v>9</v>
      </c>
      <c r="AO566" s="2">
        <v>30059</v>
      </c>
      <c r="AP566" s="3">
        <v>28019.16</v>
      </c>
      <c r="AQ566" s="3">
        <v>0</v>
      </c>
      <c r="AR566" s="3">
        <v>0</v>
      </c>
      <c r="AS566" s="3">
        <v>25106.07</v>
      </c>
      <c r="AT566" s="3">
        <v>0</v>
      </c>
      <c r="AU566" s="3">
        <v>-2912.9789999999998</v>
      </c>
      <c r="AV566" s="3">
        <v>0</v>
      </c>
      <c r="AW566" s="3">
        <v>29921570</v>
      </c>
      <c r="AX566" s="3">
        <v>0</v>
      </c>
      <c r="AY566" s="3">
        <v>0</v>
      </c>
      <c r="AZ566" s="3">
        <v>2033898</v>
      </c>
      <c r="BA566" s="3">
        <v>138669.1</v>
      </c>
      <c r="BB566" s="3">
        <v>7822841</v>
      </c>
      <c r="BC566" s="3">
        <v>158222700</v>
      </c>
      <c r="BD566" s="3">
        <v>91.056319999999999</v>
      </c>
      <c r="BE566" s="3">
        <v>0</v>
      </c>
      <c r="BF566" s="3">
        <v>0</v>
      </c>
      <c r="BG566" s="3">
        <v>0</v>
      </c>
      <c r="BH566" s="3">
        <v>-1568.069</v>
      </c>
      <c r="BI566" s="3">
        <v>-546977.69999999995</v>
      </c>
      <c r="BJ566" s="3">
        <v>0</v>
      </c>
      <c r="BK566" s="3">
        <v>0</v>
      </c>
      <c r="BL566" s="3">
        <v>0</v>
      </c>
      <c r="BM566" s="3">
        <v>0</v>
      </c>
      <c r="BN566" s="3">
        <v>0</v>
      </c>
      <c r="BO566" s="3">
        <v>121712.4</v>
      </c>
      <c r="BP566" s="3">
        <v>0</v>
      </c>
      <c r="BQ566" s="3">
        <v>0</v>
      </c>
      <c r="BR566" s="3">
        <v>0</v>
      </c>
      <c r="BS566" s="3">
        <v>0</v>
      </c>
      <c r="BT566" s="3">
        <v>0</v>
      </c>
      <c r="BU566" s="3">
        <v>0</v>
      </c>
      <c r="BV566" s="3">
        <v>0</v>
      </c>
      <c r="BW566" s="3">
        <v>0</v>
      </c>
      <c r="BX566" s="3">
        <v>4099.3990000000003</v>
      </c>
      <c r="BY566" s="3">
        <v>12582.54</v>
      </c>
      <c r="BZ566" s="3">
        <v>5458.2809999999999</v>
      </c>
      <c r="CA566" s="3">
        <v>108767.7</v>
      </c>
    </row>
    <row r="567" spans="1:79" x14ac:dyDescent="0.25">
      <c r="A567" s="2">
        <v>30060</v>
      </c>
      <c r="B567" s="3">
        <v>26987.18</v>
      </c>
      <c r="C567" s="3">
        <v>0</v>
      </c>
      <c r="D567" s="3">
        <v>0</v>
      </c>
      <c r="E567" s="3">
        <v>23850.53</v>
      </c>
      <c r="F567" s="3">
        <v>0</v>
      </c>
      <c r="G567" s="3">
        <v>-3136.6559999999999</v>
      </c>
      <c r="H567" s="3">
        <v>0</v>
      </c>
      <c r="I567" s="3">
        <v>29826250</v>
      </c>
      <c r="J567" s="3">
        <v>0</v>
      </c>
      <c r="K567" s="3">
        <v>0</v>
      </c>
      <c r="L567" s="3">
        <v>2017204</v>
      </c>
      <c r="M567" s="3">
        <v>149375.9</v>
      </c>
      <c r="N567" s="3">
        <v>7821939</v>
      </c>
      <c r="O567" s="3">
        <v>158196000</v>
      </c>
      <c r="P567" s="3">
        <v>91.057590000000005</v>
      </c>
      <c r="Q567" s="3">
        <v>0</v>
      </c>
      <c r="R567" s="3">
        <v>0</v>
      </c>
      <c r="S567" s="3">
        <v>0</v>
      </c>
      <c r="T567" s="3">
        <v>-721.09550000000002</v>
      </c>
      <c r="U567" s="3">
        <v>-842.83699999999999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4573.6589999999997</v>
      </c>
      <c r="AK567" s="3">
        <v>12583.76</v>
      </c>
      <c r="AL567" s="3">
        <v>5478.201</v>
      </c>
      <c r="AM567" s="3">
        <v>95319.26</v>
      </c>
      <c r="AN567" s="1">
        <v>10</v>
      </c>
      <c r="AO567" s="2">
        <v>30060</v>
      </c>
      <c r="AP567" s="3">
        <v>26987.18</v>
      </c>
      <c r="AQ567" s="3">
        <v>0</v>
      </c>
      <c r="AR567" s="3">
        <v>0</v>
      </c>
      <c r="AS567" s="3">
        <v>23850.52</v>
      </c>
      <c r="AT567" s="3">
        <v>0</v>
      </c>
      <c r="AU567" s="3">
        <v>-3136.6559999999999</v>
      </c>
      <c r="AV567" s="3">
        <v>0</v>
      </c>
      <c r="AW567" s="3">
        <v>29826250</v>
      </c>
      <c r="AX567" s="3">
        <v>0</v>
      </c>
      <c r="AY567" s="3">
        <v>0</v>
      </c>
      <c r="AZ567" s="3">
        <v>2017204</v>
      </c>
      <c r="BA567" s="3">
        <v>149375.9</v>
      </c>
      <c r="BB567" s="3">
        <v>7821939</v>
      </c>
      <c r="BC567" s="3">
        <v>158210900</v>
      </c>
      <c r="BD567" s="3">
        <v>91.057590000000005</v>
      </c>
      <c r="BE567" s="3">
        <v>0</v>
      </c>
      <c r="BF567" s="3">
        <v>0</v>
      </c>
      <c r="BG567" s="3">
        <v>0</v>
      </c>
      <c r="BH567" s="3">
        <v>-1563.932</v>
      </c>
      <c r="BI567" s="3">
        <v>-547820.6</v>
      </c>
      <c r="BJ567" s="3">
        <v>0</v>
      </c>
      <c r="BK567" s="3">
        <v>0</v>
      </c>
      <c r="BL567" s="3">
        <v>0</v>
      </c>
      <c r="BM567" s="3">
        <v>0</v>
      </c>
      <c r="BN567" s="3">
        <v>0</v>
      </c>
      <c r="BO567" s="3">
        <v>85466.71</v>
      </c>
      <c r="BP567" s="3">
        <v>0</v>
      </c>
      <c r="BQ567" s="3">
        <v>0</v>
      </c>
      <c r="BR567" s="3">
        <v>0</v>
      </c>
      <c r="BS567" s="3">
        <v>0</v>
      </c>
      <c r="BT567" s="3">
        <v>0</v>
      </c>
      <c r="BU567" s="3">
        <v>0</v>
      </c>
      <c r="BV567" s="3">
        <v>0</v>
      </c>
      <c r="BW567" s="3">
        <v>0</v>
      </c>
      <c r="BX567" s="3">
        <v>4573.6589999999997</v>
      </c>
      <c r="BY567" s="3">
        <v>12583.77</v>
      </c>
      <c r="BZ567" s="3">
        <v>5478.201</v>
      </c>
      <c r="CA567" s="3">
        <v>95319.26</v>
      </c>
    </row>
    <row r="568" spans="1:79" x14ac:dyDescent="0.25">
      <c r="A568" s="2">
        <v>30061</v>
      </c>
      <c r="B568" s="3">
        <v>27896.53</v>
      </c>
      <c r="C568" s="3">
        <v>0</v>
      </c>
      <c r="D568" s="3">
        <v>0</v>
      </c>
      <c r="E568" s="3">
        <v>24667.21</v>
      </c>
      <c r="F568" s="3">
        <v>0</v>
      </c>
      <c r="G568" s="3">
        <v>-3229.3209999999999</v>
      </c>
      <c r="H568" s="3">
        <v>0</v>
      </c>
      <c r="I568" s="3">
        <v>29736960</v>
      </c>
      <c r="J568" s="3">
        <v>0</v>
      </c>
      <c r="K568" s="3">
        <v>0</v>
      </c>
      <c r="L568" s="3">
        <v>2011640</v>
      </c>
      <c r="M568" s="3">
        <v>158452.29999999999</v>
      </c>
      <c r="N568" s="3">
        <v>7821409</v>
      </c>
      <c r="O568" s="3">
        <v>158184500</v>
      </c>
      <c r="P568" s="3">
        <v>91.063249999999996</v>
      </c>
      <c r="Q568" s="3">
        <v>0</v>
      </c>
      <c r="R568" s="3">
        <v>0</v>
      </c>
      <c r="S568" s="3">
        <v>0</v>
      </c>
      <c r="T568" s="3">
        <v>-721.3229</v>
      </c>
      <c r="U568" s="3">
        <v>-478.81049999999999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4945.1090000000004</v>
      </c>
      <c r="AK568" s="3">
        <v>12598.58</v>
      </c>
      <c r="AL568" s="3">
        <v>5477.6880000000001</v>
      </c>
      <c r="AM568" s="3">
        <v>89289.83</v>
      </c>
      <c r="AN568" s="1">
        <v>11</v>
      </c>
      <c r="AO568" s="2">
        <v>30061</v>
      </c>
      <c r="AP568" s="3">
        <v>27896.52</v>
      </c>
      <c r="AQ568" s="3">
        <v>0</v>
      </c>
      <c r="AR568" s="3">
        <v>0</v>
      </c>
      <c r="AS568" s="3">
        <v>24667.21</v>
      </c>
      <c r="AT568" s="3">
        <v>0</v>
      </c>
      <c r="AU568" s="3">
        <v>-3229.3209999999999</v>
      </c>
      <c r="AV568" s="3">
        <v>0</v>
      </c>
      <c r="AW568" s="3">
        <v>29736960</v>
      </c>
      <c r="AX568" s="3">
        <v>0</v>
      </c>
      <c r="AY568" s="3">
        <v>0</v>
      </c>
      <c r="AZ568" s="3">
        <v>2011640</v>
      </c>
      <c r="BA568" s="3">
        <v>158452.20000000001</v>
      </c>
      <c r="BB568" s="3">
        <v>7821409</v>
      </c>
      <c r="BC568" s="3">
        <v>158199300</v>
      </c>
      <c r="BD568" s="3">
        <v>91.063249999999996</v>
      </c>
      <c r="BE568" s="3">
        <v>0</v>
      </c>
      <c r="BF568" s="3">
        <v>0</v>
      </c>
      <c r="BG568" s="3">
        <v>0</v>
      </c>
      <c r="BH568" s="3">
        <v>-1200.133</v>
      </c>
      <c r="BI568" s="3">
        <v>-548299.4</v>
      </c>
      <c r="BJ568" s="3">
        <v>0</v>
      </c>
      <c r="BK568" s="3">
        <v>0</v>
      </c>
      <c r="BL568" s="3">
        <v>0</v>
      </c>
      <c r="BM568" s="3">
        <v>0</v>
      </c>
      <c r="BN568" s="3">
        <v>0</v>
      </c>
      <c r="BO568" s="3">
        <v>68765.14</v>
      </c>
      <c r="BP568" s="3">
        <v>0</v>
      </c>
      <c r="BQ568" s="3">
        <v>0</v>
      </c>
      <c r="BR568" s="3">
        <v>0</v>
      </c>
      <c r="BS568" s="3">
        <v>0</v>
      </c>
      <c r="BT568" s="3">
        <v>0</v>
      </c>
      <c r="BU568" s="3">
        <v>0</v>
      </c>
      <c r="BV568" s="3">
        <v>0</v>
      </c>
      <c r="BW568" s="3">
        <v>0</v>
      </c>
      <c r="BX568" s="3">
        <v>4945.1090000000004</v>
      </c>
      <c r="BY568" s="3">
        <v>12598.58</v>
      </c>
      <c r="BZ568" s="3">
        <v>5477.6880000000001</v>
      </c>
      <c r="CA568" s="3">
        <v>89289.83</v>
      </c>
    </row>
    <row r="569" spans="1:79" x14ac:dyDescent="0.25">
      <c r="A569" s="2">
        <v>30062</v>
      </c>
      <c r="B569" s="3">
        <v>30436.04</v>
      </c>
      <c r="C569" s="3">
        <v>0</v>
      </c>
      <c r="D569" s="3">
        <v>0</v>
      </c>
      <c r="E569" s="3">
        <v>27249.78</v>
      </c>
      <c r="F569" s="3">
        <v>0</v>
      </c>
      <c r="G569" s="3">
        <v>-3186.2510000000002</v>
      </c>
      <c r="H569" s="3">
        <v>0</v>
      </c>
      <c r="I569" s="3">
        <v>29639580</v>
      </c>
      <c r="J569" s="3">
        <v>0</v>
      </c>
      <c r="K569" s="3">
        <v>0</v>
      </c>
      <c r="L569" s="3">
        <v>2001669</v>
      </c>
      <c r="M569" s="3">
        <v>173725.2</v>
      </c>
      <c r="N569" s="3">
        <v>7821443</v>
      </c>
      <c r="O569" s="3">
        <v>158172500</v>
      </c>
      <c r="P569" s="3">
        <v>91.052700000000002</v>
      </c>
      <c r="Q569" s="3">
        <v>0</v>
      </c>
      <c r="R569" s="3">
        <v>0</v>
      </c>
      <c r="S569" s="3">
        <v>0</v>
      </c>
      <c r="T569" s="3">
        <v>-721.60249999999996</v>
      </c>
      <c r="U569" s="3">
        <v>-937.82920000000001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5544.06</v>
      </c>
      <c r="AK569" s="3">
        <v>12616.13</v>
      </c>
      <c r="AL569" s="3">
        <v>5512.4309999999996</v>
      </c>
      <c r="AM569" s="3">
        <v>97374.05</v>
      </c>
      <c r="AN569" s="1">
        <v>9</v>
      </c>
      <c r="AO569" s="2">
        <v>30062</v>
      </c>
      <c r="AP569" s="3">
        <v>30436.04</v>
      </c>
      <c r="AQ569" s="3">
        <v>0</v>
      </c>
      <c r="AR569" s="3">
        <v>0</v>
      </c>
      <c r="AS569" s="3">
        <v>27249.77</v>
      </c>
      <c r="AT569" s="3">
        <v>0</v>
      </c>
      <c r="AU569" s="3">
        <v>-3186.2510000000002</v>
      </c>
      <c r="AV569" s="3">
        <v>0</v>
      </c>
      <c r="AW569" s="3">
        <v>29639580</v>
      </c>
      <c r="AX569" s="3">
        <v>0</v>
      </c>
      <c r="AY569" s="3">
        <v>0</v>
      </c>
      <c r="AZ569" s="3">
        <v>2001669</v>
      </c>
      <c r="BA569" s="3">
        <v>173725.2</v>
      </c>
      <c r="BB569" s="3">
        <v>7821443</v>
      </c>
      <c r="BC569" s="3">
        <v>158187500</v>
      </c>
      <c r="BD569" s="3">
        <v>91.052700000000002</v>
      </c>
      <c r="BE569" s="3">
        <v>0</v>
      </c>
      <c r="BF569" s="3">
        <v>0</v>
      </c>
      <c r="BG569" s="3">
        <v>0</v>
      </c>
      <c r="BH569" s="3">
        <v>-1659.432</v>
      </c>
      <c r="BI569" s="3">
        <v>-549237.19999999995</v>
      </c>
      <c r="BJ569" s="3">
        <v>0</v>
      </c>
      <c r="BK569" s="3">
        <v>0</v>
      </c>
      <c r="BL569" s="3">
        <v>0</v>
      </c>
      <c r="BM569" s="3">
        <v>0</v>
      </c>
      <c r="BN569" s="3">
        <v>0</v>
      </c>
      <c r="BO569" s="3">
        <v>71894.789999999994</v>
      </c>
      <c r="BP569" s="3">
        <v>0</v>
      </c>
      <c r="BQ569" s="3">
        <v>0</v>
      </c>
      <c r="BR569" s="3">
        <v>0</v>
      </c>
      <c r="BS569" s="3">
        <v>0</v>
      </c>
      <c r="BT569" s="3">
        <v>0</v>
      </c>
      <c r="BU569" s="3">
        <v>0</v>
      </c>
      <c r="BV569" s="3">
        <v>0</v>
      </c>
      <c r="BW569" s="3">
        <v>0</v>
      </c>
      <c r="BX569" s="3">
        <v>5544.06</v>
      </c>
      <c r="BY569" s="3">
        <v>12616.13</v>
      </c>
      <c r="BZ569" s="3">
        <v>5512.4309999999996</v>
      </c>
      <c r="CA569" s="3">
        <v>97374.05</v>
      </c>
    </row>
    <row r="570" spans="1:79" x14ac:dyDescent="0.25">
      <c r="A570" s="2">
        <v>30063</v>
      </c>
      <c r="B570" s="3">
        <v>44643.9</v>
      </c>
      <c r="C570" s="3">
        <v>0</v>
      </c>
      <c r="D570" s="3">
        <v>0</v>
      </c>
      <c r="E570" s="3">
        <v>41812.32</v>
      </c>
      <c r="F570" s="3">
        <v>0</v>
      </c>
      <c r="G570" s="3">
        <v>-2831.4349999999999</v>
      </c>
      <c r="H570" s="3">
        <v>0</v>
      </c>
      <c r="I570" s="3">
        <v>29462400</v>
      </c>
      <c r="J570" s="3">
        <v>0</v>
      </c>
      <c r="K570" s="3">
        <v>0</v>
      </c>
      <c r="L570" s="3">
        <v>1963735</v>
      </c>
      <c r="M570" s="3">
        <v>230836.4</v>
      </c>
      <c r="N570" s="3">
        <v>7823233</v>
      </c>
      <c r="O570" s="3">
        <v>158161200</v>
      </c>
      <c r="P570" s="3">
        <v>90.910139999999998</v>
      </c>
      <c r="Q570" s="3">
        <v>0</v>
      </c>
      <c r="R570" s="3">
        <v>0</v>
      </c>
      <c r="S570" s="3">
        <v>0</v>
      </c>
      <c r="T570" s="3">
        <v>-722.38570000000004</v>
      </c>
      <c r="U570" s="3">
        <v>-920.15039999999999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7627.85</v>
      </c>
      <c r="AK570" s="3">
        <v>12715.67</v>
      </c>
      <c r="AL570" s="3">
        <v>5840.9369999999999</v>
      </c>
      <c r="AM570" s="3">
        <v>177187.4</v>
      </c>
      <c r="AN570" s="1">
        <v>9</v>
      </c>
      <c r="AO570" s="2">
        <v>30063</v>
      </c>
      <c r="AP570" s="3">
        <v>44643.89</v>
      </c>
      <c r="AQ570" s="3">
        <v>0</v>
      </c>
      <c r="AR570" s="3">
        <v>0</v>
      </c>
      <c r="AS570" s="3">
        <v>41812.32</v>
      </c>
      <c r="AT570" s="3">
        <v>0</v>
      </c>
      <c r="AU570" s="3">
        <v>-2831.4349999999999</v>
      </c>
      <c r="AV570" s="3">
        <v>0</v>
      </c>
      <c r="AW570" s="3">
        <v>29462400</v>
      </c>
      <c r="AX570" s="3">
        <v>0</v>
      </c>
      <c r="AY570" s="3">
        <v>0</v>
      </c>
      <c r="AZ570" s="3">
        <v>1963735</v>
      </c>
      <c r="BA570" s="3">
        <v>230836.5</v>
      </c>
      <c r="BB570" s="3">
        <v>7823233</v>
      </c>
      <c r="BC570" s="3">
        <v>158176100</v>
      </c>
      <c r="BD570" s="3">
        <v>90.910139999999998</v>
      </c>
      <c r="BE570" s="3">
        <v>0</v>
      </c>
      <c r="BF570" s="3">
        <v>0</v>
      </c>
      <c r="BG570" s="3">
        <v>0</v>
      </c>
      <c r="BH570" s="3">
        <v>-1642.5360000000001</v>
      </c>
      <c r="BI570" s="3">
        <v>-550157.4</v>
      </c>
      <c r="BJ570" s="3">
        <v>0</v>
      </c>
      <c r="BK570" s="3">
        <v>0</v>
      </c>
      <c r="BL570" s="3">
        <v>0</v>
      </c>
      <c r="BM570" s="3">
        <v>0</v>
      </c>
      <c r="BN570" s="3">
        <v>0</v>
      </c>
      <c r="BO570" s="3">
        <v>121287.1</v>
      </c>
      <c r="BP570" s="3">
        <v>0</v>
      </c>
      <c r="BQ570" s="3">
        <v>0</v>
      </c>
      <c r="BR570" s="3">
        <v>0</v>
      </c>
      <c r="BS570" s="3">
        <v>0</v>
      </c>
      <c r="BT570" s="3">
        <v>0</v>
      </c>
      <c r="BU570" s="3">
        <v>0</v>
      </c>
      <c r="BV570" s="3">
        <v>0</v>
      </c>
      <c r="BW570" s="3">
        <v>0</v>
      </c>
      <c r="BX570" s="3">
        <v>7627.85</v>
      </c>
      <c r="BY570" s="3">
        <v>12715.67</v>
      </c>
      <c r="BZ570" s="3">
        <v>5840.9369999999999</v>
      </c>
      <c r="CA570" s="3">
        <v>177187.4</v>
      </c>
    </row>
    <row r="571" spans="1:79" x14ac:dyDescent="0.25">
      <c r="A571" s="2">
        <v>30064</v>
      </c>
      <c r="B571" s="3">
        <v>63242.09</v>
      </c>
      <c r="C571" s="3">
        <v>0</v>
      </c>
      <c r="D571" s="3">
        <v>0</v>
      </c>
      <c r="E571" s="3">
        <v>60686.81</v>
      </c>
      <c r="F571" s="3">
        <v>0</v>
      </c>
      <c r="G571" s="3">
        <v>-2555.0619999999999</v>
      </c>
      <c r="H571" s="3">
        <v>0</v>
      </c>
      <c r="I571" s="3">
        <v>29209330</v>
      </c>
      <c r="J571" s="3">
        <v>0</v>
      </c>
      <c r="K571" s="3">
        <v>0</v>
      </c>
      <c r="L571" s="3">
        <v>1935997</v>
      </c>
      <c r="M571" s="3">
        <v>302058.5</v>
      </c>
      <c r="N571" s="3">
        <v>7827129</v>
      </c>
      <c r="O571" s="3">
        <v>158150300</v>
      </c>
      <c r="P571" s="3">
        <v>90.683269999999993</v>
      </c>
      <c r="Q571" s="3">
        <v>0</v>
      </c>
      <c r="R571" s="3">
        <v>0</v>
      </c>
      <c r="S571" s="3">
        <v>0</v>
      </c>
      <c r="T571" s="3">
        <v>-723.53909999999996</v>
      </c>
      <c r="U571" s="3">
        <v>-914.95600000000002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10058.540000000001</v>
      </c>
      <c r="AK571" s="3">
        <v>12837.49</v>
      </c>
      <c r="AL571" s="3">
        <v>6164.634</v>
      </c>
      <c r="AM571" s="3">
        <v>253060.2</v>
      </c>
      <c r="AN571" s="1">
        <v>9</v>
      </c>
      <c r="AO571" s="2">
        <v>30064</v>
      </c>
      <c r="AP571" s="3">
        <v>63242.09</v>
      </c>
      <c r="AQ571" s="3">
        <v>0</v>
      </c>
      <c r="AR571" s="3">
        <v>0</v>
      </c>
      <c r="AS571" s="3">
        <v>60686.81</v>
      </c>
      <c r="AT571" s="3">
        <v>0</v>
      </c>
      <c r="AU571" s="3">
        <v>-2555.0619999999999</v>
      </c>
      <c r="AV571" s="3">
        <v>0</v>
      </c>
      <c r="AW571" s="3">
        <v>29209330</v>
      </c>
      <c r="AX571" s="3">
        <v>0</v>
      </c>
      <c r="AY571" s="3">
        <v>0</v>
      </c>
      <c r="AZ571" s="3">
        <v>1935997</v>
      </c>
      <c r="BA571" s="3">
        <v>302058.5</v>
      </c>
      <c r="BB571" s="3">
        <v>7827129</v>
      </c>
      <c r="BC571" s="3">
        <v>158165300</v>
      </c>
      <c r="BD571" s="3">
        <v>90.683260000000004</v>
      </c>
      <c r="BE571" s="3">
        <v>0</v>
      </c>
      <c r="BF571" s="3">
        <v>0</v>
      </c>
      <c r="BG571" s="3">
        <v>0</v>
      </c>
      <c r="BH571" s="3">
        <v>-1638.4949999999999</v>
      </c>
      <c r="BI571" s="3">
        <v>-551072.30000000005</v>
      </c>
      <c r="BJ571" s="3">
        <v>0</v>
      </c>
      <c r="BK571" s="3">
        <v>0</v>
      </c>
      <c r="BL571" s="3">
        <v>0</v>
      </c>
      <c r="BM571" s="3">
        <v>0</v>
      </c>
      <c r="BN571" s="3">
        <v>0</v>
      </c>
      <c r="BO571" s="3">
        <v>151669.29999999999</v>
      </c>
      <c r="BP571" s="3">
        <v>0</v>
      </c>
      <c r="BQ571" s="3">
        <v>0</v>
      </c>
      <c r="BR571" s="3">
        <v>0</v>
      </c>
      <c r="BS571" s="3">
        <v>0</v>
      </c>
      <c r="BT571" s="3">
        <v>0</v>
      </c>
      <c r="BU571" s="3">
        <v>0</v>
      </c>
      <c r="BV571" s="3">
        <v>0</v>
      </c>
      <c r="BW571" s="3">
        <v>0</v>
      </c>
      <c r="BX571" s="3">
        <v>10058.540000000001</v>
      </c>
      <c r="BY571" s="3">
        <v>12837.49</v>
      </c>
      <c r="BZ571" s="3">
        <v>6164.634</v>
      </c>
      <c r="CA571" s="3">
        <v>253060.2</v>
      </c>
    </row>
    <row r="572" spans="1:79" x14ac:dyDescent="0.25">
      <c r="A572" s="2">
        <v>30065</v>
      </c>
      <c r="B572" s="3">
        <v>67119.25</v>
      </c>
      <c r="C572" s="3">
        <v>0</v>
      </c>
      <c r="D572" s="3">
        <v>0</v>
      </c>
      <c r="E572" s="3">
        <v>64348.94</v>
      </c>
      <c r="F572" s="3">
        <v>0</v>
      </c>
      <c r="G572" s="3">
        <v>-2770.1889999999999</v>
      </c>
      <c r="H572" s="3">
        <v>0</v>
      </c>
      <c r="I572" s="3">
        <v>28971280</v>
      </c>
      <c r="J572" s="3">
        <v>0</v>
      </c>
      <c r="K572" s="3">
        <v>0</v>
      </c>
      <c r="L572" s="3">
        <v>1940222</v>
      </c>
      <c r="M572" s="3">
        <v>342864.9</v>
      </c>
      <c r="N572" s="3">
        <v>7832167</v>
      </c>
      <c r="O572" s="3">
        <v>158139400</v>
      </c>
      <c r="P572" s="3">
        <v>90.570099999999996</v>
      </c>
      <c r="Q572" s="3">
        <v>0</v>
      </c>
      <c r="R572" s="3">
        <v>0</v>
      </c>
      <c r="S572" s="3">
        <v>0</v>
      </c>
      <c r="T572" s="3">
        <v>-724.33450000000005</v>
      </c>
      <c r="U572" s="3">
        <v>-911.31269999999995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11408.32</v>
      </c>
      <c r="AK572" s="3">
        <v>12896.89</v>
      </c>
      <c r="AL572" s="3">
        <v>6371.5020000000004</v>
      </c>
      <c r="AM572" s="3">
        <v>238059.3</v>
      </c>
      <c r="AN572" s="1">
        <v>9</v>
      </c>
      <c r="AO572" s="2">
        <v>30065</v>
      </c>
      <c r="AP572" s="3">
        <v>67119.25</v>
      </c>
      <c r="AQ572" s="3">
        <v>0</v>
      </c>
      <c r="AR572" s="3">
        <v>0</v>
      </c>
      <c r="AS572" s="3">
        <v>64348.94</v>
      </c>
      <c r="AT572" s="3">
        <v>0</v>
      </c>
      <c r="AU572" s="3">
        <v>-2770.1889999999999</v>
      </c>
      <c r="AV572" s="3">
        <v>0</v>
      </c>
      <c r="AW572" s="3">
        <v>28971280</v>
      </c>
      <c r="AX572" s="3">
        <v>0</v>
      </c>
      <c r="AY572" s="3">
        <v>0</v>
      </c>
      <c r="AZ572" s="3">
        <v>1940222</v>
      </c>
      <c r="BA572" s="3">
        <v>342864.9</v>
      </c>
      <c r="BB572" s="3">
        <v>7832167</v>
      </c>
      <c r="BC572" s="3">
        <v>158154400</v>
      </c>
      <c r="BD572" s="3">
        <v>90.570099999999996</v>
      </c>
      <c r="BE572" s="3">
        <v>0</v>
      </c>
      <c r="BF572" s="3">
        <v>0</v>
      </c>
      <c r="BG572" s="3">
        <v>0</v>
      </c>
      <c r="BH572" s="3">
        <v>-1635.6469999999999</v>
      </c>
      <c r="BI572" s="3">
        <v>-551983.6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130168.5</v>
      </c>
      <c r="BP572" s="3">
        <v>0</v>
      </c>
      <c r="BQ572" s="3">
        <v>0</v>
      </c>
      <c r="BR572" s="3">
        <v>0</v>
      </c>
      <c r="BS572" s="3">
        <v>0</v>
      </c>
      <c r="BT572" s="3">
        <v>0</v>
      </c>
      <c r="BU572" s="3">
        <v>0</v>
      </c>
      <c r="BV572" s="3">
        <v>0</v>
      </c>
      <c r="BW572" s="3">
        <v>0</v>
      </c>
      <c r="BX572" s="3">
        <v>11408.32</v>
      </c>
      <c r="BY572" s="3">
        <v>12896.89</v>
      </c>
      <c r="BZ572" s="3">
        <v>6371.5020000000004</v>
      </c>
      <c r="CA572" s="3">
        <v>238059.3</v>
      </c>
    </row>
    <row r="573" spans="1:79" x14ac:dyDescent="0.25">
      <c r="A573" s="2">
        <v>30066</v>
      </c>
      <c r="B573" s="3">
        <v>78376.12</v>
      </c>
      <c r="C573" s="3">
        <v>0</v>
      </c>
      <c r="D573" s="3">
        <v>0</v>
      </c>
      <c r="E573" s="3">
        <v>75676.56</v>
      </c>
      <c r="F573" s="3">
        <v>0</v>
      </c>
      <c r="G573" s="3">
        <v>-2699.4360000000001</v>
      </c>
      <c r="H573" s="3">
        <v>0</v>
      </c>
      <c r="I573" s="3">
        <v>28707530</v>
      </c>
      <c r="J573" s="3">
        <v>0</v>
      </c>
      <c r="K573" s="3">
        <v>0</v>
      </c>
      <c r="L573" s="3">
        <v>1952063</v>
      </c>
      <c r="M573" s="3">
        <v>393135.9</v>
      </c>
      <c r="N573" s="3">
        <v>7838814</v>
      </c>
      <c r="O573" s="3">
        <v>158128700</v>
      </c>
      <c r="P573" s="3">
        <v>90.437039999999996</v>
      </c>
      <c r="Q573" s="3">
        <v>0</v>
      </c>
      <c r="R573" s="3">
        <v>0</v>
      </c>
      <c r="S573" s="3">
        <v>0</v>
      </c>
      <c r="T573" s="3">
        <v>-725.1771</v>
      </c>
      <c r="U573" s="3">
        <v>-908.04010000000005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125692.3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13258.59</v>
      </c>
      <c r="AK573" s="3">
        <v>12993.93</v>
      </c>
      <c r="AL573" s="3">
        <v>6613.5339999999997</v>
      </c>
      <c r="AM573" s="3">
        <v>263743.90000000002</v>
      </c>
      <c r="AN573" s="1">
        <v>9</v>
      </c>
      <c r="AO573" s="2">
        <v>30066</v>
      </c>
      <c r="AP573" s="3">
        <v>78376.13</v>
      </c>
      <c r="AQ573" s="3">
        <v>0</v>
      </c>
      <c r="AR573" s="3">
        <v>0</v>
      </c>
      <c r="AS573" s="3">
        <v>75676.56</v>
      </c>
      <c r="AT573" s="3">
        <v>0</v>
      </c>
      <c r="AU573" s="3">
        <v>-2699.4360000000001</v>
      </c>
      <c r="AV573" s="3">
        <v>0</v>
      </c>
      <c r="AW573" s="3">
        <v>28707530</v>
      </c>
      <c r="AX573" s="3">
        <v>0</v>
      </c>
      <c r="AY573" s="3">
        <v>0</v>
      </c>
      <c r="AZ573" s="3">
        <v>1952063</v>
      </c>
      <c r="BA573" s="3">
        <v>393135.9</v>
      </c>
      <c r="BB573" s="3">
        <v>7838814</v>
      </c>
      <c r="BC573" s="3">
        <v>158143700</v>
      </c>
      <c r="BD573" s="3">
        <v>90.437039999999996</v>
      </c>
      <c r="BE573" s="3">
        <v>0</v>
      </c>
      <c r="BF573" s="3">
        <v>0</v>
      </c>
      <c r="BG573" s="3">
        <v>0</v>
      </c>
      <c r="BH573" s="3">
        <v>-1633.2170000000001</v>
      </c>
      <c r="BI573" s="3">
        <v>-552891.69999999995</v>
      </c>
      <c r="BJ573" s="3">
        <v>0</v>
      </c>
      <c r="BK573" s="3">
        <v>0</v>
      </c>
      <c r="BL573" s="3">
        <v>0</v>
      </c>
      <c r="BM573" s="3">
        <v>0</v>
      </c>
      <c r="BN573" s="3">
        <v>0</v>
      </c>
      <c r="BO573" s="3">
        <v>125692.3</v>
      </c>
      <c r="BP573" s="3">
        <v>0</v>
      </c>
      <c r="BQ573" s="3">
        <v>0</v>
      </c>
      <c r="BR573" s="3">
        <v>0</v>
      </c>
      <c r="BS573" s="3">
        <v>0</v>
      </c>
      <c r="BT573" s="3">
        <v>0</v>
      </c>
      <c r="BU573" s="3">
        <v>0</v>
      </c>
      <c r="BV573" s="3">
        <v>0</v>
      </c>
      <c r="BW573" s="3">
        <v>0</v>
      </c>
      <c r="BX573" s="3">
        <v>13258.59</v>
      </c>
      <c r="BY573" s="3">
        <v>12993.93</v>
      </c>
      <c r="BZ573" s="3">
        <v>6613.5339999999997</v>
      </c>
      <c r="CA573" s="3">
        <v>263743.90000000002</v>
      </c>
    </row>
    <row r="574" spans="1:79" x14ac:dyDescent="0.25">
      <c r="A574" s="2">
        <v>30067</v>
      </c>
      <c r="B574" s="3">
        <v>93526.93</v>
      </c>
      <c r="C574" s="3">
        <v>0</v>
      </c>
      <c r="D574" s="3">
        <v>0</v>
      </c>
      <c r="E574" s="3">
        <v>90994.96</v>
      </c>
      <c r="F574" s="3">
        <v>0</v>
      </c>
      <c r="G574" s="3">
        <v>-2531.8180000000002</v>
      </c>
      <c r="H574" s="3">
        <v>0</v>
      </c>
      <c r="I574" s="3">
        <v>28403740</v>
      </c>
      <c r="J574" s="3">
        <v>0</v>
      </c>
      <c r="K574" s="3">
        <v>0</v>
      </c>
      <c r="L574" s="3">
        <v>1967714</v>
      </c>
      <c r="M574" s="3">
        <v>453831.6</v>
      </c>
      <c r="N574" s="3">
        <v>7846803</v>
      </c>
      <c r="O574" s="3">
        <v>158118300</v>
      </c>
      <c r="P574" s="3">
        <v>90.284369999999996</v>
      </c>
      <c r="Q574" s="3">
        <v>0</v>
      </c>
      <c r="R574" s="3">
        <v>0</v>
      </c>
      <c r="S574" s="3">
        <v>0</v>
      </c>
      <c r="T574" s="3">
        <v>-726.14679999999998</v>
      </c>
      <c r="U574" s="3">
        <v>-904.96079999999995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14854.08</v>
      </c>
      <c r="AK574" s="3">
        <v>13109.6</v>
      </c>
      <c r="AL574" s="3">
        <v>6866.6750000000002</v>
      </c>
      <c r="AM574" s="3">
        <v>303796.3</v>
      </c>
      <c r="AN574" s="1">
        <v>9</v>
      </c>
      <c r="AO574" s="2">
        <v>30067</v>
      </c>
      <c r="AP574" s="3">
        <v>93526.94</v>
      </c>
      <c r="AQ574" s="3">
        <v>0</v>
      </c>
      <c r="AR574" s="3">
        <v>0</v>
      </c>
      <c r="AS574" s="3">
        <v>90994.96</v>
      </c>
      <c r="AT574" s="3">
        <v>0</v>
      </c>
      <c r="AU574" s="3">
        <v>-2531.8180000000002</v>
      </c>
      <c r="AV574" s="3">
        <v>0</v>
      </c>
      <c r="AW574" s="3">
        <v>28403740</v>
      </c>
      <c r="AX574" s="3">
        <v>0</v>
      </c>
      <c r="AY574" s="3">
        <v>0</v>
      </c>
      <c r="AZ574" s="3">
        <v>1967714</v>
      </c>
      <c r="BA574" s="3">
        <v>453831.6</v>
      </c>
      <c r="BB574" s="3">
        <v>7846803</v>
      </c>
      <c r="BC574" s="3">
        <v>158133300</v>
      </c>
      <c r="BD574" s="3">
        <v>90.284369999999996</v>
      </c>
      <c r="BE574" s="3">
        <v>0</v>
      </c>
      <c r="BF574" s="3">
        <v>0</v>
      </c>
      <c r="BG574" s="3">
        <v>0</v>
      </c>
      <c r="BH574" s="3">
        <v>-1631.1079999999999</v>
      </c>
      <c r="BI574" s="3">
        <v>-553796.6</v>
      </c>
      <c r="BJ574" s="3">
        <v>0</v>
      </c>
      <c r="BK574" s="3">
        <v>0</v>
      </c>
      <c r="BL574" s="3">
        <v>0</v>
      </c>
      <c r="BM574" s="3">
        <v>0</v>
      </c>
      <c r="BN574" s="3">
        <v>0</v>
      </c>
      <c r="BO574" s="3">
        <v>134712.4</v>
      </c>
      <c r="BP574" s="3">
        <v>0</v>
      </c>
      <c r="BQ574" s="3">
        <v>0</v>
      </c>
      <c r="BR574" s="3">
        <v>0</v>
      </c>
      <c r="BS574" s="3">
        <v>0</v>
      </c>
      <c r="BT574" s="3">
        <v>0</v>
      </c>
      <c r="BU574" s="3">
        <v>0</v>
      </c>
      <c r="BV574" s="3">
        <v>0</v>
      </c>
      <c r="BW574" s="3">
        <v>0</v>
      </c>
      <c r="BX574" s="3">
        <v>14854.08</v>
      </c>
      <c r="BY574" s="3">
        <v>13109.6</v>
      </c>
      <c r="BZ574" s="3">
        <v>6866.6750000000002</v>
      </c>
      <c r="CA574" s="3">
        <v>303796.3</v>
      </c>
    </row>
    <row r="575" spans="1:79" x14ac:dyDescent="0.25">
      <c r="A575" s="2">
        <v>30068</v>
      </c>
      <c r="B575" s="3">
        <v>105488.2</v>
      </c>
      <c r="C575" s="3">
        <v>0</v>
      </c>
      <c r="D575" s="3">
        <v>0</v>
      </c>
      <c r="E575" s="3">
        <v>102986.9</v>
      </c>
      <c r="F575" s="3">
        <v>0</v>
      </c>
      <c r="G575" s="3">
        <v>-2501.0920000000001</v>
      </c>
      <c r="H575" s="3">
        <v>0</v>
      </c>
      <c r="I575" s="3">
        <v>28079380</v>
      </c>
      <c r="J575" s="3">
        <v>0</v>
      </c>
      <c r="K575" s="3">
        <v>0</v>
      </c>
      <c r="L575" s="3">
        <v>1991700</v>
      </c>
      <c r="M575" s="3">
        <v>509568.1</v>
      </c>
      <c r="N575" s="3">
        <v>7856233</v>
      </c>
      <c r="O575" s="3">
        <v>158108000</v>
      </c>
      <c r="P575" s="3">
        <v>90.041460000000001</v>
      </c>
      <c r="Q575" s="3">
        <v>0</v>
      </c>
      <c r="R575" s="3">
        <v>0</v>
      </c>
      <c r="S575" s="3">
        <v>0</v>
      </c>
      <c r="T575" s="3">
        <v>-727.06359999999995</v>
      </c>
      <c r="U575" s="3">
        <v>-902.02790000000005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16549.63</v>
      </c>
      <c r="AK575" s="3">
        <v>13208.68</v>
      </c>
      <c r="AL575" s="3">
        <v>7120.4</v>
      </c>
      <c r="AM575" s="3">
        <v>324351.8</v>
      </c>
      <c r="AN575" s="1">
        <v>9</v>
      </c>
      <c r="AO575" s="2">
        <v>30068</v>
      </c>
      <c r="AP575" s="3">
        <v>105488.2</v>
      </c>
      <c r="AQ575" s="3">
        <v>0</v>
      </c>
      <c r="AR575" s="3">
        <v>0</v>
      </c>
      <c r="AS575" s="3">
        <v>102986.9</v>
      </c>
      <c r="AT575" s="3">
        <v>0</v>
      </c>
      <c r="AU575" s="3">
        <v>-2501.0920000000001</v>
      </c>
      <c r="AV575" s="3">
        <v>0</v>
      </c>
      <c r="AW575" s="3">
        <v>28079380</v>
      </c>
      <c r="AX575" s="3">
        <v>0</v>
      </c>
      <c r="AY575" s="3">
        <v>0</v>
      </c>
      <c r="AZ575" s="3">
        <v>1991700</v>
      </c>
      <c r="BA575" s="3">
        <v>509568.1</v>
      </c>
      <c r="BB575" s="3">
        <v>7856233</v>
      </c>
      <c r="BC575" s="3">
        <v>158123100</v>
      </c>
      <c r="BD575" s="3">
        <v>90.041460000000001</v>
      </c>
      <c r="BE575" s="3">
        <v>0</v>
      </c>
      <c r="BF575" s="3">
        <v>0</v>
      </c>
      <c r="BG575" s="3">
        <v>0</v>
      </c>
      <c r="BH575" s="3">
        <v>-1629.0909999999999</v>
      </c>
      <c r="BI575" s="3">
        <v>-554698.69999999995</v>
      </c>
      <c r="BJ575" s="3">
        <v>0</v>
      </c>
      <c r="BK575" s="3">
        <v>0</v>
      </c>
      <c r="BL575" s="3">
        <v>0</v>
      </c>
      <c r="BM575" s="3">
        <v>0</v>
      </c>
      <c r="BN575" s="3">
        <v>0</v>
      </c>
      <c r="BO575" s="3">
        <v>138303.29999999999</v>
      </c>
      <c r="BP575" s="3">
        <v>0</v>
      </c>
      <c r="BQ575" s="3">
        <v>0</v>
      </c>
      <c r="BR575" s="3">
        <v>0</v>
      </c>
      <c r="BS575" s="3">
        <v>0</v>
      </c>
      <c r="BT575" s="3">
        <v>0</v>
      </c>
      <c r="BU575" s="3">
        <v>0</v>
      </c>
      <c r="BV575" s="3">
        <v>0</v>
      </c>
      <c r="BW575" s="3">
        <v>0</v>
      </c>
      <c r="BX575" s="3">
        <v>16549.63</v>
      </c>
      <c r="BY575" s="3">
        <v>13208.68</v>
      </c>
      <c r="BZ575" s="3">
        <v>7120.4</v>
      </c>
      <c r="CA575" s="3">
        <v>324351.8</v>
      </c>
    </row>
    <row r="576" spans="1:79" x14ac:dyDescent="0.25">
      <c r="A576" s="2">
        <v>30069</v>
      </c>
      <c r="B576" s="3">
        <v>134227.29999999999</v>
      </c>
      <c r="C576" s="3">
        <v>0</v>
      </c>
      <c r="D576" s="3">
        <v>1151.8920000000001</v>
      </c>
      <c r="E576" s="3">
        <v>130995.3</v>
      </c>
      <c r="F576" s="3">
        <v>0</v>
      </c>
      <c r="G576" s="3">
        <v>-2079.7669999999998</v>
      </c>
      <c r="H576" s="3">
        <v>0</v>
      </c>
      <c r="I576" s="3">
        <v>27678770</v>
      </c>
      <c r="J576" s="3">
        <v>0</v>
      </c>
      <c r="K576" s="3">
        <v>0</v>
      </c>
      <c r="L576" s="3">
        <v>2010678</v>
      </c>
      <c r="M576" s="3">
        <v>587721.6</v>
      </c>
      <c r="N576" s="3">
        <v>7867046</v>
      </c>
      <c r="O576" s="3">
        <v>158098400</v>
      </c>
      <c r="P576" s="3">
        <v>89.706990000000005</v>
      </c>
      <c r="Q576" s="3">
        <v>0</v>
      </c>
      <c r="R576" s="3">
        <v>0</v>
      </c>
      <c r="S576" s="3">
        <v>0</v>
      </c>
      <c r="T576" s="3">
        <v>-728.40560000000005</v>
      </c>
      <c r="U576" s="3">
        <v>-899.24630000000002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18252.98</v>
      </c>
      <c r="AK576" s="3">
        <v>13374.44</v>
      </c>
      <c r="AL576" s="3">
        <v>7441.7659999999996</v>
      </c>
      <c r="AM576" s="3">
        <v>400613.9</v>
      </c>
      <c r="AN576" s="1">
        <v>9</v>
      </c>
      <c r="AO576" s="2">
        <v>30069</v>
      </c>
      <c r="AP576" s="3">
        <v>134227.29999999999</v>
      </c>
      <c r="AQ576" s="3">
        <v>0</v>
      </c>
      <c r="AR576" s="3">
        <v>1151.8920000000001</v>
      </c>
      <c r="AS576" s="3">
        <v>130995.3</v>
      </c>
      <c r="AT576" s="3">
        <v>0</v>
      </c>
      <c r="AU576" s="3">
        <v>-2079.7669999999998</v>
      </c>
      <c r="AV576" s="3">
        <v>0</v>
      </c>
      <c r="AW576" s="3">
        <v>27678770</v>
      </c>
      <c r="AX576" s="3">
        <v>0</v>
      </c>
      <c r="AY576" s="3">
        <v>0</v>
      </c>
      <c r="AZ576" s="3">
        <v>2010678</v>
      </c>
      <c r="BA576" s="3">
        <v>587721.69999999995</v>
      </c>
      <c r="BB576" s="3">
        <v>7867046</v>
      </c>
      <c r="BC576" s="3">
        <v>158113500</v>
      </c>
      <c r="BD576" s="3">
        <v>89.706990000000005</v>
      </c>
      <c r="BE576" s="3">
        <v>0</v>
      </c>
      <c r="BF576" s="3">
        <v>0</v>
      </c>
      <c r="BG576" s="3">
        <v>0</v>
      </c>
      <c r="BH576" s="3">
        <v>-1627.652</v>
      </c>
      <c r="BI576" s="3">
        <v>-555597.9</v>
      </c>
      <c r="BJ576" s="3">
        <v>0</v>
      </c>
      <c r="BK576" s="3">
        <v>0</v>
      </c>
      <c r="BL576" s="3">
        <v>0</v>
      </c>
      <c r="BM576" s="3">
        <v>0</v>
      </c>
      <c r="BN576" s="3">
        <v>0</v>
      </c>
      <c r="BO576" s="3">
        <v>166459</v>
      </c>
      <c r="BP576" s="3">
        <v>0</v>
      </c>
      <c r="BQ576" s="3">
        <v>0</v>
      </c>
      <c r="BR576" s="3">
        <v>0</v>
      </c>
      <c r="BS576" s="3">
        <v>0</v>
      </c>
      <c r="BT576" s="3">
        <v>0</v>
      </c>
      <c r="BU576" s="3">
        <v>0</v>
      </c>
      <c r="BV576" s="3">
        <v>0</v>
      </c>
      <c r="BW576" s="3">
        <v>0</v>
      </c>
      <c r="BX576" s="3">
        <v>18252.98</v>
      </c>
      <c r="BY576" s="3">
        <v>13374.44</v>
      </c>
      <c r="BZ576" s="3">
        <v>7441.7659999999996</v>
      </c>
      <c r="CA576" s="3">
        <v>400613.9</v>
      </c>
    </row>
    <row r="577" spans="1:79" x14ac:dyDescent="0.25">
      <c r="A577" s="2">
        <v>30070</v>
      </c>
      <c r="B577" s="3">
        <v>132283.5</v>
      </c>
      <c r="C577" s="3">
        <v>0</v>
      </c>
      <c r="D577" s="3">
        <v>536.54790000000003</v>
      </c>
      <c r="E577" s="3">
        <v>129204.9</v>
      </c>
      <c r="F577" s="3">
        <v>0</v>
      </c>
      <c r="G577" s="3">
        <v>-2541.9659999999999</v>
      </c>
      <c r="H577" s="3">
        <v>0</v>
      </c>
      <c r="I577" s="3">
        <v>27316180</v>
      </c>
      <c r="J577" s="3">
        <v>0</v>
      </c>
      <c r="K577" s="3">
        <v>0</v>
      </c>
      <c r="L577" s="3">
        <v>2049663</v>
      </c>
      <c r="M577" s="3">
        <v>623766.1</v>
      </c>
      <c r="N577" s="3">
        <v>7879156</v>
      </c>
      <c r="O577" s="3">
        <v>158088400</v>
      </c>
      <c r="P577" s="3">
        <v>89.600880000000004</v>
      </c>
      <c r="Q577" s="3">
        <v>0</v>
      </c>
      <c r="R577" s="3">
        <v>0</v>
      </c>
      <c r="S577" s="3">
        <v>0</v>
      </c>
      <c r="T577" s="3">
        <v>-729.2</v>
      </c>
      <c r="U577" s="3">
        <v>-896.56960000000004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19663.87</v>
      </c>
      <c r="AK577" s="3">
        <v>13429.51</v>
      </c>
      <c r="AL577" s="3">
        <v>7554.549</v>
      </c>
      <c r="AM577" s="3">
        <v>362589.7</v>
      </c>
      <c r="AN577" s="1">
        <v>9</v>
      </c>
      <c r="AO577" s="2">
        <v>30070</v>
      </c>
      <c r="AP577" s="3">
        <v>132283.5</v>
      </c>
      <c r="AQ577" s="3">
        <v>0</v>
      </c>
      <c r="AR577" s="3">
        <v>536.54790000000003</v>
      </c>
      <c r="AS577" s="3">
        <v>129204.9</v>
      </c>
      <c r="AT577" s="3">
        <v>0</v>
      </c>
      <c r="AU577" s="3">
        <v>-2541.9650000000001</v>
      </c>
      <c r="AV577" s="3">
        <v>0</v>
      </c>
      <c r="AW577" s="3">
        <v>27316180</v>
      </c>
      <c r="AX577" s="3">
        <v>0</v>
      </c>
      <c r="AY577" s="3">
        <v>0</v>
      </c>
      <c r="AZ577" s="3">
        <v>2049663</v>
      </c>
      <c r="BA577" s="3">
        <v>623766.1</v>
      </c>
      <c r="BB577" s="3">
        <v>7879156</v>
      </c>
      <c r="BC577" s="3">
        <v>158103500</v>
      </c>
      <c r="BD577" s="3">
        <v>89.600880000000004</v>
      </c>
      <c r="BE577" s="3">
        <v>0</v>
      </c>
      <c r="BF577" s="3">
        <v>0</v>
      </c>
      <c r="BG577" s="3">
        <v>0</v>
      </c>
      <c r="BH577" s="3">
        <v>-1625.77</v>
      </c>
      <c r="BI577" s="3">
        <v>-556494.5</v>
      </c>
      <c r="BJ577" s="3">
        <v>0</v>
      </c>
      <c r="BK577" s="3">
        <v>0</v>
      </c>
      <c r="BL577" s="3">
        <v>0</v>
      </c>
      <c r="BM577" s="3">
        <v>0</v>
      </c>
      <c r="BN577" s="3">
        <v>0</v>
      </c>
      <c r="BO577" s="3">
        <v>151587</v>
      </c>
      <c r="BP577" s="3">
        <v>0</v>
      </c>
      <c r="BQ577" s="3">
        <v>0</v>
      </c>
      <c r="BR577" s="3">
        <v>0</v>
      </c>
      <c r="BS577" s="3">
        <v>0</v>
      </c>
      <c r="BT577" s="3">
        <v>0</v>
      </c>
      <c r="BU577" s="3">
        <v>0</v>
      </c>
      <c r="BV577" s="3">
        <v>0</v>
      </c>
      <c r="BW577" s="3">
        <v>0</v>
      </c>
      <c r="BX577" s="3">
        <v>19663.87</v>
      </c>
      <c r="BY577" s="3">
        <v>13429.51</v>
      </c>
      <c r="BZ577" s="3">
        <v>7554.549</v>
      </c>
      <c r="CA577" s="3">
        <v>362589.7</v>
      </c>
    </row>
    <row r="578" spans="1:79" x14ac:dyDescent="0.25">
      <c r="A578" s="2">
        <v>30071</v>
      </c>
      <c r="B578" s="3">
        <v>139603.4</v>
      </c>
      <c r="C578" s="3">
        <v>0</v>
      </c>
      <c r="D578" s="3">
        <v>765.23479999999995</v>
      </c>
      <c r="E578" s="3">
        <v>136207.79999999999</v>
      </c>
      <c r="F578" s="3">
        <v>0</v>
      </c>
      <c r="G578" s="3">
        <v>-2630.2539999999999</v>
      </c>
      <c r="H578" s="3">
        <v>0</v>
      </c>
      <c r="I578" s="3">
        <v>26971990</v>
      </c>
      <c r="J578" s="3">
        <v>0</v>
      </c>
      <c r="K578" s="3">
        <v>0</v>
      </c>
      <c r="L578" s="3">
        <v>2078943</v>
      </c>
      <c r="M578" s="3">
        <v>657930.19999999995</v>
      </c>
      <c r="N578" s="3">
        <v>7892167</v>
      </c>
      <c r="O578" s="3">
        <v>158078300</v>
      </c>
      <c r="P578" s="3">
        <v>89.519120000000001</v>
      </c>
      <c r="Q578" s="3">
        <v>0</v>
      </c>
      <c r="R578" s="3">
        <v>0</v>
      </c>
      <c r="S578" s="3">
        <v>0</v>
      </c>
      <c r="T578" s="3">
        <v>-729.89639999999997</v>
      </c>
      <c r="U578" s="3">
        <v>-894.00199999999995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20698.05</v>
      </c>
      <c r="AK578" s="3">
        <v>13500.53</v>
      </c>
      <c r="AL578" s="3">
        <v>7687.3519999999999</v>
      </c>
      <c r="AM578" s="3">
        <v>344185.5</v>
      </c>
      <c r="AN578" s="1">
        <v>9</v>
      </c>
      <c r="AO578" s="2">
        <v>30071</v>
      </c>
      <c r="AP578" s="3">
        <v>139603.4</v>
      </c>
      <c r="AQ578" s="3">
        <v>0</v>
      </c>
      <c r="AR578" s="3">
        <v>765.23479999999995</v>
      </c>
      <c r="AS578" s="3">
        <v>136207.79999999999</v>
      </c>
      <c r="AT578" s="3">
        <v>0</v>
      </c>
      <c r="AU578" s="3">
        <v>-2630.2539999999999</v>
      </c>
      <c r="AV578" s="3">
        <v>0</v>
      </c>
      <c r="AW578" s="3">
        <v>26971990</v>
      </c>
      <c r="AX578" s="3">
        <v>0</v>
      </c>
      <c r="AY578" s="3">
        <v>0</v>
      </c>
      <c r="AZ578" s="3">
        <v>2078943</v>
      </c>
      <c r="BA578" s="3">
        <v>657930.19999999995</v>
      </c>
      <c r="BB578" s="3">
        <v>7892167</v>
      </c>
      <c r="BC578" s="3">
        <v>158093400</v>
      </c>
      <c r="BD578" s="3">
        <v>89.519120000000001</v>
      </c>
      <c r="BE578" s="3">
        <v>0</v>
      </c>
      <c r="BF578" s="3">
        <v>0</v>
      </c>
      <c r="BG578" s="3">
        <v>0</v>
      </c>
      <c r="BH578" s="3">
        <v>-1623.8979999999999</v>
      </c>
      <c r="BI578" s="3">
        <v>-557388.5</v>
      </c>
      <c r="BJ578" s="3">
        <v>0</v>
      </c>
      <c r="BK578" s="3">
        <v>0</v>
      </c>
      <c r="BL578" s="3">
        <v>0</v>
      </c>
      <c r="BM578" s="3">
        <v>0</v>
      </c>
      <c r="BN578" s="3">
        <v>0</v>
      </c>
      <c r="BO578" s="3">
        <v>136573.20000000001</v>
      </c>
      <c r="BP578" s="3">
        <v>0</v>
      </c>
      <c r="BQ578" s="3">
        <v>0</v>
      </c>
      <c r="BR578" s="3">
        <v>0</v>
      </c>
      <c r="BS578" s="3">
        <v>0</v>
      </c>
      <c r="BT578" s="3">
        <v>0</v>
      </c>
      <c r="BU578" s="3">
        <v>0</v>
      </c>
      <c r="BV578" s="3">
        <v>0</v>
      </c>
      <c r="BW578" s="3">
        <v>0</v>
      </c>
      <c r="BX578" s="3">
        <v>20698.05</v>
      </c>
      <c r="BY578" s="3">
        <v>13500.53</v>
      </c>
      <c r="BZ578" s="3">
        <v>7687.3519999999999</v>
      </c>
      <c r="CA578" s="3">
        <v>344185.5</v>
      </c>
    </row>
    <row r="579" spans="1:79" x14ac:dyDescent="0.25">
      <c r="A579" s="2">
        <v>30072</v>
      </c>
      <c r="B579" s="3">
        <v>173685.2</v>
      </c>
      <c r="C579" s="3">
        <v>0</v>
      </c>
      <c r="D579" s="3">
        <v>2237.585</v>
      </c>
      <c r="E579" s="3">
        <v>169372.7</v>
      </c>
      <c r="F579" s="3">
        <v>0</v>
      </c>
      <c r="G579" s="3">
        <v>-2074.7040000000002</v>
      </c>
      <c r="H579" s="3">
        <v>0</v>
      </c>
      <c r="I579" s="3">
        <v>26547520</v>
      </c>
      <c r="J579" s="3">
        <v>0</v>
      </c>
      <c r="K579" s="3">
        <v>0</v>
      </c>
      <c r="L579" s="3">
        <v>2142122</v>
      </c>
      <c r="M579" s="3">
        <v>736139.6</v>
      </c>
      <c r="N579" s="3">
        <v>7907561</v>
      </c>
      <c r="O579" s="3">
        <v>158069500</v>
      </c>
      <c r="P579" s="3">
        <v>89.262360000000001</v>
      </c>
      <c r="Q579" s="3">
        <v>0</v>
      </c>
      <c r="R579" s="3">
        <v>0</v>
      </c>
      <c r="S579" s="3">
        <v>0</v>
      </c>
      <c r="T579" s="3">
        <v>-731.2944</v>
      </c>
      <c r="U579" s="3">
        <v>-424.37349999999998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23460.17</v>
      </c>
      <c r="AK579" s="3">
        <v>13674.84</v>
      </c>
      <c r="AL579" s="3">
        <v>8066.7359999999999</v>
      </c>
      <c r="AM579" s="3">
        <v>424479.3</v>
      </c>
      <c r="AN579" s="1">
        <v>12</v>
      </c>
      <c r="AO579" s="2">
        <v>30072</v>
      </c>
      <c r="AP579" s="3">
        <v>173685.2</v>
      </c>
      <c r="AQ579" s="3">
        <v>0</v>
      </c>
      <c r="AR579" s="3">
        <v>2237.585</v>
      </c>
      <c r="AS579" s="3">
        <v>169372.7</v>
      </c>
      <c r="AT579" s="3">
        <v>0</v>
      </c>
      <c r="AU579" s="3">
        <v>-2074.7049999999999</v>
      </c>
      <c r="AV579" s="3">
        <v>0</v>
      </c>
      <c r="AW579" s="3">
        <v>26547520</v>
      </c>
      <c r="AX579" s="3">
        <v>0</v>
      </c>
      <c r="AY579" s="3">
        <v>0</v>
      </c>
      <c r="AZ579" s="3">
        <v>2142122</v>
      </c>
      <c r="BA579" s="3">
        <v>736139.6</v>
      </c>
      <c r="BB579" s="3">
        <v>7907561</v>
      </c>
      <c r="BC579" s="3">
        <v>158084500</v>
      </c>
      <c r="BD579" s="3">
        <v>89.262360000000001</v>
      </c>
      <c r="BE579" s="3">
        <v>0</v>
      </c>
      <c r="BF579" s="3">
        <v>0</v>
      </c>
      <c r="BG579" s="3">
        <v>0</v>
      </c>
      <c r="BH579" s="3">
        <v>-1155.6679999999999</v>
      </c>
      <c r="BI579" s="3">
        <v>-557812.9</v>
      </c>
      <c r="BJ579" s="3">
        <v>0</v>
      </c>
      <c r="BK579" s="3">
        <v>0</v>
      </c>
      <c r="BL579" s="3">
        <v>0</v>
      </c>
      <c r="BM579" s="3">
        <v>0</v>
      </c>
      <c r="BN579" s="3">
        <v>0</v>
      </c>
      <c r="BO579" s="3">
        <v>101698.4</v>
      </c>
      <c r="BP579" s="3">
        <v>0</v>
      </c>
      <c r="BQ579" s="3">
        <v>0</v>
      </c>
      <c r="BR579" s="3">
        <v>0</v>
      </c>
      <c r="BS579" s="3">
        <v>0</v>
      </c>
      <c r="BT579" s="3">
        <v>0</v>
      </c>
      <c r="BU579" s="3">
        <v>0</v>
      </c>
      <c r="BV579" s="3">
        <v>0</v>
      </c>
      <c r="BW579" s="3">
        <v>0</v>
      </c>
      <c r="BX579" s="3">
        <v>23460.17</v>
      </c>
      <c r="BY579" s="3">
        <v>13674.84</v>
      </c>
      <c r="BZ579" s="3">
        <v>8066.7359999999999</v>
      </c>
      <c r="CA579" s="3">
        <v>424479.3</v>
      </c>
    </row>
    <row r="580" spans="1:79" x14ac:dyDescent="0.25">
      <c r="A580" s="2">
        <v>30073</v>
      </c>
      <c r="B580" s="3">
        <v>216199.1</v>
      </c>
      <c r="C580" s="3">
        <v>0</v>
      </c>
      <c r="D580" s="3">
        <v>5416.7520000000004</v>
      </c>
      <c r="E580" s="3">
        <v>209165</v>
      </c>
      <c r="F580" s="3">
        <v>0</v>
      </c>
      <c r="G580" s="3">
        <v>-1617.0119999999999</v>
      </c>
      <c r="H580" s="3">
        <v>0</v>
      </c>
      <c r="I580" s="3">
        <v>26094180</v>
      </c>
      <c r="J580" s="3">
        <v>0</v>
      </c>
      <c r="K580" s="3">
        <v>0</v>
      </c>
      <c r="L580" s="3">
        <v>2156770</v>
      </c>
      <c r="M580" s="3">
        <v>837881.1</v>
      </c>
      <c r="N580" s="3">
        <v>7926026</v>
      </c>
      <c r="O580" s="3">
        <v>158061300</v>
      </c>
      <c r="P580" s="3">
        <v>88.932389999999998</v>
      </c>
      <c r="Q580" s="3">
        <v>0</v>
      </c>
      <c r="R580" s="3">
        <v>0</v>
      </c>
      <c r="S580" s="3">
        <v>0</v>
      </c>
      <c r="T580" s="3">
        <v>-733.11829999999998</v>
      </c>
      <c r="U580" s="3">
        <v>-423.36430000000001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26927.81</v>
      </c>
      <c r="AK580" s="3">
        <v>13884.74</v>
      </c>
      <c r="AL580" s="3">
        <v>8462.01</v>
      </c>
      <c r="AM580" s="3">
        <v>453339.9</v>
      </c>
      <c r="AN580" s="1">
        <v>10</v>
      </c>
      <c r="AO580" s="2">
        <v>30073</v>
      </c>
      <c r="AP580" s="3">
        <v>216199.1</v>
      </c>
      <c r="AQ580" s="3">
        <v>0</v>
      </c>
      <c r="AR580" s="3">
        <v>5416.7520000000004</v>
      </c>
      <c r="AS580" s="3">
        <v>209165</v>
      </c>
      <c r="AT580" s="3">
        <v>0</v>
      </c>
      <c r="AU580" s="3">
        <v>-1617.0119999999999</v>
      </c>
      <c r="AV580" s="3">
        <v>0</v>
      </c>
      <c r="AW580" s="3">
        <v>26094180</v>
      </c>
      <c r="AX580" s="3">
        <v>0</v>
      </c>
      <c r="AY580" s="3">
        <v>0</v>
      </c>
      <c r="AZ580" s="3">
        <v>2156770</v>
      </c>
      <c r="BA580" s="3">
        <v>837881.1</v>
      </c>
      <c r="BB580" s="3">
        <v>7926026</v>
      </c>
      <c r="BC580" s="3">
        <v>158076300</v>
      </c>
      <c r="BD580" s="3">
        <v>88.932389999999998</v>
      </c>
      <c r="BE580" s="3">
        <v>0</v>
      </c>
      <c r="BF580" s="3">
        <v>0</v>
      </c>
      <c r="BG580" s="3">
        <v>0</v>
      </c>
      <c r="BH580" s="3">
        <v>-1156.4829999999999</v>
      </c>
      <c r="BI580" s="3">
        <v>-558236.19999999995</v>
      </c>
      <c r="BJ580" s="3">
        <v>0</v>
      </c>
      <c r="BK580" s="3">
        <v>0</v>
      </c>
      <c r="BL580" s="3">
        <v>0</v>
      </c>
      <c r="BM580" s="3">
        <v>0</v>
      </c>
      <c r="BN580" s="3">
        <v>0</v>
      </c>
      <c r="BO580" s="3">
        <v>109329.60000000001</v>
      </c>
      <c r="BP580" s="3">
        <v>0</v>
      </c>
      <c r="BQ580" s="3">
        <v>0</v>
      </c>
      <c r="BR580" s="3">
        <v>0</v>
      </c>
      <c r="BS580" s="3">
        <v>0</v>
      </c>
      <c r="BT580" s="3">
        <v>0</v>
      </c>
      <c r="BU580" s="3">
        <v>0</v>
      </c>
      <c r="BV580" s="3">
        <v>0</v>
      </c>
      <c r="BW580" s="3">
        <v>0</v>
      </c>
      <c r="BX580" s="3">
        <v>26927.81</v>
      </c>
      <c r="BY580" s="3">
        <v>13884.74</v>
      </c>
      <c r="BZ580" s="3">
        <v>8462.01</v>
      </c>
      <c r="CA580" s="3">
        <v>453339.9</v>
      </c>
    </row>
    <row r="581" spans="1:79" x14ac:dyDescent="0.25">
      <c r="A581" s="2">
        <v>30074</v>
      </c>
      <c r="B581" s="3">
        <v>252390.1</v>
      </c>
      <c r="C581" s="3">
        <v>0</v>
      </c>
      <c r="D581" s="3">
        <v>7468.8639999999996</v>
      </c>
      <c r="E581" s="3">
        <v>243488.8</v>
      </c>
      <c r="F581" s="3">
        <v>0</v>
      </c>
      <c r="G581" s="3">
        <v>-1432.1590000000001</v>
      </c>
      <c r="H581" s="3">
        <v>0</v>
      </c>
      <c r="I581" s="3">
        <v>25604790</v>
      </c>
      <c r="J581" s="3">
        <v>0</v>
      </c>
      <c r="K581" s="3">
        <v>0</v>
      </c>
      <c r="L581" s="3">
        <v>2171658</v>
      </c>
      <c r="M581" s="3">
        <v>928541.9</v>
      </c>
      <c r="N581" s="3">
        <v>7946780</v>
      </c>
      <c r="O581" s="3">
        <v>158053400</v>
      </c>
      <c r="P581" s="3">
        <v>88.633870000000002</v>
      </c>
      <c r="Q581" s="3">
        <v>0</v>
      </c>
      <c r="R581" s="3">
        <v>0</v>
      </c>
      <c r="S581" s="3">
        <v>0</v>
      </c>
      <c r="T581" s="3">
        <v>-734.96079999999995</v>
      </c>
      <c r="U581" s="3">
        <v>-421.79109999999997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29523.62</v>
      </c>
      <c r="AK581" s="3">
        <v>14077.09</v>
      </c>
      <c r="AL581" s="3">
        <v>8770.1720000000005</v>
      </c>
      <c r="AM581" s="3">
        <v>489386</v>
      </c>
      <c r="AN581" s="1">
        <v>10</v>
      </c>
      <c r="AO581" s="2">
        <v>30074</v>
      </c>
      <c r="AP581" s="3">
        <v>252390.1</v>
      </c>
      <c r="AQ581" s="3">
        <v>0</v>
      </c>
      <c r="AR581" s="3">
        <v>7468.8649999999998</v>
      </c>
      <c r="AS581" s="3">
        <v>243488.8</v>
      </c>
      <c r="AT581" s="3">
        <v>0</v>
      </c>
      <c r="AU581" s="3">
        <v>-1432.1590000000001</v>
      </c>
      <c r="AV581" s="3">
        <v>0</v>
      </c>
      <c r="AW581" s="3">
        <v>25604790</v>
      </c>
      <c r="AX581" s="3">
        <v>0</v>
      </c>
      <c r="AY581" s="3">
        <v>0</v>
      </c>
      <c r="AZ581" s="3">
        <v>2171658</v>
      </c>
      <c r="BA581" s="3">
        <v>928544</v>
      </c>
      <c r="BB581" s="3">
        <v>7946778</v>
      </c>
      <c r="BC581" s="3">
        <v>158068400</v>
      </c>
      <c r="BD581" s="3">
        <v>88.633870000000002</v>
      </c>
      <c r="BE581" s="3">
        <v>0</v>
      </c>
      <c r="BF581" s="3">
        <v>0</v>
      </c>
      <c r="BG581" s="3">
        <v>0</v>
      </c>
      <c r="BH581" s="3">
        <v>-1156.752</v>
      </c>
      <c r="BI581" s="3">
        <v>-558658</v>
      </c>
      <c r="BJ581" s="3">
        <v>0</v>
      </c>
      <c r="BK581" s="3">
        <v>0</v>
      </c>
      <c r="BL581" s="3">
        <v>0</v>
      </c>
      <c r="BM581" s="3">
        <v>0</v>
      </c>
      <c r="BN581" s="3">
        <v>0</v>
      </c>
      <c r="BO581" s="3">
        <v>117437.2</v>
      </c>
      <c r="BP581" s="3">
        <v>0</v>
      </c>
      <c r="BQ581" s="3">
        <v>0</v>
      </c>
      <c r="BR581" s="3">
        <v>0</v>
      </c>
      <c r="BS581" s="3">
        <v>0</v>
      </c>
      <c r="BT581" s="3">
        <v>0</v>
      </c>
      <c r="BU581" s="3">
        <v>0</v>
      </c>
      <c r="BV581" s="3">
        <v>0</v>
      </c>
      <c r="BW581" s="3">
        <v>0</v>
      </c>
      <c r="BX581" s="3">
        <v>29521.48</v>
      </c>
      <c r="BY581" s="3">
        <v>14077.09</v>
      </c>
      <c r="BZ581" s="3">
        <v>8770.1720000000005</v>
      </c>
      <c r="CA581" s="3">
        <v>489386</v>
      </c>
    </row>
    <row r="582" spans="1:79" x14ac:dyDescent="0.25">
      <c r="A582" s="2">
        <v>30075</v>
      </c>
      <c r="B582" s="3">
        <v>295232.3</v>
      </c>
      <c r="C582" s="3">
        <v>0</v>
      </c>
      <c r="D582" s="3">
        <v>12330.19</v>
      </c>
      <c r="E582" s="3">
        <v>281815.2</v>
      </c>
      <c r="F582" s="3">
        <v>0</v>
      </c>
      <c r="G582" s="3">
        <v>-1086.664</v>
      </c>
      <c r="H582" s="3">
        <v>0</v>
      </c>
      <c r="I582" s="3">
        <v>25057880</v>
      </c>
      <c r="J582" s="3">
        <v>0</v>
      </c>
      <c r="K582" s="3">
        <v>0</v>
      </c>
      <c r="L582" s="3">
        <v>2186050</v>
      </c>
      <c r="M582" s="3">
        <v>1016070</v>
      </c>
      <c r="N582" s="3">
        <v>7969584</v>
      </c>
      <c r="O582" s="3">
        <v>158046000</v>
      </c>
      <c r="P582" s="3">
        <v>88.349590000000006</v>
      </c>
      <c r="Q582" s="3">
        <v>0</v>
      </c>
      <c r="R582" s="3">
        <v>0</v>
      </c>
      <c r="S582" s="3">
        <v>0</v>
      </c>
      <c r="T582" s="3">
        <v>-736.8777</v>
      </c>
      <c r="U582" s="3">
        <v>-420.0754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31980.5</v>
      </c>
      <c r="AK582" s="3">
        <v>14299.44</v>
      </c>
      <c r="AL582" s="3">
        <v>9176.2729999999992</v>
      </c>
      <c r="AM582" s="3">
        <v>546907.1</v>
      </c>
      <c r="AN582" s="1">
        <v>10</v>
      </c>
      <c r="AO582" s="2">
        <v>30075</v>
      </c>
      <c r="AP582" s="3">
        <v>295232.59999999998</v>
      </c>
      <c r="AQ582" s="3">
        <v>0</v>
      </c>
      <c r="AR582" s="3">
        <v>12330.19</v>
      </c>
      <c r="AS582" s="3">
        <v>281815.5</v>
      </c>
      <c r="AT582" s="3">
        <v>0</v>
      </c>
      <c r="AU582" s="3">
        <v>-1086.6479999999999</v>
      </c>
      <c r="AV582" s="3">
        <v>0</v>
      </c>
      <c r="AW582" s="3">
        <v>25057880</v>
      </c>
      <c r="AX582" s="3">
        <v>0</v>
      </c>
      <c r="AY582" s="3">
        <v>0</v>
      </c>
      <c r="AZ582" s="3">
        <v>2186050</v>
      </c>
      <c r="BA582" s="3">
        <v>1016072</v>
      </c>
      <c r="BB582" s="3">
        <v>7969582</v>
      </c>
      <c r="BC582" s="3">
        <v>158061000</v>
      </c>
      <c r="BD582" s="3">
        <v>88.349590000000006</v>
      </c>
      <c r="BE582" s="3">
        <v>0</v>
      </c>
      <c r="BF582" s="3">
        <v>0</v>
      </c>
      <c r="BG582" s="3">
        <v>0</v>
      </c>
      <c r="BH582" s="3">
        <v>-1156.953</v>
      </c>
      <c r="BI582" s="3">
        <v>-559078.1</v>
      </c>
      <c r="BJ582" s="3">
        <v>0</v>
      </c>
      <c r="BK582" s="3">
        <v>0</v>
      </c>
      <c r="BL582" s="3">
        <v>0</v>
      </c>
      <c r="BM582" s="3">
        <v>0</v>
      </c>
      <c r="BN582" s="3">
        <v>0</v>
      </c>
      <c r="BO582" s="3">
        <v>133163.70000000001</v>
      </c>
      <c r="BP582" s="3">
        <v>0</v>
      </c>
      <c r="BQ582" s="3">
        <v>0</v>
      </c>
      <c r="BR582" s="3">
        <v>0</v>
      </c>
      <c r="BS582" s="3">
        <v>0</v>
      </c>
      <c r="BT582" s="3">
        <v>0</v>
      </c>
      <c r="BU582" s="3">
        <v>0</v>
      </c>
      <c r="BV582" s="3">
        <v>0</v>
      </c>
      <c r="BW582" s="3">
        <v>0</v>
      </c>
      <c r="BX582" s="3">
        <v>31980.5</v>
      </c>
      <c r="BY582" s="3">
        <v>14299.44</v>
      </c>
      <c r="BZ582" s="3">
        <v>9176.2759999999998</v>
      </c>
      <c r="CA582" s="3">
        <v>546907.1</v>
      </c>
    </row>
    <row r="583" spans="1:79" x14ac:dyDescent="0.25">
      <c r="A583" s="2">
        <v>30076</v>
      </c>
      <c r="B583" s="3">
        <v>305495.8</v>
      </c>
      <c r="C583" s="3">
        <v>0</v>
      </c>
      <c r="D583" s="3">
        <v>13909.8</v>
      </c>
      <c r="E583" s="3">
        <v>290090.40000000002</v>
      </c>
      <c r="F583" s="3">
        <v>0</v>
      </c>
      <c r="G583" s="3">
        <v>-1495.5129999999999</v>
      </c>
      <c r="H583" s="3">
        <v>0</v>
      </c>
      <c r="I583" s="3">
        <v>24524390</v>
      </c>
      <c r="J583" s="3">
        <v>0</v>
      </c>
      <c r="K583" s="3">
        <v>0</v>
      </c>
      <c r="L583" s="3">
        <v>2215219</v>
      </c>
      <c r="M583" s="3">
        <v>1069438</v>
      </c>
      <c r="N583" s="3">
        <v>7993278</v>
      </c>
      <c r="O583" s="3">
        <v>158038300</v>
      </c>
      <c r="P583" s="3">
        <v>88.228340000000003</v>
      </c>
      <c r="Q583" s="3">
        <v>0</v>
      </c>
      <c r="R583" s="3">
        <v>0</v>
      </c>
      <c r="S583" s="3">
        <v>0</v>
      </c>
      <c r="T583" s="3">
        <v>-738.22019999999998</v>
      </c>
      <c r="U583" s="3">
        <v>-418.35950000000003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33115.24</v>
      </c>
      <c r="AK583" s="3">
        <v>14420.22</v>
      </c>
      <c r="AL583" s="3">
        <v>9421.0259999999998</v>
      </c>
      <c r="AM583" s="3">
        <v>533495.6</v>
      </c>
      <c r="AN583" s="1">
        <v>10</v>
      </c>
      <c r="AO583" s="2">
        <v>30076</v>
      </c>
      <c r="AP583" s="3">
        <v>305496.09999999998</v>
      </c>
      <c r="AQ583" s="3">
        <v>0</v>
      </c>
      <c r="AR583" s="3">
        <v>13909.8</v>
      </c>
      <c r="AS583" s="3">
        <v>290090.7</v>
      </c>
      <c r="AT583" s="3">
        <v>0</v>
      </c>
      <c r="AU583" s="3">
        <v>-1495.5050000000001</v>
      </c>
      <c r="AV583" s="3">
        <v>0</v>
      </c>
      <c r="AW583" s="3">
        <v>24524390</v>
      </c>
      <c r="AX583" s="3">
        <v>0</v>
      </c>
      <c r="AY583" s="3">
        <v>0</v>
      </c>
      <c r="AZ583" s="3">
        <v>2215219</v>
      </c>
      <c r="BA583" s="3">
        <v>1069439</v>
      </c>
      <c r="BB583" s="3">
        <v>7993276</v>
      </c>
      <c r="BC583" s="3">
        <v>158053400</v>
      </c>
      <c r="BD583" s="3">
        <v>88.228340000000003</v>
      </c>
      <c r="BE583" s="3">
        <v>0</v>
      </c>
      <c r="BF583" s="3">
        <v>0</v>
      </c>
      <c r="BG583" s="3">
        <v>0</v>
      </c>
      <c r="BH583" s="3">
        <v>-1156.58</v>
      </c>
      <c r="BI583" s="3">
        <v>-559496.4</v>
      </c>
      <c r="BJ583" s="3">
        <v>0</v>
      </c>
      <c r="BK583" s="3">
        <v>0</v>
      </c>
      <c r="BL583" s="3">
        <v>0</v>
      </c>
      <c r="BM583" s="3">
        <v>0</v>
      </c>
      <c r="BN583" s="3">
        <v>0</v>
      </c>
      <c r="BO583" s="3">
        <v>128268.6</v>
      </c>
      <c r="BP583" s="3">
        <v>0</v>
      </c>
      <c r="BQ583" s="3">
        <v>0</v>
      </c>
      <c r="BR583" s="3">
        <v>0</v>
      </c>
      <c r="BS583" s="3">
        <v>0</v>
      </c>
      <c r="BT583" s="3">
        <v>0</v>
      </c>
      <c r="BU583" s="3">
        <v>0</v>
      </c>
      <c r="BV583" s="3">
        <v>0</v>
      </c>
      <c r="BW583" s="3">
        <v>0</v>
      </c>
      <c r="BX583" s="3">
        <v>33115.24</v>
      </c>
      <c r="BY583" s="3">
        <v>14420.22</v>
      </c>
      <c r="BZ583" s="3">
        <v>9421.0280000000002</v>
      </c>
      <c r="CA583" s="3">
        <v>533495.6</v>
      </c>
    </row>
    <row r="584" spans="1:79" x14ac:dyDescent="0.25">
      <c r="A584" s="2">
        <v>30077</v>
      </c>
      <c r="B584" s="3">
        <v>298933.40000000002</v>
      </c>
      <c r="C584" s="3">
        <v>0</v>
      </c>
      <c r="D584" s="3">
        <v>12617.8</v>
      </c>
      <c r="E584" s="3">
        <v>284204.40000000002</v>
      </c>
      <c r="F584" s="3">
        <v>0</v>
      </c>
      <c r="G584" s="3">
        <v>-2111.1770000000001</v>
      </c>
      <c r="H584" s="3">
        <v>0</v>
      </c>
      <c r="I584" s="3">
        <v>24039450</v>
      </c>
      <c r="J584" s="3">
        <v>0</v>
      </c>
      <c r="K584" s="3">
        <v>0</v>
      </c>
      <c r="L584" s="3">
        <v>2247846</v>
      </c>
      <c r="M584" s="3">
        <v>1090930</v>
      </c>
      <c r="N584" s="3">
        <v>8017362</v>
      </c>
      <c r="O584" s="3">
        <v>158030100</v>
      </c>
      <c r="P584" s="3">
        <v>88.240629999999996</v>
      </c>
      <c r="Q584" s="3">
        <v>0</v>
      </c>
      <c r="R584" s="3">
        <v>0</v>
      </c>
      <c r="S584" s="3">
        <v>0</v>
      </c>
      <c r="T584" s="3">
        <v>-738.92769999999996</v>
      </c>
      <c r="U584" s="3">
        <v>-416.68549999999999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33600.57</v>
      </c>
      <c r="AK584" s="3">
        <v>14465.69</v>
      </c>
      <c r="AL584" s="3">
        <v>9516.2260000000006</v>
      </c>
      <c r="AM584" s="3">
        <v>484936.7</v>
      </c>
      <c r="AN584" s="1">
        <v>10</v>
      </c>
      <c r="AO584" s="2">
        <v>30077</v>
      </c>
      <c r="AP584" s="3">
        <v>298933.7</v>
      </c>
      <c r="AQ584" s="3">
        <v>0</v>
      </c>
      <c r="AR584" s="3">
        <v>12617.8</v>
      </c>
      <c r="AS584" s="3">
        <v>284204.7</v>
      </c>
      <c r="AT584" s="3">
        <v>0</v>
      </c>
      <c r="AU584" s="3">
        <v>-2111.174</v>
      </c>
      <c r="AV584" s="3">
        <v>0</v>
      </c>
      <c r="AW584" s="3">
        <v>24039450</v>
      </c>
      <c r="AX584" s="3">
        <v>0</v>
      </c>
      <c r="AY584" s="3">
        <v>0</v>
      </c>
      <c r="AZ584" s="3">
        <v>2247846</v>
      </c>
      <c r="BA584" s="3">
        <v>1090931</v>
      </c>
      <c r="BB584" s="3">
        <v>8017359</v>
      </c>
      <c r="BC584" s="3">
        <v>158045200</v>
      </c>
      <c r="BD584" s="3">
        <v>88.240629999999996</v>
      </c>
      <c r="BE584" s="3">
        <v>0</v>
      </c>
      <c r="BF584" s="3">
        <v>0</v>
      </c>
      <c r="BG584" s="3">
        <v>0</v>
      </c>
      <c r="BH584" s="3">
        <v>-1155.6130000000001</v>
      </c>
      <c r="BI584" s="3">
        <v>-559913.1</v>
      </c>
      <c r="BJ584" s="3">
        <v>0</v>
      </c>
      <c r="BK584" s="3">
        <v>0</v>
      </c>
      <c r="BL584" s="3">
        <v>0</v>
      </c>
      <c r="BM584" s="3">
        <v>0</v>
      </c>
      <c r="BN584" s="3">
        <v>0</v>
      </c>
      <c r="BO584" s="3">
        <v>114864.2</v>
      </c>
      <c r="BP584" s="3">
        <v>0</v>
      </c>
      <c r="BQ584" s="3">
        <v>0</v>
      </c>
      <c r="BR584" s="3">
        <v>0</v>
      </c>
      <c r="BS584" s="3">
        <v>0</v>
      </c>
      <c r="BT584" s="3">
        <v>0</v>
      </c>
      <c r="BU584" s="3">
        <v>0</v>
      </c>
      <c r="BV584" s="3">
        <v>0</v>
      </c>
      <c r="BW584" s="3">
        <v>0</v>
      </c>
      <c r="BX584" s="3">
        <v>33600.57</v>
      </c>
      <c r="BY584" s="3">
        <v>14465.69</v>
      </c>
      <c r="BZ584" s="3">
        <v>9516.2279999999992</v>
      </c>
      <c r="CA584" s="3">
        <v>484936.7</v>
      </c>
    </row>
    <row r="585" spans="1:79" x14ac:dyDescent="0.25">
      <c r="A585" s="2">
        <v>30078</v>
      </c>
      <c r="B585" s="3">
        <v>371730.3</v>
      </c>
      <c r="C585" s="3">
        <v>0</v>
      </c>
      <c r="D585" s="3">
        <v>34676.449999999997</v>
      </c>
      <c r="E585" s="3">
        <v>336202.2</v>
      </c>
      <c r="F585" s="3">
        <v>0</v>
      </c>
      <c r="G585" s="3">
        <v>-851.37400000000002</v>
      </c>
      <c r="H585" s="3">
        <v>0</v>
      </c>
      <c r="I585" s="3">
        <v>23437590</v>
      </c>
      <c r="J585" s="3">
        <v>0</v>
      </c>
      <c r="K585" s="3">
        <v>0</v>
      </c>
      <c r="L585" s="3">
        <v>2238726</v>
      </c>
      <c r="M585" s="3">
        <v>1163215</v>
      </c>
      <c r="N585" s="3">
        <v>8043180</v>
      </c>
      <c r="O585" s="3">
        <v>158023300</v>
      </c>
      <c r="P585" s="3">
        <v>87.920400000000001</v>
      </c>
      <c r="Q585" s="3">
        <v>0</v>
      </c>
      <c r="R585" s="3">
        <v>0</v>
      </c>
      <c r="S585" s="3">
        <v>0</v>
      </c>
      <c r="T585" s="3">
        <v>-740.66200000000003</v>
      </c>
      <c r="U585" s="3">
        <v>-415.0967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35722.980000000003</v>
      </c>
      <c r="AK585" s="3">
        <v>14739.47</v>
      </c>
      <c r="AL585" s="3">
        <v>9903.6659999999993</v>
      </c>
      <c r="AM585" s="3">
        <v>601862</v>
      </c>
      <c r="AN585" s="1">
        <v>10</v>
      </c>
      <c r="AO585" s="2">
        <v>30078</v>
      </c>
      <c r="AP585" s="3">
        <v>371730.7</v>
      </c>
      <c r="AQ585" s="3">
        <v>0</v>
      </c>
      <c r="AR585" s="3">
        <v>34676.44</v>
      </c>
      <c r="AS585" s="3">
        <v>336202.5</v>
      </c>
      <c r="AT585" s="3">
        <v>0</v>
      </c>
      <c r="AU585" s="3">
        <v>-851.37210000000005</v>
      </c>
      <c r="AV585" s="3">
        <v>0</v>
      </c>
      <c r="AW585" s="3">
        <v>23437590</v>
      </c>
      <c r="AX585" s="3">
        <v>0</v>
      </c>
      <c r="AY585" s="3">
        <v>0</v>
      </c>
      <c r="AZ585" s="3">
        <v>2238726</v>
      </c>
      <c r="BA585" s="3">
        <v>1163216</v>
      </c>
      <c r="BB585" s="3">
        <v>8043178</v>
      </c>
      <c r="BC585" s="3">
        <v>158038400</v>
      </c>
      <c r="BD585" s="3">
        <v>87.920400000000001</v>
      </c>
      <c r="BE585" s="3">
        <v>0</v>
      </c>
      <c r="BF585" s="3">
        <v>0</v>
      </c>
      <c r="BG585" s="3">
        <v>0</v>
      </c>
      <c r="BH585" s="3">
        <v>-1155.759</v>
      </c>
      <c r="BI585" s="3">
        <v>-560328.19999999995</v>
      </c>
      <c r="BJ585" s="3">
        <v>0</v>
      </c>
      <c r="BK585" s="3">
        <v>0</v>
      </c>
      <c r="BL585" s="3">
        <v>0</v>
      </c>
      <c r="BM585" s="3">
        <v>0</v>
      </c>
      <c r="BN585" s="3">
        <v>0</v>
      </c>
      <c r="BO585" s="3">
        <v>146838.6</v>
      </c>
      <c r="BP585" s="3">
        <v>0</v>
      </c>
      <c r="BQ585" s="3">
        <v>0</v>
      </c>
      <c r="BR585" s="3">
        <v>0</v>
      </c>
      <c r="BS585" s="3">
        <v>0</v>
      </c>
      <c r="BT585" s="3">
        <v>0</v>
      </c>
      <c r="BU585" s="3">
        <v>0</v>
      </c>
      <c r="BV585" s="3">
        <v>0</v>
      </c>
      <c r="BW585" s="3">
        <v>0</v>
      </c>
      <c r="BX585" s="3">
        <v>35722.980000000003</v>
      </c>
      <c r="BY585" s="3">
        <v>14739.47</v>
      </c>
      <c r="BZ585" s="3">
        <v>9903.6669999999995</v>
      </c>
      <c r="CA585" s="3">
        <v>601862</v>
      </c>
    </row>
    <row r="586" spans="1:79" x14ac:dyDescent="0.25">
      <c r="A586" s="2">
        <v>30079</v>
      </c>
      <c r="B586" s="3">
        <v>334986.59999999998</v>
      </c>
      <c r="C586" s="3">
        <v>0</v>
      </c>
      <c r="D586" s="3">
        <v>20652.91</v>
      </c>
      <c r="E586" s="3">
        <v>312037.40000000002</v>
      </c>
      <c r="F586" s="3">
        <v>0</v>
      </c>
      <c r="G586" s="3">
        <v>-2296.44</v>
      </c>
      <c r="H586" s="3">
        <v>0</v>
      </c>
      <c r="I586" s="3">
        <v>22913550</v>
      </c>
      <c r="J586" s="3">
        <v>0</v>
      </c>
      <c r="K586" s="3">
        <v>0</v>
      </c>
      <c r="L586" s="3">
        <v>2269675</v>
      </c>
      <c r="M586" s="3">
        <v>1175978</v>
      </c>
      <c r="N586" s="3">
        <v>8069077</v>
      </c>
      <c r="O586" s="3">
        <v>158015200</v>
      </c>
      <c r="P586" s="3">
        <v>87.998199999999997</v>
      </c>
      <c r="Q586" s="3">
        <v>0</v>
      </c>
      <c r="R586" s="3">
        <v>0</v>
      </c>
      <c r="S586" s="3">
        <v>0</v>
      </c>
      <c r="T586" s="3">
        <v>-741.08450000000005</v>
      </c>
      <c r="U586" s="3">
        <v>-413.54590000000002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35988.239999999998</v>
      </c>
      <c r="AK586" s="3">
        <v>14706.71</v>
      </c>
      <c r="AL586" s="3">
        <v>10090.58</v>
      </c>
      <c r="AM586" s="3">
        <v>524035.5</v>
      </c>
      <c r="AN586" s="1">
        <v>10</v>
      </c>
      <c r="AO586" s="2">
        <v>30079</v>
      </c>
      <c r="AP586" s="3">
        <v>334986.8</v>
      </c>
      <c r="AQ586" s="3">
        <v>0</v>
      </c>
      <c r="AR586" s="3">
        <v>20652.91</v>
      </c>
      <c r="AS586" s="3">
        <v>312037.59999999998</v>
      </c>
      <c r="AT586" s="3">
        <v>0</v>
      </c>
      <c r="AU586" s="3">
        <v>-2296.442</v>
      </c>
      <c r="AV586" s="3">
        <v>0</v>
      </c>
      <c r="AW586" s="3">
        <v>22913550</v>
      </c>
      <c r="AX586" s="3">
        <v>0</v>
      </c>
      <c r="AY586" s="3">
        <v>0</v>
      </c>
      <c r="AZ586" s="3">
        <v>2269675</v>
      </c>
      <c r="BA586" s="3">
        <v>1175978</v>
      </c>
      <c r="BB586" s="3">
        <v>8069075</v>
      </c>
      <c r="BC586" s="3">
        <v>158030300</v>
      </c>
      <c r="BD586" s="3">
        <v>87.998199999999997</v>
      </c>
      <c r="BE586" s="3">
        <v>0</v>
      </c>
      <c r="BF586" s="3">
        <v>0</v>
      </c>
      <c r="BG586" s="3">
        <v>0</v>
      </c>
      <c r="BH586" s="3">
        <v>-1154.6300000000001</v>
      </c>
      <c r="BI586" s="3">
        <v>-560741.80000000005</v>
      </c>
      <c r="BJ586" s="3">
        <v>0</v>
      </c>
      <c r="BK586" s="3">
        <v>0</v>
      </c>
      <c r="BL586" s="3">
        <v>0</v>
      </c>
      <c r="BM586" s="3">
        <v>0</v>
      </c>
      <c r="BN586" s="3">
        <v>0</v>
      </c>
      <c r="BO586" s="3">
        <v>126357.3</v>
      </c>
      <c r="BP586" s="3">
        <v>0</v>
      </c>
      <c r="BQ586" s="3">
        <v>0</v>
      </c>
      <c r="BR586" s="3">
        <v>0</v>
      </c>
      <c r="BS586" s="3">
        <v>0</v>
      </c>
      <c r="BT586" s="3">
        <v>0</v>
      </c>
      <c r="BU586" s="3">
        <v>0</v>
      </c>
      <c r="BV586" s="3">
        <v>0</v>
      </c>
      <c r="BW586" s="3">
        <v>0</v>
      </c>
      <c r="BX586" s="3">
        <v>35988.239999999998</v>
      </c>
      <c r="BY586" s="3">
        <v>14706.71</v>
      </c>
      <c r="BZ586" s="3">
        <v>10090.58</v>
      </c>
      <c r="CA586" s="3">
        <v>524035.5</v>
      </c>
    </row>
    <row r="587" spans="1:79" x14ac:dyDescent="0.25">
      <c r="A587" s="2">
        <v>30080</v>
      </c>
      <c r="B587" s="3">
        <v>378271.9</v>
      </c>
      <c r="C587" s="3">
        <v>0</v>
      </c>
      <c r="D587" s="3">
        <v>35758.25</v>
      </c>
      <c r="E587" s="3">
        <v>340980.7</v>
      </c>
      <c r="F587" s="3">
        <v>0</v>
      </c>
      <c r="G587" s="3">
        <v>-1532.8150000000001</v>
      </c>
      <c r="H587" s="3">
        <v>48996.57</v>
      </c>
      <c r="I587" s="3">
        <v>22436110</v>
      </c>
      <c r="J587" s="3">
        <v>0</v>
      </c>
      <c r="K587" s="3">
        <v>0</v>
      </c>
      <c r="L587" s="3">
        <v>2302740</v>
      </c>
      <c r="M587" s="3">
        <v>1224147</v>
      </c>
      <c r="N587" s="3">
        <v>8095894</v>
      </c>
      <c r="O587" s="3">
        <v>158008100</v>
      </c>
      <c r="P587" s="3">
        <v>87.849109999999996</v>
      </c>
      <c r="Q587" s="3">
        <v>0</v>
      </c>
      <c r="R587" s="3">
        <v>0</v>
      </c>
      <c r="S587" s="3">
        <v>151969.20000000001</v>
      </c>
      <c r="T587" s="3">
        <v>-742.10469999999998</v>
      </c>
      <c r="U587" s="3">
        <v>-412.07049999999998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37237.69</v>
      </c>
      <c r="AK587" s="3">
        <v>14883.55</v>
      </c>
      <c r="AL587" s="3">
        <v>10420.5</v>
      </c>
      <c r="AM587" s="3">
        <v>580419.1</v>
      </c>
      <c r="AN587" s="1">
        <v>10</v>
      </c>
      <c r="AO587" s="2">
        <v>30080</v>
      </c>
      <c r="AP587" s="3">
        <v>378272</v>
      </c>
      <c r="AQ587" s="3">
        <v>0</v>
      </c>
      <c r="AR587" s="3">
        <v>35758.25</v>
      </c>
      <c r="AS587" s="3">
        <v>340980.9</v>
      </c>
      <c r="AT587" s="3">
        <v>0</v>
      </c>
      <c r="AU587" s="3">
        <v>-1532.817</v>
      </c>
      <c r="AV587" s="3">
        <v>48996.57</v>
      </c>
      <c r="AW587" s="3">
        <v>22436110</v>
      </c>
      <c r="AX587" s="3">
        <v>0</v>
      </c>
      <c r="AY587" s="3">
        <v>0</v>
      </c>
      <c r="AZ587" s="3">
        <v>2302740</v>
      </c>
      <c r="BA587" s="3">
        <v>1224148</v>
      </c>
      <c r="BB587" s="3">
        <v>8095891</v>
      </c>
      <c r="BC587" s="3">
        <v>158023200</v>
      </c>
      <c r="BD587" s="3">
        <v>87.849109999999996</v>
      </c>
      <c r="BE587" s="3">
        <v>0</v>
      </c>
      <c r="BF587" s="3">
        <v>0</v>
      </c>
      <c r="BG587" s="3">
        <v>151969.20000000001</v>
      </c>
      <c r="BH587" s="3">
        <v>-1154.175</v>
      </c>
      <c r="BI587" s="3">
        <v>-561153.80000000005</v>
      </c>
      <c r="BJ587" s="3">
        <v>0</v>
      </c>
      <c r="BK587" s="3">
        <v>0</v>
      </c>
      <c r="BL587" s="3">
        <v>0</v>
      </c>
      <c r="BM587" s="3">
        <v>0</v>
      </c>
      <c r="BN587" s="3">
        <v>0</v>
      </c>
      <c r="BO587" s="3">
        <v>100094.5</v>
      </c>
      <c r="BP587" s="3">
        <v>0</v>
      </c>
      <c r="BQ587" s="3">
        <v>0</v>
      </c>
      <c r="BR587" s="3">
        <v>0</v>
      </c>
      <c r="BS587" s="3">
        <v>0</v>
      </c>
      <c r="BT587" s="3">
        <v>0</v>
      </c>
      <c r="BU587" s="3">
        <v>0</v>
      </c>
      <c r="BV587" s="3">
        <v>0</v>
      </c>
      <c r="BW587" s="3">
        <v>0</v>
      </c>
      <c r="BX587" s="3">
        <v>37237.69</v>
      </c>
      <c r="BY587" s="3">
        <v>14883.56</v>
      </c>
      <c r="BZ587" s="3">
        <v>10420.5</v>
      </c>
      <c r="CA587" s="3">
        <v>580419.1</v>
      </c>
    </row>
    <row r="588" spans="1:79" x14ac:dyDescent="0.25">
      <c r="A588" s="2">
        <v>30081</v>
      </c>
      <c r="B588" s="3">
        <v>143603</v>
      </c>
      <c r="C588" s="3">
        <v>0</v>
      </c>
      <c r="D588" s="3">
        <v>0</v>
      </c>
      <c r="E588" s="3">
        <v>136478.39999999999</v>
      </c>
      <c r="F588" s="3">
        <v>0</v>
      </c>
      <c r="G588" s="3">
        <v>-7125.6580000000004</v>
      </c>
      <c r="H588" s="3">
        <v>69010.13</v>
      </c>
      <c r="I588" s="3">
        <v>22573200</v>
      </c>
      <c r="J588" s="3">
        <v>0</v>
      </c>
      <c r="K588" s="3">
        <v>0</v>
      </c>
      <c r="L588" s="3">
        <v>2366235</v>
      </c>
      <c r="M588" s="3">
        <v>990077.9</v>
      </c>
      <c r="N588" s="3">
        <v>8117391</v>
      </c>
      <c r="O588" s="3">
        <v>157995300</v>
      </c>
      <c r="P588" s="3">
        <v>88.97184</v>
      </c>
      <c r="Q588" s="3">
        <v>0</v>
      </c>
      <c r="R588" s="3">
        <v>0</v>
      </c>
      <c r="S588" s="3">
        <v>157119.70000000001</v>
      </c>
      <c r="T588" s="3">
        <v>-738.17229999999995</v>
      </c>
      <c r="U588" s="3">
        <v>-410.5566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31182.45</v>
      </c>
      <c r="AK588" s="3">
        <v>14113.29</v>
      </c>
      <c r="AL588" s="3">
        <v>9682.59</v>
      </c>
      <c r="AM588" s="3">
        <v>13.638109999999999</v>
      </c>
      <c r="AN588" s="1">
        <v>10</v>
      </c>
      <c r="AO588" s="2">
        <v>30081</v>
      </c>
      <c r="AP588" s="3">
        <v>143603</v>
      </c>
      <c r="AQ588" s="3">
        <v>0</v>
      </c>
      <c r="AR588" s="3">
        <v>0</v>
      </c>
      <c r="AS588" s="3">
        <v>136478.5</v>
      </c>
      <c r="AT588" s="3">
        <v>0</v>
      </c>
      <c r="AU588" s="3">
        <v>-7125.6629999999996</v>
      </c>
      <c r="AV588" s="3">
        <v>69010.13</v>
      </c>
      <c r="AW588" s="3">
        <v>22573200</v>
      </c>
      <c r="AX588" s="3">
        <v>0</v>
      </c>
      <c r="AY588" s="3">
        <v>0</v>
      </c>
      <c r="AZ588" s="3">
        <v>2366235</v>
      </c>
      <c r="BA588" s="3">
        <v>990078.2</v>
      </c>
      <c r="BB588" s="3">
        <v>8117389</v>
      </c>
      <c r="BC588" s="3">
        <v>158010500</v>
      </c>
      <c r="BD588" s="3">
        <v>88.97184</v>
      </c>
      <c r="BE588" s="3">
        <v>0</v>
      </c>
      <c r="BF588" s="3">
        <v>0</v>
      </c>
      <c r="BG588" s="3">
        <v>157119.70000000001</v>
      </c>
      <c r="BH588" s="3">
        <v>-1148.729</v>
      </c>
      <c r="BI588" s="3">
        <v>-561564.4</v>
      </c>
      <c r="BJ588" s="3">
        <v>0</v>
      </c>
      <c r="BK588" s="3">
        <v>0</v>
      </c>
      <c r="BL588" s="3">
        <v>0</v>
      </c>
      <c r="BM588" s="3">
        <v>0</v>
      </c>
      <c r="BN588" s="3">
        <v>0</v>
      </c>
      <c r="BO588" s="3">
        <v>17045.07</v>
      </c>
      <c r="BP588" s="3">
        <v>0</v>
      </c>
      <c r="BQ588" s="3">
        <v>0</v>
      </c>
      <c r="BR588" s="3">
        <v>0</v>
      </c>
      <c r="BS588" s="3">
        <v>0</v>
      </c>
      <c r="BT588" s="3">
        <v>0</v>
      </c>
      <c r="BU588" s="3">
        <v>0</v>
      </c>
      <c r="BV588" s="3">
        <v>0</v>
      </c>
      <c r="BW588" s="3">
        <v>0</v>
      </c>
      <c r="BX588" s="3">
        <v>31182.45</v>
      </c>
      <c r="BY588" s="3">
        <v>14113.29</v>
      </c>
      <c r="BZ588" s="3">
        <v>9682.59</v>
      </c>
      <c r="CA588" s="3">
        <v>13.638019999999999</v>
      </c>
    </row>
    <row r="589" spans="1:79" x14ac:dyDescent="0.25">
      <c r="A589" s="2">
        <v>30082</v>
      </c>
      <c r="B589" s="3">
        <v>125478.5</v>
      </c>
      <c r="C589" s="3">
        <v>0</v>
      </c>
      <c r="D589" s="3">
        <v>0</v>
      </c>
      <c r="E589" s="3">
        <v>119591.6</v>
      </c>
      <c r="F589" s="3">
        <v>0</v>
      </c>
      <c r="G589" s="3">
        <v>-5887.3459999999995</v>
      </c>
      <c r="H589" s="3">
        <v>42800.58</v>
      </c>
      <c r="I589" s="3">
        <v>22539890</v>
      </c>
      <c r="J589" s="3">
        <v>0</v>
      </c>
      <c r="K589" s="3">
        <v>0</v>
      </c>
      <c r="L589" s="3">
        <v>2394984</v>
      </c>
      <c r="M589" s="3">
        <v>860411.9</v>
      </c>
      <c r="N589" s="3">
        <v>8136092</v>
      </c>
      <c r="O589" s="3">
        <v>157984000</v>
      </c>
      <c r="P589" s="3">
        <v>89.434330000000003</v>
      </c>
      <c r="Q589" s="3">
        <v>0</v>
      </c>
      <c r="R589" s="3">
        <v>0</v>
      </c>
      <c r="S589" s="3">
        <v>0</v>
      </c>
      <c r="T589" s="3">
        <v>-735.1327</v>
      </c>
      <c r="U589" s="3">
        <v>-409.12240000000003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28317.4</v>
      </c>
      <c r="AK589" s="3">
        <v>13940.12</v>
      </c>
      <c r="AL589" s="3">
        <v>9613.6139999999996</v>
      </c>
      <c r="AM589" s="3">
        <v>33311.89</v>
      </c>
      <c r="AN589" s="1">
        <v>10</v>
      </c>
      <c r="AO589" s="2">
        <v>30082</v>
      </c>
      <c r="AP589" s="3">
        <v>125478.5</v>
      </c>
      <c r="AQ589" s="3">
        <v>0</v>
      </c>
      <c r="AR589" s="3">
        <v>0</v>
      </c>
      <c r="AS589" s="3">
        <v>119591.7</v>
      </c>
      <c r="AT589" s="3">
        <v>0</v>
      </c>
      <c r="AU589" s="3">
        <v>-5887.348</v>
      </c>
      <c r="AV589" s="3">
        <v>42800.58</v>
      </c>
      <c r="AW589" s="3">
        <v>22539890</v>
      </c>
      <c r="AX589" s="3">
        <v>0</v>
      </c>
      <c r="AY589" s="3">
        <v>0</v>
      </c>
      <c r="AZ589" s="3">
        <v>2394984</v>
      </c>
      <c r="BA589" s="3">
        <v>860412.2</v>
      </c>
      <c r="BB589" s="3">
        <v>8136090</v>
      </c>
      <c r="BC589" s="3">
        <v>157999200</v>
      </c>
      <c r="BD589" s="3">
        <v>89.434330000000003</v>
      </c>
      <c r="BE589" s="3">
        <v>0</v>
      </c>
      <c r="BF589" s="3">
        <v>0</v>
      </c>
      <c r="BG589" s="3">
        <v>0</v>
      </c>
      <c r="BH589" s="3">
        <v>-1144.2550000000001</v>
      </c>
      <c r="BI589" s="3">
        <v>-561973.5</v>
      </c>
      <c r="BJ589" s="3">
        <v>0</v>
      </c>
      <c r="BK589" s="3">
        <v>26209.54</v>
      </c>
      <c r="BL589" s="3">
        <v>0</v>
      </c>
      <c r="BM589" s="3">
        <v>0</v>
      </c>
      <c r="BN589" s="3">
        <v>0</v>
      </c>
      <c r="BO589" s="3">
        <v>263.76909999999998</v>
      </c>
      <c r="BP589" s="3">
        <v>0</v>
      </c>
      <c r="BQ589" s="3">
        <v>0</v>
      </c>
      <c r="BR589" s="3">
        <v>0</v>
      </c>
      <c r="BS589" s="3">
        <v>0</v>
      </c>
      <c r="BT589" s="3">
        <v>0</v>
      </c>
      <c r="BU589" s="3">
        <v>0</v>
      </c>
      <c r="BV589" s="3">
        <v>0</v>
      </c>
      <c r="BW589" s="3">
        <v>0</v>
      </c>
      <c r="BX589" s="3">
        <v>28317.4</v>
      </c>
      <c r="BY589" s="3">
        <v>13940.12</v>
      </c>
      <c r="BZ589" s="3">
        <v>9613.6149999999998</v>
      </c>
      <c r="CA589" s="3">
        <v>33311.89</v>
      </c>
    </row>
    <row r="590" spans="1:79" x14ac:dyDescent="0.25">
      <c r="A590" s="2">
        <v>30083</v>
      </c>
      <c r="B590" s="3">
        <v>161560.79999999999</v>
      </c>
      <c r="C590" s="3">
        <v>0</v>
      </c>
      <c r="D590" s="3">
        <v>122.1721</v>
      </c>
      <c r="E590" s="3">
        <v>157273.20000000001</v>
      </c>
      <c r="F590" s="3">
        <v>0</v>
      </c>
      <c r="G590" s="3">
        <v>-4165.2640000000001</v>
      </c>
      <c r="H590" s="3">
        <v>3594.8969999999999</v>
      </c>
      <c r="I590" s="3">
        <v>22360450</v>
      </c>
      <c r="J590" s="3">
        <v>0</v>
      </c>
      <c r="K590" s="3">
        <v>0</v>
      </c>
      <c r="L590" s="3">
        <v>2384072</v>
      </c>
      <c r="M590" s="3">
        <v>863193.9</v>
      </c>
      <c r="N590" s="3">
        <v>8154044</v>
      </c>
      <c r="O590" s="3">
        <v>157974500</v>
      </c>
      <c r="P590" s="3">
        <v>89.282340000000005</v>
      </c>
      <c r="Q590" s="3">
        <v>0</v>
      </c>
      <c r="R590" s="3">
        <v>0</v>
      </c>
      <c r="S590" s="3">
        <v>0</v>
      </c>
      <c r="T590" s="3">
        <v>-734.08860000000004</v>
      </c>
      <c r="U590" s="3">
        <v>-407.77280000000002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27791.38</v>
      </c>
      <c r="AK590" s="3">
        <v>14022.06</v>
      </c>
      <c r="AL590" s="3">
        <v>9838.1419999999998</v>
      </c>
      <c r="AM590" s="3">
        <v>179432.5</v>
      </c>
      <c r="AN590" s="1">
        <v>10</v>
      </c>
      <c r="AO590" s="2">
        <v>30083</v>
      </c>
      <c r="AP590" s="3">
        <v>161560.79999999999</v>
      </c>
      <c r="AQ590" s="3">
        <v>0</v>
      </c>
      <c r="AR590" s="3">
        <v>122.1721</v>
      </c>
      <c r="AS590" s="3">
        <v>157273.20000000001</v>
      </c>
      <c r="AT590" s="3">
        <v>0</v>
      </c>
      <c r="AU590" s="3">
        <v>-4165.2650000000003</v>
      </c>
      <c r="AV590" s="3">
        <v>3594.8969999999999</v>
      </c>
      <c r="AW590" s="3">
        <v>22360450</v>
      </c>
      <c r="AX590" s="3">
        <v>0</v>
      </c>
      <c r="AY590" s="3">
        <v>0</v>
      </c>
      <c r="AZ590" s="3">
        <v>2384072</v>
      </c>
      <c r="BA590" s="3">
        <v>863194.1</v>
      </c>
      <c r="BB590" s="3">
        <v>8154041</v>
      </c>
      <c r="BC590" s="3">
        <v>157989700</v>
      </c>
      <c r="BD590" s="3">
        <v>89.282340000000005</v>
      </c>
      <c r="BE590" s="3">
        <v>0</v>
      </c>
      <c r="BF590" s="3">
        <v>0</v>
      </c>
      <c r="BG590" s="3">
        <v>0</v>
      </c>
      <c r="BH590" s="3">
        <v>-1141.8610000000001</v>
      </c>
      <c r="BI590" s="3">
        <v>-562381.30000000005</v>
      </c>
      <c r="BJ590" s="3">
        <v>0</v>
      </c>
      <c r="BK590" s="3">
        <v>39205.69</v>
      </c>
      <c r="BL590" s="3">
        <v>0</v>
      </c>
      <c r="BM590" s="3">
        <v>0</v>
      </c>
      <c r="BN590" s="3">
        <v>0</v>
      </c>
      <c r="BO590" s="3">
        <v>16401.11</v>
      </c>
      <c r="BP590" s="3">
        <v>0</v>
      </c>
      <c r="BQ590" s="3">
        <v>0</v>
      </c>
      <c r="BR590" s="3">
        <v>0</v>
      </c>
      <c r="BS590" s="3">
        <v>0</v>
      </c>
      <c r="BT590" s="3">
        <v>0</v>
      </c>
      <c r="BU590" s="3">
        <v>0</v>
      </c>
      <c r="BV590" s="3">
        <v>0</v>
      </c>
      <c r="BW590" s="3">
        <v>0</v>
      </c>
      <c r="BX590" s="3">
        <v>27791.38</v>
      </c>
      <c r="BY590" s="3">
        <v>14022.06</v>
      </c>
      <c r="BZ590" s="3">
        <v>9838.143</v>
      </c>
      <c r="CA590" s="3">
        <v>179432.5</v>
      </c>
    </row>
    <row r="591" spans="1:79" x14ac:dyDescent="0.25">
      <c r="A591" s="2">
        <v>30084</v>
      </c>
      <c r="B591" s="3">
        <v>246574.1</v>
      </c>
      <c r="C591" s="3">
        <v>0</v>
      </c>
      <c r="D591" s="3">
        <v>4654.2209999999995</v>
      </c>
      <c r="E591" s="3">
        <v>240095</v>
      </c>
      <c r="F591" s="3">
        <v>0</v>
      </c>
      <c r="G591" s="3">
        <v>-1824.337</v>
      </c>
      <c r="H591" s="3">
        <v>0</v>
      </c>
      <c r="I591" s="3">
        <v>21959370</v>
      </c>
      <c r="J591" s="3">
        <v>0</v>
      </c>
      <c r="K591" s="3">
        <v>0</v>
      </c>
      <c r="L591" s="3">
        <v>2290968</v>
      </c>
      <c r="M591" s="3">
        <v>985318.40000000002</v>
      </c>
      <c r="N591" s="3">
        <v>8175141</v>
      </c>
      <c r="O591" s="3">
        <v>157967600</v>
      </c>
      <c r="P591" s="3">
        <v>88.735240000000005</v>
      </c>
      <c r="Q591" s="3">
        <v>0</v>
      </c>
      <c r="R591" s="3">
        <v>0</v>
      </c>
      <c r="S591" s="3">
        <v>0</v>
      </c>
      <c r="T591" s="3">
        <v>-735.66800000000001</v>
      </c>
      <c r="U591" s="3">
        <v>-406.51280000000003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31511.91</v>
      </c>
      <c r="AK591" s="3">
        <v>14344.26</v>
      </c>
      <c r="AL591" s="3">
        <v>10412.280000000001</v>
      </c>
      <c r="AM591" s="3">
        <v>401082.5</v>
      </c>
      <c r="AN591" s="1">
        <v>10</v>
      </c>
      <c r="AO591" s="2">
        <v>30084</v>
      </c>
      <c r="AP591" s="3">
        <v>246574.2</v>
      </c>
      <c r="AQ591" s="3">
        <v>0</v>
      </c>
      <c r="AR591" s="3">
        <v>4654.2209999999995</v>
      </c>
      <c r="AS591" s="3">
        <v>240095.1</v>
      </c>
      <c r="AT591" s="3">
        <v>0</v>
      </c>
      <c r="AU591" s="3">
        <v>-1824.337</v>
      </c>
      <c r="AV591" s="3">
        <v>0</v>
      </c>
      <c r="AW591" s="3">
        <v>21959370</v>
      </c>
      <c r="AX591" s="3">
        <v>0</v>
      </c>
      <c r="AY591" s="3">
        <v>0</v>
      </c>
      <c r="AZ591" s="3">
        <v>2290968</v>
      </c>
      <c r="BA591" s="3">
        <v>985318.6</v>
      </c>
      <c r="BB591" s="3">
        <v>8175139</v>
      </c>
      <c r="BC591" s="3">
        <v>157982800</v>
      </c>
      <c r="BD591" s="3">
        <v>88.735240000000005</v>
      </c>
      <c r="BE591" s="3">
        <v>0</v>
      </c>
      <c r="BF591" s="3">
        <v>0</v>
      </c>
      <c r="BG591" s="3">
        <v>0</v>
      </c>
      <c r="BH591" s="3">
        <v>-1142.181</v>
      </c>
      <c r="BI591" s="3">
        <v>-562787.80000000005</v>
      </c>
      <c r="BJ591" s="3">
        <v>0</v>
      </c>
      <c r="BK591" s="3">
        <v>3594.8969999999999</v>
      </c>
      <c r="BL591" s="3">
        <v>0</v>
      </c>
      <c r="BM591" s="3">
        <v>0</v>
      </c>
      <c r="BN591" s="3">
        <v>0</v>
      </c>
      <c r="BO591" s="3">
        <v>110149.9</v>
      </c>
      <c r="BP591" s="3">
        <v>0</v>
      </c>
      <c r="BQ591" s="3">
        <v>0</v>
      </c>
      <c r="BR591" s="3">
        <v>0</v>
      </c>
      <c r="BS591" s="3">
        <v>0</v>
      </c>
      <c r="BT591" s="3">
        <v>0</v>
      </c>
      <c r="BU591" s="3">
        <v>0</v>
      </c>
      <c r="BV591" s="3">
        <v>0</v>
      </c>
      <c r="BW591" s="3">
        <v>0</v>
      </c>
      <c r="BX591" s="3">
        <v>31511.91</v>
      </c>
      <c r="BY591" s="3">
        <v>14344.26</v>
      </c>
      <c r="BZ591" s="3">
        <v>10412.280000000001</v>
      </c>
      <c r="CA591" s="3">
        <v>401082.5</v>
      </c>
    </row>
    <row r="592" spans="1:79" x14ac:dyDescent="0.25">
      <c r="A592" s="2">
        <v>30085</v>
      </c>
      <c r="B592" s="3">
        <v>266144.5</v>
      </c>
      <c r="C592" s="3">
        <v>0</v>
      </c>
      <c r="D592" s="3">
        <v>6702.2619999999997</v>
      </c>
      <c r="E592" s="3">
        <v>257463.2</v>
      </c>
      <c r="F592" s="3">
        <v>0</v>
      </c>
      <c r="G592" s="3">
        <v>-1978.7850000000001</v>
      </c>
      <c r="H592" s="3">
        <v>0</v>
      </c>
      <c r="I592" s="3">
        <v>21485430</v>
      </c>
      <c r="J592" s="3">
        <v>0</v>
      </c>
      <c r="K592" s="3">
        <v>0</v>
      </c>
      <c r="L592" s="3">
        <v>2278004</v>
      </c>
      <c r="M592" s="3">
        <v>1062111</v>
      </c>
      <c r="N592" s="3">
        <v>8197723</v>
      </c>
      <c r="O592" s="3">
        <v>157960700</v>
      </c>
      <c r="P592" s="3">
        <v>88.475579999999994</v>
      </c>
      <c r="Q592" s="3">
        <v>0</v>
      </c>
      <c r="R592" s="3">
        <v>0</v>
      </c>
      <c r="S592" s="3">
        <v>0</v>
      </c>
      <c r="T592" s="3">
        <v>-737.05629999999996</v>
      </c>
      <c r="U592" s="3">
        <v>-405.2962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33300.74</v>
      </c>
      <c r="AK592" s="3">
        <v>14480.45</v>
      </c>
      <c r="AL592" s="3">
        <v>10717.86</v>
      </c>
      <c r="AM592" s="3">
        <v>473938.3</v>
      </c>
      <c r="AN592" s="1">
        <v>10</v>
      </c>
      <c r="AO592" s="2">
        <v>30085</v>
      </c>
      <c r="AP592" s="3">
        <v>266144.59999999998</v>
      </c>
      <c r="AQ592" s="3">
        <v>0</v>
      </c>
      <c r="AR592" s="3">
        <v>6702.2629999999999</v>
      </c>
      <c r="AS592" s="3">
        <v>257463.2</v>
      </c>
      <c r="AT592" s="3">
        <v>0</v>
      </c>
      <c r="AU592" s="3">
        <v>-1978.7860000000001</v>
      </c>
      <c r="AV592" s="3">
        <v>0</v>
      </c>
      <c r="AW592" s="3">
        <v>21485430</v>
      </c>
      <c r="AX592" s="3">
        <v>0</v>
      </c>
      <c r="AY592" s="3">
        <v>0</v>
      </c>
      <c r="AZ592" s="3">
        <v>2278004</v>
      </c>
      <c r="BA592" s="3">
        <v>1062111</v>
      </c>
      <c r="BB592" s="3">
        <v>8197721</v>
      </c>
      <c r="BC592" s="3">
        <v>157975900</v>
      </c>
      <c r="BD592" s="3">
        <v>88.475579999999994</v>
      </c>
      <c r="BE592" s="3">
        <v>0</v>
      </c>
      <c r="BF592" s="3">
        <v>0</v>
      </c>
      <c r="BG592" s="3">
        <v>0</v>
      </c>
      <c r="BH592" s="3">
        <v>-1142.3530000000001</v>
      </c>
      <c r="BI592" s="3">
        <v>-563193.1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127128.5</v>
      </c>
      <c r="BP592" s="3">
        <v>0</v>
      </c>
      <c r="BQ592" s="3">
        <v>0</v>
      </c>
      <c r="BR592" s="3">
        <v>0</v>
      </c>
      <c r="BS592" s="3">
        <v>0</v>
      </c>
      <c r="BT592" s="3">
        <v>0</v>
      </c>
      <c r="BU592" s="3">
        <v>0</v>
      </c>
      <c r="BV592" s="3">
        <v>0</v>
      </c>
      <c r="BW592" s="3">
        <v>0</v>
      </c>
      <c r="BX592" s="3">
        <v>33300.74</v>
      </c>
      <c r="BY592" s="3">
        <v>14480.45</v>
      </c>
      <c r="BZ592" s="3">
        <v>10717.86</v>
      </c>
      <c r="CA592" s="3">
        <v>473938.3</v>
      </c>
    </row>
    <row r="593" spans="1:79" x14ac:dyDescent="0.25">
      <c r="A593" s="2">
        <v>30086</v>
      </c>
      <c r="B593" s="3">
        <v>270564.8</v>
      </c>
      <c r="C593" s="3">
        <v>0</v>
      </c>
      <c r="D593" s="3">
        <v>7155.1130000000003</v>
      </c>
      <c r="E593" s="3">
        <v>260983</v>
      </c>
      <c r="F593" s="3">
        <v>0</v>
      </c>
      <c r="G593" s="3">
        <v>-2426.5279999999998</v>
      </c>
      <c r="H593" s="3">
        <v>0</v>
      </c>
      <c r="I593" s="3">
        <v>21032110</v>
      </c>
      <c r="J593" s="3">
        <v>0</v>
      </c>
      <c r="K593" s="3">
        <v>0</v>
      </c>
      <c r="L593" s="3">
        <v>2287781</v>
      </c>
      <c r="M593" s="3">
        <v>1097477</v>
      </c>
      <c r="N593" s="3">
        <v>8221261</v>
      </c>
      <c r="O593" s="3">
        <v>157953500</v>
      </c>
      <c r="P593" s="3">
        <v>88.380700000000004</v>
      </c>
      <c r="Q593" s="3">
        <v>0</v>
      </c>
      <c r="R593" s="3">
        <v>0</v>
      </c>
      <c r="S593" s="3">
        <v>0</v>
      </c>
      <c r="T593" s="3">
        <v>-737.84500000000003</v>
      </c>
      <c r="U593" s="3">
        <v>-404.11799999999999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34502.629999999997</v>
      </c>
      <c r="AK593" s="3">
        <v>14550.23</v>
      </c>
      <c r="AL593" s="3">
        <v>10963.13</v>
      </c>
      <c r="AM593" s="3">
        <v>453321.2</v>
      </c>
      <c r="AN593" s="1">
        <v>10</v>
      </c>
      <c r="AO593" s="2">
        <v>30086</v>
      </c>
      <c r="AP593" s="3">
        <v>270564.8</v>
      </c>
      <c r="AQ593" s="3">
        <v>0</v>
      </c>
      <c r="AR593" s="3">
        <v>7155.1130000000003</v>
      </c>
      <c r="AS593" s="3">
        <v>260983</v>
      </c>
      <c r="AT593" s="3">
        <v>0</v>
      </c>
      <c r="AU593" s="3">
        <v>-2426.529</v>
      </c>
      <c r="AV593" s="3">
        <v>0</v>
      </c>
      <c r="AW593" s="3">
        <v>21032110</v>
      </c>
      <c r="AX593" s="3">
        <v>0</v>
      </c>
      <c r="AY593" s="3">
        <v>0</v>
      </c>
      <c r="AZ593" s="3">
        <v>2287781</v>
      </c>
      <c r="BA593" s="3">
        <v>1097477</v>
      </c>
      <c r="BB593" s="3">
        <v>8221258</v>
      </c>
      <c r="BC593" s="3">
        <v>157968800</v>
      </c>
      <c r="BD593" s="3">
        <v>88.380700000000004</v>
      </c>
      <c r="BE593" s="3">
        <v>0</v>
      </c>
      <c r="BF593" s="3">
        <v>0</v>
      </c>
      <c r="BG593" s="3">
        <v>0</v>
      </c>
      <c r="BH593" s="3">
        <v>-1141.963</v>
      </c>
      <c r="BI593" s="3">
        <v>-563597.19999999995</v>
      </c>
      <c r="BJ593" s="3">
        <v>0</v>
      </c>
      <c r="BK593" s="3">
        <v>0</v>
      </c>
      <c r="BL593" s="3">
        <v>0</v>
      </c>
      <c r="BM593" s="3">
        <v>0</v>
      </c>
      <c r="BN593" s="3">
        <v>0</v>
      </c>
      <c r="BO593" s="3">
        <v>120092</v>
      </c>
      <c r="BP593" s="3">
        <v>0</v>
      </c>
      <c r="BQ593" s="3">
        <v>0</v>
      </c>
      <c r="BR593" s="3">
        <v>0</v>
      </c>
      <c r="BS593" s="3">
        <v>0</v>
      </c>
      <c r="BT593" s="3">
        <v>0</v>
      </c>
      <c r="BU593" s="3">
        <v>0</v>
      </c>
      <c r="BV593" s="3">
        <v>0</v>
      </c>
      <c r="BW593" s="3">
        <v>0</v>
      </c>
      <c r="BX593" s="3">
        <v>34502.629999999997</v>
      </c>
      <c r="BY593" s="3">
        <v>14550.24</v>
      </c>
      <c r="BZ593" s="3">
        <v>10963.13</v>
      </c>
      <c r="CA593" s="3">
        <v>453321.2</v>
      </c>
    </row>
    <row r="594" spans="1:79" x14ac:dyDescent="0.25">
      <c r="A594" s="2">
        <v>30087</v>
      </c>
      <c r="B594" s="3">
        <v>291976.90000000002</v>
      </c>
      <c r="C594" s="3">
        <v>0</v>
      </c>
      <c r="D594" s="3">
        <v>10505.49</v>
      </c>
      <c r="E594" s="3">
        <v>279198.59999999998</v>
      </c>
      <c r="F594" s="3">
        <v>0</v>
      </c>
      <c r="G594" s="3">
        <v>-2272.576</v>
      </c>
      <c r="H594" s="3">
        <v>0</v>
      </c>
      <c r="I594" s="3">
        <v>20563680</v>
      </c>
      <c r="J594" s="3">
        <v>0</v>
      </c>
      <c r="K594" s="3">
        <v>0</v>
      </c>
      <c r="L594" s="3">
        <v>2283187</v>
      </c>
      <c r="M594" s="3">
        <v>1133713</v>
      </c>
      <c r="N594" s="3">
        <v>8245490</v>
      </c>
      <c r="O594" s="3">
        <v>157946700</v>
      </c>
      <c r="P594" s="3">
        <v>88.248159999999999</v>
      </c>
      <c r="Q594" s="3">
        <v>0</v>
      </c>
      <c r="R594" s="3">
        <v>0</v>
      </c>
      <c r="S594" s="3">
        <v>0</v>
      </c>
      <c r="T594" s="3">
        <v>-738.72590000000002</v>
      </c>
      <c r="U594" s="3">
        <v>-402.9873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35415.72</v>
      </c>
      <c r="AK594" s="3">
        <v>14664.81</v>
      </c>
      <c r="AL594" s="3">
        <v>11184.95</v>
      </c>
      <c r="AM594" s="3">
        <v>468428.9</v>
      </c>
      <c r="AN594" s="1">
        <v>10</v>
      </c>
      <c r="AO594" s="2">
        <v>30087</v>
      </c>
      <c r="AP594" s="3">
        <v>291976.90000000002</v>
      </c>
      <c r="AQ594" s="3">
        <v>0</v>
      </c>
      <c r="AR594" s="3">
        <v>10505.49</v>
      </c>
      <c r="AS594" s="3">
        <v>279198.7</v>
      </c>
      <c r="AT594" s="3">
        <v>0</v>
      </c>
      <c r="AU594" s="3">
        <v>-2272.5770000000002</v>
      </c>
      <c r="AV594" s="3">
        <v>0</v>
      </c>
      <c r="AW594" s="3">
        <v>20563680</v>
      </c>
      <c r="AX594" s="3">
        <v>0</v>
      </c>
      <c r="AY594" s="3">
        <v>0</v>
      </c>
      <c r="AZ594" s="3">
        <v>2283187</v>
      </c>
      <c r="BA594" s="3">
        <v>1133713</v>
      </c>
      <c r="BB594" s="3">
        <v>8245488</v>
      </c>
      <c r="BC594" s="3">
        <v>157961900</v>
      </c>
      <c r="BD594" s="3">
        <v>88.248159999999999</v>
      </c>
      <c r="BE594" s="3">
        <v>0</v>
      </c>
      <c r="BF594" s="3">
        <v>0</v>
      </c>
      <c r="BG594" s="3">
        <v>0</v>
      </c>
      <c r="BH594" s="3">
        <v>-1141.713</v>
      </c>
      <c r="BI594" s="3">
        <v>-564000.19999999995</v>
      </c>
      <c r="BJ594" s="3">
        <v>0</v>
      </c>
      <c r="BK594" s="3">
        <v>0</v>
      </c>
      <c r="BL594" s="3">
        <v>0</v>
      </c>
      <c r="BM594" s="3">
        <v>0</v>
      </c>
      <c r="BN594" s="3">
        <v>0</v>
      </c>
      <c r="BO594" s="3">
        <v>126335.5</v>
      </c>
      <c r="BP594" s="3">
        <v>0</v>
      </c>
      <c r="BQ594" s="3">
        <v>0</v>
      </c>
      <c r="BR594" s="3">
        <v>0</v>
      </c>
      <c r="BS594" s="3">
        <v>0</v>
      </c>
      <c r="BT594" s="3">
        <v>0</v>
      </c>
      <c r="BU594" s="3">
        <v>0</v>
      </c>
      <c r="BV594" s="3">
        <v>0</v>
      </c>
      <c r="BW594" s="3">
        <v>0</v>
      </c>
      <c r="BX594" s="3">
        <v>35415.72</v>
      </c>
      <c r="BY594" s="3">
        <v>14664.81</v>
      </c>
      <c r="BZ594" s="3">
        <v>11184.95</v>
      </c>
      <c r="CA594" s="3">
        <v>468428.9</v>
      </c>
    </row>
    <row r="595" spans="1:79" x14ac:dyDescent="0.25">
      <c r="A595" s="2">
        <v>30088</v>
      </c>
      <c r="B595" s="3">
        <v>343781.5</v>
      </c>
      <c r="C595" s="3">
        <v>0</v>
      </c>
      <c r="D595" s="3">
        <v>22534.59</v>
      </c>
      <c r="E595" s="3">
        <v>319818.5</v>
      </c>
      <c r="F595" s="3">
        <v>0</v>
      </c>
      <c r="G595" s="3">
        <v>-1428.2260000000001</v>
      </c>
      <c r="H595" s="3">
        <v>0</v>
      </c>
      <c r="I595" s="3">
        <v>20006320</v>
      </c>
      <c r="J595" s="3">
        <v>0</v>
      </c>
      <c r="K595" s="3">
        <v>0</v>
      </c>
      <c r="L595" s="3">
        <v>2259434</v>
      </c>
      <c r="M595" s="3">
        <v>1197001</v>
      </c>
      <c r="N595" s="3">
        <v>8271092</v>
      </c>
      <c r="O595" s="3">
        <v>157940800</v>
      </c>
      <c r="P595" s="3">
        <v>88.01061</v>
      </c>
      <c r="Q595" s="3">
        <v>0</v>
      </c>
      <c r="R595" s="3">
        <v>0</v>
      </c>
      <c r="S595" s="3">
        <v>0</v>
      </c>
      <c r="T595" s="3">
        <v>-740.14919999999995</v>
      </c>
      <c r="U595" s="3">
        <v>-401.91250000000002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37174.160000000003</v>
      </c>
      <c r="AK595" s="3">
        <v>14887.59</v>
      </c>
      <c r="AL595" s="3">
        <v>11570.52</v>
      </c>
      <c r="AM595" s="3">
        <v>557361.9</v>
      </c>
      <c r="AN595" s="1">
        <v>10</v>
      </c>
      <c r="AO595" s="2">
        <v>30088</v>
      </c>
      <c r="AP595" s="3">
        <v>343781.6</v>
      </c>
      <c r="AQ595" s="3">
        <v>0</v>
      </c>
      <c r="AR595" s="3">
        <v>22534.59</v>
      </c>
      <c r="AS595" s="3">
        <v>319818.5</v>
      </c>
      <c r="AT595" s="3">
        <v>0</v>
      </c>
      <c r="AU595" s="3">
        <v>-1428.2270000000001</v>
      </c>
      <c r="AV595" s="3">
        <v>0</v>
      </c>
      <c r="AW595" s="3">
        <v>20006320</v>
      </c>
      <c r="AX595" s="3">
        <v>0</v>
      </c>
      <c r="AY595" s="3">
        <v>0</v>
      </c>
      <c r="AZ595" s="3">
        <v>2259434</v>
      </c>
      <c r="BA595" s="3">
        <v>1197001</v>
      </c>
      <c r="BB595" s="3">
        <v>8271090</v>
      </c>
      <c r="BC595" s="3">
        <v>157956000</v>
      </c>
      <c r="BD595" s="3">
        <v>88.01061</v>
      </c>
      <c r="BE595" s="3">
        <v>0</v>
      </c>
      <c r="BF595" s="3">
        <v>0</v>
      </c>
      <c r="BG595" s="3">
        <v>0</v>
      </c>
      <c r="BH595" s="3">
        <v>-1142.0619999999999</v>
      </c>
      <c r="BI595" s="3">
        <v>-564402.1</v>
      </c>
      <c r="BJ595" s="3">
        <v>0</v>
      </c>
      <c r="BK595" s="3">
        <v>0</v>
      </c>
      <c r="BL595" s="3">
        <v>0</v>
      </c>
      <c r="BM595" s="3">
        <v>0</v>
      </c>
      <c r="BN595" s="3">
        <v>0</v>
      </c>
      <c r="BO595" s="3">
        <v>153190.70000000001</v>
      </c>
      <c r="BP595" s="3">
        <v>0</v>
      </c>
      <c r="BQ595" s="3">
        <v>0</v>
      </c>
      <c r="BR595" s="3">
        <v>0</v>
      </c>
      <c r="BS595" s="3">
        <v>0</v>
      </c>
      <c r="BT595" s="3">
        <v>0</v>
      </c>
      <c r="BU595" s="3">
        <v>0</v>
      </c>
      <c r="BV595" s="3">
        <v>0</v>
      </c>
      <c r="BW595" s="3">
        <v>0</v>
      </c>
      <c r="BX595" s="3">
        <v>37174.160000000003</v>
      </c>
      <c r="BY595" s="3">
        <v>14887.59</v>
      </c>
      <c r="BZ595" s="3">
        <v>11570.52</v>
      </c>
      <c r="CA595" s="3">
        <v>557361.9</v>
      </c>
    </row>
    <row r="596" spans="1:79" x14ac:dyDescent="0.25">
      <c r="A596" s="2">
        <v>30089</v>
      </c>
      <c r="B596" s="3">
        <v>281181.90000000002</v>
      </c>
      <c r="C596" s="3">
        <v>0</v>
      </c>
      <c r="D596" s="3">
        <v>7572.39</v>
      </c>
      <c r="E596" s="3">
        <v>270240.7</v>
      </c>
      <c r="F596" s="3">
        <v>0</v>
      </c>
      <c r="G596" s="3">
        <v>-3369.0329999999999</v>
      </c>
      <c r="H596" s="3">
        <v>0</v>
      </c>
      <c r="I596" s="3">
        <v>19580030</v>
      </c>
      <c r="J596" s="3">
        <v>0</v>
      </c>
      <c r="K596" s="3">
        <v>0</v>
      </c>
      <c r="L596" s="3">
        <v>2296352</v>
      </c>
      <c r="M596" s="3">
        <v>1170191</v>
      </c>
      <c r="N596" s="3">
        <v>8295702</v>
      </c>
      <c r="O596" s="3">
        <v>157933000</v>
      </c>
      <c r="P596" s="3">
        <v>88.236180000000004</v>
      </c>
      <c r="Q596" s="3">
        <v>0</v>
      </c>
      <c r="R596" s="3">
        <v>0</v>
      </c>
      <c r="S596" s="3">
        <v>0</v>
      </c>
      <c r="T596" s="3">
        <v>-739.91660000000002</v>
      </c>
      <c r="U596" s="3">
        <v>-410.33949999999999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36135.33</v>
      </c>
      <c r="AK596" s="3">
        <v>14750.83</v>
      </c>
      <c r="AL596" s="3">
        <v>11524.09</v>
      </c>
      <c r="AM596" s="3">
        <v>426294.9</v>
      </c>
      <c r="AN596" s="1">
        <v>10</v>
      </c>
      <c r="AO596" s="2">
        <v>30089</v>
      </c>
      <c r="AP596" s="3">
        <v>281181.90000000002</v>
      </c>
      <c r="AQ596" s="3">
        <v>0</v>
      </c>
      <c r="AR596" s="3">
        <v>7572.3860000000004</v>
      </c>
      <c r="AS596" s="3">
        <v>270240.8</v>
      </c>
      <c r="AT596" s="3">
        <v>0</v>
      </c>
      <c r="AU596" s="3">
        <v>-3369.0329999999999</v>
      </c>
      <c r="AV596" s="3">
        <v>0</v>
      </c>
      <c r="AW596" s="3">
        <v>19580030</v>
      </c>
      <c r="AX596" s="3">
        <v>0</v>
      </c>
      <c r="AY596" s="3">
        <v>0</v>
      </c>
      <c r="AZ596" s="3">
        <v>2296352</v>
      </c>
      <c r="BA596" s="3">
        <v>1170192</v>
      </c>
      <c r="BB596" s="3">
        <v>8295700</v>
      </c>
      <c r="BC596" s="3">
        <v>157948300</v>
      </c>
      <c r="BD596" s="3">
        <v>88.236180000000004</v>
      </c>
      <c r="BE596" s="3">
        <v>0</v>
      </c>
      <c r="BF596" s="3">
        <v>0</v>
      </c>
      <c r="BG596" s="3">
        <v>0</v>
      </c>
      <c r="BH596" s="3">
        <v>-1150.2560000000001</v>
      </c>
      <c r="BI596" s="3">
        <v>-564812.5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116994.6</v>
      </c>
      <c r="BP596" s="3">
        <v>0</v>
      </c>
      <c r="BQ596" s="3">
        <v>0</v>
      </c>
      <c r="BR596" s="3">
        <v>0</v>
      </c>
      <c r="BS596" s="3">
        <v>0</v>
      </c>
      <c r="BT596" s="3">
        <v>0</v>
      </c>
      <c r="BU596" s="3">
        <v>0</v>
      </c>
      <c r="BV596" s="3">
        <v>0</v>
      </c>
      <c r="BW596" s="3">
        <v>0</v>
      </c>
      <c r="BX596" s="3">
        <v>36135.33</v>
      </c>
      <c r="BY596" s="3">
        <v>14750.83</v>
      </c>
      <c r="BZ596" s="3">
        <v>11524.09</v>
      </c>
      <c r="CA596" s="3">
        <v>426294.9</v>
      </c>
    </row>
    <row r="597" spans="1:79" x14ac:dyDescent="0.25">
      <c r="A597" s="2">
        <v>30090</v>
      </c>
      <c r="B597" s="3">
        <v>254793.60000000001</v>
      </c>
      <c r="C597" s="3">
        <v>0</v>
      </c>
      <c r="D597" s="3">
        <v>4838.2219999999998</v>
      </c>
      <c r="E597" s="3">
        <v>246170.9</v>
      </c>
      <c r="F597" s="3">
        <v>0</v>
      </c>
      <c r="G597" s="3">
        <v>-3784.6529999999998</v>
      </c>
      <c r="H597" s="3">
        <v>0</v>
      </c>
      <c r="I597" s="3">
        <v>19230210</v>
      </c>
      <c r="J597" s="3">
        <v>0</v>
      </c>
      <c r="K597" s="3">
        <v>0</v>
      </c>
      <c r="L597" s="3">
        <v>2319609</v>
      </c>
      <c r="M597" s="3">
        <v>1131716</v>
      </c>
      <c r="N597" s="3">
        <v>8319117</v>
      </c>
      <c r="O597" s="3">
        <v>157925000</v>
      </c>
      <c r="P597" s="3">
        <v>88.438109999999995</v>
      </c>
      <c r="Q597" s="3">
        <v>0</v>
      </c>
      <c r="R597" s="3">
        <v>0</v>
      </c>
      <c r="S597" s="3">
        <v>0</v>
      </c>
      <c r="T597" s="3">
        <v>-739.29520000000002</v>
      </c>
      <c r="U597" s="3">
        <v>-399.80119999999999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34968.28</v>
      </c>
      <c r="AK597" s="3">
        <v>14672.62</v>
      </c>
      <c r="AL597" s="3">
        <v>11551.03</v>
      </c>
      <c r="AM597" s="3">
        <v>349819.2</v>
      </c>
      <c r="AN597" s="1">
        <v>10</v>
      </c>
      <c r="AO597" s="2">
        <v>30090</v>
      </c>
      <c r="AP597" s="3">
        <v>254793.60000000001</v>
      </c>
      <c r="AQ597" s="3">
        <v>0</v>
      </c>
      <c r="AR597" s="3">
        <v>4838.2219999999998</v>
      </c>
      <c r="AS597" s="3">
        <v>246170.9</v>
      </c>
      <c r="AT597" s="3">
        <v>0</v>
      </c>
      <c r="AU597" s="3">
        <v>-3784.6529999999998</v>
      </c>
      <c r="AV597" s="3">
        <v>0</v>
      </c>
      <c r="AW597" s="3">
        <v>19230210</v>
      </c>
      <c r="AX597" s="3">
        <v>0</v>
      </c>
      <c r="AY597" s="3">
        <v>0</v>
      </c>
      <c r="AZ597" s="3">
        <v>2319609</v>
      </c>
      <c r="BA597" s="3">
        <v>1131716</v>
      </c>
      <c r="BB597" s="3">
        <v>8319115</v>
      </c>
      <c r="BC597" s="3">
        <v>157940300</v>
      </c>
      <c r="BD597" s="3">
        <v>88.438109999999995</v>
      </c>
      <c r="BE597" s="3">
        <v>0</v>
      </c>
      <c r="BF597" s="3">
        <v>0</v>
      </c>
      <c r="BG597" s="3">
        <v>0</v>
      </c>
      <c r="BH597" s="3">
        <v>-1139.096</v>
      </c>
      <c r="BI597" s="3">
        <v>-565212.30000000005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93737.1</v>
      </c>
      <c r="BP597" s="3">
        <v>0</v>
      </c>
      <c r="BQ597" s="3">
        <v>0</v>
      </c>
      <c r="BR597" s="3">
        <v>0</v>
      </c>
      <c r="BS597" s="3">
        <v>0</v>
      </c>
      <c r="BT597" s="3">
        <v>0</v>
      </c>
      <c r="BU597" s="3">
        <v>0</v>
      </c>
      <c r="BV597" s="3">
        <v>0</v>
      </c>
      <c r="BW597" s="3">
        <v>0</v>
      </c>
      <c r="BX597" s="3">
        <v>34968.28</v>
      </c>
      <c r="BY597" s="3">
        <v>14672.62</v>
      </c>
      <c r="BZ597" s="3">
        <v>11551.03</v>
      </c>
      <c r="CA597" s="3">
        <v>349819.2</v>
      </c>
    </row>
    <row r="598" spans="1:79" x14ac:dyDescent="0.25">
      <c r="A598" s="2">
        <v>30091</v>
      </c>
      <c r="B598" s="3">
        <v>323801.09999999998</v>
      </c>
      <c r="C598" s="3">
        <v>0</v>
      </c>
      <c r="D598" s="3">
        <v>18995.73</v>
      </c>
      <c r="E598" s="3">
        <v>303044.3</v>
      </c>
      <c r="F598" s="3">
        <v>0</v>
      </c>
      <c r="G598" s="3">
        <v>-1760.9079999999999</v>
      </c>
      <c r="H598" s="3">
        <v>0</v>
      </c>
      <c r="I598" s="3">
        <v>18733650</v>
      </c>
      <c r="J598" s="3">
        <v>0</v>
      </c>
      <c r="K598" s="3">
        <v>0</v>
      </c>
      <c r="L598" s="3">
        <v>2275303</v>
      </c>
      <c r="M598" s="3">
        <v>1190710</v>
      </c>
      <c r="N598" s="3">
        <v>8343835</v>
      </c>
      <c r="O598" s="3">
        <v>157919100</v>
      </c>
      <c r="P598" s="3">
        <v>88.227140000000006</v>
      </c>
      <c r="Q598" s="3">
        <v>0</v>
      </c>
      <c r="R598" s="3">
        <v>0</v>
      </c>
      <c r="S598" s="3">
        <v>0</v>
      </c>
      <c r="T598" s="3">
        <v>-740.22080000000005</v>
      </c>
      <c r="U598" s="3">
        <v>-407.99919999999997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36722.879999999997</v>
      </c>
      <c r="AK598" s="3">
        <v>14928.64</v>
      </c>
      <c r="AL598" s="3">
        <v>12003.8</v>
      </c>
      <c r="AM598" s="3">
        <v>496560.8</v>
      </c>
      <c r="AN598" s="1">
        <v>10</v>
      </c>
      <c r="AO598" s="2">
        <v>30091</v>
      </c>
      <c r="AP598" s="3">
        <v>323801.09999999998</v>
      </c>
      <c r="AQ598" s="3">
        <v>0</v>
      </c>
      <c r="AR598" s="3">
        <v>18995.73</v>
      </c>
      <c r="AS598" s="3">
        <v>303044.3</v>
      </c>
      <c r="AT598" s="3">
        <v>0</v>
      </c>
      <c r="AU598" s="3">
        <v>-1760.9079999999999</v>
      </c>
      <c r="AV598" s="3">
        <v>0</v>
      </c>
      <c r="AW598" s="3">
        <v>18733650</v>
      </c>
      <c r="AX598" s="3">
        <v>0</v>
      </c>
      <c r="AY598" s="3">
        <v>0</v>
      </c>
      <c r="AZ598" s="3">
        <v>2275303</v>
      </c>
      <c r="BA598" s="3">
        <v>1190710</v>
      </c>
      <c r="BB598" s="3">
        <v>8343833</v>
      </c>
      <c r="BC598" s="3">
        <v>157934500</v>
      </c>
      <c r="BD598" s="3">
        <v>88.227140000000006</v>
      </c>
      <c r="BE598" s="3">
        <v>0</v>
      </c>
      <c r="BF598" s="3">
        <v>0</v>
      </c>
      <c r="BG598" s="3">
        <v>0</v>
      </c>
      <c r="BH598" s="3">
        <v>-1148.22</v>
      </c>
      <c r="BI598" s="3">
        <v>-565620.30000000005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138043.79999999999</v>
      </c>
      <c r="BP598" s="3">
        <v>0</v>
      </c>
      <c r="BQ598" s="3">
        <v>0</v>
      </c>
      <c r="BR598" s="3">
        <v>0</v>
      </c>
      <c r="BS598" s="3">
        <v>0</v>
      </c>
      <c r="BT598" s="3">
        <v>0</v>
      </c>
      <c r="BU598" s="3">
        <v>0</v>
      </c>
      <c r="BV598" s="3">
        <v>0</v>
      </c>
      <c r="BW598" s="3">
        <v>0</v>
      </c>
      <c r="BX598" s="3">
        <v>36722.879999999997</v>
      </c>
      <c r="BY598" s="3">
        <v>14928.64</v>
      </c>
      <c r="BZ598" s="3">
        <v>12003.8</v>
      </c>
      <c r="CA598" s="3">
        <v>496560.8</v>
      </c>
    </row>
    <row r="599" spans="1:79" x14ac:dyDescent="0.25">
      <c r="A599" s="2">
        <v>30092</v>
      </c>
      <c r="B599" s="3">
        <v>367323.4</v>
      </c>
      <c r="C599" s="3">
        <v>0</v>
      </c>
      <c r="D599" s="3">
        <v>33958</v>
      </c>
      <c r="E599" s="3">
        <v>332152.90000000002</v>
      </c>
      <c r="F599" s="3">
        <v>0</v>
      </c>
      <c r="G599" s="3">
        <v>-1212.3389999999999</v>
      </c>
      <c r="H599" s="3">
        <v>0</v>
      </c>
      <c r="I599" s="3">
        <v>18150760</v>
      </c>
      <c r="J599" s="3">
        <v>0</v>
      </c>
      <c r="K599" s="3">
        <v>0</v>
      </c>
      <c r="L599" s="3">
        <v>2246477</v>
      </c>
      <c r="M599" s="3">
        <v>1247085</v>
      </c>
      <c r="N599" s="3">
        <v>8369296</v>
      </c>
      <c r="O599" s="3">
        <v>157913400</v>
      </c>
      <c r="P599" s="3">
        <v>88.012969999999996</v>
      </c>
      <c r="Q599" s="3">
        <v>0</v>
      </c>
      <c r="R599" s="3">
        <v>0</v>
      </c>
      <c r="S599" s="3">
        <v>0</v>
      </c>
      <c r="T599" s="3">
        <v>-741.51179999999999</v>
      </c>
      <c r="U599" s="3">
        <v>-926.19709999999998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37710.300000000003</v>
      </c>
      <c r="AK599" s="3">
        <v>15137.6</v>
      </c>
      <c r="AL599" s="3">
        <v>12248.34</v>
      </c>
      <c r="AM599" s="3">
        <v>582883.69999999995</v>
      </c>
      <c r="AN599" s="1">
        <v>10</v>
      </c>
      <c r="AO599" s="2">
        <v>30092</v>
      </c>
      <c r="AP599" s="3">
        <v>367323.4</v>
      </c>
      <c r="AQ599" s="3">
        <v>0</v>
      </c>
      <c r="AR599" s="3">
        <v>33958</v>
      </c>
      <c r="AS599" s="3">
        <v>332152.90000000002</v>
      </c>
      <c r="AT599" s="3">
        <v>0</v>
      </c>
      <c r="AU599" s="3">
        <v>-1212.3399999999999</v>
      </c>
      <c r="AV599" s="3">
        <v>0</v>
      </c>
      <c r="AW599" s="3">
        <v>18150760</v>
      </c>
      <c r="AX599" s="3">
        <v>0</v>
      </c>
      <c r="AY599" s="3">
        <v>0</v>
      </c>
      <c r="AZ599" s="3">
        <v>2246477</v>
      </c>
      <c r="BA599" s="3">
        <v>1247085</v>
      </c>
      <c r="BB599" s="3">
        <v>8369294</v>
      </c>
      <c r="BC599" s="3">
        <v>157928800</v>
      </c>
      <c r="BD599" s="3">
        <v>88.012969999999996</v>
      </c>
      <c r="BE599" s="3">
        <v>0</v>
      </c>
      <c r="BF599" s="3">
        <v>0</v>
      </c>
      <c r="BG599" s="3">
        <v>0</v>
      </c>
      <c r="BH599" s="3">
        <v>-1667.7090000000001</v>
      </c>
      <c r="BI599" s="3">
        <v>-566546.5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166654.39999999999</v>
      </c>
      <c r="BP599" s="3">
        <v>0</v>
      </c>
      <c r="BQ599" s="3">
        <v>0</v>
      </c>
      <c r="BR599" s="3">
        <v>0</v>
      </c>
      <c r="BS599" s="3">
        <v>0</v>
      </c>
      <c r="BT599" s="3">
        <v>0</v>
      </c>
      <c r="BU599" s="3">
        <v>0</v>
      </c>
      <c r="BV599" s="3">
        <v>0</v>
      </c>
      <c r="BW599" s="3">
        <v>0</v>
      </c>
      <c r="BX599" s="3">
        <v>37710.300000000003</v>
      </c>
      <c r="BY599" s="3">
        <v>15137.6</v>
      </c>
      <c r="BZ599" s="3">
        <v>12248.34</v>
      </c>
      <c r="CA599" s="3">
        <v>582883.69999999995</v>
      </c>
    </row>
    <row r="600" spans="1:79" x14ac:dyDescent="0.25">
      <c r="A600" s="2">
        <v>30093</v>
      </c>
      <c r="B600" s="3">
        <v>375923.8</v>
      </c>
      <c r="C600" s="3">
        <v>0</v>
      </c>
      <c r="D600" s="3">
        <v>37688.81</v>
      </c>
      <c r="E600" s="3">
        <v>336662.6</v>
      </c>
      <c r="F600" s="3">
        <v>0</v>
      </c>
      <c r="G600" s="3">
        <v>-1572.298</v>
      </c>
      <c r="H600" s="3">
        <v>0</v>
      </c>
      <c r="I600" s="3">
        <v>17560190</v>
      </c>
      <c r="J600" s="3">
        <v>0</v>
      </c>
      <c r="K600" s="3">
        <v>0</v>
      </c>
      <c r="L600" s="3">
        <v>2240002</v>
      </c>
      <c r="M600" s="3">
        <v>1273515</v>
      </c>
      <c r="N600" s="3">
        <v>8395426</v>
      </c>
      <c r="O600" s="3">
        <v>157907300</v>
      </c>
      <c r="P600" s="3">
        <v>87.935199999999995</v>
      </c>
      <c r="Q600" s="3">
        <v>0</v>
      </c>
      <c r="R600" s="3">
        <v>0</v>
      </c>
      <c r="S600" s="3">
        <v>0</v>
      </c>
      <c r="T600" s="3">
        <v>-742.40260000000001</v>
      </c>
      <c r="U600" s="3">
        <v>-902.37940000000003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38521.629999999997</v>
      </c>
      <c r="AK600" s="3">
        <v>15242.35</v>
      </c>
      <c r="AL600" s="3">
        <v>12390.49</v>
      </c>
      <c r="AM600" s="3">
        <v>590571.80000000005</v>
      </c>
      <c r="AN600" s="1">
        <v>10</v>
      </c>
      <c r="AO600" s="2">
        <v>30093</v>
      </c>
      <c r="AP600" s="3">
        <v>375923.8</v>
      </c>
      <c r="AQ600" s="3">
        <v>0</v>
      </c>
      <c r="AR600" s="3">
        <v>37688.82</v>
      </c>
      <c r="AS600" s="3">
        <v>336662.6</v>
      </c>
      <c r="AT600" s="3">
        <v>0</v>
      </c>
      <c r="AU600" s="3">
        <v>-1572.298</v>
      </c>
      <c r="AV600" s="3">
        <v>0</v>
      </c>
      <c r="AW600" s="3">
        <v>17560190</v>
      </c>
      <c r="AX600" s="3">
        <v>0</v>
      </c>
      <c r="AY600" s="3">
        <v>0</v>
      </c>
      <c r="AZ600" s="3">
        <v>2240002</v>
      </c>
      <c r="BA600" s="3">
        <v>1273515</v>
      </c>
      <c r="BB600" s="3">
        <v>8395423</v>
      </c>
      <c r="BC600" s="3">
        <v>157922800</v>
      </c>
      <c r="BD600" s="3">
        <v>87.935199999999995</v>
      </c>
      <c r="BE600" s="3">
        <v>0</v>
      </c>
      <c r="BF600" s="3">
        <v>0</v>
      </c>
      <c r="BG600" s="3">
        <v>0</v>
      </c>
      <c r="BH600" s="3">
        <v>-1644.7819999999999</v>
      </c>
      <c r="BI600" s="3">
        <v>-567448.80000000005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172991</v>
      </c>
      <c r="BP600" s="3">
        <v>0</v>
      </c>
      <c r="BQ600" s="3">
        <v>0</v>
      </c>
      <c r="BR600" s="3">
        <v>0</v>
      </c>
      <c r="BS600" s="3">
        <v>0</v>
      </c>
      <c r="BT600" s="3">
        <v>0</v>
      </c>
      <c r="BU600" s="3">
        <v>0</v>
      </c>
      <c r="BV600" s="3">
        <v>0</v>
      </c>
      <c r="BW600" s="3">
        <v>0</v>
      </c>
      <c r="BX600" s="3">
        <v>38521.629999999997</v>
      </c>
      <c r="BY600" s="3">
        <v>15242.35</v>
      </c>
      <c r="BZ600" s="3">
        <v>12390.49</v>
      </c>
      <c r="CA600" s="3">
        <v>590571.80000000005</v>
      </c>
    </row>
    <row r="601" spans="1:79" x14ac:dyDescent="0.25">
      <c r="A601" s="2">
        <v>30094</v>
      </c>
      <c r="B601" s="3">
        <v>404527.2</v>
      </c>
      <c r="C601" s="3">
        <v>0</v>
      </c>
      <c r="D601" s="3">
        <v>51446.52</v>
      </c>
      <c r="E601" s="3">
        <v>351709.9</v>
      </c>
      <c r="F601" s="3">
        <v>0</v>
      </c>
      <c r="G601" s="3">
        <v>-1370.6679999999999</v>
      </c>
      <c r="H601" s="3">
        <v>0</v>
      </c>
      <c r="I601" s="3">
        <v>16934110</v>
      </c>
      <c r="J601" s="3">
        <v>0</v>
      </c>
      <c r="K601" s="3">
        <v>0</v>
      </c>
      <c r="L601" s="3">
        <v>2223512</v>
      </c>
      <c r="M601" s="3">
        <v>1300188</v>
      </c>
      <c r="N601" s="3">
        <v>8421675</v>
      </c>
      <c r="O601" s="3">
        <v>157901500</v>
      </c>
      <c r="P601" s="3">
        <v>87.816720000000004</v>
      </c>
      <c r="Q601" s="3">
        <v>0</v>
      </c>
      <c r="R601" s="3">
        <v>0</v>
      </c>
      <c r="S601" s="3">
        <v>0</v>
      </c>
      <c r="T601" s="3">
        <v>-743.38369999999998</v>
      </c>
      <c r="U601" s="3">
        <v>-897.16819999999996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38833.03</v>
      </c>
      <c r="AK601" s="3">
        <v>15397.02</v>
      </c>
      <c r="AL601" s="3">
        <v>12582.01</v>
      </c>
      <c r="AM601" s="3">
        <v>626085.6</v>
      </c>
      <c r="AN601" s="1">
        <v>10</v>
      </c>
      <c r="AO601" s="2">
        <v>30094</v>
      </c>
      <c r="AP601" s="3">
        <v>404527.2</v>
      </c>
      <c r="AQ601" s="3">
        <v>0</v>
      </c>
      <c r="AR601" s="3">
        <v>51446.51</v>
      </c>
      <c r="AS601" s="3">
        <v>351709.9</v>
      </c>
      <c r="AT601" s="3">
        <v>0</v>
      </c>
      <c r="AU601" s="3">
        <v>-1370.6679999999999</v>
      </c>
      <c r="AV601" s="3">
        <v>0</v>
      </c>
      <c r="AW601" s="3">
        <v>16934110</v>
      </c>
      <c r="AX601" s="3">
        <v>0</v>
      </c>
      <c r="AY601" s="3">
        <v>0</v>
      </c>
      <c r="AZ601" s="3">
        <v>2223512</v>
      </c>
      <c r="BA601" s="3">
        <v>1300188</v>
      </c>
      <c r="BB601" s="3">
        <v>8421673</v>
      </c>
      <c r="BC601" s="3">
        <v>157917000</v>
      </c>
      <c r="BD601" s="3">
        <v>87.816720000000004</v>
      </c>
      <c r="BE601" s="3">
        <v>0</v>
      </c>
      <c r="BF601" s="3">
        <v>0</v>
      </c>
      <c r="BG601" s="3">
        <v>0</v>
      </c>
      <c r="BH601" s="3">
        <v>-1640.5519999999999</v>
      </c>
      <c r="BI601" s="3">
        <v>-568346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189315.20000000001</v>
      </c>
      <c r="BP601" s="3">
        <v>0</v>
      </c>
      <c r="BQ601" s="3">
        <v>0</v>
      </c>
      <c r="BR601" s="3">
        <v>0</v>
      </c>
      <c r="BS601" s="3">
        <v>0</v>
      </c>
      <c r="BT601" s="3">
        <v>0</v>
      </c>
      <c r="BU601" s="3">
        <v>0</v>
      </c>
      <c r="BV601" s="3">
        <v>0</v>
      </c>
      <c r="BW601" s="3">
        <v>0</v>
      </c>
      <c r="BX601" s="3">
        <v>38833.03</v>
      </c>
      <c r="BY601" s="3">
        <v>15397.02</v>
      </c>
      <c r="BZ601" s="3">
        <v>12582.01</v>
      </c>
      <c r="CA601" s="3">
        <v>626085.6</v>
      </c>
    </row>
    <row r="602" spans="1:79" x14ac:dyDescent="0.25">
      <c r="A602" s="2">
        <v>30095</v>
      </c>
      <c r="B602" s="3">
        <v>412360</v>
      </c>
      <c r="C602" s="3">
        <v>0</v>
      </c>
      <c r="D602" s="3">
        <v>57795.56</v>
      </c>
      <c r="E602" s="3">
        <v>352988.3</v>
      </c>
      <c r="F602" s="3">
        <v>0</v>
      </c>
      <c r="G602" s="3">
        <v>-1576.13</v>
      </c>
      <c r="H602" s="3">
        <v>0</v>
      </c>
      <c r="I602" s="3">
        <v>16297930</v>
      </c>
      <c r="J602" s="3">
        <v>0</v>
      </c>
      <c r="K602" s="3">
        <v>0</v>
      </c>
      <c r="L602" s="3">
        <v>2214592</v>
      </c>
      <c r="M602" s="3">
        <v>1313000</v>
      </c>
      <c r="N602" s="3">
        <v>8448071</v>
      </c>
      <c r="O602" s="3">
        <v>157895500</v>
      </c>
      <c r="P602" s="3">
        <v>87.772940000000006</v>
      </c>
      <c r="Q602" s="3">
        <v>0</v>
      </c>
      <c r="R602" s="3">
        <v>0</v>
      </c>
      <c r="S602" s="3">
        <v>0</v>
      </c>
      <c r="T602" s="3">
        <v>-744.05909999999994</v>
      </c>
      <c r="U602" s="3">
        <v>-894.36130000000003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39163.129999999997</v>
      </c>
      <c r="AK602" s="3">
        <v>15480.1</v>
      </c>
      <c r="AL602" s="3">
        <v>12766.63</v>
      </c>
      <c r="AM602" s="3">
        <v>636178.19999999995</v>
      </c>
      <c r="AN602" s="1">
        <v>10</v>
      </c>
      <c r="AO602" s="2">
        <v>30095</v>
      </c>
      <c r="AP602" s="3">
        <v>412360</v>
      </c>
      <c r="AQ602" s="3">
        <v>0</v>
      </c>
      <c r="AR602" s="3">
        <v>57795.56</v>
      </c>
      <c r="AS602" s="3">
        <v>352988.3</v>
      </c>
      <c r="AT602" s="3">
        <v>0</v>
      </c>
      <c r="AU602" s="3">
        <v>-1576.13</v>
      </c>
      <c r="AV602" s="3">
        <v>0</v>
      </c>
      <c r="AW602" s="3">
        <v>16297930</v>
      </c>
      <c r="AX602" s="3">
        <v>0</v>
      </c>
      <c r="AY602" s="3">
        <v>0</v>
      </c>
      <c r="AZ602" s="3">
        <v>2214592</v>
      </c>
      <c r="BA602" s="3">
        <v>1313000</v>
      </c>
      <c r="BB602" s="3">
        <v>8448069</v>
      </c>
      <c r="BC602" s="3">
        <v>157911100</v>
      </c>
      <c r="BD602" s="3">
        <v>87.772940000000006</v>
      </c>
      <c r="BE602" s="3">
        <v>0</v>
      </c>
      <c r="BF602" s="3">
        <v>0</v>
      </c>
      <c r="BG602" s="3">
        <v>0</v>
      </c>
      <c r="BH602" s="3">
        <v>-1638.42</v>
      </c>
      <c r="BI602" s="3">
        <v>-569240.4</v>
      </c>
      <c r="BJ602" s="3">
        <v>0</v>
      </c>
      <c r="BK602" s="3">
        <v>0</v>
      </c>
      <c r="BL602" s="3">
        <v>0</v>
      </c>
      <c r="BM602" s="3">
        <v>0</v>
      </c>
      <c r="BN602" s="3">
        <v>0</v>
      </c>
      <c r="BO602" s="3">
        <v>197823.7</v>
      </c>
      <c r="BP602" s="3">
        <v>0</v>
      </c>
      <c r="BQ602" s="3">
        <v>0</v>
      </c>
      <c r="BR602" s="3">
        <v>0</v>
      </c>
      <c r="BS602" s="3">
        <v>0</v>
      </c>
      <c r="BT602" s="3">
        <v>0</v>
      </c>
      <c r="BU602" s="3">
        <v>0</v>
      </c>
      <c r="BV602" s="3">
        <v>0</v>
      </c>
      <c r="BW602" s="3">
        <v>0</v>
      </c>
      <c r="BX602" s="3">
        <v>39163.129999999997</v>
      </c>
      <c r="BY602" s="3">
        <v>15480.1</v>
      </c>
      <c r="BZ602" s="3">
        <v>12766.63</v>
      </c>
      <c r="CA602" s="3">
        <v>636178.19999999995</v>
      </c>
    </row>
    <row r="603" spans="1:79" x14ac:dyDescent="0.25">
      <c r="A603" s="2">
        <v>30096</v>
      </c>
      <c r="B603" s="3">
        <v>400890.2</v>
      </c>
      <c r="C603" s="3">
        <v>0</v>
      </c>
      <c r="D603" s="3">
        <v>56180.39</v>
      </c>
      <c r="E603" s="3">
        <v>342688.3</v>
      </c>
      <c r="F603" s="3">
        <v>0</v>
      </c>
      <c r="G603" s="3">
        <v>-2021.35</v>
      </c>
      <c r="H603" s="3">
        <v>0</v>
      </c>
      <c r="I603" s="3">
        <v>15682280</v>
      </c>
      <c r="J603" s="3">
        <v>0</v>
      </c>
      <c r="K603" s="3">
        <v>0</v>
      </c>
      <c r="L603" s="3">
        <v>2214217</v>
      </c>
      <c r="M603" s="3">
        <v>1309206</v>
      </c>
      <c r="N603" s="3">
        <v>8474148</v>
      </c>
      <c r="O603" s="3">
        <v>157889100</v>
      </c>
      <c r="P603" s="3">
        <v>87.810230000000004</v>
      </c>
      <c r="Q603" s="3">
        <v>0</v>
      </c>
      <c r="R603" s="3">
        <v>0</v>
      </c>
      <c r="S603" s="3">
        <v>0</v>
      </c>
      <c r="T603" s="3">
        <v>-744.28009999999995</v>
      </c>
      <c r="U603" s="3">
        <v>-893.0625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38817.199999999997</v>
      </c>
      <c r="AK603" s="3">
        <v>15485.49</v>
      </c>
      <c r="AL603" s="3">
        <v>12739.22</v>
      </c>
      <c r="AM603" s="3">
        <v>615643.30000000005</v>
      </c>
      <c r="AN603" s="1">
        <v>10</v>
      </c>
      <c r="AO603" s="2">
        <v>30096</v>
      </c>
      <c r="AP603" s="3">
        <v>400890.2</v>
      </c>
      <c r="AQ603" s="3">
        <v>0</v>
      </c>
      <c r="AR603" s="3">
        <v>56180.4</v>
      </c>
      <c r="AS603" s="3">
        <v>342688.3</v>
      </c>
      <c r="AT603" s="3">
        <v>0</v>
      </c>
      <c r="AU603" s="3">
        <v>-2021.3489999999999</v>
      </c>
      <c r="AV603" s="3">
        <v>0</v>
      </c>
      <c r="AW603" s="3">
        <v>15682280</v>
      </c>
      <c r="AX603" s="3">
        <v>0</v>
      </c>
      <c r="AY603" s="3">
        <v>0</v>
      </c>
      <c r="AZ603" s="3">
        <v>2214217</v>
      </c>
      <c r="BA603" s="3">
        <v>1309206</v>
      </c>
      <c r="BB603" s="3">
        <v>8474146</v>
      </c>
      <c r="BC603" s="3">
        <v>157904700</v>
      </c>
      <c r="BD603" s="3">
        <v>87.810230000000004</v>
      </c>
      <c r="BE603" s="3">
        <v>0</v>
      </c>
      <c r="BF603" s="3">
        <v>0</v>
      </c>
      <c r="BG603" s="3">
        <v>0</v>
      </c>
      <c r="BH603" s="3">
        <v>-1637.3430000000001</v>
      </c>
      <c r="BI603" s="3">
        <v>-570133.4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197615.8</v>
      </c>
      <c r="BP603" s="3">
        <v>0</v>
      </c>
      <c r="BQ603" s="3">
        <v>0</v>
      </c>
      <c r="BR603" s="3">
        <v>0</v>
      </c>
      <c r="BS603" s="3">
        <v>0</v>
      </c>
      <c r="BT603" s="3">
        <v>0</v>
      </c>
      <c r="BU603" s="3">
        <v>0</v>
      </c>
      <c r="BV603" s="3">
        <v>0</v>
      </c>
      <c r="BW603" s="3">
        <v>0</v>
      </c>
      <c r="BX603" s="3">
        <v>38817.199999999997</v>
      </c>
      <c r="BY603" s="3">
        <v>15485.49</v>
      </c>
      <c r="BZ603" s="3">
        <v>12739.22</v>
      </c>
      <c r="CA603" s="3">
        <v>615643.30000000005</v>
      </c>
    </row>
    <row r="604" spans="1:79" x14ac:dyDescent="0.25">
      <c r="A604" s="2">
        <v>30097</v>
      </c>
      <c r="B604" s="3">
        <v>424441.9</v>
      </c>
      <c r="C604" s="3">
        <v>0</v>
      </c>
      <c r="D604" s="3">
        <v>71430.48</v>
      </c>
      <c r="E604" s="3">
        <v>351408.1</v>
      </c>
      <c r="F604" s="3">
        <v>0</v>
      </c>
      <c r="G604" s="3">
        <v>-1603.2370000000001</v>
      </c>
      <c r="H604" s="3">
        <v>0</v>
      </c>
      <c r="I604" s="3">
        <v>15030470</v>
      </c>
      <c r="J604" s="3">
        <v>0</v>
      </c>
      <c r="K604" s="3">
        <v>0</v>
      </c>
      <c r="L604" s="3">
        <v>2191738</v>
      </c>
      <c r="M604" s="3">
        <v>1318129</v>
      </c>
      <c r="N604" s="3">
        <v>8500076</v>
      </c>
      <c r="O604" s="3">
        <v>157883300</v>
      </c>
      <c r="P604" s="3">
        <v>87.77064</v>
      </c>
      <c r="Q604" s="3">
        <v>0</v>
      </c>
      <c r="R604" s="3">
        <v>0</v>
      </c>
      <c r="S604" s="3">
        <v>0</v>
      </c>
      <c r="T604" s="3">
        <v>-744.77120000000002</v>
      </c>
      <c r="U604" s="3">
        <v>-889.91909999999996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38926.51</v>
      </c>
      <c r="AK604" s="3">
        <v>15599.19</v>
      </c>
      <c r="AL604" s="3">
        <v>12996.75</v>
      </c>
      <c r="AM604" s="3">
        <v>651809.30000000005</v>
      </c>
      <c r="AN604" s="1">
        <v>10</v>
      </c>
      <c r="AO604" s="2">
        <v>30097</v>
      </c>
      <c r="AP604" s="3">
        <v>424441.9</v>
      </c>
      <c r="AQ604" s="3">
        <v>0</v>
      </c>
      <c r="AR604" s="3">
        <v>71430.47</v>
      </c>
      <c r="AS604" s="3">
        <v>351408.1</v>
      </c>
      <c r="AT604" s="3">
        <v>0</v>
      </c>
      <c r="AU604" s="3">
        <v>-1603.2370000000001</v>
      </c>
      <c r="AV604" s="3">
        <v>0</v>
      </c>
      <c r="AW604" s="3">
        <v>15030470</v>
      </c>
      <c r="AX604" s="3">
        <v>0</v>
      </c>
      <c r="AY604" s="3">
        <v>0</v>
      </c>
      <c r="AZ604" s="3">
        <v>2191738</v>
      </c>
      <c r="BA604" s="3">
        <v>1318129</v>
      </c>
      <c r="BB604" s="3">
        <v>8500074</v>
      </c>
      <c r="BC604" s="3">
        <v>157898900</v>
      </c>
      <c r="BD604" s="3">
        <v>87.77064</v>
      </c>
      <c r="BE604" s="3">
        <v>0</v>
      </c>
      <c r="BF604" s="3">
        <v>0</v>
      </c>
      <c r="BG604" s="3">
        <v>0</v>
      </c>
      <c r="BH604" s="3">
        <v>-1634.69</v>
      </c>
      <c r="BI604" s="3">
        <v>-571023.4</v>
      </c>
      <c r="BJ604" s="3">
        <v>0</v>
      </c>
      <c r="BK604" s="3">
        <v>0</v>
      </c>
      <c r="BL604" s="3">
        <v>0</v>
      </c>
      <c r="BM604" s="3">
        <v>0</v>
      </c>
      <c r="BN604" s="3">
        <v>0</v>
      </c>
      <c r="BO604" s="3">
        <v>219203.8</v>
      </c>
      <c r="BP604" s="3">
        <v>0</v>
      </c>
      <c r="BQ604" s="3">
        <v>0</v>
      </c>
      <c r="BR604" s="3">
        <v>0</v>
      </c>
      <c r="BS604" s="3">
        <v>0</v>
      </c>
      <c r="BT604" s="3">
        <v>0</v>
      </c>
      <c r="BU604" s="3">
        <v>0</v>
      </c>
      <c r="BV604" s="3">
        <v>0</v>
      </c>
      <c r="BW604" s="3">
        <v>0</v>
      </c>
      <c r="BX604" s="3">
        <v>38926.51</v>
      </c>
      <c r="BY604" s="3">
        <v>15599.19</v>
      </c>
      <c r="BZ604" s="3">
        <v>12996.75</v>
      </c>
      <c r="CA604" s="3">
        <v>651809.30000000005</v>
      </c>
    </row>
    <row r="605" spans="1:79" x14ac:dyDescent="0.25">
      <c r="A605" s="2">
        <v>30098</v>
      </c>
      <c r="B605" s="3">
        <v>403908</v>
      </c>
      <c r="C605" s="3">
        <v>0</v>
      </c>
      <c r="D605" s="3">
        <v>68217.11</v>
      </c>
      <c r="E605" s="3">
        <v>333615.7</v>
      </c>
      <c r="F605" s="3">
        <v>0</v>
      </c>
      <c r="G605" s="3">
        <v>-2075.25</v>
      </c>
      <c r="H605" s="3">
        <v>0</v>
      </c>
      <c r="I605" s="3">
        <v>14400780</v>
      </c>
      <c r="J605" s="3">
        <v>0</v>
      </c>
      <c r="K605" s="3">
        <v>0</v>
      </c>
      <c r="L605" s="3">
        <v>2190372</v>
      </c>
      <c r="M605" s="3">
        <v>1305417</v>
      </c>
      <c r="N605" s="3">
        <v>8525769</v>
      </c>
      <c r="O605" s="3">
        <v>157877100</v>
      </c>
      <c r="P605" s="3">
        <v>87.868380000000002</v>
      </c>
      <c r="Q605" s="3">
        <v>0</v>
      </c>
      <c r="R605" s="3">
        <v>0</v>
      </c>
      <c r="S605" s="3">
        <v>0</v>
      </c>
      <c r="T605" s="3">
        <v>-744.71370000000002</v>
      </c>
      <c r="U605" s="3">
        <v>-888.73670000000004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38810.769999999997</v>
      </c>
      <c r="AK605" s="3">
        <v>15568.73</v>
      </c>
      <c r="AL605" s="3">
        <v>13116.78</v>
      </c>
      <c r="AM605" s="3">
        <v>629694.80000000005</v>
      </c>
      <c r="AN605" s="1">
        <v>11</v>
      </c>
      <c r="AO605" s="2">
        <v>30098</v>
      </c>
      <c r="AP605" s="3">
        <v>403908</v>
      </c>
      <c r="AQ605" s="3">
        <v>0</v>
      </c>
      <c r="AR605" s="3">
        <v>68217.11</v>
      </c>
      <c r="AS605" s="3">
        <v>333615.7</v>
      </c>
      <c r="AT605" s="3">
        <v>0</v>
      </c>
      <c r="AU605" s="3">
        <v>-2075.2510000000002</v>
      </c>
      <c r="AV605" s="3">
        <v>0</v>
      </c>
      <c r="AW605" s="3">
        <v>14400780</v>
      </c>
      <c r="AX605" s="3">
        <v>0</v>
      </c>
      <c r="AY605" s="3">
        <v>0</v>
      </c>
      <c r="AZ605" s="3">
        <v>2190372</v>
      </c>
      <c r="BA605" s="3">
        <v>1305417</v>
      </c>
      <c r="BB605" s="3">
        <v>8525767</v>
      </c>
      <c r="BC605" s="3">
        <v>157892700</v>
      </c>
      <c r="BD605" s="3">
        <v>87.868380000000002</v>
      </c>
      <c r="BE605" s="3">
        <v>0</v>
      </c>
      <c r="BF605" s="3">
        <v>0</v>
      </c>
      <c r="BG605" s="3">
        <v>0</v>
      </c>
      <c r="BH605" s="3">
        <v>-1633.45</v>
      </c>
      <c r="BI605" s="3">
        <v>-571912.1</v>
      </c>
      <c r="BJ605" s="3">
        <v>0</v>
      </c>
      <c r="BK605" s="3">
        <v>0</v>
      </c>
      <c r="BL605" s="3">
        <v>0</v>
      </c>
      <c r="BM605" s="3">
        <v>0</v>
      </c>
      <c r="BN605" s="3">
        <v>0</v>
      </c>
      <c r="BO605" s="3">
        <v>218701.4</v>
      </c>
      <c r="BP605" s="3">
        <v>0</v>
      </c>
      <c r="BQ605" s="3">
        <v>0</v>
      </c>
      <c r="BR605" s="3">
        <v>0</v>
      </c>
      <c r="BS605" s="3">
        <v>0</v>
      </c>
      <c r="BT605" s="3">
        <v>0</v>
      </c>
      <c r="BU605" s="3">
        <v>0</v>
      </c>
      <c r="BV605" s="3">
        <v>0</v>
      </c>
      <c r="BW605" s="3">
        <v>0</v>
      </c>
      <c r="BX605" s="3">
        <v>38810.769999999997</v>
      </c>
      <c r="BY605" s="3">
        <v>15568.73</v>
      </c>
      <c r="BZ605" s="3">
        <v>13116.78</v>
      </c>
      <c r="CA605" s="3">
        <v>629694.80000000005</v>
      </c>
    </row>
    <row r="606" spans="1:79" x14ac:dyDescent="0.25">
      <c r="A606" s="2">
        <v>30099</v>
      </c>
      <c r="B606" s="3">
        <v>252926.8</v>
      </c>
      <c r="C606" s="3">
        <v>0</v>
      </c>
      <c r="D606" s="3">
        <v>13534.05</v>
      </c>
      <c r="E606" s="3">
        <v>233902.7</v>
      </c>
      <c r="F606" s="3">
        <v>0</v>
      </c>
      <c r="G606" s="3">
        <v>-5490.6559999999999</v>
      </c>
      <c r="H606" s="3">
        <v>0</v>
      </c>
      <c r="I606" s="3">
        <v>14036310</v>
      </c>
      <c r="J606" s="3">
        <v>0</v>
      </c>
      <c r="K606" s="3">
        <v>0</v>
      </c>
      <c r="L606" s="3">
        <v>2277867</v>
      </c>
      <c r="M606" s="3">
        <v>1187651</v>
      </c>
      <c r="N606" s="3">
        <v>8548139</v>
      </c>
      <c r="O606" s="3">
        <v>157867300</v>
      </c>
      <c r="P606" s="3">
        <v>88.445269999999994</v>
      </c>
      <c r="Q606" s="3">
        <v>0</v>
      </c>
      <c r="R606" s="3">
        <v>0</v>
      </c>
      <c r="S606" s="3">
        <v>0</v>
      </c>
      <c r="T606" s="3">
        <v>-742.08450000000005</v>
      </c>
      <c r="U606" s="3">
        <v>-1332.2339999999999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35100.22</v>
      </c>
      <c r="AK606" s="3">
        <v>15013.41</v>
      </c>
      <c r="AL606" s="3">
        <v>12729.02</v>
      </c>
      <c r="AM606" s="3">
        <v>364473.8</v>
      </c>
      <c r="AN606" s="1">
        <v>10</v>
      </c>
      <c r="AO606" s="2">
        <v>30099</v>
      </c>
      <c r="AP606" s="3">
        <v>252926.8</v>
      </c>
      <c r="AQ606" s="3">
        <v>0</v>
      </c>
      <c r="AR606" s="3">
        <v>13534.05</v>
      </c>
      <c r="AS606" s="3">
        <v>233902.7</v>
      </c>
      <c r="AT606" s="3">
        <v>0</v>
      </c>
      <c r="AU606" s="3">
        <v>-5490.6559999999999</v>
      </c>
      <c r="AV606" s="3">
        <v>0</v>
      </c>
      <c r="AW606" s="3">
        <v>14036310</v>
      </c>
      <c r="AX606" s="3">
        <v>0</v>
      </c>
      <c r="AY606" s="3">
        <v>0</v>
      </c>
      <c r="AZ606" s="3">
        <v>2277867</v>
      </c>
      <c r="BA606" s="3">
        <v>1187651</v>
      </c>
      <c r="BB606" s="3">
        <v>8548137</v>
      </c>
      <c r="BC606" s="3">
        <v>157883000</v>
      </c>
      <c r="BD606" s="3">
        <v>88.445269999999994</v>
      </c>
      <c r="BE606" s="3">
        <v>0</v>
      </c>
      <c r="BF606" s="3">
        <v>0</v>
      </c>
      <c r="BG606" s="3">
        <v>0</v>
      </c>
      <c r="BH606" s="3">
        <v>-2074.319</v>
      </c>
      <c r="BI606" s="3">
        <v>-573244.30000000005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127226.5</v>
      </c>
      <c r="BP606" s="3">
        <v>0</v>
      </c>
      <c r="BQ606" s="3">
        <v>0</v>
      </c>
      <c r="BR606" s="3">
        <v>0</v>
      </c>
      <c r="BS606" s="3">
        <v>0</v>
      </c>
      <c r="BT606" s="3">
        <v>0</v>
      </c>
      <c r="BU606" s="3">
        <v>0</v>
      </c>
      <c r="BV606" s="3">
        <v>0</v>
      </c>
      <c r="BW606" s="3">
        <v>0</v>
      </c>
      <c r="BX606" s="3">
        <v>35100.22</v>
      </c>
      <c r="BY606" s="3">
        <v>15013.41</v>
      </c>
      <c r="BZ606" s="3">
        <v>12729.02</v>
      </c>
      <c r="CA606" s="3">
        <v>364473.8</v>
      </c>
    </row>
    <row r="607" spans="1:79" x14ac:dyDescent="0.25">
      <c r="A607" s="2">
        <v>30100</v>
      </c>
      <c r="B607" s="3">
        <v>254548.6</v>
      </c>
      <c r="C607" s="3">
        <v>0</v>
      </c>
      <c r="D607" s="3">
        <v>15504.35</v>
      </c>
      <c r="E607" s="3">
        <v>234956.5</v>
      </c>
      <c r="F607" s="3">
        <v>0</v>
      </c>
      <c r="G607" s="3">
        <v>-4087.8319999999999</v>
      </c>
      <c r="H607" s="3">
        <v>0</v>
      </c>
      <c r="I607" s="3">
        <v>13683190</v>
      </c>
      <c r="J607" s="3">
        <v>0</v>
      </c>
      <c r="K607" s="3">
        <v>0</v>
      </c>
      <c r="L607" s="3">
        <v>2277393</v>
      </c>
      <c r="M607" s="3">
        <v>1144855</v>
      </c>
      <c r="N607" s="3">
        <v>8568855</v>
      </c>
      <c r="O607" s="3">
        <v>157859200</v>
      </c>
      <c r="P607" s="3">
        <v>88.643590000000003</v>
      </c>
      <c r="Q607" s="3">
        <v>0</v>
      </c>
      <c r="R607" s="3">
        <v>0</v>
      </c>
      <c r="S607" s="3">
        <v>0</v>
      </c>
      <c r="T607" s="3">
        <v>-740.49749999999995</v>
      </c>
      <c r="U607" s="3">
        <v>-1312.759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33715.800000000003</v>
      </c>
      <c r="AK607" s="3">
        <v>14956.3</v>
      </c>
      <c r="AL607" s="3">
        <v>12997.62</v>
      </c>
      <c r="AM607" s="3">
        <v>353114.3</v>
      </c>
      <c r="AN607" s="1">
        <v>10</v>
      </c>
      <c r="AO607" s="2">
        <v>30100</v>
      </c>
      <c r="AP607" s="3">
        <v>254548.6</v>
      </c>
      <c r="AQ607" s="3">
        <v>0</v>
      </c>
      <c r="AR607" s="3">
        <v>15504.35</v>
      </c>
      <c r="AS607" s="3">
        <v>234956.5</v>
      </c>
      <c r="AT607" s="3">
        <v>0</v>
      </c>
      <c r="AU607" s="3">
        <v>-4087.8319999999999</v>
      </c>
      <c r="AV607" s="3">
        <v>0</v>
      </c>
      <c r="AW607" s="3">
        <v>13683190</v>
      </c>
      <c r="AX607" s="3">
        <v>0</v>
      </c>
      <c r="AY607" s="3">
        <v>0</v>
      </c>
      <c r="AZ607" s="3">
        <v>2277393</v>
      </c>
      <c r="BA607" s="3">
        <v>1144855</v>
      </c>
      <c r="BB607" s="3">
        <v>8568853</v>
      </c>
      <c r="BC607" s="3">
        <v>157874900</v>
      </c>
      <c r="BD607" s="3">
        <v>88.643590000000003</v>
      </c>
      <c r="BE607" s="3">
        <v>0</v>
      </c>
      <c r="BF607" s="3">
        <v>0</v>
      </c>
      <c r="BG607" s="3">
        <v>0</v>
      </c>
      <c r="BH607" s="3">
        <v>-2053.2559999999999</v>
      </c>
      <c r="BI607" s="3">
        <v>-574557.1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127167.7</v>
      </c>
      <c r="BP607" s="3">
        <v>0</v>
      </c>
      <c r="BQ607" s="3">
        <v>0</v>
      </c>
      <c r="BR607" s="3">
        <v>0</v>
      </c>
      <c r="BS607" s="3">
        <v>0</v>
      </c>
      <c r="BT607" s="3">
        <v>0</v>
      </c>
      <c r="BU607" s="3">
        <v>0</v>
      </c>
      <c r="BV607" s="3">
        <v>0</v>
      </c>
      <c r="BW607" s="3">
        <v>0</v>
      </c>
      <c r="BX607" s="3">
        <v>33715.800000000003</v>
      </c>
      <c r="BY607" s="3">
        <v>14956.3</v>
      </c>
      <c r="BZ607" s="3">
        <v>12997.62</v>
      </c>
      <c r="CA607" s="3">
        <v>353114.3</v>
      </c>
    </row>
    <row r="608" spans="1:79" x14ac:dyDescent="0.25">
      <c r="A608" s="2">
        <v>30101</v>
      </c>
      <c r="B608" s="3">
        <v>234813.1</v>
      </c>
      <c r="C608" s="3">
        <v>0</v>
      </c>
      <c r="D608" s="3">
        <v>12407.19</v>
      </c>
      <c r="E608" s="3">
        <v>218430.3</v>
      </c>
      <c r="F608" s="3">
        <v>0</v>
      </c>
      <c r="G608" s="3">
        <v>-3975.627</v>
      </c>
      <c r="H608" s="3">
        <v>0</v>
      </c>
      <c r="I608" s="3">
        <v>13347800</v>
      </c>
      <c r="J608" s="3">
        <v>0</v>
      </c>
      <c r="K608" s="3">
        <v>0</v>
      </c>
      <c r="L608" s="3">
        <v>2279847</v>
      </c>
      <c r="M608" s="3">
        <v>1106253</v>
      </c>
      <c r="N608" s="3">
        <v>8588456</v>
      </c>
      <c r="O608" s="3">
        <v>157851400</v>
      </c>
      <c r="P608" s="3">
        <v>88.661240000000006</v>
      </c>
      <c r="Q608" s="3">
        <v>0</v>
      </c>
      <c r="R608" s="3">
        <v>0</v>
      </c>
      <c r="S608" s="3">
        <v>0</v>
      </c>
      <c r="T608" s="3">
        <v>-739.14449999999999</v>
      </c>
      <c r="U608" s="3">
        <v>-1305.364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32687.78</v>
      </c>
      <c r="AK608" s="3">
        <v>14860.32</v>
      </c>
      <c r="AL608" s="3">
        <v>13086.19</v>
      </c>
      <c r="AM608" s="3">
        <v>335389.3</v>
      </c>
      <c r="AN608" s="1">
        <v>10</v>
      </c>
      <c r="AO608" s="2">
        <v>30101</v>
      </c>
      <c r="AP608" s="3">
        <v>234813.1</v>
      </c>
      <c r="AQ608" s="3">
        <v>0</v>
      </c>
      <c r="AR608" s="3">
        <v>12407.19</v>
      </c>
      <c r="AS608" s="3">
        <v>218430.3</v>
      </c>
      <c r="AT608" s="3">
        <v>0</v>
      </c>
      <c r="AU608" s="3">
        <v>-3975.627</v>
      </c>
      <c r="AV608" s="3">
        <v>0</v>
      </c>
      <c r="AW608" s="3">
        <v>13347800</v>
      </c>
      <c r="AX608" s="3">
        <v>0</v>
      </c>
      <c r="AY608" s="3">
        <v>0</v>
      </c>
      <c r="AZ608" s="3">
        <v>2279847</v>
      </c>
      <c r="BA608" s="3">
        <v>1106253</v>
      </c>
      <c r="BB608" s="3">
        <v>8588453</v>
      </c>
      <c r="BC608" s="3">
        <v>157867100</v>
      </c>
      <c r="BD608" s="3">
        <v>88.661240000000006</v>
      </c>
      <c r="BE608" s="3">
        <v>0</v>
      </c>
      <c r="BF608" s="3">
        <v>0</v>
      </c>
      <c r="BG608" s="3">
        <v>0</v>
      </c>
      <c r="BH608" s="3">
        <v>-2044.509</v>
      </c>
      <c r="BI608" s="3">
        <v>-575862.4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122877.2</v>
      </c>
      <c r="BP608" s="3">
        <v>0</v>
      </c>
      <c r="BQ608" s="3">
        <v>0</v>
      </c>
      <c r="BR608" s="3">
        <v>0</v>
      </c>
      <c r="BS608" s="3">
        <v>0</v>
      </c>
      <c r="BT608" s="3">
        <v>0</v>
      </c>
      <c r="BU608" s="3">
        <v>0</v>
      </c>
      <c r="BV608" s="3">
        <v>0</v>
      </c>
      <c r="BW608" s="3">
        <v>0</v>
      </c>
      <c r="BX608" s="3">
        <v>32687.78</v>
      </c>
      <c r="BY608" s="3">
        <v>14860.32</v>
      </c>
      <c r="BZ608" s="3">
        <v>13086.19</v>
      </c>
      <c r="CA608" s="3">
        <v>335389.3</v>
      </c>
    </row>
    <row r="609" spans="1:79" x14ac:dyDescent="0.25">
      <c r="A609" s="2">
        <v>30102</v>
      </c>
      <c r="B609" s="3">
        <v>258708.4</v>
      </c>
      <c r="C609" s="3">
        <v>0</v>
      </c>
      <c r="D609" s="3">
        <v>20180.34</v>
      </c>
      <c r="E609" s="3">
        <v>235732.9</v>
      </c>
      <c r="F609" s="3">
        <v>0</v>
      </c>
      <c r="G609" s="3">
        <v>-2795.069</v>
      </c>
      <c r="H609" s="3">
        <v>0</v>
      </c>
      <c r="I609" s="3">
        <v>12944510</v>
      </c>
      <c r="J609" s="3">
        <v>0</v>
      </c>
      <c r="K609" s="3">
        <v>0</v>
      </c>
      <c r="L609" s="3">
        <v>2246667</v>
      </c>
      <c r="M609" s="3">
        <v>1114816</v>
      </c>
      <c r="N609" s="3">
        <v>8608148</v>
      </c>
      <c r="O609" s="3">
        <v>157844900</v>
      </c>
      <c r="P609" s="3">
        <v>88.526790000000005</v>
      </c>
      <c r="Q609" s="3">
        <v>0</v>
      </c>
      <c r="R609" s="3">
        <v>0</v>
      </c>
      <c r="S609" s="3">
        <v>0</v>
      </c>
      <c r="T609" s="3">
        <v>-738.73440000000005</v>
      </c>
      <c r="U609" s="3">
        <v>-1299.5550000000001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33026.620000000003</v>
      </c>
      <c r="AK609" s="3">
        <v>14935.56</v>
      </c>
      <c r="AL609" s="3">
        <v>13332.82</v>
      </c>
      <c r="AM609" s="3">
        <v>403290.9</v>
      </c>
      <c r="AN609" s="1">
        <v>10</v>
      </c>
      <c r="AO609" s="2">
        <v>30102</v>
      </c>
      <c r="AP609" s="3">
        <v>258708.5</v>
      </c>
      <c r="AQ609" s="3">
        <v>0</v>
      </c>
      <c r="AR609" s="3">
        <v>20180.34</v>
      </c>
      <c r="AS609" s="3">
        <v>235732.9</v>
      </c>
      <c r="AT609" s="3">
        <v>0</v>
      </c>
      <c r="AU609" s="3">
        <v>-2795.069</v>
      </c>
      <c r="AV609" s="3">
        <v>0</v>
      </c>
      <c r="AW609" s="3">
        <v>12944510</v>
      </c>
      <c r="AX609" s="3">
        <v>0</v>
      </c>
      <c r="AY609" s="3">
        <v>0</v>
      </c>
      <c r="AZ609" s="3">
        <v>2246667</v>
      </c>
      <c r="BA609" s="3">
        <v>1114816</v>
      </c>
      <c r="BB609" s="3">
        <v>8608146</v>
      </c>
      <c r="BC609" s="3">
        <v>157860700</v>
      </c>
      <c r="BD609" s="3">
        <v>88.526790000000005</v>
      </c>
      <c r="BE609" s="3">
        <v>0</v>
      </c>
      <c r="BF609" s="3">
        <v>0</v>
      </c>
      <c r="BG609" s="3">
        <v>0</v>
      </c>
      <c r="BH609" s="3">
        <v>-2038.289</v>
      </c>
      <c r="BI609" s="3">
        <v>-577162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153907.6</v>
      </c>
      <c r="BP609" s="3">
        <v>0</v>
      </c>
      <c r="BQ609" s="3">
        <v>0</v>
      </c>
      <c r="BR609" s="3">
        <v>0</v>
      </c>
      <c r="BS609" s="3">
        <v>0</v>
      </c>
      <c r="BT609" s="3">
        <v>0</v>
      </c>
      <c r="BU609" s="3">
        <v>0</v>
      </c>
      <c r="BV609" s="3">
        <v>0</v>
      </c>
      <c r="BW609" s="3">
        <v>0</v>
      </c>
      <c r="BX609" s="3">
        <v>33026.620000000003</v>
      </c>
      <c r="BY609" s="3">
        <v>14935.56</v>
      </c>
      <c r="BZ609" s="3">
        <v>13332.82</v>
      </c>
      <c r="CA609" s="3">
        <v>403290.9</v>
      </c>
    </row>
    <row r="610" spans="1:79" x14ac:dyDescent="0.25">
      <c r="A610" s="2">
        <v>30103</v>
      </c>
      <c r="B610" s="3">
        <v>144137</v>
      </c>
      <c r="C610" s="3">
        <v>0</v>
      </c>
      <c r="D610" s="3">
        <v>214.49109999999999</v>
      </c>
      <c r="E610" s="3">
        <v>137740.6</v>
      </c>
      <c r="F610" s="3">
        <v>0</v>
      </c>
      <c r="G610" s="3">
        <v>-6182.2650000000003</v>
      </c>
      <c r="H610" s="3">
        <v>0</v>
      </c>
      <c r="I610" s="3">
        <v>12796960</v>
      </c>
      <c r="J610" s="3">
        <v>0</v>
      </c>
      <c r="K610" s="3">
        <v>0</v>
      </c>
      <c r="L610" s="3">
        <v>2356243</v>
      </c>
      <c r="M610" s="3">
        <v>961250.6</v>
      </c>
      <c r="N610" s="3">
        <v>8625953</v>
      </c>
      <c r="O610" s="3">
        <v>157835100</v>
      </c>
      <c r="P610" s="3">
        <v>88.908640000000005</v>
      </c>
      <c r="Q610" s="3">
        <v>0</v>
      </c>
      <c r="R610" s="3">
        <v>0</v>
      </c>
      <c r="S610" s="3">
        <v>0</v>
      </c>
      <c r="T610" s="3">
        <v>-736.15430000000003</v>
      </c>
      <c r="U610" s="3">
        <v>-1293.9949999999999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30601.119999999999</v>
      </c>
      <c r="AK610" s="3">
        <v>14454.47</v>
      </c>
      <c r="AL610" s="3">
        <v>12794.57</v>
      </c>
      <c r="AM610" s="3">
        <v>147548.1</v>
      </c>
      <c r="AN610" s="1">
        <v>10</v>
      </c>
      <c r="AO610" s="2">
        <v>30103</v>
      </c>
      <c r="AP610" s="3">
        <v>144137</v>
      </c>
      <c r="AQ610" s="3">
        <v>0</v>
      </c>
      <c r="AR610" s="3">
        <v>214.49109999999999</v>
      </c>
      <c r="AS610" s="3">
        <v>137740.6</v>
      </c>
      <c r="AT610" s="3">
        <v>0</v>
      </c>
      <c r="AU610" s="3">
        <v>-6182.2659999999996</v>
      </c>
      <c r="AV610" s="3">
        <v>0</v>
      </c>
      <c r="AW610" s="3">
        <v>12796960</v>
      </c>
      <c r="AX610" s="3">
        <v>0</v>
      </c>
      <c r="AY610" s="3">
        <v>0</v>
      </c>
      <c r="AZ610" s="3">
        <v>2356243</v>
      </c>
      <c r="BA610" s="3">
        <v>961250.6</v>
      </c>
      <c r="BB610" s="3">
        <v>8625951</v>
      </c>
      <c r="BC610" s="3">
        <v>157850800</v>
      </c>
      <c r="BD610" s="3">
        <v>88.908640000000005</v>
      </c>
      <c r="BE610" s="3">
        <v>0</v>
      </c>
      <c r="BF610" s="3">
        <v>0</v>
      </c>
      <c r="BG610" s="3">
        <v>0</v>
      </c>
      <c r="BH610" s="3">
        <v>-2030.1489999999999</v>
      </c>
      <c r="BI610" s="3">
        <v>-578456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37438.699999999997</v>
      </c>
      <c r="BP610" s="3">
        <v>0</v>
      </c>
      <c r="BQ610" s="3">
        <v>0</v>
      </c>
      <c r="BR610" s="3">
        <v>0</v>
      </c>
      <c r="BS610" s="3">
        <v>0</v>
      </c>
      <c r="BT610" s="3">
        <v>0</v>
      </c>
      <c r="BU610" s="3">
        <v>0</v>
      </c>
      <c r="BV610" s="3">
        <v>0</v>
      </c>
      <c r="BW610" s="3">
        <v>0</v>
      </c>
      <c r="BX610" s="3">
        <v>30601.119999999999</v>
      </c>
      <c r="BY610" s="3">
        <v>14454.47</v>
      </c>
      <c r="BZ610" s="3">
        <v>12794.57</v>
      </c>
      <c r="CA610" s="3">
        <v>147548.1</v>
      </c>
    </row>
    <row r="611" spans="1:79" x14ac:dyDescent="0.25">
      <c r="A611" s="2">
        <v>30104</v>
      </c>
      <c r="B611" s="3">
        <v>157354.9</v>
      </c>
      <c r="C611" s="3">
        <v>0</v>
      </c>
      <c r="D611" s="3">
        <v>2067.1559999999999</v>
      </c>
      <c r="E611" s="3">
        <v>150905.5</v>
      </c>
      <c r="F611" s="3">
        <v>0</v>
      </c>
      <c r="G611" s="3">
        <v>-4382.2070000000003</v>
      </c>
      <c r="H611" s="3">
        <v>0</v>
      </c>
      <c r="I611" s="3">
        <v>12616750</v>
      </c>
      <c r="J611" s="3">
        <v>0</v>
      </c>
      <c r="K611" s="3">
        <v>0</v>
      </c>
      <c r="L611" s="3">
        <v>2351542</v>
      </c>
      <c r="M611" s="3">
        <v>932889.8</v>
      </c>
      <c r="N611" s="3">
        <v>8642307</v>
      </c>
      <c r="O611" s="3">
        <v>157827200</v>
      </c>
      <c r="P611" s="3">
        <v>88.887309999999999</v>
      </c>
      <c r="Q611" s="3">
        <v>0</v>
      </c>
      <c r="R611" s="3">
        <v>0</v>
      </c>
      <c r="S611" s="3">
        <v>0</v>
      </c>
      <c r="T611" s="3">
        <v>-734.84469999999999</v>
      </c>
      <c r="U611" s="3">
        <v>-1288.779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29368.45</v>
      </c>
      <c r="AK611" s="3">
        <v>14447.15</v>
      </c>
      <c r="AL611" s="3">
        <v>13012.94</v>
      </c>
      <c r="AM611" s="3">
        <v>180208.9</v>
      </c>
      <c r="AN611" s="1">
        <v>10</v>
      </c>
      <c r="AO611" s="2">
        <v>30104</v>
      </c>
      <c r="AP611" s="3">
        <v>157354.9</v>
      </c>
      <c r="AQ611" s="3">
        <v>0</v>
      </c>
      <c r="AR611" s="3">
        <v>2067.1559999999999</v>
      </c>
      <c r="AS611" s="3">
        <v>150905.5</v>
      </c>
      <c r="AT611" s="3">
        <v>0</v>
      </c>
      <c r="AU611" s="3">
        <v>-4382.2070000000003</v>
      </c>
      <c r="AV611" s="3">
        <v>0</v>
      </c>
      <c r="AW611" s="3">
        <v>12616750</v>
      </c>
      <c r="AX611" s="3">
        <v>0</v>
      </c>
      <c r="AY611" s="3">
        <v>0</v>
      </c>
      <c r="AZ611" s="3">
        <v>2351542</v>
      </c>
      <c r="BA611" s="3">
        <v>932889.9</v>
      </c>
      <c r="BB611" s="3">
        <v>8642304</v>
      </c>
      <c r="BC611" s="3">
        <v>157843000</v>
      </c>
      <c r="BD611" s="3">
        <v>88.887309999999999</v>
      </c>
      <c r="BE611" s="3">
        <v>0</v>
      </c>
      <c r="BF611" s="3">
        <v>0</v>
      </c>
      <c r="BG611" s="3">
        <v>0</v>
      </c>
      <c r="BH611" s="3">
        <v>-2023.623</v>
      </c>
      <c r="BI611" s="3">
        <v>-579744.80000000005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45380.02</v>
      </c>
      <c r="BP611" s="3">
        <v>0</v>
      </c>
      <c r="BQ611" s="3">
        <v>0</v>
      </c>
      <c r="BR611" s="3">
        <v>0</v>
      </c>
      <c r="BS611" s="3">
        <v>0</v>
      </c>
      <c r="BT611" s="3">
        <v>0</v>
      </c>
      <c r="BU611" s="3">
        <v>0</v>
      </c>
      <c r="BV611" s="3">
        <v>0</v>
      </c>
      <c r="BW611" s="3">
        <v>0</v>
      </c>
      <c r="BX611" s="3">
        <v>29368.45</v>
      </c>
      <c r="BY611" s="3">
        <v>14447.16</v>
      </c>
      <c r="BZ611" s="3">
        <v>13012.94</v>
      </c>
      <c r="CA611" s="3">
        <v>180208.9</v>
      </c>
    </row>
    <row r="612" spans="1:79" x14ac:dyDescent="0.25">
      <c r="A612" s="2">
        <v>30105</v>
      </c>
      <c r="B612" s="3">
        <v>140311.1</v>
      </c>
      <c r="C612" s="3">
        <v>0</v>
      </c>
      <c r="D612" s="3">
        <v>669.19240000000002</v>
      </c>
      <c r="E612" s="3">
        <v>135174.29999999999</v>
      </c>
      <c r="F612" s="3">
        <v>0</v>
      </c>
      <c r="G612" s="3">
        <v>-4467.607</v>
      </c>
      <c r="H612" s="3">
        <v>0</v>
      </c>
      <c r="I612" s="3">
        <v>12463220</v>
      </c>
      <c r="J612" s="3">
        <v>0</v>
      </c>
      <c r="K612" s="3">
        <v>0</v>
      </c>
      <c r="L612" s="3">
        <v>2356225</v>
      </c>
      <c r="M612" s="3">
        <v>891898.4</v>
      </c>
      <c r="N612" s="3">
        <v>8657959</v>
      </c>
      <c r="O612" s="3">
        <v>157819400</v>
      </c>
      <c r="P612" s="3">
        <v>88.919899999999998</v>
      </c>
      <c r="Q612" s="3">
        <v>0</v>
      </c>
      <c r="R612" s="3">
        <v>0</v>
      </c>
      <c r="S612" s="3">
        <v>0</v>
      </c>
      <c r="T612" s="3">
        <v>-733.63080000000002</v>
      </c>
      <c r="U612" s="3">
        <v>-1283.7860000000001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28650.87</v>
      </c>
      <c r="AK612" s="3">
        <v>14347.07</v>
      </c>
      <c r="AL612" s="3">
        <v>12996.92</v>
      </c>
      <c r="AM612" s="3">
        <v>153534.29999999999</v>
      </c>
      <c r="AN612" s="1">
        <v>10</v>
      </c>
      <c r="AO612" s="2">
        <v>30105</v>
      </c>
      <c r="AP612" s="3">
        <v>140311.1</v>
      </c>
      <c r="AQ612" s="3">
        <v>0</v>
      </c>
      <c r="AR612" s="3">
        <v>669.19240000000002</v>
      </c>
      <c r="AS612" s="3">
        <v>135174.29999999999</v>
      </c>
      <c r="AT612" s="3">
        <v>0</v>
      </c>
      <c r="AU612" s="3">
        <v>-4467.607</v>
      </c>
      <c r="AV612" s="3">
        <v>0</v>
      </c>
      <c r="AW612" s="3">
        <v>12463220</v>
      </c>
      <c r="AX612" s="3">
        <v>0</v>
      </c>
      <c r="AY612" s="3">
        <v>0</v>
      </c>
      <c r="AZ612" s="3">
        <v>2356225</v>
      </c>
      <c r="BA612" s="3">
        <v>891898.5</v>
      </c>
      <c r="BB612" s="3">
        <v>8657957</v>
      </c>
      <c r="BC612" s="3">
        <v>157835200</v>
      </c>
      <c r="BD612" s="3">
        <v>88.919899999999998</v>
      </c>
      <c r="BE612" s="3">
        <v>0</v>
      </c>
      <c r="BF612" s="3">
        <v>0</v>
      </c>
      <c r="BG612" s="3">
        <v>0</v>
      </c>
      <c r="BH612" s="3">
        <v>-2017.4169999999999</v>
      </c>
      <c r="BI612" s="3">
        <v>-581028.6</v>
      </c>
      <c r="BJ612" s="3">
        <v>0</v>
      </c>
      <c r="BK612" s="3">
        <v>0</v>
      </c>
      <c r="BL612" s="3">
        <v>0</v>
      </c>
      <c r="BM612" s="3">
        <v>0</v>
      </c>
      <c r="BN612" s="3">
        <v>0</v>
      </c>
      <c r="BO612" s="3">
        <v>39698.15</v>
      </c>
      <c r="BP612" s="3">
        <v>0</v>
      </c>
      <c r="BQ612" s="3">
        <v>0</v>
      </c>
      <c r="BR612" s="3">
        <v>0</v>
      </c>
      <c r="BS612" s="3">
        <v>0</v>
      </c>
      <c r="BT612" s="3">
        <v>0</v>
      </c>
      <c r="BU612" s="3">
        <v>0</v>
      </c>
      <c r="BV612" s="3">
        <v>0</v>
      </c>
      <c r="BW612" s="3">
        <v>0</v>
      </c>
      <c r="BX612" s="3">
        <v>28650.87</v>
      </c>
      <c r="BY612" s="3">
        <v>14347.07</v>
      </c>
      <c r="BZ612" s="3">
        <v>12996.92</v>
      </c>
      <c r="CA612" s="3">
        <v>153534.29999999999</v>
      </c>
    </row>
    <row r="613" spans="1:79" x14ac:dyDescent="0.25">
      <c r="A613" s="2">
        <v>30106</v>
      </c>
      <c r="B613" s="3">
        <v>134882</v>
      </c>
      <c r="C613" s="3">
        <v>0</v>
      </c>
      <c r="D613" s="3">
        <v>371.58159999999998</v>
      </c>
      <c r="E613" s="3">
        <v>130360.1</v>
      </c>
      <c r="F613" s="3">
        <v>0</v>
      </c>
      <c r="G613" s="3">
        <v>-4150.2640000000001</v>
      </c>
      <c r="H613" s="3">
        <v>0</v>
      </c>
      <c r="I613" s="3">
        <v>12303530</v>
      </c>
      <c r="J613" s="3">
        <v>0</v>
      </c>
      <c r="K613" s="3">
        <v>0</v>
      </c>
      <c r="L613" s="3">
        <v>2356240</v>
      </c>
      <c r="M613" s="3">
        <v>868147.5</v>
      </c>
      <c r="N613" s="3">
        <v>8673016</v>
      </c>
      <c r="O613" s="3">
        <v>157811800</v>
      </c>
      <c r="P613" s="3">
        <v>88.914940000000001</v>
      </c>
      <c r="Q613" s="3">
        <v>0</v>
      </c>
      <c r="R613" s="3">
        <v>0</v>
      </c>
      <c r="S613" s="3">
        <v>0</v>
      </c>
      <c r="T613" s="3">
        <v>-732.73040000000003</v>
      </c>
      <c r="U613" s="3">
        <v>-1279.018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27992.34</v>
      </c>
      <c r="AK613" s="3">
        <v>14298.93</v>
      </c>
      <c r="AL613" s="3">
        <v>12933.96</v>
      </c>
      <c r="AM613" s="3">
        <v>159690.5</v>
      </c>
      <c r="AN613" s="1">
        <v>10</v>
      </c>
      <c r="AO613" s="2">
        <v>30106</v>
      </c>
      <c r="AP613" s="3">
        <v>134882</v>
      </c>
      <c r="AQ613" s="3">
        <v>0</v>
      </c>
      <c r="AR613" s="3">
        <v>371.58159999999998</v>
      </c>
      <c r="AS613" s="3">
        <v>130360.1</v>
      </c>
      <c r="AT613" s="3">
        <v>0</v>
      </c>
      <c r="AU613" s="3">
        <v>-4150.2640000000001</v>
      </c>
      <c r="AV613" s="3">
        <v>0</v>
      </c>
      <c r="AW613" s="3">
        <v>12303530</v>
      </c>
      <c r="AX613" s="3">
        <v>0</v>
      </c>
      <c r="AY613" s="3">
        <v>0</v>
      </c>
      <c r="AZ613" s="3">
        <v>2356240</v>
      </c>
      <c r="BA613" s="3">
        <v>868147.5</v>
      </c>
      <c r="BB613" s="3">
        <v>8673013</v>
      </c>
      <c r="BC613" s="3">
        <v>157827700</v>
      </c>
      <c r="BD613" s="3">
        <v>88.914940000000001</v>
      </c>
      <c r="BE613" s="3">
        <v>0</v>
      </c>
      <c r="BF613" s="3">
        <v>0</v>
      </c>
      <c r="BG613" s="3">
        <v>0</v>
      </c>
      <c r="BH613" s="3">
        <v>-2011.748</v>
      </c>
      <c r="BI613" s="3">
        <v>-582307.6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39004.199999999997</v>
      </c>
      <c r="BP613" s="3">
        <v>0</v>
      </c>
      <c r="BQ613" s="3">
        <v>0</v>
      </c>
      <c r="BR613" s="3">
        <v>0</v>
      </c>
      <c r="BS613" s="3">
        <v>0</v>
      </c>
      <c r="BT613" s="3">
        <v>0</v>
      </c>
      <c r="BU613" s="3">
        <v>0</v>
      </c>
      <c r="BV613" s="3">
        <v>0</v>
      </c>
      <c r="BW613" s="3">
        <v>0</v>
      </c>
      <c r="BX613" s="3">
        <v>27992.34</v>
      </c>
      <c r="BY613" s="3">
        <v>14298.93</v>
      </c>
      <c r="BZ613" s="3">
        <v>12933.96</v>
      </c>
      <c r="CA613" s="3">
        <v>159690.5</v>
      </c>
    </row>
    <row r="614" spans="1:79" x14ac:dyDescent="0.25">
      <c r="A614" s="2">
        <v>30107</v>
      </c>
      <c r="B614" s="3">
        <v>119546.3</v>
      </c>
      <c r="C614" s="3">
        <v>4.8838220000000003E-3</v>
      </c>
      <c r="D614" s="3">
        <v>0</v>
      </c>
      <c r="E614" s="3">
        <v>115106.7</v>
      </c>
      <c r="F614" s="3">
        <v>0</v>
      </c>
      <c r="G614" s="3">
        <v>-4439.6589999999997</v>
      </c>
      <c r="H614" s="3">
        <v>26567.97</v>
      </c>
      <c r="I614" s="3">
        <v>12182240</v>
      </c>
      <c r="J614" s="3">
        <v>0</v>
      </c>
      <c r="K614" s="3">
        <v>0</v>
      </c>
      <c r="L614" s="3">
        <v>2361665</v>
      </c>
      <c r="M614" s="3">
        <v>828119.3</v>
      </c>
      <c r="N614" s="3">
        <v>8687319</v>
      </c>
      <c r="O614" s="3">
        <v>157804100</v>
      </c>
      <c r="P614" s="3">
        <v>88.96942</v>
      </c>
      <c r="Q614" s="3">
        <v>0</v>
      </c>
      <c r="R614" s="3">
        <v>0</v>
      </c>
      <c r="S614" s="3">
        <v>32051.599999999999</v>
      </c>
      <c r="T614" s="3">
        <v>-731.78269999999998</v>
      </c>
      <c r="U614" s="3">
        <v>-1274.4290000000001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27225.26</v>
      </c>
      <c r="AK614" s="3">
        <v>14206.54</v>
      </c>
      <c r="AL614" s="3">
        <v>12920.18</v>
      </c>
      <c r="AM614" s="3">
        <v>126769.2</v>
      </c>
      <c r="AN614" s="1">
        <v>10</v>
      </c>
      <c r="AO614" s="2">
        <v>30107</v>
      </c>
      <c r="AP614" s="3">
        <v>119546.3</v>
      </c>
      <c r="AQ614" s="3">
        <v>4.8838220000000003E-3</v>
      </c>
      <c r="AR614" s="3">
        <v>0</v>
      </c>
      <c r="AS614" s="3">
        <v>115106.7</v>
      </c>
      <c r="AT614" s="3">
        <v>0</v>
      </c>
      <c r="AU614" s="3">
        <v>-4439.6589999999997</v>
      </c>
      <c r="AV614" s="3">
        <v>26567.97</v>
      </c>
      <c r="AW614" s="3">
        <v>12182240</v>
      </c>
      <c r="AX614" s="3">
        <v>0</v>
      </c>
      <c r="AY614" s="3">
        <v>0</v>
      </c>
      <c r="AZ614" s="3">
        <v>2361665</v>
      </c>
      <c r="BA614" s="3">
        <v>828119.3</v>
      </c>
      <c r="BB614" s="3">
        <v>8687317</v>
      </c>
      <c r="BC614" s="3">
        <v>157820000</v>
      </c>
      <c r="BD614" s="3">
        <v>88.96942</v>
      </c>
      <c r="BE614" s="3">
        <v>0</v>
      </c>
      <c r="BF614" s="3">
        <v>0</v>
      </c>
      <c r="BG614" s="3">
        <v>32051.599999999999</v>
      </c>
      <c r="BH614" s="3">
        <v>-2006.212</v>
      </c>
      <c r="BI614" s="3">
        <v>-583582</v>
      </c>
      <c r="BJ614" s="3">
        <v>0</v>
      </c>
      <c r="BK614" s="3">
        <v>0</v>
      </c>
      <c r="BL614" s="3">
        <v>0</v>
      </c>
      <c r="BM614" s="3">
        <v>0</v>
      </c>
      <c r="BN614" s="3">
        <v>0</v>
      </c>
      <c r="BO614" s="3">
        <v>33249.839999999997</v>
      </c>
      <c r="BP614" s="3">
        <v>0</v>
      </c>
      <c r="BQ614" s="3">
        <v>0</v>
      </c>
      <c r="BR614" s="3">
        <v>0</v>
      </c>
      <c r="BS614" s="3">
        <v>0</v>
      </c>
      <c r="BT614" s="3">
        <v>0</v>
      </c>
      <c r="BU614" s="3">
        <v>0</v>
      </c>
      <c r="BV614" s="3">
        <v>0</v>
      </c>
      <c r="BW614" s="3">
        <v>0</v>
      </c>
      <c r="BX614" s="3">
        <v>27225.26</v>
      </c>
      <c r="BY614" s="3">
        <v>14206.54</v>
      </c>
      <c r="BZ614" s="3">
        <v>12920.18</v>
      </c>
      <c r="CA614" s="3">
        <v>126769.2</v>
      </c>
    </row>
    <row r="615" spans="1:79" x14ac:dyDescent="0.25">
      <c r="A615" s="2">
        <v>30108</v>
      </c>
      <c r="B615" s="3">
        <v>111211.6</v>
      </c>
      <c r="C615" s="3">
        <v>0</v>
      </c>
      <c r="D615" s="3">
        <v>0</v>
      </c>
      <c r="E615" s="3">
        <v>106908.7</v>
      </c>
      <c r="F615" s="3">
        <v>0</v>
      </c>
      <c r="G615" s="3">
        <v>-4302.924</v>
      </c>
      <c r="H615" s="3">
        <v>4351.5219999999999</v>
      </c>
      <c r="I615" s="3">
        <v>12062320</v>
      </c>
      <c r="J615" s="3">
        <v>0</v>
      </c>
      <c r="K615" s="3">
        <v>0</v>
      </c>
      <c r="L615" s="3">
        <v>2381842</v>
      </c>
      <c r="M615" s="3">
        <v>796283.1</v>
      </c>
      <c r="N615" s="3">
        <v>8700274</v>
      </c>
      <c r="O615" s="3">
        <v>157796600</v>
      </c>
      <c r="P615" s="3">
        <v>88.997349999999997</v>
      </c>
      <c r="Q615" s="3">
        <v>0</v>
      </c>
      <c r="R615" s="3">
        <v>0</v>
      </c>
      <c r="S615" s="3">
        <v>0</v>
      </c>
      <c r="T615" s="3">
        <v>-730.96669999999995</v>
      </c>
      <c r="U615" s="3">
        <v>-1270.0309999999999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25918.02</v>
      </c>
      <c r="AK615" s="3">
        <v>14144.99</v>
      </c>
      <c r="AL615" s="3">
        <v>12961.07</v>
      </c>
      <c r="AM615" s="3">
        <v>119919.5</v>
      </c>
      <c r="AN615" s="1">
        <v>10</v>
      </c>
      <c r="AO615" s="2">
        <v>30108</v>
      </c>
      <c r="AP615" s="3">
        <v>111211.6</v>
      </c>
      <c r="AQ615" s="3">
        <v>0</v>
      </c>
      <c r="AR615" s="3">
        <v>0</v>
      </c>
      <c r="AS615" s="3">
        <v>106908.7</v>
      </c>
      <c r="AT615" s="3">
        <v>0</v>
      </c>
      <c r="AU615" s="3">
        <v>-4302.924</v>
      </c>
      <c r="AV615" s="3">
        <v>4351.5219999999999</v>
      </c>
      <c r="AW615" s="3">
        <v>12062320</v>
      </c>
      <c r="AX615" s="3">
        <v>0</v>
      </c>
      <c r="AY615" s="3">
        <v>0</v>
      </c>
      <c r="AZ615" s="3">
        <v>2381842</v>
      </c>
      <c r="BA615" s="3">
        <v>796283.1</v>
      </c>
      <c r="BB615" s="3">
        <v>8700272</v>
      </c>
      <c r="BC615" s="3">
        <v>157812500</v>
      </c>
      <c r="BD615" s="3">
        <v>88.997349999999997</v>
      </c>
      <c r="BE615" s="3">
        <v>0</v>
      </c>
      <c r="BF615" s="3">
        <v>0</v>
      </c>
      <c r="BG615" s="3">
        <v>0</v>
      </c>
      <c r="BH615" s="3">
        <v>-2000.9970000000001</v>
      </c>
      <c r="BI615" s="3">
        <v>-584852</v>
      </c>
      <c r="BJ615" s="3">
        <v>0</v>
      </c>
      <c r="BK615" s="3">
        <v>22216.45</v>
      </c>
      <c r="BL615" s="3">
        <v>0</v>
      </c>
      <c r="BM615" s="3">
        <v>0</v>
      </c>
      <c r="BN615" s="3">
        <v>0</v>
      </c>
      <c r="BO615" s="3">
        <v>12900.16</v>
      </c>
      <c r="BP615" s="3">
        <v>0</v>
      </c>
      <c r="BQ615" s="3">
        <v>0</v>
      </c>
      <c r="BR615" s="3">
        <v>0</v>
      </c>
      <c r="BS615" s="3">
        <v>0</v>
      </c>
      <c r="BT615" s="3">
        <v>0</v>
      </c>
      <c r="BU615" s="3">
        <v>0</v>
      </c>
      <c r="BV615" s="3">
        <v>0</v>
      </c>
      <c r="BW615" s="3">
        <v>0</v>
      </c>
      <c r="BX615" s="3">
        <v>25918.02</v>
      </c>
      <c r="BY615" s="3">
        <v>14144.99</v>
      </c>
      <c r="BZ615" s="3">
        <v>12961.07</v>
      </c>
      <c r="CA615" s="3">
        <v>119919.5</v>
      </c>
    </row>
    <row r="616" spans="1:79" x14ac:dyDescent="0.25">
      <c r="A616" s="2">
        <v>30109</v>
      </c>
      <c r="B616" s="3">
        <v>115746.3</v>
      </c>
      <c r="C616" s="3">
        <v>0</v>
      </c>
      <c r="D616" s="3">
        <v>0</v>
      </c>
      <c r="E616" s="3">
        <v>111916.7</v>
      </c>
      <c r="F616" s="3">
        <v>0</v>
      </c>
      <c r="G616" s="3">
        <v>-3829.6309999999999</v>
      </c>
      <c r="H616" s="3">
        <v>104.6101</v>
      </c>
      <c r="I616" s="3">
        <v>11925670</v>
      </c>
      <c r="J616" s="3">
        <v>0</v>
      </c>
      <c r="K616" s="3">
        <v>0</v>
      </c>
      <c r="L616" s="3">
        <v>2362254</v>
      </c>
      <c r="M616" s="3">
        <v>795350.4</v>
      </c>
      <c r="N616" s="3">
        <v>8713409</v>
      </c>
      <c r="O616" s="3">
        <v>157789700</v>
      </c>
      <c r="P616" s="3">
        <v>88.993020000000001</v>
      </c>
      <c r="Q616" s="3">
        <v>0</v>
      </c>
      <c r="R616" s="3">
        <v>0</v>
      </c>
      <c r="S616" s="3">
        <v>0</v>
      </c>
      <c r="T616" s="3">
        <v>-730.55330000000004</v>
      </c>
      <c r="U616" s="3">
        <v>-1265.8320000000001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26228.46</v>
      </c>
      <c r="AK616" s="3">
        <v>14154.11</v>
      </c>
      <c r="AL616" s="3">
        <v>13091.91</v>
      </c>
      <c r="AM616" s="3">
        <v>136656.1</v>
      </c>
      <c r="AN616" s="1">
        <v>10</v>
      </c>
      <c r="AO616" s="2">
        <v>30109</v>
      </c>
      <c r="AP616" s="3">
        <v>115746.3</v>
      </c>
      <c r="AQ616" s="3">
        <v>0</v>
      </c>
      <c r="AR616" s="3">
        <v>0</v>
      </c>
      <c r="AS616" s="3">
        <v>111916.7</v>
      </c>
      <c r="AT616" s="3">
        <v>0</v>
      </c>
      <c r="AU616" s="3">
        <v>-3829.6309999999999</v>
      </c>
      <c r="AV616" s="3">
        <v>104.6101</v>
      </c>
      <c r="AW616" s="3">
        <v>11925670</v>
      </c>
      <c r="AX616" s="3">
        <v>0</v>
      </c>
      <c r="AY616" s="3">
        <v>0</v>
      </c>
      <c r="AZ616" s="3">
        <v>2362254</v>
      </c>
      <c r="BA616" s="3">
        <v>795350.4</v>
      </c>
      <c r="BB616" s="3">
        <v>8713407</v>
      </c>
      <c r="BC616" s="3">
        <v>157805600</v>
      </c>
      <c r="BD616" s="3">
        <v>88.993020000000001</v>
      </c>
      <c r="BE616" s="3">
        <v>0</v>
      </c>
      <c r="BF616" s="3">
        <v>0</v>
      </c>
      <c r="BG616" s="3">
        <v>0</v>
      </c>
      <c r="BH616" s="3">
        <v>-1996.385</v>
      </c>
      <c r="BI616" s="3">
        <v>-586117.9</v>
      </c>
      <c r="BJ616" s="3">
        <v>0</v>
      </c>
      <c r="BK616" s="3">
        <v>4246.9120000000003</v>
      </c>
      <c r="BL616" s="3">
        <v>0</v>
      </c>
      <c r="BM616" s="3">
        <v>0</v>
      </c>
      <c r="BN616" s="3">
        <v>0</v>
      </c>
      <c r="BO616" s="3">
        <v>33189.56</v>
      </c>
      <c r="BP616" s="3">
        <v>0</v>
      </c>
      <c r="BQ616" s="3">
        <v>0</v>
      </c>
      <c r="BR616" s="3">
        <v>0</v>
      </c>
      <c r="BS616" s="3">
        <v>0</v>
      </c>
      <c r="BT616" s="3">
        <v>0</v>
      </c>
      <c r="BU616" s="3">
        <v>0</v>
      </c>
      <c r="BV616" s="3">
        <v>0</v>
      </c>
      <c r="BW616" s="3">
        <v>0</v>
      </c>
      <c r="BX616" s="3">
        <v>26228.46</v>
      </c>
      <c r="BY616" s="3">
        <v>14154.11</v>
      </c>
      <c r="BZ616" s="3">
        <v>13091.91</v>
      </c>
      <c r="CA616" s="3">
        <v>136656.1</v>
      </c>
    </row>
    <row r="617" spans="1:79" x14ac:dyDescent="0.25">
      <c r="A617" s="2">
        <v>30110</v>
      </c>
      <c r="B617" s="3">
        <v>144531.6</v>
      </c>
      <c r="C617" s="3">
        <v>0</v>
      </c>
      <c r="D617" s="3">
        <v>2647.3670000000002</v>
      </c>
      <c r="E617" s="3">
        <v>139127.5</v>
      </c>
      <c r="F617" s="3">
        <v>0</v>
      </c>
      <c r="G617" s="3">
        <v>-2756.547</v>
      </c>
      <c r="H617" s="3">
        <v>0</v>
      </c>
      <c r="I617" s="3">
        <v>11680980</v>
      </c>
      <c r="J617" s="3">
        <v>0</v>
      </c>
      <c r="K617" s="3">
        <v>0</v>
      </c>
      <c r="L617" s="3">
        <v>2308882</v>
      </c>
      <c r="M617" s="3">
        <v>852218.4</v>
      </c>
      <c r="N617" s="3">
        <v>8727845</v>
      </c>
      <c r="O617" s="3">
        <v>157784400</v>
      </c>
      <c r="P617" s="3">
        <v>88.860439999999997</v>
      </c>
      <c r="Q617" s="3">
        <v>0</v>
      </c>
      <c r="R617" s="3">
        <v>0</v>
      </c>
      <c r="S617" s="3">
        <v>0</v>
      </c>
      <c r="T617" s="3">
        <v>-730.95759999999996</v>
      </c>
      <c r="U617" s="3">
        <v>-885.86770000000001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27766.99</v>
      </c>
      <c r="AK617" s="3">
        <v>14295.5</v>
      </c>
      <c r="AL617" s="3">
        <v>13329.47</v>
      </c>
      <c r="AM617" s="3">
        <v>244692.6</v>
      </c>
      <c r="AN617" s="1">
        <v>11</v>
      </c>
      <c r="AO617" s="2">
        <v>30110</v>
      </c>
      <c r="AP617" s="3">
        <v>144531.6</v>
      </c>
      <c r="AQ617" s="3">
        <v>0</v>
      </c>
      <c r="AR617" s="3">
        <v>2647.3670000000002</v>
      </c>
      <c r="AS617" s="3">
        <v>139127.5</v>
      </c>
      <c r="AT617" s="3">
        <v>0</v>
      </c>
      <c r="AU617" s="3">
        <v>-2756.547</v>
      </c>
      <c r="AV617" s="3">
        <v>0</v>
      </c>
      <c r="AW617" s="3">
        <v>11680980</v>
      </c>
      <c r="AX617" s="3">
        <v>0</v>
      </c>
      <c r="AY617" s="3">
        <v>0</v>
      </c>
      <c r="AZ617" s="3">
        <v>2308882</v>
      </c>
      <c r="BA617" s="3">
        <v>852218.4</v>
      </c>
      <c r="BB617" s="3">
        <v>8727843</v>
      </c>
      <c r="BC617" s="3">
        <v>157800200</v>
      </c>
      <c r="BD617" s="3">
        <v>88.860439999999997</v>
      </c>
      <c r="BE617" s="3">
        <v>0</v>
      </c>
      <c r="BF617" s="3">
        <v>0</v>
      </c>
      <c r="BG617" s="3">
        <v>0</v>
      </c>
      <c r="BH617" s="3">
        <v>-1616.825</v>
      </c>
      <c r="BI617" s="3">
        <v>-587003.69999999995</v>
      </c>
      <c r="BJ617" s="3">
        <v>0</v>
      </c>
      <c r="BK617" s="3">
        <v>104.6101</v>
      </c>
      <c r="BL617" s="3">
        <v>0</v>
      </c>
      <c r="BM617" s="3">
        <v>0</v>
      </c>
      <c r="BN617" s="3">
        <v>0</v>
      </c>
      <c r="BO617" s="3">
        <v>85953.27</v>
      </c>
      <c r="BP617" s="3">
        <v>0</v>
      </c>
      <c r="BQ617" s="3">
        <v>0</v>
      </c>
      <c r="BR617" s="3">
        <v>0</v>
      </c>
      <c r="BS617" s="3">
        <v>0</v>
      </c>
      <c r="BT617" s="3">
        <v>0</v>
      </c>
      <c r="BU617" s="3">
        <v>0</v>
      </c>
      <c r="BV617" s="3">
        <v>0</v>
      </c>
      <c r="BW617" s="3">
        <v>0</v>
      </c>
      <c r="BX617" s="3">
        <v>27766.99</v>
      </c>
      <c r="BY617" s="3">
        <v>14295.5</v>
      </c>
      <c r="BZ617" s="3">
        <v>13329.47</v>
      </c>
      <c r="CA617" s="3">
        <v>244692.6</v>
      </c>
    </row>
    <row r="618" spans="1:79" x14ac:dyDescent="0.25">
      <c r="A618" s="2">
        <v>30111</v>
      </c>
      <c r="B618" s="3">
        <v>162648.29999999999</v>
      </c>
      <c r="C618" s="3">
        <v>0</v>
      </c>
      <c r="D618" s="3">
        <v>5830.1639999999998</v>
      </c>
      <c r="E618" s="3">
        <v>154311.1</v>
      </c>
      <c r="F618" s="3">
        <v>0</v>
      </c>
      <c r="G618" s="3">
        <v>-2506.9520000000002</v>
      </c>
      <c r="H618" s="3">
        <v>0</v>
      </c>
      <c r="I618" s="3">
        <v>11379800</v>
      </c>
      <c r="J618" s="3">
        <v>0</v>
      </c>
      <c r="K618" s="3">
        <v>0</v>
      </c>
      <c r="L618" s="3">
        <v>2272719</v>
      </c>
      <c r="M618" s="3">
        <v>896046.6</v>
      </c>
      <c r="N618" s="3">
        <v>8743565</v>
      </c>
      <c r="O618" s="3">
        <v>157779300</v>
      </c>
      <c r="P618" s="3">
        <v>88.747330000000005</v>
      </c>
      <c r="Q618" s="3">
        <v>0</v>
      </c>
      <c r="R618" s="3">
        <v>0</v>
      </c>
      <c r="S618" s="3">
        <v>0</v>
      </c>
      <c r="T618" s="3">
        <v>-731.61109999999996</v>
      </c>
      <c r="U618" s="3">
        <v>-883.99710000000005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118621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29146.95</v>
      </c>
      <c r="AK618" s="3">
        <v>14400.43</v>
      </c>
      <c r="AL618" s="3">
        <v>13425.28</v>
      </c>
      <c r="AM618" s="3">
        <v>301171.3</v>
      </c>
      <c r="AN618" s="1">
        <v>10</v>
      </c>
      <c r="AO618" s="2">
        <v>30111</v>
      </c>
      <c r="AP618" s="3">
        <v>162648.29999999999</v>
      </c>
      <c r="AQ618" s="3">
        <v>0</v>
      </c>
      <c r="AR618" s="3">
        <v>5830.1639999999998</v>
      </c>
      <c r="AS618" s="3">
        <v>154311.1</v>
      </c>
      <c r="AT618" s="3">
        <v>0</v>
      </c>
      <c r="AU618" s="3">
        <v>-2506.9520000000002</v>
      </c>
      <c r="AV618" s="3">
        <v>0</v>
      </c>
      <c r="AW618" s="3">
        <v>11379800</v>
      </c>
      <c r="AX618" s="3">
        <v>0</v>
      </c>
      <c r="AY618" s="3">
        <v>0</v>
      </c>
      <c r="AZ618" s="3">
        <v>2272719</v>
      </c>
      <c r="BA618" s="3">
        <v>896046.6</v>
      </c>
      <c r="BB618" s="3">
        <v>8743563</v>
      </c>
      <c r="BC618" s="3">
        <v>157795100</v>
      </c>
      <c r="BD618" s="3">
        <v>88.747330000000005</v>
      </c>
      <c r="BE618" s="3">
        <v>0</v>
      </c>
      <c r="BF618" s="3">
        <v>0</v>
      </c>
      <c r="BG618" s="3">
        <v>0</v>
      </c>
      <c r="BH618" s="3">
        <v>-1615.6079999999999</v>
      </c>
      <c r="BI618" s="3">
        <v>-587887.69999999995</v>
      </c>
      <c r="BJ618" s="3">
        <v>0</v>
      </c>
      <c r="BK618" s="3">
        <v>0</v>
      </c>
      <c r="BL618" s="3">
        <v>0</v>
      </c>
      <c r="BM618" s="3">
        <v>0</v>
      </c>
      <c r="BN618" s="3">
        <v>0</v>
      </c>
      <c r="BO618" s="3">
        <v>118621</v>
      </c>
      <c r="BP618" s="3">
        <v>0</v>
      </c>
      <c r="BQ618" s="3">
        <v>0</v>
      </c>
      <c r="BR618" s="3">
        <v>0</v>
      </c>
      <c r="BS618" s="3">
        <v>0</v>
      </c>
      <c r="BT618" s="3">
        <v>0</v>
      </c>
      <c r="BU618" s="3">
        <v>0</v>
      </c>
      <c r="BV618" s="3">
        <v>0</v>
      </c>
      <c r="BW618" s="3">
        <v>0</v>
      </c>
      <c r="BX618" s="3">
        <v>29146.95</v>
      </c>
      <c r="BY618" s="3">
        <v>14400.43</v>
      </c>
      <c r="BZ618" s="3">
        <v>13425.28</v>
      </c>
      <c r="CA618" s="3">
        <v>301171.3</v>
      </c>
    </row>
    <row r="619" spans="1:79" x14ac:dyDescent="0.25">
      <c r="A619" s="2">
        <v>30112</v>
      </c>
      <c r="B619" s="3">
        <v>201714.3</v>
      </c>
      <c r="C619" s="3">
        <v>0</v>
      </c>
      <c r="D619" s="3">
        <v>14757.9</v>
      </c>
      <c r="E619" s="3">
        <v>185298.1</v>
      </c>
      <c r="F619" s="3">
        <v>0</v>
      </c>
      <c r="G619" s="3">
        <v>-1658.182</v>
      </c>
      <c r="H619" s="3">
        <v>0</v>
      </c>
      <c r="I619" s="3">
        <v>10987690</v>
      </c>
      <c r="J619" s="3">
        <v>0</v>
      </c>
      <c r="K619" s="3">
        <v>0</v>
      </c>
      <c r="L619" s="3">
        <v>2214291</v>
      </c>
      <c r="M619" s="3">
        <v>958755.4</v>
      </c>
      <c r="N619" s="3">
        <v>8760023</v>
      </c>
      <c r="O619" s="3">
        <v>157775100</v>
      </c>
      <c r="P619" s="3">
        <v>88.580470000000005</v>
      </c>
      <c r="Q619" s="3">
        <v>0</v>
      </c>
      <c r="R619" s="3">
        <v>0</v>
      </c>
      <c r="S619" s="3">
        <v>0</v>
      </c>
      <c r="T619" s="3">
        <v>-732.91409999999996</v>
      </c>
      <c r="U619" s="3">
        <v>-881.44560000000001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172211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30166.55</v>
      </c>
      <c r="AK619" s="3">
        <v>14592.44</v>
      </c>
      <c r="AL619" s="3">
        <v>13707.14</v>
      </c>
      <c r="AM619" s="3">
        <v>392118.7</v>
      </c>
      <c r="AN619" s="1">
        <v>10</v>
      </c>
      <c r="AO619" s="2">
        <v>30112</v>
      </c>
      <c r="AP619" s="3">
        <v>201714.3</v>
      </c>
      <c r="AQ619" s="3">
        <v>0</v>
      </c>
      <c r="AR619" s="3">
        <v>14757.9</v>
      </c>
      <c r="AS619" s="3">
        <v>185298.1</v>
      </c>
      <c r="AT619" s="3">
        <v>0</v>
      </c>
      <c r="AU619" s="3">
        <v>-1658.182</v>
      </c>
      <c r="AV619" s="3">
        <v>0</v>
      </c>
      <c r="AW619" s="3">
        <v>10987690</v>
      </c>
      <c r="AX619" s="3">
        <v>0</v>
      </c>
      <c r="AY619" s="3">
        <v>0</v>
      </c>
      <c r="AZ619" s="3">
        <v>2214291</v>
      </c>
      <c r="BA619" s="3">
        <v>958755.4</v>
      </c>
      <c r="BB619" s="3">
        <v>8760021</v>
      </c>
      <c r="BC619" s="3">
        <v>157791000</v>
      </c>
      <c r="BD619" s="3">
        <v>88.580470000000005</v>
      </c>
      <c r="BE619" s="3">
        <v>0</v>
      </c>
      <c r="BF619" s="3">
        <v>0</v>
      </c>
      <c r="BG619" s="3">
        <v>0</v>
      </c>
      <c r="BH619" s="3">
        <v>-1614.36</v>
      </c>
      <c r="BI619" s="3">
        <v>-588769.19999999995</v>
      </c>
      <c r="BJ619" s="3">
        <v>0</v>
      </c>
      <c r="BK619" s="3">
        <v>0</v>
      </c>
      <c r="BL619" s="3">
        <v>0</v>
      </c>
      <c r="BM619" s="3">
        <v>0</v>
      </c>
      <c r="BN619" s="3">
        <v>0</v>
      </c>
      <c r="BO619" s="3">
        <v>172211</v>
      </c>
      <c r="BP619" s="3">
        <v>0</v>
      </c>
      <c r="BQ619" s="3">
        <v>0</v>
      </c>
      <c r="BR619" s="3">
        <v>0</v>
      </c>
      <c r="BS619" s="3">
        <v>0</v>
      </c>
      <c r="BT619" s="3">
        <v>0</v>
      </c>
      <c r="BU619" s="3">
        <v>0</v>
      </c>
      <c r="BV619" s="3">
        <v>0</v>
      </c>
      <c r="BW619" s="3">
        <v>0</v>
      </c>
      <c r="BX619" s="3">
        <v>30166.55</v>
      </c>
      <c r="BY619" s="3">
        <v>14592.44</v>
      </c>
      <c r="BZ619" s="3">
        <v>13707.14</v>
      </c>
      <c r="CA619" s="3">
        <v>392118.7</v>
      </c>
    </row>
    <row r="620" spans="1:79" x14ac:dyDescent="0.25">
      <c r="A620" s="2">
        <v>30113</v>
      </c>
      <c r="B620" s="3">
        <v>212495</v>
      </c>
      <c r="C620" s="3">
        <v>0</v>
      </c>
      <c r="D620" s="3">
        <v>18944.79</v>
      </c>
      <c r="E620" s="3">
        <v>191534.1</v>
      </c>
      <c r="F620" s="3">
        <v>0</v>
      </c>
      <c r="G620" s="3">
        <v>-2016.048</v>
      </c>
      <c r="H620" s="3">
        <v>0</v>
      </c>
      <c r="I620" s="3">
        <v>10571650</v>
      </c>
      <c r="J620" s="3">
        <v>0</v>
      </c>
      <c r="K620" s="3">
        <v>0</v>
      </c>
      <c r="L620" s="3">
        <v>2187995</v>
      </c>
      <c r="M620" s="3">
        <v>984187.6</v>
      </c>
      <c r="N620" s="3">
        <v>8776464</v>
      </c>
      <c r="O620" s="3">
        <v>157770600</v>
      </c>
      <c r="P620" s="3">
        <v>88.505619999999993</v>
      </c>
      <c r="Q620" s="3">
        <v>0</v>
      </c>
      <c r="R620" s="3">
        <v>0</v>
      </c>
      <c r="S620" s="3">
        <v>0</v>
      </c>
      <c r="T620" s="3">
        <v>-733.91949999999997</v>
      </c>
      <c r="U620" s="3">
        <v>-878.72699999999998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190854.3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30247.61</v>
      </c>
      <c r="AK620" s="3">
        <v>14676.03</v>
      </c>
      <c r="AL620" s="3">
        <v>13805.02</v>
      </c>
      <c r="AM620" s="3">
        <v>416037.5</v>
      </c>
      <c r="AN620" s="1">
        <v>10</v>
      </c>
      <c r="AO620" s="2">
        <v>30113</v>
      </c>
      <c r="AP620" s="3">
        <v>212495</v>
      </c>
      <c r="AQ620" s="3">
        <v>0</v>
      </c>
      <c r="AR620" s="3">
        <v>18944.79</v>
      </c>
      <c r="AS620" s="3">
        <v>191534.1</v>
      </c>
      <c r="AT620" s="3">
        <v>0</v>
      </c>
      <c r="AU620" s="3">
        <v>-2016.048</v>
      </c>
      <c r="AV620" s="3">
        <v>0</v>
      </c>
      <c r="AW620" s="3">
        <v>10571650</v>
      </c>
      <c r="AX620" s="3">
        <v>0</v>
      </c>
      <c r="AY620" s="3">
        <v>0</v>
      </c>
      <c r="AZ620" s="3">
        <v>2187995</v>
      </c>
      <c r="BA620" s="3">
        <v>984187.6</v>
      </c>
      <c r="BB620" s="3">
        <v>8776462</v>
      </c>
      <c r="BC620" s="3">
        <v>157786500</v>
      </c>
      <c r="BD620" s="3">
        <v>88.505619999999993</v>
      </c>
      <c r="BE620" s="3">
        <v>0</v>
      </c>
      <c r="BF620" s="3">
        <v>0</v>
      </c>
      <c r="BG620" s="3">
        <v>0</v>
      </c>
      <c r="BH620" s="3">
        <v>-1612.646</v>
      </c>
      <c r="BI620" s="3">
        <v>-589647.9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190854.3</v>
      </c>
      <c r="BP620" s="3">
        <v>0</v>
      </c>
      <c r="BQ620" s="3">
        <v>0</v>
      </c>
      <c r="BR620" s="3">
        <v>0</v>
      </c>
      <c r="BS620" s="3">
        <v>0</v>
      </c>
      <c r="BT620" s="3">
        <v>0</v>
      </c>
      <c r="BU620" s="3">
        <v>0</v>
      </c>
      <c r="BV620" s="3">
        <v>0</v>
      </c>
      <c r="BW620" s="3">
        <v>0</v>
      </c>
      <c r="BX620" s="3">
        <v>30247.61</v>
      </c>
      <c r="BY620" s="3">
        <v>14676.03</v>
      </c>
      <c r="BZ620" s="3">
        <v>13805.02</v>
      </c>
      <c r="CA620" s="3">
        <v>416037.5</v>
      </c>
    </row>
    <row r="621" spans="1:79" x14ac:dyDescent="0.25">
      <c r="A621" s="2">
        <v>30114</v>
      </c>
      <c r="B621" s="3">
        <v>160612.9</v>
      </c>
      <c r="C621" s="3">
        <v>0</v>
      </c>
      <c r="D621" s="3">
        <v>7196.2920000000004</v>
      </c>
      <c r="E621" s="3">
        <v>149278.1</v>
      </c>
      <c r="F621" s="3">
        <v>0</v>
      </c>
      <c r="G621" s="3">
        <v>-4138.6149999999998</v>
      </c>
      <c r="H621" s="3">
        <v>0</v>
      </c>
      <c r="I621" s="3">
        <v>10283380</v>
      </c>
      <c r="J621" s="3">
        <v>0</v>
      </c>
      <c r="K621" s="3">
        <v>0</v>
      </c>
      <c r="L621" s="3">
        <v>2250547</v>
      </c>
      <c r="M621" s="3">
        <v>921021.3</v>
      </c>
      <c r="N621" s="3">
        <v>8791632</v>
      </c>
      <c r="O621" s="3">
        <v>157763900</v>
      </c>
      <c r="P621" s="3">
        <v>88.643479999999997</v>
      </c>
      <c r="Q621" s="3">
        <v>0</v>
      </c>
      <c r="R621" s="3">
        <v>0</v>
      </c>
      <c r="S621" s="3">
        <v>0</v>
      </c>
      <c r="T621" s="3">
        <v>-733.39919999999995</v>
      </c>
      <c r="U621" s="3">
        <v>-875.96849999999995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118214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28673.37</v>
      </c>
      <c r="AK621" s="3">
        <v>14473.98</v>
      </c>
      <c r="AL621" s="3">
        <v>13503.92</v>
      </c>
      <c r="AM621" s="3">
        <v>288271.09999999998</v>
      </c>
      <c r="AN621" s="1">
        <v>10</v>
      </c>
      <c r="AO621" s="2">
        <v>30114</v>
      </c>
      <c r="AP621" s="3">
        <v>160612.9</v>
      </c>
      <c r="AQ621" s="3">
        <v>0</v>
      </c>
      <c r="AR621" s="3">
        <v>7196.2920000000004</v>
      </c>
      <c r="AS621" s="3">
        <v>149278.1</v>
      </c>
      <c r="AT621" s="3">
        <v>0</v>
      </c>
      <c r="AU621" s="3">
        <v>-4138.6149999999998</v>
      </c>
      <c r="AV621" s="3">
        <v>0</v>
      </c>
      <c r="AW621" s="3">
        <v>10283380</v>
      </c>
      <c r="AX621" s="3">
        <v>0</v>
      </c>
      <c r="AY621" s="3">
        <v>0</v>
      </c>
      <c r="AZ621" s="3">
        <v>2250547</v>
      </c>
      <c r="BA621" s="3">
        <v>921021.3</v>
      </c>
      <c r="BB621" s="3">
        <v>8791630</v>
      </c>
      <c r="BC621" s="3">
        <v>157779800</v>
      </c>
      <c r="BD621" s="3">
        <v>88.643479999999997</v>
      </c>
      <c r="BE621" s="3">
        <v>0</v>
      </c>
      <c r="BF621" s="3">
        <v>0</v>
      </c>
      <c r="BG621" s="3">
        <v>0</v>
      </c>
      <c r="BH621" s="3">
        <v>-1609.3679999999999</v>
      </c>
      <c r="BI621" s="3">
        <v>-590523.9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118214</v>
      </c>
      <c r="BP621" s="3">
        <v>0</v>
      </c>
      <c r="BQ621" s="3">
        <v>0</v>
      </c>
      <c r="BR621" s="3">
        <v>0</v>
      </c>
      <c r="BS621" s="3">
        <v>0</v>
      </c>
      <c r="BT621" s="3">
        <v>0</v>
      </c>
      <c r="BU621" s="3">
        <v>0</v>
      </c>
      <c r="BV621" s="3">
        <v>0</v>
      </c>
      <c r="BW621" s="3">
        <v>0</v>
      </c>
      <c r="BX621" s="3">
        <v>28673.37</v>
      </c>
      <c r="BY621" s="3">
        <v>14473.98</v>
      </c>
      <c r="BZ621" s="3">
        <v>13503.92</v>
      </c>
      <c r="CA621" s="3">
        <v>288271.09999999998</v>
      </c>
    </row>
    <row r="622" spans="1:79" x14ac:dyDescent="0.25">
      <c r="A622" s="2">
        <v>30115</v>
      </c>
      <c r="B622" s="3">
        <v>129598.6</v>
      </c>
      <c r="C622" s="3">
        <v>0</v>
      </c>
      <c r="D622" s="3">
        <v>1856.33</v>
      </c>
      <c r="E622" s="3">
        <v>123054.8</v>
      </c>
      <c r="F622" s="3">
        <v>0</v>
      </c>
      <c r="G622" s="3">
        <v>-4687.6469999999999</v>
      </c>
      <c r="H622" s="3">
        <v>0</v>
      </c>
      <c r="I622" s="3">
        <v>10107910</v>
      </c>
      <c r="J622" s="3">
        <v>0</v>
      </c>
      <c r="K622" s="3">
        <v>0</v>
      </c>
      <c r="L622" s="3">
        <v>2295769</v>
      </c>
      <c r="M622" s="3">
        <v>847642.1</v>
      </c>
      <c r="N622" s="3">
        <v>8805436</v>
      </c>
      <c r="O622" s="3">
        <v>157756600</v>
      </c>
      <c r="P622" s="3">
        <v>88.786779999999993</v>
      </c>
      <c r="Q622" s="3">
        <v>0</v>
      </c>
      <c r="R622" s="3">
        <v>0</v>
      </c>
      <c r="S622" s="3">
        <v>0</v>
      </c>
      <c r="T622" s="3">
        <v>-732.35540000000003</v>
      </c>
      <c r="U622" s="3">
        <v>-873.26760000000002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65901.039999999994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27113.86</v>
      </c>
      <c r="AK622" s="3">
        <v>14300.89</v>
      </c>
      <c r="AL622" s="3">
        <v>13309.06</v>
      </c>
      <c r="AM622" s="3">
        <v>175465</v>
      </c>
      <c r="AN622" s="1">
        <v>10</v>
      </c>
      <c r="AO622" s="2">
        <v>30115</v>
      </c>
      <c r="AP622" s="3">
        <v>129598.6</v>
      </c>
      <c r="AQ622" s="3">
        <v>0</v>
      </c>
      <c r="AR622" s="3">
        <v>1856.33</v>
      </c>
      <c r="AS622" s="3">
        <v>123054.8</v>
      </c>
      <c r="AT622" s="3">
        <v>0</v>
      </c>
      <c r="AU622" s="3">
        <v>-4687.6469999999999</v>
      </c>
      <c r="AV622" s="3">
        <v>0</v>
      </c>
      <c r="AW622" s="3">
        <v>10107910</v>
      </c>
      <c r="AX622" s="3">
        <v>0</v>
      </c>
      <c r="AY622" s="3">
        <v>0</v>
      </c>
      <c r="AZ622" s="3">
        <v>2295769</v>
      </c>
      <c r="BA622" s="3">
        <v>847642.1</v>
      </c>
      <c r="BB622" s="3">
        <v>8805433</v>
      </c>
      <c r="BC622" s="3">
        <v>157772500</v>
      </c>
      <c r="BD622" s="3">
        <v>88.786779999999993</v>
      </c>
      <c r="BE622" s="3">
        <v>0</v>
      </c>
      <c r="BF622" s="3">
        <v>0</v>
      </c>
      <c r="BG622" s="3">
        <v>0</v>
      </c>
      <c r="BH622" s="3">
        <v>-1605.623</v>
      </c>
      <c r="BI622" s="3">
        <v>-591397.1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65901.039999999994</v>
      </c>
      <c r="BP622" s="3">
        <v>0</v>
      </c>
      <c r="BQ622" s="3">
        <v>0</v>
      </c>
      <c r="BR622" s="3">
        <v>0</v>
      </c>
      <c r="BS622" s="3">
        <v>0</v>
      </c>
      <c r="BT622" s="3">
        <v>0</v>
      </c>
      <c r="BU622" s="3">
        <v>0</v>
      </c>
      <c r="BV622" s="3">
        <v>0</v>
      </c>
      <c r="BW622" s="3">
        <v>0</v>
      </c>
      <c r="BX622" s="3">
        <v>27113.86</v>
      </c>
      <c r="BY622" s="3">
        <v>14300.89</v>
      </c>
      <c r="BZ622" s="3">
        <v>13309.06</v>
      </c>
      <c r="CA622" s="3">
        <v>175465</v>
      </c>
    </row>
    <row r="623" spans="1:79" x14ac:dyDescent="0.25">
      <c r="A623" s="2">
        <v>30116</v>
      </c>
      <c r="B623" s="3">
        <v>147064.29999999999</v>
      </c>
      <c r="C623" s="3">
        <v>0</v>
      </c>
      <c r="D623" s="3">
        <v>5977.08</v>
      </c>
      <c r="E623" s="3">
        <v>137674.5</v>
      </c>
      <c r="F623" s="3">
        <v>0</v>
      </c>
      <c r="G623" s="3">
        <v>-3412.6590000000001</v>
      </c>
      <c r="H623" s="3">
        <v>0</v>
      </c>
      <c r="I623" s="3">
        <v>9884595</v>
      </c>
      <c r="J623" s="3">
        <v>0</v>
      </c>
      <c r="K623" s="3">
        <v>0</v>
      </c>
      <c r="L623" s="3">
        <v>2270089</v>
      </c>
      <c r="M623" s="3">
        <v>850447.5</v>
      </c>
      <c r="N623" s="3">
        <v>8819172</v>
      </c>
      <c r="O623" s="3">
        <v>157750700</v>
      </c>
      <c r="P623" s="3">
        <v>88.760540000000006</v>
      </c>
      <c r="Q623" s="3">
        <v>0</v>
      </c>
      <c r="R623" s="3">
        <v>0</v>
      </c>
      <c r="S623" s="3">
        <v>0</v>
      </c>
      <c r="T623" s="3">
        <v>-732.12159999999994</v>
      </c>
      <c r="U623" s="3">
        <v>-870.70759999999996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89697.7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27197.67</v>
      </c>
      <c r="AK623" s="3">
        <v>14351.98</v>
      </c>
      <c r="AL623" s="3">
        <v>13459.8</v>
      </c>
      <c r="AM623" s="3">
        <v>223317.2</v>
      </c>
      <c r="AN623" s="1">
        <v>10</v>
      </c>
      <c r="AO623" s="2">
        <v>30116</v>
      </c>
      <c r="AP623" s="3">
        <v>147064.29999999999</v>
      </c>
      <c r="AQ623" s="3">
        <v>0</v>
      </c>
      <c r="AR623" s="3">
        <v>5977.08</v>
      </c>
      <c r="AS623" s="3">
        <v>137674.5</v>
      </c>
      <c r="AT623" s="3">
        <v>0</v>
      </c>
      <c r="AU623" s="3">
        <v>-3412.6590000000001</v>
      </c>
      <c r="AV623" s="3">
        <v>0</v>
      </c>
      <c r="AW623" s="3">
        <v>9884595</v>
      </c>
      <c r="AX623" s="3">
        <v>0</v>
      </c>
      <c r="AY623" s="3">
        <v>0</v>
      </c>
      <c r="AZ623" s="3">
        <v>2270089</v>
      </c>
      <c r="BA623" s="3">
        <v>850447.5</v>
      </c>
      <c r="BB623" s="3">
        <v>8819170</v>
      </c>
      <c r="BC623" s="3">
        <v>157766600</v>
      </c>
      <c r="BD623" s="3">
        <v>88.760540000000006</v>
      </c>
      <c r="BE623" s="3">
        <v>0</v>
      </c>
      <c r="BF623" s="3">
        <v>0</v>
      </c>
      <c r="BG623" s="3">
        <v>0</v>
      </c>
      <c r="BH623" s="3">
        <v>-1602.829</v>
      </c>
      <c r="BI623" s="3">
        <v>-592267.80000000005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89697.7</v>
      </c>
      <c r="BP623" s="3">
        <v>0</v>
      </c>
      <c r="BQ623" s="3">
        <v>0</v>
      </c>
      <c r="BR623" s="3">
        <v>0</v>
      </c>
      <c r="BS623" s="3">
        <v>0</v>
      </c>
      <c r="BT623" s="3">
        <v>0</v>
      </c>
      <c r="BU623" s="3">
        <v>0</v>
      </c>
      <c r="BV623" s="3">
        <v>0</v>
      </c>
      <c r="BW623" s="3">
        <v>0</v>
      </c>
      <c r="BX623" s="3">
        <v>27197.67</v>
      </c>
      <c r="BY623" s="3">
        <v>14351.98</v>
      </c>
      <c r="BZ623" s="3">
        <v>13459.8</v>
      </c>
      <c r="CA623" s="3">
        <v>223317.2</v>
      </c>
    </row>
    <row r="624" spans="1:79" x14ac:dyDescent="0.25">
      <c r="A624" s="2">
        <v>30117</v>
      </c>
      <c r="B624" s="3">
        <v>191509.9</v>
      </c>
      <c r="C624" s="3">
        <v>0</v>
      </c>
      <c r="D624" s="3">
        <v>17281.87</v>
      </c>
      <c r="E624" s="3">
        <v>172359.2</v>
      </c>
      <c r="F624" s="3">
        <v>0</v>
      </c>
      <c r="G624" s="3">
        <v>-1868.623</v>
      </c>
      <c r="H624" s="3">
        <v>0</v>
      </c>
      <c r="I624" s="3">
        <v>9539878</v>
      </c>
      <c r="J624" s="3">
        <v>0</v>
      </c>
      <c r="K624" s="3">
        <v>0</v>
      </c>
      <c r="L624" s="3">
        <v>2181455</v>
      </c>
      <c r="M624" s="3">
        <v>906431.6</v>
      </c>
      <c r="N624" s="3">
        <v>8834160</v>
      </c>
      <c r="O624" s="3">
        <v>157746400</v>
      </c>
      <c r="P624" s="3">
        <v>88.63194</v>
      </c>
      <c r="Q624" s="3">
        <v>0</v>
      </c>
      <c r="R624" s="3">
        <v>0</v>
      </c>
      <c r="S624" s="3">
        <v>0</v>
      </c>
      <c r="T624" s="3">
        <v>-732.98779999999999</v>
      </c>
      <c r="U624" s="3">
        <v>-868.30899999999997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173562.1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28711.55</v>
      </c>
      <c r="AK624" s="3">
        <v>14544.64</v>
      </c>
      <c r="AL624" s="3">
        <v>13722.73</v>
      </c>
      <c r="AM624" s="3">
        <v>344716.79999999999</v>
      </c>
      <c r="AN624" s="1">
        <v>10</v>
      </c>
      <c r="AO624" s="2">
        <v>30117</v>
      </c>
      <c r="AP624" s="3">
        <v>191509.9</v>
      </c>
      <c r="AQ624" s="3">
        <v>0</v>
      </c>
      <c r="AR624" s="3">
        <v>17281.87</v>
      </c>
      <c r="AS624" s="3">
        <v>172359.2</v>
      </c>
      <c r="AT624" s="3">
        <v>0</v>
      </c>
      <c r="AU624" s="3">
        <v>-1868.623</v>
      </c>
      <c r="AV624" s="3">
        <v>0</v>
      </c>
      <c r="AW624" s="3">
        <v>9539878</v>
      </c>
      <c r="AX624" s="3">
        <v>0</v>
      </c>
      <c r="AY624" s="3">
        <v>0</v>
      </c>
      <c r="AZ624" s="3">
        <v>2181455</v>
      </c>
      <c r="BA624" s="3">
        <v>906431.6</v>
      </c>
      <c r="BB624" s="3">
        <v>8834158</v>
      </c>
      <c r="BC624" s="3">
        <v>157762300</v>
      </c>
      <c r="BD624" s="3">
        <v>88.63194</v>
      </c>
      <c r="BE624" s="3">
        <v>0</v>
      </c>
      <c r="BF624" s="3">
        <v>0</v>
      </c>
      <c r="BG624" s="3">
        <v>0</v>
      </c>
      <c r="BH624" s="3">
        <v>-1601.297</v>
      </c>
      <c r="BI624" s="3">
        <v>-593136.19999999995</v>
      </c>
      <c r="BJ624" s="3">
        <v>0</v>
      </c>
      <c r="BK624" s="3">
        <v>0</v>
      </c>
      <c r="BL624" s="3">
        <v>0</v>
      </c>
      <c r="BM624" s="3">
        <v>0</v>
      </c>
      <c r="BN624" s="3">
        <v>0</v>
      </c>
      <c r="BO624" s="3">
        <v>173562.1</v>
      </c>
      <c r="BP624" s="3">
        <v>0</v>
      </c>
      <c r="BQ624" s="3">
        <v>0</v>
      </c>
      <c r="BR624" s="3">
        <v>0</v>
      </c>
      <c r="BS624" s="3">
        <v>0</v>
      </c>
      <c r="BT624" s="3">
        <v>0</v>
      </c>
      <c r="BU624" s="3">
        <v>0</v>
      </c>
      <c r="BV624" s="3">
        <v>0</v>
      </c>
      <c r="BW624" s="3">
        <v>0</v>
      </c>
      <c r="BX624" s="3">
        <v>28711.55</v>
      </c>
      <c r="BY624" s="3">
        <v>14544.64</v>
      </c>
      <c r="BZ624" s="3">
        <v>13722.73</v>
      </c>
      <c r="CA624" s="3">
        <v>344716.79999999999</v>
      </c>
    </row>
    <row r="625" spans="1:79" x14ac:dyDescent="0.25">
      <c r="A625" s="2">
        <v>30118</v>
      </c>
      <c r="B625" s="3">
        <v>203163.8</v>
      </c>
      <c r="C625" s="3">
        <v>0</v>
      </c>
      <c r="D625" s="3">
        <v>24767.98</v>
      </c>
      <c r="E625" s="3">
        <v>176377.3</v>
      </c>
      <c r="F625" s="3">
        <v>0</v>
      </c>
      <c r="G625" s="3">
        <v>-2018.4829999999999</v>
      </c>
      <c r="H625" s="3">
        <v>0</v>
      </c>
      <c r="I625" s="3">
        <v>9143175</v>
      </c>
      <c r="J625" s="3">
        <v>0</v>
      </c>
      <c r="K625" s="3">
        <v>0</v>
      </c>
      <c r="L625" s="3">
        <v>2129462</v>
      </c>
      <c r="M625" s="3">
        <v>925822.9</v>
      </c>
      <c r="N625" s="3">
        <v>8849004</v>
      </c>
      <c r="O625" s="3">
        <v>157742000</v>
      </c>
      <c r="P625" s="3">
        <v>88.587810000000005</v>
      </c>
      <c r="Q625" s="3">
        <v>0</v>
      </c>
      <c r="R625" s="3">
        <v>0</v>
      </c>
      <c r="S625" s="3">
        <v>0</v>
      </c>
      <c r="T625" s="3">
        <v>-733.75189999999998</v>
      </c>
      <c r="U625" s="3">
        <v>-866.01059999999995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214125.4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28653.25</v>
      </c>
      <c r="AK625" s="3">
        <v>14617.04</v>
      </c>
      <c r="AL625" s="3">
        <v>13807.47</v>
      </c>
      <c r="AM625" s="3">
        <v>396702.8</v>
      </c>
      <c r="AN625" s="1">
        <v>10</v>
      </c>
      <c r="AO625" s="2">
        <v>30118</v>
      </c>
      <c r="AP625" s="3">
        <v>203163.9</v>
      </c>
      <c r="AQ625" s="3">
        <v>0</v>
      </c>
      <c r="AR625" s="3">
        <v>24767.98</v>
      </c>
      <c r="AS625" s="3">
        <v>176377.3</v>
      </c>
      <c r="AT625" s="3">
        <v>0</v>
      </c>
      <c r="AU625" s="3">
        <v>-2018.4829999999999</v>
      </c>
      <c r="AV625" s="3">
        <v>0</v>
      </c>
      <c r="AW625" s="3">
        <v>9143175</v>
      </c>
      <c r="AX625" s="3">
        <v>0</v>
      </c>
      <c r="AY625" s="3">
        <v>0</v>
      </c>
      <c r="AZ625" s="3">
        <v>2129462</v>
      </c>
      <c r="BA625" s="3">
        <v>925823</v>
      </c>
      <c r="BB625" s="3">
        <v>8849002</v>
      </c>
      <c r="BC625" s="3">
        <v>157757900</v>
      </c>
      <c r="BD625" s="3">
        <v>88.587810000000005</v>
      </c>
      <c r="BE625" s="3">
        <v>0</v>
      </c>
      <c r="BF625" s="3">
        <v>0</v>
      </c>
      <c r="BG625" s="3">
        <v>0</v>
      </c>
      <c r="BH625" s="3">
        <v>-1599.7629999999999</v>
      </c>
      <c r="BI625" s="3">
        <v>-594002.19999999995</v>
      </c>
      <c r="BJ625" s="3">
        <v>0</v>
      </c>
      <c r="BK625" s="3">
        <v>0</v>
      </c>
      <c r="BL625" s="3">
        <v>0</v>
      </c>
      <c r="BM625" s="3">
        <v>0</v>
      </c>
      <c r="BN625" s="3">
        <v>0</v>
      </c>
      <c r="BO625" s="3">
        <v>214125.4</v>
      </c>
      <c r="BP625" s="3">
        <v>0</v>
      </c>
      <c r="BQ625" s="3">
        <v>0</v>
      </c>
      <c r="BR625" s="3">
        <v>0</v>
      </c>
      <c r="BS625" s="3">
        <v>0</v>
      </c>
      <c r="BT625" s="3">
        <v>0</v>
      </c>
      <c r="BU625" s="3">
        <v>0</v>
      </c>
      <c r="BV625" s="3">
        <v>0</v>
      </c>
      <c r="BW625" s="3">
        <v>0</v>
      </c>
      <c r="BX625" s="3">
        <v>28653.25</v>
      </c>
      <c r="BY625" s="3">
        <v>14617.04</v>
      </c>
      <c r="BZ625" s="3">
        <v>13807.47</v>
      </c>
      <c r="CA625" s="3">
        <v>396702.8</v>
      </c>
    </row>
    <row r="626" spans="1:79" x14ac:dyDescent="0.25">
      <c r="A626" s="2">
        <v>30119</v>
      </c>
      <c r="B626" s="3">
        <v>200675.4</v>
      </c>
      <c r="C626" s="3">
        <v>0</v>
      </c>
      <c r="D626" s="3">
        <v>26143.66</v>
      </c>
      <c r="E626" s="3">
        <v>172036.9</v>
      </c>
      <c r="F626" s="3">
        <v>0</v>
      </c>
      <c r="G626" s="3">
        <v>-2494.8020000000001</v>
      </c>
      <c r="H626" s="3">
        <v>0</v>
      </c>
      <c r="I626" s="3">
        <v>8742573</v>
      </c>
      <c r="J626" s="3">
        <v>0</v>
      </c>
      <c r="K626" s="3">
        <v>0</v>
      </c>
      <c r="L626" s="3">
        <v>2098634</v>
      </c>
      <c r="M626" s="3">
        <v>917980.6</v>
      </c>
      <c r="N626" s="3">
        <v>8862737</v>
      </c>
      <c r="O626" s="3">
        <v>157737000</v>
      </c>
      <c r="P626" s="3">
        <v>88.607470000000006</v>
      </c>
      <c r="Q626" s="3">
        <v>0</v>
      </c>
      <c r="R626" s="3">
        <v>0</v>
      </c>
      <c r="S626" s="3">
        <v>0</v>
      </c>
      <c r="T626" s="3">
        <v>-734.15689999999995</v>
      </c>
      <c r="U626" s="3">
        <v>-863.78980000000001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228290.8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27424.57</v>
      </c>
      <c r="AK626" s="3">
        <v>14620.04</v>
      </c>
      <c r="AL626" s="3">
        <v>13690.72</v>
      </c>
      <c r="AM626" s="3">
        <v>400602.4</v>
      </c>
      <c r="AN626" s="1">
        <v>10</v>
      </c>
      <c r="AO626" s="2">
        <v>30119</v>
      </c>
      <c r="AP626" s="3">
        <v>200675.4</v>
      </c>
      <c r="AQ626" s="3">
        <v>0</v>
      </c>
      <c r="AR626" s="3">
        <v>26143.65</v>
      </c>
      <c r="AS626" s="3">
        <v>172036.9</v>
      </c>
      <c r="AT626" s="3">
        <v>0</v>
      </c>
      <c r="AU626" s="3">
        <v>-2494.8020000000001</v>
      </c>
      <c r="AV626" s="3">
        <v>0</v>
      </c>
      <c r="AW626" s="3">
        <v>8742573</v>
      </c>
      <c r="AX626" s="3">
        <v>0</v>
      </c>
      <c r="AY626" s="3">
        <v>0</v>
      </c>
      <c r="AZ626" s="3">
        <v>2098634</v>
      </c>
      <c r="BA626" s="3">
        <v>917980.6</v>
      </c>
      <c r="BB626" s="3">
        <v>8862735</v>
      </c>
      <c r="BC626" s="3">
        <v>157752900</v>
      </c>
      <c r="BD626" s="3">
        <v>88.607470000000006</v>
      </c>
      <c r="BE626" s="3">
        <v>0</v>
      </c>
      <c r="BF626" s="3">
        <v>0</v>
      </c>
      <c r="BG626" s="3">
        <v>0</v>
      </c>
      <c r="BH626" s="3">
        <v>-1597.9469999999999</v>
      </c>
      <c r="BI626" s="3">
        <v>-594866</v>
      </c>
      <c r="BJ626" s="3">
        <v>0</v>
      </c>
      <c r="BK626" s="3">
        <v>0</v>
      </c>
      <c r="BL626" s="3">
        <v>0</v>
      </c>
      <c r="BM626" s="3">
        <v>0</v>
      </c>
      <c r="BN626" s="3">
        <v>0</v>
      </c>
      <c r="BO626" s="3">
        <v>228290.8</v>
      </c>
      <c r="BP626" s="3">
        <v>0</v>
      </c>
      <c r="BQ626" s="3">
        <v>0</v>
      </c>
      <c r="BR626" s="3">
        <v>0</v>
      </c>
      <c r="BS626" s="3">
        <v>0</v>
      </c>
      <c r="BT626" s="3">
        <v>0</v>
      </c>
      <c r="BU626" s="3">
        <v>0</v>
      </c>
      <c r="BV626" s="3">
        <v>0</v>
      </c>
      <c r="BW626" s="3">
        <v>0</v>
      </c>
      <c r="BX626" s="3">
        <v>27424.57</v>
      </c>
      <c r="BY626" s="3">
        <v>14620.04</v>
      </c>
      <c r="BZ626" s="3">
        <v>13690.72</v>
      </c>
      <c r="CA626" s="3">
        <v>400602.4</v>
      </c>
    </row>
    <row r="627" spans="1:79" x14ac:dyDescent="0.25">
      <c r="A627" s="2">
        <v>30120</v>
      </c>
      <c r="B627" s="3">
        <v>259584</v>
      </c>
      <c r="C627" s="3">
        <v>41.735950000000003</v>
      </c>
      <c r="D627" s="3">
        <v>55086.78</v>
      </c>
      <c r="E627" s="3">
        <v>203458.1</v>
      </c>
      <c r="F627" s="3">
        <v>0</v>
      </c>
      <c r="G627" s="3">
        <v>-997.27639999999997</v>
      </c>
      <c r="H627" s="3">
        <v>34505.06</v>
      </c>
      <c r="I627" s="3">
        <v>8337051</v>
      </c>
      <c r="J627" s="3">
        <v>0</v>
      </c>
      <c r="K627" s="3">
        <v>0</v>
      </c>
      <c r="L627" s="3">
        <v>2119579</v>
      </c>
      <c r="M627" s="3">
        <v>966139.3</v>
      </c>
      <c r="N627" s="3">
        <v>8877891</v>
      </c>
      <c r="O627" s="3">
        <v>157733300</v>
      </c>
      <c r="P627" s="3">
        <v>88.453360000000004</v>
      </c>
      <c r="Q627" s="3">
        <v>0</v>
      </c>
      <c r="R627" s="3">
        <v>0</v>
      </c>
      <c r="S627" s="3">
        <v>175766.3</v>
      </c>
      <c r="T627" s="3">
        <v>-735.57219999999995</v>
      </c>
      <c r="U627" s="3">
        <v>-861.71180000000004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204967.4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28991.38</v>
      </c>
      <c r="AK627" s="3">
        <v>14863.29</v>
      </c>
      <c r="AL627" s="3">
        <v>13836.46</v>
      </c>
      <c r="AM627" s="3">
        <v>546741.30000000005</v>
      </c>
      <c r="AN627" s="1">
        <v>10</v>
      </c>
      <c r="AO627" s="2">
        <v>30120</v>
      </c>
      <c r="AP627" s="3">
        <v>259584</v>
      </c>
      <c r="AQ627" s="3">
        <v>41.735939999999999</v>
      </c>
      <c r="AR627" s="3">
        <v>55086.78</v>
      </c>
      <c r="AS627" s="3">
        <v>203458.1</v>
      </c>
      <c r="AT627" s="3">
        <v>0</v>
      </c>
      <c r="AU627" s="3">
        <v>-997.27639999999997</v>
      </c>
      <c r="AV627" s="3">
        <v>34505.06</v>
      </c>
      <c r="AW627" s="3">
        <v>8337051</v>
      </c>
      <c r="AX627" s="3">
        <v>0</v>
      </c>
      <c r="AY627" s="3">
        <v>0</v>
      </c>
      <c r="AZ627" s="3">
        <v>2119579</v>
      </c>
      <c r="BA627" s="3">
        <v>966139.3</v>
      </c>
      <c r="BB627" s="3">
        <v>8877889</v>
      </c>
      <c r="BC627" s="3">
        <v>157749200</v>
      </c>
      <c r="BD627" s="3">
        <v>88.453360000000004</v>
      </c>
      <c r="BE627" s="3">
        <v>0</v>
      </c>
      <c r="BF627" s="3">
        <v>0</v>
      </c>
      <c r="BG627" s="3">
        <v>175766.3</v>
      </c>
      <c r="BH627" s="3">
        <v>-1597.2840000000001</v>
      </c>
      <c r="BI627" s="3">
        <v>-595727.69999999995</v>
      </c>
      <c r="BJ627" s="3">
        <v>0</v>
      </c>
      <c r="BK627" s="3">
        <v>0</v>
      </c>
      <c r="BL627" s="3">
        <v>0</v>
      </c>
      <c r="BM627" s="3">
        <v>0</v>
      </c>
      <c r="BN627" s="3">
        <v>0</v>
      </c>
      <c r="BO627" s="3">
        <v>204967.4</v>
      </c>
      <c r="BP627" s="3">
        <v>0</v>
      </c>
      <c r="BQ627" s="3">
        <v>0</v>
      </c>
      <c r="BR627" s="3">
        <v>0</v>
      </c>
      <c r="BS627" s="3">
        <v>0</v>
      </c>
      <c r="BT627" s="3">
        <v>0</v>
      </c>
      <c r="BU627" s="3">
        <v>0</v>
      </c>
      <c r="BV627" s="3">
        <v>0</v>
      </c>
      <c r="BW627" s="3">
        <v>0</v>
      </c>
      <c r="BX627" s="3">
        <v>28991.38</v>
      </c>
      <c r="BY627" s="3">
        <v>14863.29</v>
      </c>
      <c r="BZ627" s="3">
        <v>13836.46</v>
      </c>
      <c r="CA627" s="3">
        <v>546741.4</v>
      </c>
    </row>
    <row r="628" spans="1:79" x14ac:dyDescent="0.25">
      <c r="A628" s="2">
        <v>30121</v>
      </c>
      <c r="B628" s="3">
        <v>306669.90000000002</v>
      </c>
      <c r="C628" s="3">
        <v>80.222120000000004</v>
      </c>
      <c r="D628" s="3">
        <v>77091.19</v>
      </c>
      <c r="E628" s="3">
        <v>228778.1</v>
      </c>
      <c r="F628" s="3">
        <v>0</v>
      </c>
      <c r="G628" s="3">
        <v>-720.16110000000003</v>
      </c>
      <c r="H628" s="3">
        <v>34505.06</v>
      </c>
      <c r="I628" s="3">
        <v>7976698</v>
      </c>
      <c r="J628" s="3">
        <v>0</v>
      </c>
      <c r="K628" s="3">
        <v>0</v>
      </c>
      <c r="L628" s="3">
        <v>2146997</v>
      </c>
      <c r="M628" s="3">
        <v>1031420</v>
      </c>
      <c r="N628" s="3">
        <v>8894385</v>
      </c>
      <c r="O628" s="3">
        <v>157729900</v>
      </c>
      <c r="P628" s="3">
        <v>88.22551</v>
      </c>
      <c r="Q628" s="3">
        <v>0</v>
      </c>
      <c r="R628" s="3">
        <v>0</v>
      </c>
      <c r="S628" s="3">
        <v>237106.4</v>
      </c>
      <c r="T628" s="3">
        <v>-737.29190000000006</v>
      </c>
      <c r="U628" s="3">
        <v>-859.73850000000004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183394.5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30516.03</v>
      </c>
      <c r="AK628" s="3">
        <v>15095.94</v>
      </c>
      <c r="AL628" s="3">
        <v>14020.59</v>
      </c>
      <c r="AM628" s="3">
        <v>597379.4</v>
      </c>
      <c r="AN628" s="1">
        <v>10</v>
      </c>
      <c r="AO628" s="2">
        <v>30121</v>
      </c>
      <c r="AP628" s="3">
        <v>306670</v>
      </c>
      <c r="AQ628" s="3">
        <v>80.222120000000004</v>
      </c>
      <c r="AR628" s="3">
        <v>77091.19</v>
      </c>
      <c r="AS628" s="3">
        <v>228778.1</v>
      </c>
      <c r="AT628" s="3">
        <v>0</v>
      </c>
      <c r="AU628" s="3">
        <v>-720.16110000000003</v>
      </c>
      <c r="AV628" s="3">
        <v>34505.06</v>
      </c>
      <c r="AW628" s="3">
        <v>7976698</v>
      </c>
      <c r="AX628" s="3">
        <v>0</v>
      </c>
      <c r="AY628" s="3">
        <v>0</v>
      </c>
      <c r="AZ628" s="3">
        <v>2146997</v>
      </c>
      <c r="BA628" s="3">
        <v>1031420</v>
      </c>
      <c r="BB628" s="3">
        <v>8894383</v>
      </c>
      <c r="BC628" s="3">
        <v>157745900</v>
      </c>
      <c r="BD628" s="3">
        <v>88.22551</v>
      </c>
      <c r="BE628" s="3">
        <v>0</v>
      </c>
      <c r="BF628" s="3">
        <v>0</v>
      </c>
      <c r="BG628" s="3">
        <v>237106.4</v>
      </c>
      <c r="BH628" s="3">
        <v>-1597.03</v>
      </c>
      <c r="BI628" s="3">
        <v>-596587.4</v>
      </c>
      <c r="BJ628" s="3">
        <v>0</v>
      </c>
      <c r="BK628" s="3">
        <v>0</v>
      </c>
      <c r="BL628" s="3">
        <v>0</v>
      </c>
      <c r="BM628" s="3">
        <v>0</v>
      </c>
      <c r="BN628" s="3">
        <v>0</v>
      </c>
      <c r="BO628" s="3">
        <v>183394.5</v>
      </c>
      <c r="BP628" s="3">
        <v>0</v>
      </c>
      <c r="BQ628" s="3">
        <v>0</v>
      </c>
      <c r="BR628" s="3">
        <v>0</v>
      </c>
      <c r="BS628" s="3">
        <v>0</v>
      </c>
      <c r="BT628" s="3">
        <v>0</v>
      </c>
      <c r="BU628" s="3">
        <v>0</v>
      </c>
      <c r="BV628" s="3">
        <v>0</v>
      </c>
      <c r="BW628" s="3">
        <v>0</v>
      </c>
      <c r="BX628" s="3">
        <v>30516.03</v>
      </c>
      <c r="BY628" s="3">
        <v>15095.94</v>
      </c>
      <c r="BZ628" s="3">
        <v>14020.59</v>
      </c>
      <c r="CA628" s="3">
        <v>597379.4</v>
      </c>
    </row>
    <row r="629" spans="1:79" x14ac:dyDescent="0.25">
      <c r="A629" s="2">
        <v>30122</v>
      </c>
      <c r="B629" s="3">
        <v>170056.8</v>
      </c>
      <c r="C629" s="3">
        <v>0</v>
      </c>
      <c r="D629" s="3">
        <v>13315.35</v>
      </c>
      <c r="E629" s="3">
        <v>151288.1</v>
      </c>
      <c r="F629" s="3">
        <v>0</v>
      </c>
      <c r="G629" s="3">
        <v>-5453.674</v>
      </c>
      <c r="H629" s="3">
        <v>0</v>
      </c>
      <c r="I629" s="3">
        <v>7738045</v>
      </c>
      <c r="J629" s="3">
        <v>0</v>
      </c>
      <c r="K629" s="3">
        <v>0</v>
      </c>
      <c r="L629" s="3">
        <v>2203264</v>
      </c>
      <c r="M629" s="3">
        <v>928571.1</v>
      </c>
      <c r="N629" s="3">
        <v>8908842</v>
      </c>
      <c r="O629" s="3">
        <v>157721800</v>
      </c>
      <c r="P629" s="3">
        <v>88.536829999999995</v>
      </c>
      <c r="Q629" s="3">
        <v>0</v>
      </c>
      <c r="R629" s="3">
        <v>0</v>
      </c>
      <c r="S629" s="3">
        <v>0</v>
      </c>
      <c r="T629" s="3">
        <v>-735.68820000000005</v>
      </c>
      <c r="U629" s="3">
        <v>-857.67650000000003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107292.3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27925.47</v>
      </c>
      <c r="AK629" s="3">
        <v>14583.39</v>
      </c>
      <c r="AL629" s="3">
        <v>13466.97</v>
      </c>
      <c r="AM629" s="3">
        <v>238653.2</v>
      </c>
      <c r="AN629" s="1">
        <v>10</v>
      </c>
      <c r="AO629" s="2">
        <v>30122</v>
      </c>
      <c r="AP629" s="3">
        <v>170056.8</v>
      </c>
      <c r="AQ629" s="3">
        <v>0</v>
      </c>
      <c r="AR629" s="3">
        <v>13315.35</v>
      </c>
      <c r="AS629" s="3">
        <v>151288.1</v>
      </c>
      <c r="AT629" s="3">
        <v>0</v>
      </c>
      <c r="AU629" s="3">
        <v>-5453.674</v>
      </c>
      <c r="AV629" s="3">
        <v>0</v>
      </c>
      <c r="AW629" s="3">
        <v>7738045</v>
      </c>
      <c r="AX629" s="3">
        <v>0</v>
      </c>
      <c r="AY629" s="3">
        <v>0</v>
      </c>
      <c r="AZ629" s="3">
        <v>2203264</v>
      </c>
      <c r="BA629" s="3">
        <v>928571.1</v>
      </c>
      <c r="BB629" s="3">
        <v>8908840</v>
      </c>
      <c r="BC629" s="3">
        <v>157737700</v>
      </c>
      <c r="BD629" s="3">
        <v>88.536829999999995</v>
      </c>
      <c r="BE629" s="3">
        <v>0</v>
      </c>
      <c r="BF629" s="3">
        <v>0</v>
      </c>
      <c r="BG629" s="3">
        <v>0</v>
      </c>
      <c r="BH629" s="3">
        <v>-1593.365</v>
      </c>
      <c r="BI629" s="3">
        <v>-597445.1</v>
      </c>
      <c r="BJ629" s="3">
        <v>0</v>
      </c>
      <c r="BK629" s="3">
        <v>34505.06</v>
      </c>
      <c r="BL629" s="3">
        <v>0</v>
      </c>
      <c r="BM629" s="3">
        <v>0</v>
      </c>
      <c r="BN629" s="3">
        <v>0</v>
      </c>
      <c r="BO629" s="3">
        <v>107292.3</v>
      </c>
      <c r="BP629" s="3">
        <v>0</v>
      </c>
      <c r="BQ629" s="3">
        <v>0</v>
      </c>
      <c r="BR629" s="3">
        <v>0</v>
      </c>
      <c r="BS629" s="3">
        <v>0</v>
      </c>
      <c r="BT629" s="3">
        <v>0</v>
      </c>
      <c r="BU629" s="3">
        <v>0</v>
      </c>
      <c r="BV629" s="3">
        <v>0</v>
      </c>
      <c r="BW629" s="3">
        <v>0</v>
      </c>
      <c r="BX629" s="3">
        <v>27925.47</v>
      </c>
      <c r="BY629" s="3">
        <v>14583.39</v>
      </c>
      <c r="BZ629" s="3">
        <v>13466.97</v>
      </c>
      <c r="CA629" s="3">
        <v>238653.2</v>
      </c>
    </row>
    <row r="630" spans="1:79" x14ac:dyDescent="0.25">
      <c r="A630" s="2">
        <v>30123</v>
      </c>
      <c r="B630" s="3">
        <v>185950.8</v>
      </c>
      <c r="C630" s="3">
        <v>0</v>
      </c>
      <c r="D630" s="3">
        <v>21908.59</v>
      </c>
      <c r="E630" s="3">
        <v>160458.1</v>
      </c>
      <c r="F630" s="3">
        <v>0</v>
      </c>
      <c r="G630" s="3">
        <v>-3584.2669999999998</v>
      </c>
      <c r="H630" s="3">
        <v>0</v>
      </c>
      <c r="I630" s="3">
        <v>7470563</v>
      </c>
      <c r="J630" s="3">
        <v>0</v>
      </c>
      <c r="K630" s="3">
        <v>0</v>
      </c>
      <c r="L630" s="3">
        <v>2128763</v>
      </c>
      <c r="M630" s="3">
        <v>900302.6</v>
      </c>
      <c r="N630" s="3">
        <v>8922185</v>
      </c>
      <c r="O630" s="3">
        <v>157715600</v>
      </c>
      <c r="P630" s="3">
        <v>88.683040000000005</v>
      </c>
      <c r="Q630" s="3">
        <v>0</v>
      </c>
      <c r="R630" s="3">
        <v>0</v>
      </c>
      <c r="S630" s="3">
        <v>0</v>
      </c>
      <c r="T630" s="3">
        <v>-735.0412</v>
      </c>
      <c r="U630" s="3">
        <v>-855.73140000000001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175511.3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26965.63</v>
      </c>
      <c r="AK630" s="3">
        <v>14589.46</v>
      </c>
      <c r="AL630" s="3">
        <v>13620.88</v>
      </c>
      <c r="AM630" s="3">
        <v>267481.40000000002</v>
      </c>
      <c r="AN630" s="1">
        <v>10</v>
      </c>
      <c r="AO630" s="2">
        <v>30123</v>
      </c>
      <c r="AP630" s="3">
        <v>185950.8</v>
      </c>
      <c r="AQ630" s="3">
        <v>0</v>
      </c>
      <c r="AR630" s="3">
        <v>21908.59</v>
      </c>
      <c r="AS630" s="3">
        <v>160458.1</v>
      </c>
      <c r="AT630" s="3">
        <v>0</v>
      </c>
      <c r="AU630" s="3">
        <v>-3584.268</v>
      </c>
      <c r="AV630" s="3">
        <v>0</v>
      </c>
      <c r="AW630" s="3">
        <v>7470563</v>
      </c>
      <c r="AX630" s="3">
        <v>0</v>
      </c>
      <c r="AY630" s="3">
        <v>0</v>
      </c>
      <c r="AZ630" s="3">
        <v>2128763</v>
      </c>
      <c r="BA630" s="3">
        <v>900302.6</v>
      </c>
      <c r="BB630" s="3">
        <v>8922183</v>
      </c>
      <c r="BC630" s="3">
        <v>157731600</v>
      </c>
      <c r="BD630" s="3">
        <v>88.683040000000005</v>
      </c>
      <c r="BE630" s="3">
        <v>0</v>
      </c>
      <c r="BF630" s="3">
        <v>0</v>
      </c>
      <c r="BG630" s="3">
        <v>0</v>
      </c>
      <c r="BH630" s="3">
        <v>-1590.7729999999999</v>
      </c>
      <c r="BI630" s="3">
        <v>-598300.80000000005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175511.3</v>
      </c>
      <c r="BP630" s="3">
        <v>0</v>
      </c>
      <c r="BQ630" s="3">
        <v>0</v>
      </c>
      <c r="BR630" s="3">
        <v>0</v>
      </c>
      <c r="BS630" s="3">
        <v>0</v>
      </c>
      <c r="BT630" s="3">
        <v>0</v>
      </c>
      <c r="BU630" s="3">
        <v>0</v>
      </c>
      <c r="BV630" s="3">
        <v>0</v>
      </c>
      <c r="BW630" s="3">
        <v>0</v>
      </c>
      <c r="BX630" s="3">
        <v>26965.63</v>
      </c>
      <c r="BY630" s="3">
        <v>14589.46</v>
      </c>
      <c r="BZ630" s="3">
        <v>13620.88</v>
      </c>
      <c r="CA630" s="3">
        <v>267481.40000000002</v>
      </c>
    </row>
    <row r="631" spans="1:79" x14ac:dyDescent="0.25">
      <c r="A631" s="2">
        <v>30124</v>
      </c>
      <c r="B631" s="3">
        <v>155412.4</v>
      </c>
      <c r="C631" s="3">
        <v>0</v>
      </c>
      <c r="D631" s="3">
        <v>13145.75</v>
      </c>
      <c r="E631" s="3">
        <v>138034.9</v>
      </c>
      <c r="F631" s="3">
        <v>0</v>
      </c>
      <c r="G631" s="3">
        <v>-4231.9459999999999</v>
      </c>
      <c r="H631" s="3">
        <v>0</v>
      </c>
      <c r="I631" s="3">
        <v>7212512</v>
      </c>
      <c r="J631" s="3">
        <v>0</v>
      </c>
      <c r="K631" s="3">
        <v>0</v>
      </c>
      <c r="L631" s="3">
        <v>2109272</v>
      </c>
      <c r="M631" s="3">
        <v>839923.3</v>
      </c>
      <c r="N631" s="3">
        <v>8934237</v>
      </c>
      <c r="O631" s="3">
        <v>157708800</v>
      </c>
      <c r="P631" s="3">
        <v>88.875649999999993</v>
      </c>
      <c r="Q631" s="3">
        <v>0</v>
      </c>
      <c r="R631" s="3">
        <v>0</v>
      </c>
      <c r="S631" s="3">
        <v>0</v>
      </c>
      <c r="T631" s="3">
        <v>-733.99120000000005</v>
      </c>
      <c r="U631" s="3">
        <v>-853.8356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175672.1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25499.79</v>
      </c>
      <c r="AK631" s="3">
        <v>14428.55</v>
      </c>
      <c r="AL631" s="3">
        <v>13446.84</v>
      </c>
      <c r="AM631" s="3">
        <v>258051.3</v>
      </c>
      <c r="AN631" s="1">
        <v>10</v>
      </c>
      <c r="AO631" s="2">
        <v>30124</v>
      </c>
      <c r="AP631" s="3">
        <v>155412.4</v>
      </c>
      <c r="AQ631" s="3">
        <v>0</v>
      </c>
      <c r="AR631" s="3">
        <v>13145.75</v>
      </c>
      <c r="AS631" s="3">
        <v>138034.9</v>
      </c>
      <c r="AT631" s="3">
        <v>0</v>
      </c>
      <c r="AU631" s="3">
        <v>-4231.9459999999999</v>
      </c>
      <c r="AV631" s="3">
        <v>0</v>
      </c>
      <c r="AW631" s="3">
        <v>7212512</v>
      </c>
      <c r="AX631" s="3">
        <v>0</v>
      </c>
      <c r="AY631" s="3">
        <v>0</v>
      </c>
      <c r="AZ631" s="3">
        <v>2109272</v>
      </c>
      <c r="BA631" s="3">
        <v>839923.3</v>
      </c>
      <c r="BB631" s="3">
        <v>8934235</v>
      </c>
      <c r="BC631" s="3">
        <v>157724800</v>
      </c>
      <c r="BD631" s="3">
        <v>88.875649999999993</v>
      </c>
      <c r="BE631" s="3">
        <v>0</v>
      </c>
      <c r="BF631" s="3">
        <v>0</v>
      </c>
      <c r="BG631" s="3">
        <v>0</v>
      </c>
      <c r="BH631" s="3">
        <v>-1587.827</v>
      </c>
      <c r="BI631" s="3">
        <v>-599154.69999999995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175672.1</v>
      </c>
      <c r="BP631" s="3">
        <v>0</v>
      </c>
      <c r="BQ631" s="3">
        <v>0</v>
      </c>
      <c r="BR631" s="3">
        <v>0</v>
      </c>
      <c r="BS631" s="3">
        <v>0</v>
      </c>
      <c r="BT631" s="3">
        <v>0</v>
      </c>
      <c r="BU631" s="3">
        <v>0</v>
      </c>
      <c r="BV631" s="3">
        <v>0</v>
      </c>
      <c r="BW631" s="3">
        <v>0</v>
      </c>
      <c r="BX631" s="3">
        <v>25499.79</v>
      </c>
      <c r="BY631" s="3">
        <v>14428.55</v>
      </c>
      <c r="BZ631" s="3">
        <v>13446.84</v>
      </c>
      <c r="CA631" s="3">
        <v>258051.3</v>
      </c>
    </row>
    <row r="632" spans="1:79" x14ac:dyDescent="0.25">
      <c r="A632" s="2">
        <v>30125</v>
      </c>
      <c r="B632" s="3">
        <v>144105.70000000001</v>
      </c>
      <c r="C632" s="3">
        <v>0</v>
      </c>
      <c r="D632" s="3">
        <v>11898.67</v>
      </c>
      <c r="E632" s="3">
        <v>128218.9</v>
      </c>
      <c r="F632" s="3">
        <v>0</v>
      </c>
      <c r="G632" s="3">
        <v>-3988.2649999999999</v>
      </c>
      <c r="H632" s="3">
        <v>0</v>
      </c>
      <c r="I632" s="3">
        <v>6957083</v>
      </c>
      <c r="J632" s="3">
        <v>0</v>
      </c>
      <c r="K632" s="3">
        <v>0</v>
      </c>
      <c r="L632" s="3">
        <v>2086087</v>
      </c>
      <c r="M632" s="3">
        <v>788365.3</v>
      </c>
      <c r="N632" s="3">
        <v>8945155</v>
      </c>
      <c r="O632" s="3">
        <v>157702100</v>
      </c>
      <c r="P632" s="3">
        <v>89.042590000000004</v>
      </c>
      <c r="Q632" s="3">
        <v>0</v>
      </c>
      <c r="R632" s="3">
        <v>0</v>
      </c>
      <c r="S632" s="3">
        <v>0</v>
      </c>
      <c r="T632" s="3">
        <v>-733.08420000000001</v>
      </c>
      <c r="U632" s="3">
        <v>-852.01080000000002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180246.8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24145.22</v>
      </c>
      <c r="AK632" s="3">
        <v>14334.37</v>
      </c>
      <c r="AL632" s="3">
        <v>13225.55</v>
      </c>
      <c r="AM632" s="3">
        <v>255429.4</v>
      </c>
      <c r="AN632" s="1">
        <v>10</v>
      </c>
      <c r="AO632" s="2">
        <v>30125</v>
      </c>
      <c r="AP632" s="3">
        <v>144105.70000000001</v>
      </c>
      <c r="AQ632" s="3">
        <v>0</v>
      </c>
      <c r="AR632" s="3">
        <v>11898.67</v>
      </c>
      <c r="AS632" s="3">
        <v>128218.9</v>
      </c>
      <c r="AT632" s="3">
        <v>0</v>
      </c>
      <c r="AU632" s="3">
        <v>-3988.2649999999999</v>
      </c>
      <c r="AV632" s="3">
        <v>0</v>
      </c>
      <c r="AW632" s="3">
        <v>6957083</v>
      </c>
      <c r="AX632" s="3">
        <v>0</v>
      </c>
      <c r="AY632" s="3">
        <v>0</v>
      </c>
      <c r="AZ632" s="3">
        <v>2086087</v>
      </c>
      <c r="BA632" s="3">
        <v>788365.3</v>
      </c>
      <c r="BB632" s="3">
        <v>8945153</v>
      </c>
      <c r="BC632" s="3">
        <v>157718100</v>
      </c>
      <c r="BD632" s="3">
        <v>89.042590000000004</v>
      </c>
      <c r="BE632" s="3">
        <v>0</v>
      </c>
      <c r="BF632" s="3">
        <v>0</v>
      </c>
      <c r="BG632" s="3">
        <v>0</v>
      </c>
      <c r="BH632" s="3">
        <v>-1585.095</v>
      </c>
      <c r="BI632" s="3">
        <v>-600006.69999999995</v>
      </c>
      <c r="BJ632" s="3">
        <v>0</v>
      </c>
      <c r="BK632" s="3">
        <v>0</v>
      </c>
      <c r="BL632" s="3">
        <v>0</v>
      </c>
      <c r="BM632" s="3">
        <v>0</v>
      </c>
      <c r="BN632" s="3">
        <v>0</v>
      </c>
      <c r="BO632" s="3">
        <v>180246.8</v>
      </c>
      <c r="BP632" s="3">
        <v>0</v>
      </c>
      <c r="BQ632" s="3">
        <v>0</v>
      </c>
      <c r="BR632" s="3">
        <v>0</v>
      </c>
      <c r="BS632" s="3">
        <v>0</v>
      </c>
      <c r="BT632" s="3">
        <v>0</v>
      </c>
      <c r="BU632" s="3">
        <v>0</v>
      </c>
      <c r="BV632" s="3">
        <v>0</v>
      </c>
      <c r="BW632" s="3">
        <v>0</v>
      </c>
      <c r="BX632" s="3">
        <v>24145.22</v>
      </c>
      <c r="BY632" s="3">
        <v>14334.37</v>
      </c>
      <c r="BZ632" s="3">
        <v>13225.55</v>
      </c>
      <c r="CA632" s="3">
        <v>255429.4</v>
      </c>
    </row>
    <row r="633" spans="1:79" x14ac:dyDescent="0.25">
      <c r="A633" s="2">
        <v>30126</v>
      </c>
      <c r="B633" s="3">
        <v>132121.20000000001</v>
      </c>
      <c r="C633" s="3">
        <v>0</v>
      </c>
      <c r="D633" s="3">
        <v>10126.450000000001</v>
      </c>
      <c r="E633" s="3">
        <v>118044.3</v>
      </c>
      <c r="F633" s="3">
        <v>0</v>
      </c>
      <c r="G633" s="3">
        <v>-3950.489</v>
      </c>
      <c r="H633" s="3">
        <v>0</v>
      </c>
      <c r="I633" s="3">
        <v>6710139</v>
      </c>
      <c r="J633" s="3">
        <v>0</v>
      </c>
      <c r="K633" s="3">
        <v>0</v>
      </c>
      <c r="L633" s="3">
        <v>2070043</v>
      </c>
      <c r="M633" s="3">
        <v>739019.1</v>
      </c>
      <c r="N633" s="3">
        <v>8955029</v>
      </c>
      <c r="O633" s="3">
        <v>157695400</v>
      </c>
      <c r="P633" s="3">
        <v>89.205590000000001</v>
      </c>
      <c r="Q633" s="3">
        <v>0</v>
      </c>
      <c r="R633" s="3">
        <v>0</v>
      </c>
      <c r="S633" s="3">
        <v>0</v>
      </c>
      <c r="T633" s="3">
        <v>-732.23720000000003</v>
      </c>
      <c r="U633" s="3">
        <v>-850.25009999999997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175500.1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22902.2</v>
      </c>
      <c r="AK633" s="3">
        <v>14238.04</v>
      </c>
      <c r="AL633" s="3">
        <v>13027.45</v>
      </c>
      <c r="AM633" s="3">
        <v>246943.3</v>
      </c>
      <c r="AN633" s="1">
        <v>10</v>
      </c>
      <c r="AO633" s="2">
        <v>30126</v>
      </c>
      <c r="AP633" s="3">
        <v>132121.20000000001</v>
      </c>
      <c r="AQ633" s="3">
        <v>0</v>
      </c>
      <c r="AR633" s="3">
        <v>10126.450000000001</v>
      </c>
      <c r="AS633" s="3">
        <v>118044.3</v>
      </c>
      <c r="AT633" s="3">
        <v>0</v>
      </c>
      <c r="AU633" s="3">
        <v>-3950.4879999999998</v>
      </c>
      <c r="AV633" s="3">
        <v>0</v>
      </c>
      <c r="AW633" s="3">
        <v>6710139</v>
      </c>
      <c r="AX633" s="3">
        <v>0</v>
      </c>
      <c r="AY633" s="3">
        <v>0</v>
      </c>
      <c r="AZ633" s="3">
        <v>2070043</v>
      </c>
      <c r="BA633" s="3">
        <v>739019.1</v>
      </c>
      <c r="BB633" s="3">
        <v>8955026</v>
      </c>
      <c r="BC633" s="3">
        <v>157711400</v>
      </c>
      <c r="BD633" s="3">
        <v>89.205590000000001</v>
      </c>
      <c r="BE633" s="3">
        <v>0</v>
      </c>
      <c r="BF633" s="3">
        <v>0</v>
      </c>
      <c r="BG633" s="3">
        <v>0</v>
      </c>
      <c r="BH633" s="3">
        <v>-1582.4870000000001</v>
      </c>
      <c r="BI633" s="3">
        <v>-600856.9</v>
      </c>
      <c r="BJ633" s="3">
        <v>0</v>
      </c>
      <c r="BK633" s="3">
        <v>0</v>
      </c>
      <c r="BL633" s="3">
        <v>0</v>
      </c>
      <c r="BM633" s="3">
        <v>0</v>
      </c>
      <c r="BN633" s="3">
        <v>0</v>
      </c>
      <c r="BO633" s="3">
        <v>175500.1</v>
      </c>
      <c r="BP633" s="3">
        <v>0</v>
      </c>
      <c r="BQ633" s="3">
        <v>0</v>
      </c>
      <c r="BR633" s="3">
        <v>0</v>
      </c>
      <c r="BS633" s="3">
        <v>0</v>
      </c>
      <c r="BT633" s="3">
        <v>0</v>
      </c>
      <c r="BU633" s="3">
        <v>0</v>
      </c>
      <c r="BV633" s="3">
        <v>0</v>
      </c>
      <c r="BW633" s="3">
        <v>0</v>
      </c>
      <c r="BX633" s="3">
        <v>22902.2</v>
      </c>
      <c r="BY633" s="3">
        <v>14238.04</v>
      </c>
      <c r="BZ633" s="3">
        <v>13027.45</v>
      </c>
      <c r="CA633" s="3">
        <v>246943.3</v>
      </c>
    </row>
    <row r="634" spans="1:79" x14ac:dyDescent="0.25">
      <c r="A634" s="2">
        <v>30127</v>
      </c>
      <c r="B634" s="3">
        <v>117334.9</v>
      </c>
      <c r="C634" s="3">
        <v>0</v>
      </c>
      <c r="D634" s="3">
        <v>7594.808</v>
      </c>
      <c r="E634" s="3">
        <v>105676</v>
      </c>
      <c r="F634" s="3">
        <v>0</v>
      </c>
      <c r="G634" s="3">
        <v>-4064.2080000000001</v>
      </c>
      <c r="H634" s="3">
        <v>0</v>
      </c>
      <c r="I634" s="3">
        <v>6491050</v>
      </c>
      <c r="J634" s="3">
        <v>0</v>
      </c>
      <c r="K634" s="3">
        <v>0</v>
      </c>
      <c r="L634" s="3">
        <v>2068609</v>
      </c>
      <c r="M634" s="3">
        <v>685228.5</v>
      </c>
      <c r="N634" s="3">
        <v>8963681</v>
      </c>
      <c r="O634" s="3">
        <v>157688500</v>
      </c>
      <c r="P634" s="3">
        <v>89.372979999999998</v>
      </c>
      <c r="Q634" s="3">
        <v>0</v>
      </c>
      <c r="R634" s="3">
        <v>0</v>
      </c>
      <c r="S634" s="3">
        <v>0</v>
      </c>
      <c r="T634" s="3">
        <v>-731.34519999999998</v>
      </c>
      <c r="U634" s="3">
        <v>-848.5444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153654.70000000001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21513.919999999998</v>
      </c>
      <c r="AK634" s="3">
        <v>14123.66</v>
      </c>
      <c r="AL634" s="3">
        <v>12860.86</v>
      </c>
      <c r="AM634" s="3">
        <v>219089.2</v>
      </c>
      <c r="AN634" s="1">
        <v>10</v>
      </c>
      <c r="AO634" s="2">
        <v>30127</v>
      </c>
      <c r="AP634" s="3">
        <v>117334.9</v>
      </c>
      <c r="AQ634" s="3">
        <v>0</v>
      </c>
      <c r="AR634" s="3">
        <v>7594.81</v>
      </c>
      <c r="AS634" s="3">
        <v>105676</v>
      </c>
      <c r="AT634" s="3">
        <v>0</v>
      </c>
      <c r="AU634" s="3">
        <v>-4064.2080000000001</v>
      </c>
      <c r="AV634" s="3">
        <v>0</v>
      </c>
      <c r="AW634" s="3">
        <v>6491050</v>
      </c>
      <c r="AX634" s="3">
        <v>0</v>
      </c>
      <c r="AY634" s="3">
        <v>0</v>
      </c>
      <c r="AZ634" s="3">
        <v>2068609</v>
      </c>
      <c r="BA634" s="3">
        <v>685228.5</v>
      </c>
      <c r="BB634" s="3">
        <v>8963679</v>
      </c>
      <c r="BC634" s="3">
        <v>157704500</v>
      </c>
      <c r="BD634" s="3">
        <v>89.372979999999998</v>
      </c>
      <c r="BE634" s="3">
        <v>0</v>
      </c>
      <c r="BF634" s="3">
        <v>0</v>
      </c>
      <c r="BG634" s="3">
        <v>0</v>
      </c>
      <c r="BH634" s="3">
        <v>-1579.89</v>
      </c>
      <c r="BI634" s="3">
        <v>-601705.5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153654.70000000001</v>
      </c>
      <c r="BP634" s="3">
        <v>0</v>
      </c>
      <c r="BQ634" s="3">
        <v>0</v>
      </c>
      <c r="BR634" s="3">
        <v>0</v>
      </c>
      <c r="BS634" s="3">
        <v>0</v>
      </c>
      <c r="BT634" s="3">
        <v>0</v>
      </c>
      <c r="BU634" s="3">
        <v>0</v>
      </c>
      <c r="BV634" s="3">
        <v>0</v>
      </c>
      <c r="BW634" s="3">
        <v>0</v>
      </c>
      <c r="BX634" s="3">
        <v>21513.919999999998</v>
      </c>
      <c r="BY634" s="3">
        <v>14123.66</v>
      </c>
      <c r="BZ634" s="3">
        <v>12860.86</v>
      </c>
      <c r="CA634" s="3">
        <v>219089.2</v>
      </c>
    </row>
    <row r="635" spans="1:79" x14ac:dyDescent="0.25">
      <c r="A635" s="2">
        <v>30128</v>
      </c>
      <c r="B635" s="3">
        <v>108746.4</v>
      </c>
      <c r="C635" s="3">
        <v>0</v>
      </c>
      <c r="D635" s="3">
        <v>6326.1360000000004</v>
      </c>
      <c r="E635" s="3">
        <v>98462.89</v>
      </c>
      <c r="F635" s="3">
        <v>0</v>
      </c>
      <c r="G635" s="3">
        <v>-3957.49</v>
      </c>
      <c r="H635" s="3">
        <v>0</v>
      </c>
      <c r="I635" s="3">
        <v>6288239</v>
      </c>
      <c r="J635" s="3">
        <v>0</v>
      </c>
      <c r="K635" s="3">
        <v>0</v>
      </c>
      <c r="L635" s="3">
        <v>2052496</v>
      </c>
      <c r="M635" s="3">
        <v>645246.19999999995</v>
      </c>
      <c r="N635" s="3">
        <v>8971207</v>
      </c>
      <c r="O635" s="3">
        <v>157681800</v>
      </c>
      <c r="P635" s="3">
        <v>89.507859999999994</v>
      </c>
      <c r="Q635" s="3">
        <v>0</v>
      </c>
      <c r="R635" s="3">
        <v>0</v>
      </c>
      <c r="S635" s="3">
        <v>0</v>
      </c>
      <c r="T635" s="3">
        <v>-730.56460000000004</v>
      </c>
      <c r="U635" s="3">
        <v>-846.89890000000003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147776.70000000001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20377.330000000002</v>
      </c>
      <c r="AK635" s="3">
        <v>14034.79</v>
      </c>
      <c r="AL635" s="3">
        <v>12850.89</v>
      </c>
      <c r="AM635" s="3">
        <v>202811.4</v>
      </c>
      <c r="AN635" s="1">
        <v>10</v>
      </c>
      <c r="AO635" s="2">
        <v>30128</v>
      </c>
      <c r="AP635" s="3">
        <v>108746.4</v>
      </c>
      <c r="AQ635" s="3">
        <v>0</v>
      </c>
      <c r="AR635" s="3">
        <v>6326.1360000000004</v>
      </c>
      <c r="AS635" s="3">
        <v>98462.88</v>
      </c>
      <c r="AT635" s="3">
        <v>0</v>
      </c>
      <c r="AU635" s="3">
        <v>-3957.49</v>
      </c>
      <c r="AV635" s="3">
        <v>0</v>
      </c>
      <c r="AW635" s="3">
        <v>6288239</v>
      </c>
      <c r="AX635" s="3">
        <v>0</v>
      </c>
      <c r="AY635" s="3">
        <v>0</v>
      </c>
      <c r="AZ635" s="3">
        <v>2052496</v>
      </c>
      <c r="BA635" s="3">
        <v>645246.19999999995</v>
      </c>
      <c r="BB635" s="3">
        <v>8971205</v>
      </c>
      <c r="BC635" s="3">
        <v>157697800</v>
      </c>
      <c r="BD635" s="3">
        <v>89.507859999999994</v>
      </c>
      <c r="BE635" s="3">
        <v>0</v>
      </c>
      <c r="BF635" s="3">
        <v>0</v>
      </c>
      <c r="BG635" s="3">
        <v>0</v>
      </c>
      <c r="BH635" s="3">
        <v>-1577.463</v>
      </c>
      <c r="BI635" s="3">
        <v>-602552.4</v>
      </c>
      <c r="BJ635" s="3">
        <v>0</v>
      </c>
      <c r="BK635" s="3">
        <v>0</v>
      </c>
      <c r="BL635" s="3">
        <v>0</v>
      </c>
      <c r="BM635" s="3">
        <v>0</v>
      </c>
      <c r="BN635" s="3">
        <v>0</v>
      </c>
      <c r="BO635" s="3">
        <v>147776.70000000001</v>
      </c>
      <c r="BP635" s="3">
        <v>0</v>
      </c>
      <c r="BQ635" s="3">
        <v>0</v>
      </c>
      <c r="BR635" s="3">
        <v>0</v>
      </c>
      <c r="BS635" s="3">
        <v>0</v>
      </c>
      <c r="BT635" s="3">
        <v>0</v>
      </c>
      <c r="BU635" s="3">
        <v>0</v>
      </c>
      <c r="BV635" s="3">
        <v>0</v>
      </c>
      <c r="BW635" s="3">
        <v>0</v>
      </c>
      <c r="BX635" s="3">
        <v>20377.330000000002</v>
      </c>
      <c r="BY635" s="3">
        <v>14034.79</v>
      </c>
      <c r="BZ635" s="3">
        <v>12850.89</v>
      </c>
      <c r="CA635" s="3">
        <v>202811.4</v>
      </c>
    </row>
    <row r="636" spans="1:79" x14ac:dyDescent="0.25">
      <c r="A636" s="2">
        <v>30129</v>
      </c>
      <c r="B636" s="3">
        <v>100732.4</v>
      </c>
      <c r="C636" s="3">
        <v>0</v>
      </c>
      <c r="D636" s="3">
        <v>4783.5529999999999</v>
      </c>
      <c r="E636" s="3">
        <v>92015.41</v>
      </c>
      <c r="F636" s="3">
        <v>0</v>
      </c>
      <c r="G636" s="3">
        <v>-3933.5880000000002</v>
      </c>
      <c r="H636" s="3">
        <v>0</v>
      </c>
      <c r="I636" s="3">
        <v>6095190</v>
      </c>
      <c r="J636" s="3">
        <v>0</v>
      </c>
      <c r="K636" s="3">
        <v>0</v>
      </c>
      <c r="L636" s="3">
        <v>2042699</v>
      </c>
      <c r="M636" s="3">
        <v>613580.19999999995</v>
      </c>
      <c r="N636" s="3">
        <v>8977868</v>
      </c>
      <c r="O636" s="3">
        <v>157675100</v>
      </c>
      <c r="P636" s="3">
        <v>89.619829999999993</v>
      </c>
      <c r="Q636" s="3">
        <v>0</v>
      </c>
      <c r="R636" s="3">
        <v>0</v>
      </c>
      <c r="S636" s="3">
        <v>0</v>
      </c>
      <c r="T636" s="3">
        <v>-729.85919999999999</v>
      </c>
      <c r="U636" s="3">
        <v>-845.30930000000001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132186.1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19481.29</v>
      </c>
      <c r="AK636" s="3">
        <v>13952.44</v>
      </c>
      <c r="AL636" s="3">
        <v>12820.57</v>
      </c>
      <c r="AM636" s="3">
        <v>193048.8</v>
      </c>
      <c r="AN636" s="1">
        <v>10</v>
      </c>
      <c r="AO636" s="2">
        <v>30129</v>
      </c>
      <c r="AP636" s="3">
        <v>100732.4</v>
      </c>
      <c r="AQ636" s="3">
        <v>0</v>
      </c>
      <c r="AR636" s="3">
        <v>4783.5519999999997</v>
      </c>
      <c r="AS636" s="3">
        <v>92015.41</v>
      </c>
      <c r="AT636" s="3">
        <v>0</v>
      </c>
      <c r="AU636" s="3">
        <v>-3933.5880000000002</v>
      </c>
      <c r="AV636" s="3">
        <v>0</v>
      </c>
      <c r="AW636" s="3">
        <v>6095190</v>
      </c>
      <c r="AX636" s="3">
        <v>0</v>
      </c>
      <c r="AY636" s="3">
        <v>0</v>
      </c>
      <c r="AZ636" s="3">
        <v>2042699</v>
      </c>
      <c r="BA636" s="3">
        <v>613580.19999999995</v>
      </c>
      <c r="BB636" s="3">
        <v>8977866</v>
      </c>
      <c r="BC636" s="3">
        <v>157691200</v>
      </c>
      <c r="BD636" s="3">
        <v>89.619829999999993</v>
      </c>
      <c r="BE636" s="3">
        <v>0</v>
      </c>
      <c r="BF636" s="3">
        <v>0</v>
      </c>
      <c r="BG636" s="3">
        <v>0</v>
      </c>
      <c r="BH636" s="3">
        <v>-1575.1679999999999</v>
      </c>
      <c r="BI636" s="3">
        <v>-603397.69999999995</v>
      </c>
      <c r="BJ636" s="3">
        <v>0</v>
      </c>
      <c r="BK636" s="3">
        <v>0</v>
      </c>
      <c r="BL636" s="3">
        <v>0</v>
      </c>
      <c r="BM636" s="3">
        <v>0</v>
      </c>
      <c r="BN636" s="3">
        <v>0</v>
      </c>
      <c r="BO636" s="3">
        <v>132186.1</v>
      </c>
      <c r="BP636" s="3">
        <v>0</v>
      </c>
      <c r="BQ636" s="3">
        <v>0</v>
      </c>
      <c r="BR636" s="3">
        <v>0</v>
      </c>
      <c r="BS636" s="3">
        <v>0</v>
      </c>
      <c r="BT636" s="3">
        <v>0</v>
      </c>
      <c r="BU636" s="3">
        <v>0</v>
      </c>
      <c r="BV636" s="3">
        <v>0</v>
      </c>
      <c r="BW636" s="3">
        <v>0</v>
      </c>
      <c r="BX636" s="3">
        <v>19481.29</v>
      </c>
      <c r="BY636" s="3">
        <v>13952.44</v>
      </c>
      <c r="BZ636" s="3">
        <v>12820.57</v>
      </c>
      <c r="CA636" s="3">
        <v>193048.8</v>
      </c>
    </row>
    <row r="637" spans="1:79" x14ac:dyDescent="0.25">
      <c r="A637" s="2">
        <v>30130</v>
      </c>
      <c r="B637" s="3">
        <v>97002.32</v>
      </c>
      <c r="C637" s="3">
        <v>0</v>
      </c>
      <c r="D637" s="3">
        <v>4734.7640000000001</v>
      </c>
      <c r="E637" s="3">
        <v>88499.65</v>
      </c>
      <c r="F637" s="3">
        <v>0</v>
      </c>
      <c r="G637" s="3">
        <v>-3768.0010000000002</v>
      </c>
      <c r="H637" s="3">
        <v>0</v>
      </c>
      <c r="I637" s="3">
        <v>5915693</v>
      </c>
      <c r="J637" s="3">
        <v>0</v>
      </c>
      <c r="K637" s="3">
        <v>0</v>
      </c>
      <c r="L637" s="3">
        <v>2033027</v>
      </c>
      <c r="M637" s="3">
        <v>592151.9</v>
      </c>
      <c r="N637" s="3">
        <v>8983595</v>
      </c>
      <c r="O637" s="3">
        <v>157669000</v>
      </c>
      <c r="P637" s="3">
        <v>89.711830000000006</v>
      </c>
      <c r="Q637" s="3">
        <v>0</v>
      </c>
      <c r="R637" s="3">
        <v>0</v>
      </c>
      <c r="S637" s="3">
        <v>0</v>
      </c>
      <c r="T637" s="3">
        <v>-729.30759999999998</v>
      </c>
      <c r="U637" s="3">
        <v>-478.48050000000001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112763.1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18499.919999999998</v>
      </c>
      <c r="AK637" s="3">
        <v>13899.06</v>
      </c>
      <c r="AL637" s="3">
        <v>12773.2</v>
      </c>
      <c r="AM637" s="3">
        <v>179496.5</v>
      </c>
      <c r="AN637" s="1">
        <v>11</v>
      </c>
      <c r="AO637" s="2">
        <v>30130</v>
      </c>
      <c r="AP637" s="3">
        <v>97002.32</v>
      </c>
      <c r="AQ637" s="3">
        <v>0</v>
      </c>
      <c r="AR637" s="3">
        <v>4734.7640000000001</v>
      </c>
      <c r="AS637" s="3">
        <v>88499.65</v>
      </c>
      <c r="AT637" s="3">
        <v>0</v>
      </c>
      <c r="AU637" s="3">
        <v>-3768.0010000000002</v>
      </c>
      <c r="AV637" s="3">
        <v>0</v>
      </c>
      <c r="AW637" s="3">
        <v>5915693</v>
      </c>
      <c r="AX637" s="3">
        <v>0</v>
      </c>
      <c r="AY637" s="3">
        <v>0</v>
      </c>
      <c r="AZ637" s="3">
        <v>2033027</v>
      </c>
      <c r="BA637" s="3">
        <v>592151.9</v>
      </c>
      <c r="BB637" s="3">
        <v>8983592</v>
      </c>
      <c r="BC637" s="3">
        <v>157685000</v>
      </c>
      <c r="BD637" s="3">
        <v>89.711830000000006</v>
      </c>
      <c r="BE637" s="3">
        <v>0</v>
      </c>
      <c r="BF637" s="3">
        <v>0</v>
      </c>
      <c r="BG637" s="3">
        <v>0</v>
      </c>
      <c r="BH637" s="3">
        <v>-1207.788</v>
      </c>
      <c r="BI637" s="3">
        <v>-603876.1</v>
      </c>
      <c r="BJ637" s="3">
        <v>0</v>
      </c>
      <c r="BK637" s="3">
        <v>0</v>
      </c>
      <c r="BL637" s="3">
        <v>0</v>
      </c>
      <c r="BM637" s="3">
        <v>0</v>
      </c>
      <c r="BN637" s="3">
        <v>0</v>
      </c>
      <c r="BO637" s="3">
        <v>112763.1</v>
      </c>
      <c r="BP637" s="3">
        <v>0</v>
      </c>
      <c r="BQ637" s="3">
        <v>0</v>
      </c>
      <c r="BR637" s="3">
        <v>0</v>
      </c>
      <c r="BS637" s="3">
        <v>0</v>
      </c>
      <c r="BT637" s="3">
        <v>0</v>
      </c>
      <c r="BU637" s="3">
        <v>0</v>
      </c>
      <c r="BV637" s="3">
        <v>0</v>
      </c>
      <c r="BW637" s="3">
        <v>0</v>
      </c>
      <c r="BX637" s="3">
        <v>18499.919999999998</v>
      </c>
      <c r="BY637" s="3">
        <v>13899.06</v>
      </c>
      <c r="BZ637" s="3">
        <v>12773.2</v>
      </c>
      <c r="CA637" s="3">
        <v>179496.5</v>
      </c>
    </row>
    <row r="638" spans="1:79" x14ac:dyDescent="0.25">
      <c r="A638" s="2">
        <v>30131</v>
      </c>
      <c r="B638" s="3">
        <v>82562.820000000007</v>
      </c>
      <c r="C638" s="3">
        <v>8.1277749999999997</v>
      </c>
      <c r="D638" s="3">
        <v>942.70960000000002</v>
      </c>
      <c r="E638" s="3">
        <v>77381.36</v>
      </c>
      <c r="F638" s="3">
        <v>0</v>
      </c>
      <c r="G638" s="3">
        <v>-4230.7349999999997</v>
      </c>
      <c r="H638" s="3">
        <v>18939.2</v>
      </c>
      <c r="I638" s="3">
        <v>5795855</v>
      </c>
      <c r="J638" s="3">
        <v>0</v>
      </c>
      <c r="K638" s="3">
        <v>0</v>
      </c>
      <c r="L638" s="3">
        <v>2078456</v>
      </c>
      <c r="M638" s="3">
        <v>557456.9</v>
      </c>
      <c r="N638" s="3">
        <v>8987848</v>
      </c>
      <c r="O638" s="3">
        <v>157662500</v>
      </c>
      <c r="P638" s="3">
        <v>89.829099999999997</v>
      </c>
      <c r="Q638" s="3">
        <v>0</v>
      </c>
      <c r="R638" s="3">
        <v>0</v>
      </c>
      <c r="S638" s="3">
        <v>35707.800000000003</v>
      </c>
      <c r="T638" s="3">
        <v>-728.55269999999996</v>
      </c>
      <c r="U638" s="3">
        <v>-478.09210000000002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44403.58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16931.93</v>
      </c>
      <c r="AK638" s="3">
        <v>13793.44</v>
      </c>
      <c r="AL638" s="3">
        <v>12678.6</v>
      </c>
      <c r="AM638" s="3">
        <v>136599</v>
      </c>
      <c r="AN638" s="1">
        <v>10</v>
      </c>
      <c r="AO638" s="2">
        <v>30131</v>
      </c>
      <c r="AP638" s="3">
        <v>82562.81</v>
      </c>
      <c r="AQ638" s="3">
        <v>8.1277749999999997</v>
      </c>
      <c r="AR638" s="3">
        <v>942.70960000000002</v>
      </c>
      <c r="AS638" s="3">
        <v>77381.36</v>
      </c>
      <c r="AT638" s="3">
        <v>0</v>
      </c>
      <c r="AU638" s="3">
        <v>-4230.7349999999997</v>
      </c>
      <c r="AV638" s="3">
        <v>18939.2</v>
      </c>
      <c r="AW638" s="3">
        <v>5795855</v>
      </c>
      <c r="AX638" s="3">
        <v>0</v>
      </c>
      <c r="AY638" s="3">
        <v>0</v>
      </c>
      <c r="AZ638" s="3">
        <v>2078456</v>
      </c>
      <c r="BA638" s="3">
        <v>557456.9</v>
      </c>
      <c r="BB638" s="3">
        <v>8987846</v>
      </c>
      <c r="BC638" s="3">
        <v>157678500</v>
      </c>
      <c r="BD638" s="3">
        <v>89.829099999999997</v>
      </c>
      <c r="BE638" s="3">
        <v>0</v>
      </c>
      <c r="BF638" s="3">
        <v>0</v>
      </c>
      <c r="BG638" s="3">
        <v>35707.800000000003</v>
      </c>
      <c r="BH638" s="3">
        <v>-1206.645</v>
      </c>
      <c r="BI638" s="3">
        <v>-604354.19999999995</v>
      </c>
      <c r="BJ638" s="3">
        <v>0</v>
      </c>
      <c r="BK638" s="3">
        <v>0</v>
      </c>
      <c r="BL638" s="3">
        <v>0</v>
      </c>
      <c r="BM638" s="3">
        <v>0</v>
      </c>
      <c r="BN638" s="3">
        <v>0</v>
      </c>
      <c r="BO638" s="3">
        <v>44403.58</v>
      </c>
      <c r="BP638" s="3">
        <v>0</v>
      </c>
      <c r="BQ638" s="3">
        <v>0</v>
      </c>
      <c r="BR638" s="3">
        <v>0</v>
      </c>
      <c r="BS638" s="3">
        <v>0</v>
      </c>
      <c r="BT638" s="3">
        <v>0</v>
      </c>
      <c r="BU638" s="3">
        <v>0</v>
      </c>
      <c r="BV638" s="3">
        <v>0</v>
      </c>
      <c r="BW638" s="3">
        <v>0</v>
      </c>
      <c r="BX638" s="3">
        <v>16931.93</v>
      </c>
      <c r="BY638" s="3">
        <v>13793.44</v>
      </c>
      <c r="BZ638" s="3">
        <v>12678.6</v>
      </c>
      <c r="CA638" s="3">
        <v>136599</v>
      </c>
    </row>
    <row r="639" spans="1:79" x14ac:dyDescent="0.25">
      <c r="A639" s="2">
        <v>30132</v>
      </c>
      <c r="B639" s="3">
        <v>97962.8</v>
      </c>
      <c r="C639" s="3">
        <v>46.722349999999999</v>
      </c>
      <c r="D639" s="3">
        <v>4384.326</v>
      </c>
      <c r="E639" s="3">
        <v>90268.81</v>
      </c>
      <c r="F639" s="3">
        <v>0</v>
      </c>
      <c r="G639" s="3">
        <v>-3262.8870000000002</v>
      </c>
      <c r="H639" s="3">
        <v>34648.75</v>
      </c>
      <c r="I639" s="3">
        <v>5693769</v>
      </c>
      <c r="J639" s="3">
        <v>0</v>
      </c>
      <c r="K639" s="3">
        <v>0</v>
      </c>
      <c r="L639" s="3">
        <v>2115106</v>
      </c>
      <c r="M639" s="3">
        <v>582305.9</v>
      </c>
      <c r="N639" s="3">
        <v>8993120</v>
      </c>
      <c r="O639" s="3">
        <v>157657000</v>
      </c>
      <c r="P639" s="3">
        <v>89.810069999999996</v>
      </c>
      <c r="Q639" s="3">
        <v>0</v>
      </c>
      <c r="R639" s="3">
        <v>0</v>
      </c>
      <c r="S639" s="3">
        <v>115529.1</v>
      </c>
      <c r="T639" s="3">
        <v>-728.49040000000002</v>
      </c>
      <c r="U639" s="3">
        <v>-477.71929999999998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41457.839999999997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18108.490000000002</v>
      </c>
      <c r="AK639" s="3">
        <v>13858.82</v>
      </c>
      <c r="AL639" s="3">
        <v>12836.47</v>
      </c>
      <c r="AM639" s="3">
        <v>201858.6</v>
      </c>
      <c r="AN639" s="1">
        <v>10</v>
      </c>
      <c r="AO639" s="2">
        <v>30132</v>
      </c>
      <c r="AP639" s="3">
        <v>97962.8</v>
      </c>
      <c r="AQ639" s="3">
        <v>46.722349999999999</v>
      </c>
      <c r="AR639" s="3">
        <v>4384.326</v>
      </c>
      <c r="AS639" s="3">
        <v>90268.81</v>
      </c>
      <c r="AT639" s="3">
        <v>0</v>
      </c>
      <c r="AU639" s="3">
        <v>-3262.8870000000002</v>
      </c>
      <c r="AV639" s="3">
        <v>34648.75</v>
      </c>
      <c r="AW639" s="3">
        <v>5693769</v>
      </c>
      <c r="AX639" s="3">
        <v>0</v>
      </c>
      <c r="AY639" s="3">
        <v>0</v>
      </c>
      <c r="AZ639" s="3">
        <v>2115106</v>
      </c>
      <c r="BA639" s="3">
        <v>582305.9</v>
      </c>
      <c r="BB639" s="3">
        <v>8993118</v>
      </c>
      <c r="BC639" s="3">
        <v>157673000</v>
      </c>
      <c r="BD639" s="3">
        <v>89.810069999999996</v>
      </c>
      <c r="BE639" s="3">
        <v>0</v>
      </c>
      <c r="BF639" s="3">
        <v>0</v>
      </c>
      <c r="BG639" s="3">
        <v>115529.1</v>
      </c>
      <c r="BH639" s="3">
        <v>-1206.21</v>
      </c>
      <c r="BI639" s="3">
        <v>-604832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41457.839999999997</v>
      </c>
      <c r="BP639" s="3">
        <v>0</v>
      </c>
      <c r="BQ639" s="3">
        <v>0</v>
      </c>
      <c r="BR639" s="3">
        <v>0</v>
      </c>
      <c r="BS639" s="3">
        <v>0</v>
      </c>
      <c r="BT639" s="3">
        <v>0</v>
      </c>
      <c r="BU639" s="3">
        <v>0</v>
      </c>
      <c r="BV639" s="3">
        <v>0</v>
      </c>
      <c r="BW639" s="3">
        <v>0</v>
      </c>
      <c r="BX639" s="3">
        <v>18108.490000000002</v>
      </c>
      <c r="BY639" s="3">
        <v>13858.82</v>
      </c>
      <c r="BZ639" s="3">
        <v>12836.47</v>
      </c>
      <c r="CA639" s="3">
        <v>201858.6</v>
      </c>
    </row>
    <row r="640" spans="1:79" x14ac:dyDescent="0.25">
      <c r="A640" s="2">
        <v>30133</v>
      </c>
      <c r="B640" s="3">
        <v>142439.5</v>
      </c>
      <c r="C640" s="3">
        <v>105.929</v>
      </c>
      <c r="D640" s="3">
        <v>13718.82</v>
      </c>
      <c r="E640" s="3">
        <v>126896.7</v>
      </c>
      <c r="F640" s="3">
        <v>0</v>
      </c>
      <c r="G640" s="3">
        <v>-1717.951</v>
      </c>
      <c r="H640" s="3">
        <v>34505.06</v>
      </c>
      <c r="I640" s="3">
        <v>5565656</v>
      </c>
      <c r="J640" s="3">
        <v>0</v>
      </c>
      <c r="K640" s="3">
        <v>0</v>
      </c>
      <c r="L640" s="3">
        <v>2154695</v>
      </c>
      <c r="M640" s="3">
        <v>668626.80000000005</v>
      </c>
      <c r="N640" s="3">
        <v>9000694</v>
      </c>
      <c r="O640" s="3">
        <v>157653100</v>
      </c>
      <c r="P640" s="3">
        <v>89.640900000000002</v>
      </c>
      <c r="Q640" s="3">
        <v>0</v>
      </c>
      <c r="R640" s="3">
        <v>0</v>
      </c>
      <c r="S640" s="3">
        <v>202552.7</v>
      </c>
      <c r="T640" s="3">
        <v>-729.52279999999996</v>
      </c>
      <c r="U640" s="3">
        <v>-477.38709999999998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57577.1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20694.77</v>
      </c>
      <c r="AK640" s="3">
        <v>14091.48</v>
      </c>
      <c r="AL640" s="3">
        <v>13121.35</v>
      </c>
      <c r="AM640" s="3">
        <v>330703.7</v>
      </c>
      <c r="AN640" s="1">
        <v>10</v>
      </c>
      <c r="AO640" s="2">
        <v>30133</v>
      </c>
      <c r="AP640" s="3">
        <v>142439.5</v>
      </c>
      <c r="AQ640" s="3">
        <v>105.929</v>
      </c>
      <c r="AR640" s="3">
        <v>13718.82</v>
      </c>
      <c r="AS640" s="3">
        <v>126896.7</v>
      </c>
      <c r="AT640" s="3">
        <v>0</v>
      </c>
      <c r="AU640" s="3">
        <v>-1717.951</v>
      </c>
      <c r="AV640" s="3">
        <v>34505.06</v>
      </c>
      <c r="AW640" s="3">
        <v>5565656</v>
      </c>
      <c r="AX640" s="3">
        <v>0</v>
      </c>
      <c r="AY640" s="3">
        <v>0</v>
      </c>
      <c r="AZ640" s="3">
        <v>2154695</v>
      </c>
      <c r="BA640" s="3">
        <v>668626.80000000005</v>
      </c>
      <c r="BB640" s="3">
        <v>9000692</v>
      </c>
      <c r="BC640" s="3">
        <v>157669100</v>
      </c>
      <c r="BD640" s="3">
        <v>89.640900000000002</v>
      </c>
      <c r="BE640" s="3">
        <v>0</v>
      </c>
      <c r="BF640" s="3">
        <v>0</v>
      </c>
      <c r="BG640" s="3">
        <v>202552.7</v>
      </c>
      <c r="BH640" s="3">
        <v>-1206.9100000000001</v>
      </c>
      <c r="BI640" s="3">
        <v>-605309.30000000005</v>
      </c>
      <c r="BJ640" s="3">
        <v>0</v>
      </c>
      <c r="BK640" s="3">
        <v>0</v>
      </c>
      <c r="BL640" s="3">
        <v>0</v>
      </c>
      <c r="BM640" s="3">
        <v>0</v>
      </c>
      <c r="BN640" s="3">
        <v>0</v>
      </c>
      <c r="BO640" s="3">
        <v>57577.1</v>
      </c>
      <c r="BP640" s="3">
        <v>0</v>
      </c>
      <c r="BQ640" s="3">
        <v>0</v>
      </c>
      <c r="BR640" s="3">
        <v>0</v>
      </c>
      <c r="BS640" s="3">
        <v>0</v>
      </c>
      <c r="BT640" s="3">
        <v>0</v>
      </c>
      <c r="BU640" s="3">
        <v>0</v>
      </c>
      <c r="BV640" s="3">
        <v>0</v>
      </c>
      <c r="BW640" s="3">
        <v>0</v>
      </c>
      <c r="BX640" s="3">
        <v>20694.77</v>
      </c>
      <c r="BY640" s="3">
        <v>14091.48</v>
      </c>
      <c r="BZ640" s="3">
        <v>13121.35</v>
      </c>
      <c r="CA640" s="3">
        <v>330703.7</v>
      </c>
    </row>
    <row r="641" spans="1:79" x14ac:dyDescent="0.25">
      <c r="A641" s="2">
        <v>30134</v>
      </c>
      <c r="B641" s="3">
        <v>101041.7</v>
      </c>
      <c r="C641" s="3">
        <v>0</v>
      </c>
      <c r="D641" s="3">
        <v>3241.442</v>
      </c>
      <c r="E641" s="3">
        <v>93780.08</v>
      </c>
      <c r="F641" s="3">
        <v>0</v>
      </c>
      <c r="G641" s="3">
        <v>-4020.288</v>
      </c>
      <c r="H641" s="3">
        <v>0</v>
      </c>
      <c r="I641" s="3">
        <v>5449179</v>
      </c>
      <c r="J641" s="3">
        <v>0</v>
      </c>
      <c r="K641" s="3">
        <v>0</v>
      </c>
      <c r="L641" s="3">
        <v>2137409</v>
      </c>
      <c r="M641" s="3">
        <v>635578.9</v>
      </c>
      <c r="N641" s="3">
        <v>9007859</v>
      </c>
      <c r="O641" s="3">
        <v>157646800</v>
      </c>
      <c r="P641" s="3">
        <v>89.716089999999994</v>
      </c>
      <c r="Q641" s="3">
        <v>0</v>
      </c>
      <c r="R641" s="3">
        <v>0</v>
      </c>
      <c r="S641" s="3">
        <v>0</v>
      </c>
      <c r="T641" s="3">
        <v>-729.13689999999997</v>
      </c>
      <c r="U641" s="3">
        <v>-477.02370000000002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63643.58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20068.96</v>
      </c>
      <c r="AK641" s="3">
        <v>13921.6</v>
      </c>
      <c r="AL641" s="3">
        <v>12903.65</v>
      </c>
      <c r="AM641" s="3">
        <v>116477.1</v>
      </c>
      <c r="AN641" s="1">
        <v>10</v>
      </c>
      <c r="AO641" s="2">
        <v>30134</v>
      </c>
      <c r="AP641" s="3">
        <v>101041.7</v>
      </c>
      <c r="AQ641" s="3">
        <v>0</v>
      </c>
      <c r="AR641" s="3">
        <v>3241.442</v>
      </c>
      <c r="AS641" s="3">
        <v>93780.08</v>
      </c>
      <c r="AT641" s="3">
        <v>0</v>
      </c>
      <c r="AU641" s="3">
        <v>-4020.288</v>
      </c>
      <c r="AV641" s="3">
        <v>0</v>
      </c>
      <c r="AW641" s="3">
        <v>5449179</v>
      </c>
      <c r="AX641" s="3">
        <v>0</v>
      </c>
      <c r="AY641" s="3">
        <v>0</v>
      </c>
      <c r="AZ641" s="3">
        <v>2137409</v>
      </c>
      <c r="BA641" s="3">
        <v>635578.9</v>
      </c>
      <c r="BB641" s="3">
        <v>9007857</v>
      </c>
      <c r="BC641" s="3">
        <v>157662800</v>
      </c>
      <c r="BD641" s="3">
        <v>89.716089999999994</v>
      </c>
      <c r="BE641" s="3">
        <v>0</v>
      </c>
      <c r="BF641" s="3">
        <v>0</v>
      </c>
      <c r="BG641" s="3">
        <v>0</v>
      </c>
      <c r="BH641" s="3">
        <v>-1206.1610000000001</v>
      </c>
      <c r="BI641" s="3">
        <v>-605786.4</v>
      </c>
      <c r="BJ641" s="3">
        <v>0</v>
      </c>
      <c r="BK641" s="3">
        <v>34505.06</v>
      </c>
      <c r="BL641" s="3">
        <v>0</v>
      </c>
      <c r="BM641" s="3">
        <v>0</v>
      </c>
      <c r="BN641" s="3">
        <v>0</v>
      </c>
      <c r="BO641" s="3">
        <v>63643.58</v>
      </c>
      <c r="BP641" s="3">
        <v>0</v>
      </c>
      <c r="BQ641" s="3">
        <v>0</v>
      </c>
      <c r="BR641" s="3">
        <v>0</v>
      </c>
      <c r="BS641" s="3">
        <v>0</v>
      </c>
      <c r="BT641" s="3">
        <v>0</v>
      </c>
      <c r="BU641" s="3">
        <v>0</v>
      </c>
      <c r="BV641" s="3">
        <v>0</v>
      </c>
      <c r="BW641" s="3">
        <v>0</v>
      </c>
      <c r="BX641" s="3">
        <v>20068.96</v>
      </c>
      <c r="BY641" s="3">
        <v>13921.6</v>
      </c>
      <c r="BZ641" s="3">
        <v>12903.65</v>
      </c>
      <c r="CA641" s="3">
        <v>116477.1</v>
      </c>
    </row>
    <row r="642" spans="1:79" x14ac:dyDescent="0.25">
      <c r="A642" s="2">
        <v>30135</v>
      </c>
      <c r="B642" s="3">
        <v>96488.62</v>
      </c>
      <c r="C642" s="3">
        <v>0</v>
      </c>
      <c r="D642" s="3">
        <v>3068.2869999999998</v>
      </c>
      <c r="E642" s="3">
        <v>89571.65</v>
      </c>
      <c r="F642" s="3">
        <v>0</v>
      </c>
      <c r="G642" s="3">
        <v>-3848.7420000000002</v>
      </c>
      <c r="H642" s="3">
        <v>0</v>
      </c>
      <c r="I642" s="3">
        <v>5324707</v>
      </c>
      <c r="J642" s="3">
        <v>0</v>
      </c>
      <c r="K642" s="3">
        <v>0</v>
      </c>
      <c r="L642" s="3">
        <v>2076396</v>
      </c>
      <c r="M642" s="3">
        <v>613073.80000000005</v>
      </c>
      <c r="N642" s="3">
        <v>9014487</v>
      </c>
      <c r="O642" s="3">
        <v>157640700</v>
      </c>
      <c r="P642" s="3">
        <v>89.785550000000001</v>
      </c>
      <c r="Q642" s="3">
        <v>0</v>
      </c>
      <c r="R642" s="3">
        <v>0</v>
      </c>
      <c r="S642" s="3">
        <v>0</v>
      </c>
      <c r="T642" s="3">
        <v>-728.77089999999998</v>
      </c>
      <c r="U642" s="3">
        <v>-476.66309999999999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109773.3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19454.45</v>
      </c>
      <c r="AK642" s="3">
        <v>13876.27</v>
      </c>
      <c r="AL642" s="3">
        <v>12826.99</v>
      </c>
      <c r="AM642" s="3">
        <v>124471.7</v>
      </c>
      <c r="AN642" s="1">
        <v>10</v>
      </c>
      <c r="AO642" s="2">
        <v>30135</v>
      </c>
      <c r="AP642" s="3">
        <v>96488.62</v>
      </c>
      <c r="AQ642" s="3">
        <v>0</v>
      </c>
      <c r="AR642" s="3">
        <v>3068.2869999999998</v>
      </c>
      <c r="AS642" s="3">
        <v>89571.65</v>
      </c>
      <c r="AT642" s="3">
        <v>0</v>
      </c>
      <c r="AU642" s="3">
        <v>-3848.7420000000002</v>
      </c>
      <c r="AV642" s="3">
        <v>0</v>
      </c>
      <c r="AW642" s="3">
        <v>5324707</v>
      </c>
      <c r="AX642" s="3">
        <v>0</v>
      </c>
      <c r="AY642" s="3">
        <v>0</v>
      </c>
      <c r="AZ642" s="3">
        <v>2076396</v>
      </c>
      <c r="BA642" s="3">
        <v>613073.9</v>
      </c>
      <c r="BB642" s="3">
        <v>9014485</v>
      </c>
      <c r="BC642" s="3">
        <v>157656700</v>
      </c>
      <c r="BD642" s="3">
        <v>89.785550000000001</v>
      </c>
      <c r="BE642" s="3">
        <v>0</v>
      </c>
      <c r="BF642" s="3">
        <v>0</v>
      </c>
      <c r="BG642" s="3">
        <v>0</v>
      </c>
      <c r="BH642" s="3">
        <v>-1205.434</v>
      </c>
      <c r="BI642" s="3">
        <v>-606263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109773.3</v>
      </c>
      <c r="BP642" s="3">
        <v>0</v>
      </c>
      <c r="BQ642" s="3">
        <v>0</v>
      </c>
      <c r="BR642" s="3">
        <v>0</v>
      </c>
      <c r="BS642" s="3">
        <v>0</v>
      </c>
      <c r="BT642" s="3">
        <v>0</v>
      </c>
      <c r="BU642" s="3">
        <v>0</v>
      </c>
      <c r="BV642" s="3">
        <v>0</v>
      </c>
      <c r="BW642" s="3">
        <v>0</v>
      </c>
      <c r="BX642" s="3">
        <v>19454.45</v>
      </c>
      <c r="BY642" s="3">
        <v>13876.27</v>
      </c>
      <c r="BZ642" s="3">
        <v>12826.99</v>
      </c>
      <c r="CA642" s="3">
        <v>124471.7</v>
      </c>
    </row>
    <row r="643" spans="1:79" x14ac:dyDescent="0.25">
      <c r="A643" s="2">
        <v>30136</v>
      </c>
      <c r="B643" s="3">
        <v>71224.179999999993</v>
      </c>
      <c r="C643" s="3">
        <v>0</v>
      </c>
      <c r="D643" s="3">
        <v>0</v>
      </c>
      <c r="E643" s="3">
        <v>66501.399999999994</v>
      </c>
      <c r="F643" s="3">
        <v>0</v>
      </c>
      <c r="G643" s="3">
        <v>-4722.9260000000004</v>
      </c>
      <c r="H643" s="3">
        <v>0</v>
      </c>
      <c r="I643" s="3">
        <v>5241131</v>
      </c>
      <c r="J643" s="3">
        <v>0</v>
      </c>
      <c r="K643" s="3">
        <v>0</v>
      </c>
      <c r="L643" s="3">
        <v>2085639</v>
      </c>
      <c r="M643" s="3">
        <v>548716.19999999995</v>
      </c>
      <c r="N643" s="3">
        <v>9018700</v>
      </c>
      <c r="O643" s="3">
        <v>157633700</v>
      </c>
      <c r="P643" s="3">
        <v>89.93186</v>
      </c>
      <c r="Q643" s="3">
        <v>0</v>
      </c>
      <c r="R643" s="3">
        <v>0</v>
      </c>
      <c r="S643" s="3">
        <v>0</v>
      </c>
      <c r="T643" s="3">
        <v>-727.82470000000001</v>
      </c>
      <c r="U643" s="3">
        <v>-480.4581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69069.14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16830.34</v>
      </c>
      <c r="AK643" s="3">
        <v>13709.85</v>
      </c>
      <c r="AL643" s="3">
        <v>12616.2</v>
      </c>
      <c r="AM643" s="3">
        <v>83575.8</v>
      </c>
      <c r="AN643" s="1">
        <v>10</v>
      </c>
      <c r="AO643" s="2">
        <v>30136</v>
      </c>
      <c r="AP643" s="3">
        <v>71224.179999999993</v>
      </c>
      <c r="AQ643" s="3">
        <v>0</v>
      </c>
      <c r="AR643" s="3">
        <v>0</v>
      </c>
      <c r="AS643" s="3">
        <v>66501.399999999994</v>
      </c>
      <c r="AT643" s="3">
        <v>0</v>
      </c>
      <c r="AU643" s="3">
        <v>-4722.9260000000004</v>
      </c>
      <c r="AV643" s="3">
        <v>0</v>
      </c>
      <c r="AW643" s="3">
        <v>5241131</v>
      </c>
      <c r="AX643" s="3">
        <v>0</v>
      </c>
      <c r="AY643" s="3">
        <v>0</v>
      </c>
      <c r="AZ643" s="3">
        <v>2085639</v>
      </c>
      <c r="BA643" s="3">
        <v>548716.30000000005</v>
      </c>
      <c r="BB643" s="3">
        <v>9018698</v>
      </c>
      <c r="BC643" s="3">
        <v>157649700</v>
      </c>
      <c r="BD643" s="3">
        <v>89.93186</v>
      </c>
      <c r="BE643" s="3">
        <v>0</v>
      </c>
      <c r="BF643" s="3">
        <v>0</v>
      </c>
      <c r="BG643" s="3">
        <v>0</v>
      </c>
      <c r="BH643" s="3">
        <v>-1208.2829999999999</v>
      </c>
      <c r="BI643" s="3">
        <v>-606743.5</v>
      </c>
      <c r="BJ643" s="3">
        <v>0</v>
      </c>
      <c r="BK643" s="3">
        <v>0</v>
      </c>
      <c r="BL643" s="3">
        <v>0</v>
      </c>
      <c r="BM643" s="3">
        <v>0</v>
      </c>
      <c r="BN643" s="3">
        <v>0</v>
      </c>
      <c r="BO643" s="3">
        <v>69069.14</v>
      </c>
      <c r="BP643" s="3">
        <v>0</v>
      </c>
      <c r="BQ643" s="3">
        <v>0</v>
      </c>
      <c r="BR643" s="3">
        <v>0</v>
      </c>
      <c r="BS643" s="3">
        <v>0</v>
      </c>
      <c r="BT643" s="3">
        <v>0</v>
      </c>
      <c r="BU643" s="3">
        <v>0</v>
      </c>
      <c r="BV643" s="3">
        <v>0</v>
      </c>
      <c r="BW643" s="3">
        <v>0</v>
      </c>
      <c r="BX643" s="3">
        <v>16830.34</v>
      </c>
      <c r="BY643" s="3">
        <v>13709.85</v>
      </c>
      <c r="BZ643" s="3">
        <v>12616.2</v>
      </c>
      <c r="CA643" s="3">
        <v>83575.8</v>
      </c>
    </row>
    <row r="644" spans="1:79" x14ac:dyDescent="0.25">
      <c r="A644" s="2">
        <v>30137</v>
      </c>
      <c r="B644" s="3">
        <v>79376.570000000007</v>
      </c>
      <c r="C644" s="3">
        <v>0</v>
      </c>
      <c r="D644" s="3">
        <v>695.62180000000001</v>
      </c>
      <c r="E644" s="3">
        <v>74954.83</v>
      </c>
      <c r="F644" s="3">
        <v>0</v>
      </c>
      <c r="G644" s="3">
        <v>-3726.14</v>
      </c>
      <c r="H644" s="3">
        <v>0</v>
      </c>
      <c r="I644" s="3">
        <v>5117072</v>
      </c>
      <c r="J644" s="3">
        <v>0</v>
      </c>
      <c r="K644" s="3">
        <v>0</v>
      </c>
      <c r="L644" s="3">
        <v>2020403</v>
      </c>
      <c r="M644" s="3">
        <v>542555.4</v>
      </c>
      <c r="N644" s="3">
        <v>9022709</v>
      </c>
      <c r="O644" s="3">
        <v>157627700</v>
      </c>
      <c r="P644" s="3">
        <v>89.967929999999996</v>
      </c>
      <c r="Q644" s="3">
        <v>0</v>
      </c>
      <c r="R644" s="3">
        <v>0</v>
      </c>
      <c r="S644" s="3">
        <v>0</v>
      </c>
      <c r="T644" s="3">
        <v>-727.471</v>
      </c>
      <c r="U644" s="3">
        <v>-475.93970000000002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116905.2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16626.150000000001</v>
      </c>
      <c r="AK644" s="3">
        <v>13724.29</v>
      </c>
      <c r="AL644" s="3">
        <v>12617.76</v>
      </c>
      <c r="AM644" s="3">
        <v>124059.3</v>
      </c>
      <c r="AN644" s="1">
        <v>10</v>
      </c>
      <c r="AO644" s="2">
        <v>30137</v>
      </c>
      <c r="AP644" s="3">
        <v>79376.58</v>
      </c>
      <c r="AQ644" s="3">
        <v>0</v>
      </c>
      <c r="AR644" s="3">
        <v>695.62180000000001</v>
      </c>
      <c r="AS644" s="3">
        <v>74954.83</v>
      </c>
      <c r="AT644" s="3">
        <v>0</v>
      </c>
      <c r="AU644" s="3">
        <v>-3726.14</v>
      </c>
      <c r="AV644" s="3">
        <v>0</v>
      </c>
      <c r="AW644" s="3">
        <v>5117072</v>
      </c>
      <c r="AX644" s="3">
        <v>0</v>
      </c>
      <c r="AY644" s="3">
        <v>0</v>
      </c>
      <c r="AZ644" s="3">
        <v>2020403</v>
      </c>
      <c r="BA644" s="3">
        <v>542555.4</v>
      </c>
      <c r="BB644" s="3">
        <v>9022707</v>
      </c>
      <c r="BC644" s="3">
        <v>157643700</v>
      </c>
      <c r="BD644" s="3">
        <v>89.967929999999996</v>
      </c>
      <c r="BE644" s="3">
        <v>0</v>
      </c>
      <c r="BF644" s="3">
        <v>0</v>
      </c>
      <c r="BG644" s="3">
        <v>0</v>
      </c>
      <c r="BH644" s="3">
        <v>-1203.4110000000001</v>
      </c>
      <c r="BI644" s="3">
        <v>-607219.4</v>
      </c>
      <c r="BJ644" s="3">
        <v>0</v>
      </c>
      <c r="BK644" s="3">
        <v>0</v>
      </c>
      <c r="BL644" s="3">
        <v>0</v>
      </c>
      <c r="BM644" s="3">
        <v>0</v>
      </c>
      <c r="BN644" s="3">
        <v>0</v>
      </c>
      <c r="BO644" s="3">
        <v>116905.2</v>
      </c>
      <c r="BP644" s="3">
        <v>0</v>
      </c>
      <c r="BQ644" s="3">
        <v>0</v>
      </c>
      <c r="BR644" s="3">
        <v>0</v>
      </c>
      <c r="BS644" s="3">
        <v>0</v>
      </c>
      <c r="BT644" s="3">
        <v>0</v>
      </c>
      <c r="BU644" s="3">
        <v>0</v>
      </c>
      <c r="BV644" s="3">
        <v>0</v>
      </c>
      <c r="BW644" s="3">
        <v>0</v>
      </c>
      <c r="BX644" s="3">
        <v>16626.150000000001</v>
      </c>
      <c r="BY644" s="3">
        <v>13724.29</v>
      </c>
      <c r="BZ644" s="3">
        <v>12617.76</v>
      </c>
      <c r="CA644" s="3">
        <v>124059.3</v>
      </c>
    </row>
    <row r="645" spans="1:79" x14ac:dyDescent="0.25">
      <c r="A645" s="2">
        <v>30138</v>
      </c>
      <c r="B645" s="3">
        <v>77502.880000000005</v>
      </c>
      <c r="C645" s="3">
        <v>0</v>
      </c>
      <c r="D645" s="3">
        <v>1369.175</v>
      </c>
      <c r="E645" s="3">
        <v>72472.820000000007</v>
      </c>
      <c r="F645" s="3">
        <v>0</v>
      </c>
      <c r="G645" s="3">
        <v>-3660.9630000000002</v>
      </c>
      <c r="H645" s="3">
        <v>0</v>
      </c>
      <c r="I645" s="3">
        <v>4967685</v>
      </c>
      <c r="J645" s="3">
        <v>0</v>
      </c>
      <c r="K645" s="3">
        <v>0</v>
      </c>
      <c r="L645" s="3">
        <v>1958184</v>
      </c>
      <c r="M645" s="3">
        <v>530023.30000000005</v>
      </c>
      <c r="N645" s="3">
        <v>9026234</v>
      </c>
      <c r="O645" s="3">
        <v>157621700</v>
      </c>
      <c r="P645" s="3">
        <v>90.032160000000005</v>
      </c>
      <c r="Q645" s="3">
        <v>0</v>
      </c>
      <c r="R645" s="3">
        <v>0</v>
      </c>
      <c r="S645" s="3">
        <v>0</v>
      </c>
      <c r="T645" s="3">
        <v>-727.1848</v>
      </c>
      <c r="U645" s="3">
        <v>-479.47879999999998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147862.29999999999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16128.85</v>
      </c>
      <c r="AK645" s="3">
        <v>13694.7</v>
      </c>
      <c r="AL645" s="3">
        <v>12603.38</v>
      </c>
      <c r="AM645" s="3">
        <v>149386.6</v>
      </c>
      <c r="AN645" s="1">
        <v>10</v>
      </c>
      <c r="AO645" s="2">
        <v>30138</v>
      </c>
      <c r="AP645" s="3">
        <v>77502.89</v>
      </c>
      <c r="AQ645" s="3">
        <v>0</v>
      </c>
      <c r="AR645" s="3">
        <v>1369.175</v>
      </c>
      <c r="AS645" s="3">
        <v>72472.820000000007</v>
      </c>
      <c r="AT645" s="3">
        <v>0</v>
      </c>
      <c r="AU645" s="3">
        <v>-3660.962</v>
      </c>
      <c r="AV645" s="3">
        <v>0</v>
      </c>
      <c r="AW645" s="3">
        <v>4967685</v>
      </c>
      <c r="AX645" s="3">
        <v>0</v>
      </c>
      <c r="AY645" s="3">
        <v>0</v>
      </c>
      <c r="AZ645" s="3">
        <v>1958184</v>
      </c>
      <c r="BA645" s="3">
        <v>530023.30000000005</v>
      </c>
      <c r="BB645" s="3">
        <v>9026232</v>
      </c>
      <c r="BC645" s="3">
        <v>157637800</v>
      </c>
      <c r="BD645" s="3">
        <v>90.032160000000005</v>
      </c>
      <c r="BE645" s="3">
        <v>0</v>
      </c>
      <c r="BF645" s="3">
        <v>0</v>
      </c>
      <c r="BG645" s="3">
        <v>0</v>
      </c>
      <c r="BH645" s="3">
        <v>-1206.664</v>
      </c>
      <c r="BI645" s="3">
        <v>-607698.9</v>
      </c>
      <c r="BJ645" s="3">
        <v>0</v>
      </c>
      <c r="BK645" s="3">
        <v>0</v>
      </c>
      <c r="BL645" s="3">
        <v>0</v>
      </c>
      <c r="BM645" s="3">
        <v>0</v>
      </c>
      <c r="BN645" s="3">
        <v>0</v>
      </c>
      <c r="BO645" s="3">
        <v>147862.29999999999</v>
      </c>
      <c r="BP645" s="3">
        <v>0</v>
      </c>
      <c r="BQ645" s="3">
        <v>0</v>
      </c>
      <c r="BR645" s="3">
        <v>0</v>
      </c>
      <c r="BS645" s="3">
        <v>0</v>
      </c>
      <c r="BT645" s="3">
        <v>0</v>
      </c>
      <c r="BU645" s="3">
        <v>0</v>
      </c>
      <c r="BV645" s="3">
        <v>0</v>
      </c>
      <c r="BW645" s="3">
        <v>0</v>
      </c>
      <c r="BX645" s="3">
        <v>16128.85</v>
      </c>
      <c r="BY645" s="3">
        <v>13694.7</v>
      </c>
      <c r="BZ645" s="3">
        <v>12603.38</v>
      </c>
      <c r="CA645" s="3">
        <v>149386.6</v>
      </c>
    </row>
    <row r="646" spans="1:79" x14ac:dyDescent="0.25">
      <c r="A646" s="2">
        <v>30139</v>
      </c>
      <c r="B646" s="3">
        <v>80518.28</v>
      </c>
      <c r="C646" s="3">
        <v>0</v>
      </c>
      <c r="D646" s="3">
        <v>2605.2730000000001</v>
      </c>
      <c r="E646" s="3">
        <v>74549.86</v>
      </c>
      <c r="F646" s="3">
        <v>0</v>
      </c>
      <c r="G646" s="3">
        <v>-3363.192</v>
      </c>
      <c r="H646" s="3">
        <v>0</v>
      </c>
      <c r="I646" s="3">
        <v>4788902</v>
      </c>
      <c r="J646" s="3">
        <v>0</v>
      </c>
      <c r="K646" s="3">
        <v>0</v>
      </c>
      <c r="L646" s="3">
        <v>1885964</v>
      </c>
      <c r="M646" s="3">
        <v>522525</v>
      </c>
      <c r="N646" s="3">
        <v>9029411</v>
      </c>
      <c r="O646" s="3">
        <v>157615500</v>
      </c>
      <c r="P646" s="3">
        <v>90.090760000000003</v>
      </c>
      <c r="Q646" s="3">
        <v>0</v>
      </c>
      <c r="R646" s="3">
        <v>0</v>
      </c>
      <c r="S646" s="3">
        <v>0</v>
      </c>
      <c r="T646" s="3">
        <v>-727.08040000000005</v>
      </c>
      <c r="U646" s="3">
        <v>-937.17309999999998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179336.4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15696.33</v>
      </c>
      <c r="AK646" s="3">
        <v>13684.41</v>
      </c>
      <c r="AL646" s="3">
        <v>12520.01</v>
      </c>
      <c r="AM646" s="3">
        <v>178783.8</v>
      </c>
      <c r="AN646" s="1">
        <v>10</v>
      </c>
      <c r="AO646" s="2">
        <v>30139</v>
      </c>
      <c r="AP646" s="3">
        <v>80518.28</v>
      </c>
      <c r="AQ646" s="3">
        <v>0</v>
      </c>
      <c r="AR646" s="3">
        <v>2605.2730000000001</v>
      </c>
      <c r="AS646" s="3">
        <v>74549.86</v>
      </c>
      <c r="AT646" s="3">
        <v>0</v>
      </c>
      <c r="AU646" s="3">
        <v>-3363.1930000000002</v>
      </c>
      <c r="AV646" s="3">
        <v>0</v>
      </c>
      <c r="AW646" s="3">
        <v>4788902</v>
      </c>
      <c r="AX646" s="3">
        <v>0</v>
      </c>
      <c r="AY646" s="3">
        <v>0</v>
      </c>
      <c r="AZ646" s="3">
        <v>1885964</v>
      </c>
      <c r="BA646" s="3">
        <v>522525</v>
      </c>
      <c r="BB646" s="3">
        <v>9029409</v>
      </c>
      <c r="BC646" s="3">
        <v>157631700</v>
      </c>
      <c r="BD646" s="3">
        <v>90.090760000000003</v>
      </c>
      <c r="BE646" s="3">
        <v>0</v>
      </c>
      <c r="BF646" s="3">
        <v>0</v>
      </c>
      <c r="BG646" s="3">
        <v>0</v>
      </c>
      <c r="BH646" s="3">
        <v>-1664.2539999999999</v>
      </c>
      <c r="BI646" s="3">
        <v>-608636.1</v>
      </c>
      <c r="BJ646" s="3">
        <v>0</v>
      </c>
      <c r="BK646" s="3">
        <v>0</v>
      </c>
      <c r="BL646" s="3">
        <v>0</v>
      </c>
      <c r="BM646" s="3">
        <v>0</v>
      </c>
      <c r="BN646" s="3">
        <v>0</v>
      </c>
      <c r="BO646" s="3">
        <v>179336.4</v>
      </c>
      <c r="BP646" s="3">
        <v>0</v>
      </c>
      <c r="BQ646" s="3">
        <v>0</v>
      </c>
      <c r="BR646" s="3">
        <v>0</v>
      </c>
      <c r="BS646" s="3">
        <v>0</v>
      </c>
      <c r="BT646" s="3">
        <v>0</v>
      </c>
      <c r="BU646" s="3">
        <v>0</v>
      </c>
      <c r="BV646" s="3">
        <v>0</v>
      </c>
      <c r="BW646" s="3">
        <v>0</v>
      </c>
      <c r="BX646" s="3">
        <v>15696.33</v>
      </c>
      <c r="BY646" s="3">
        <v>13684.41</v>
      </c>
      <c r="BZ646" s="3">
        <v>12520.01</v>
      </c>
      <c r="CA646" s="3">
        <v>178783.8</v>
      </c>
    </row>
    <row r="647" spans="1:79" x14ac:dyDescent="0.25">
      <c r="A647" s="2">
        <v>30140</v>
      </c>
      <c r="B647" s="3">
        <v>70717.48</v>
      </c>
      <c r="C647" s="3">
        <v>0</v>
      </c>
      <c r="D647" s="3">
        <v>1785.6089999999999</v>
      </c>
      <c r="E647" s="3">
        <v>65115.85</v>
      </c>
      <c r="F647" s="3">
        <v>0</v>
      </c>
      <c r="G647" s="3">
        <v>-3816.1210000000001</v>
      </c>
      <c r="H647" s="3">
        <v>0</v>
      </c>
      <c r="I647" s="3">
        <v>4626907</v>
      </c>
      <c r="J647" s="3">
        <v>0</v>
      </c>
      <c r="K647" s="3">
        <v>0</v>
      </c>
      <c r="L647" s="3">
        <v>1849289</v>
      </c>
      <c r="M647" s="3">
        <v>490125.5</v>
      </c>
      <c r="N647" s="3">
        <v>9031934</v>
      </c>
      <c r="O647" s="3">
        <v>157608800</v>
      </c>
      <c r="P647" s="3">
        <v>90.182879999999997</v>
      </c>
      <c r="Q647" s="3">
        <v>0</v>
      </c>
      <c r="R647" s="3">
        <v>0</v>
      </c>
      <c r="S647" s="3">
        <v>0</v>
      </c>
      <c r="T647" s="3">
        <v>-726.71420000000001</v>
      </c>
      <c r="U647" s="3">
        <v>-919.42460000000005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162859.70000000001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14910.11</v>
      </c>
      <c r="AK647" s="3">
        <v>13601.19</v>
      </c>
      <c r="AL647" s="3">
        <v>12387.29</v>
      </c>
      <c r="AM647" s="3">
        <v>161994.79999999999</v>
      </c>
      <c r="AN647" s="1">
        <v>10</v>
      </c>
      <c r="AO647" s="2">
        <v>30140</v>
      </c>
      <c r="AP647" s="3">
        <v>70717.48</v>
      </c>
      <c r="AQ647" s="3">
        <v>0</v>
      </c>
      <c r="AR647" s="3">
        <v>1785.6089999999999</v>
      </c>
      <c r="AS647" s="3">
        <v>65115.85</v>
      </c>
      <c r="AT647" s="3">
        <v>0</v>
      </c>
      <c r="AU647" s="3">
        <v>-3816.12</v>
      </c>
      <c r="AV647" s="3">
        <v>0</v>
      </c>
      <c r="AW647" s="3">
        <v>4626907</v>
      </c>
      <c r="AX647" s="3">
        <v>0</v>
      </c>
      <c r="AY647" s="3">
        <v>0</v>
      </c>
      <c r="AZ647" s="3">
        <v>1849289</v>
      </c>
      <c r="BA647" s="3">
        <v>490125.5</v>
      </c>
      <c r="BB647" s="3">
        <v>9031932</v>
      </c>
      <c r="BC647" s="3">
        <v>157625000</v>
      </c>
      <c r="BD647" s="3">
        <v>90.182879999999997</v>
      </c>
      <c r="BE647" s="3">
        <v>0</v>
      </c>
      <c r="BF647" s="3">
        <v>0</v>
      </c>
      <c r="BG647" s="3">
        <v>0</v>
      </c>
      <c r="BH647" s="3">
        <v>-1646.1389999999999</v>
      </c>
      <c r="BI647" s="3">
        <v>-609555.5</v>
      </c>
      <c r="BJ647" s="3">
        <v>0</v>
      </c>
      <c r="BK647" s="3">
        <v>0</v>
      </c>
      <c r="BL647" s="3">
        <v>0</v>
      </c>
      <c r="BM647" s="3">
        <v>0</v>
      </c>
      <c r="BN647" s="3">
        <v>0</v>
      </c>
      <c r="BO647" s="3">
        <v>162859.70000000001</v>
      </c>
      <c r="BP647" s="3">
        <v>0</v>
      </c>
      <c r="BQ647" s="3">
        <v>0</v>
      </c>
      <c r="BR647" s="3">
        <v>0</v>
      </c>
      <c r="BS647" s="3">
        <v>0</v>
      </c>
      <c r="BT647" s="3">
        <v>0</v>
      </c>
      <c r="BU647" s="3">
        <v>0</v>
      </c>
      <c r="BV647" s="3">
        <v>0</v>
      </c>
      <c r="BW647" s="3">
        <v>0</v>
      </c>
      <c r="BX647" s="3">
        <v>14910.11</v>
      </c>
      <c r="BY647" s="3">
        <v>13601.19</v>
      </c>
      <c r="BZ647" s="3">
        <v>12387.29</v>
      </c>
      <c r="CA647" s="3">
        <v>161994.79999999999</v>
      </c>
    </row>
    <row r="648" spans="1:79" x14ac:dyDescent="0.25">
      <c r="A648" s="2">
        <v>30141</v>
      </c>
      <c r="B648" s="3">
        <v>60579.5</v>
      </c>
      <c r="C648" s="3">
        <v>0</v>
      </c>
      <c r="D648" s="3">
        <v>811.80460000000005</v>
      </c>
      <c r="E648" s="3">
        <v>55646.92</v>
      </c>
      <c r="F648" s="3">
        <v>0</v>
      </c>
      <c r="G648" s="3">
        <v>-4120.8819999999996</v>
      </c>
      <c r="H648" s="3">
        <v>0</v>
      </c>
      <c r="I648" s="3">
        <v>4496443</v>
      </c>
      <c r="J648" s="3">
        <v>0</v>
      </c>
      <c r="K648" s="3">
        <v>0</v>
      </c>
      <c r="L648" s="3">
        <v>1822580</v>
      </c>
      <c r="M648" s="3">
        <v>450227.8</v>
      </c>
      <c r="N648" s="3">
        <v>9033748</v>
      </c>
      <c r="O648" s="3">
        <v>157601800</v>
      </c>
      <c r="P648" s="3">
        <v>90.286569999999998</v>
      </c>
      <c r="Q648" s="3">
        <v>0</v>
      </c>
      <c r="R648" s="3">
        <v>0</v>
      </c>
      <c r="S648" s="3">
        <v>0</v>
      </c>
      <c r="T648" s="3">
        <v>-726.16010000000006</v>
      </c>
      <c r="U648" s="3">
        <v>-914.21789999999999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140047.70000000001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14073.71</v>
      </c>
      <c r="AK648" s="3">
        <v>13508.74</v>
      </c>
      <c r="AL648" s="3">
        <v>12259.94</v>
      </c>
      <c r="AM648" s="3">
        <v>130463.8</v>
      </c>
      <c r="AN648" s="1">
        <v>10</v>
      </c>
      <c r="AO648" s="2">
        <v>30141</v>
      </c>
      <c r="AP648" s="3">
        <v>60579.5</v>
      </c>
      <c r="AQ648" s="3">
        <v>0</v>
      </c>
      <c r="AR648" s="3">
        <v>811.80460000000005</v>
      </c>
      <c r="AS648" s="3">
        <v>55646.92</v>
      </c>
      <c r="AT648" s="3">
        <v>0</v>
      </c>
      <c r="AU648" s="3">
        <v>-4120.8819999999996</v>
      </c>
      <c r="AV648" s="3">
        <v>0</v>
      </c>
      <c r="AW648" s="3">
        <v>4496443</v>
      </c>
      <c r="AX648" s="3">
        <v>0</v>
      </c>
      <c r="AY648" s="3">
        <v>0</v>
      </c>
      <c r="AZ648" s="3">
        <v>1822580</v>
      </c>
      <c r="BA648" s="3">
        <v>450227.8</v>
      </c>
      <c r="BB648" s="3">
        <v>9033746</v>
      </c>
      <c r="BC648" s="3">
        <v>157618000</v>
      </c>
      <c r="BD648" s="3">
        <v>90.286569999999998</v>
      </c>
      <c r="BE648" s="3">
        <v>0</v>
      </c>
      <c r="BF648" s="3">
        <v>0</v>
      </c>
      <c r="BG648" s="3">
        <v>0</v>
      </c>
      <c r="BH648" s="3">
        <v>-1640.3779999999999</v>
      </c>
      <c r="BI648" s="3">
        <v>-610469.69999999995</v>
      </c>
      <c r="BJ648" s="3">
        <v>0</v>
      </c>
      <c r="BK648" s="3">
        <v>0</v>
      </c>
      <c r="BL648" s="3">
        <v>0</v>
      </c>
      <c r="BM648" s="3">
        <v>0</v>
      </c>
      <c r="BN648" s="3">
        <v>0</v>
      </c>
      <c r="BO648" s="3">
        <v>140047.70000000001</v>
      </c>
      <c r="BP648" s="3">
        <v>0</v>
      </c>
      <c r="BQ648" s="3">
        <v>0</v>
      </c>
      <c r="BR648" s="3">
        <v>0</v>
      </c>
      <c r="BS648" s="3">
        <v>0</v>
      </c>
      <c r="BT648" s="3">
        <v>0</v>
      </c>
      <c r="BU648" s="3">
        <v>0</v>
      </c>
      <c r="BV648" s="3">
        <v>0</v>
      </c>
      <c r="BW648" s="3">
        <v>0</v>
      </c>
      <c r="BX648" s="3">
        <v>14073.71</v>
      </c>
      <c r="BY648" s="3">
        <v>13508.74</v>
      </c>
      <c r="BZ648" s="3">
        <v>12259.94</v>
      </c>
      <c r="CA648" s="3">
        <v>130463.8</v>
      </c>
    </row>
    <row r="649" spans="1:79" x14ac:dyDescent="0.25">
      <c r="A649" s="2">
        <v>30142</v>
      </c>
      <c r="B649" s="3">
        <v>67184.88</v>
      </c>
      <c r="C649" s="3">
        <v>0</v>
      </c>
      <c r="D649" s="3">
        <v>2344.4029999999998</v>
      </c>
      <c r="E649" s="3">
        <v>61404.98</v>
      </c>
      <c r="F649" s="3">
        <v>0</v>
      </c>
      <c r="G649" s="3">
        <v>-3435.5590000000002</v>
      </c>
      <c r="H649" s="3">
        <v>0</v>
      </c>
      <c r="I649" s="3">
        <v>4335942</v>
      </c>
      <c r="J649" s="3">
        <v>0</v>
      </c>
      <c r="K649" s="3">
        <v>0</v>
      </c>
      <c r="L649" s="3">
        <v>1749007</v>
      </c>
      <c r="M649" s="3">
        <v>446681.1</v>
      </c>
      <c r="N649" s="3">
        <v>9035369</v>
      </c>
      <c r="O649" s="3">
        <v>157595400</v>
      </c>
      <c r="P649" s="3">
        <v>90.360529999999997</v>
      </c>
      <c r="Q649" s="3">
        <v>0</v>
      </c>
      <c r="R649" s="3">
        <v>0</v>
      </c>
      <c r="S649" s="3">
        <v>0</v>
      </c>
      <c r="T649" s="3">
        <v>-726.01179999999999</v>
      </c>
      <c r="U649" s="3">
        <v>-910.61149999999998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173596.5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13800.13</v>
      </c>
      <c r="AK649" s="3">
        <v>13525.2</v>
      </c>
      <c r="AL649" s="3">
        <v>12180.34</v>
      </c>
      <c r="AM649" s="3">
        <v>160501.1</v>
      </c>
      <c r="AN649" s="1">
        <v>10</v>
      </c>
      <c r="AO649" s="2">
        <v>30142</v>
      </c>
      <c r="AP649" s="3">
        <v>67184.88</v>
      </c>
      <c r="AQ649" s="3">
        <v>0</v>
      </c>
      <c r="AR649" s="3">
        <v>2344.4029999999998</v>
      </c>
      <c r="AS649" s="3">
        <v>61404.98</v>
      </c>
      <c r="AT649" s="3">
        <v>0</v>
      </c>
      <c r="AU649" s="3">
        <v>-3435.5590000000002</v>
      </c>
      <c r="AV649" s="3">
        <v>0</v>
      </c>
      <c r="AW649" s="3">
        <v>4335942</v>
      </c>
      <c r="AX649" s="3">
        <v>0</v>
      </c>
      <c r="AY649" s="3">
        <v>0</v>
      </c>
      <c r="AZ649" s="3">
        <v>1749007</v>
      </c>
      <c r="BA649" s="3">
        <v>446681.1</v>
      </c>
      <c r="BB649" s="3">
        <v>9035366</v>
      </c>
      <c r="BC649" s="3">
        <v>157611600</v>
      </c>
      <c r="BD649" s="3">
        <v>90.360529999999997</v>
      </c>
      <c r="BE649" s="3">
        <v>0</v>
      </c>
      <c r="BF649" s="3">
        <v>0</v>
      </c>
      <c r="BG649" s="3">
        <v>0</v>
      </c>
      <c r="BH649" s="3">
        <v>-1636.623</v>
      </c>
      <c r="BI649" s="3">
        <v>-611380.30000000005</v>
      </c>
      <c r="BJ649" s="3">
        <v>0</v>
      </c>
      <c r="BK649" s="3">
        <v>0</v>
      </c>
      <c r="BL649" s="3">
        <v>0</v>
      </c>
      <c r="BM649" s="3">
        <v>0</v>
      </c>
      <c r="BN649" s="3">
        <v>0</v>
      </c>
      <c r="BO649" s="3">
        <v>173596.5</v>
      </c>
      <c r="BP649" s="3">
        <v>0</v>
      </c>
      <c r="BQ649" s="3">
        <v>0</v>
      </c>
      <c r="BR649" s="3">
        <v>0</v>
      </c>
      <c r="BS649" s="3">
        <v>0</v>
      </c>
      <c r="BT649" s="3">
        <v>0</v>
      </c>
      <c r="BU649" s="3">
        <v>0</v>
      </c>
      <c r="BV649" s="3">
        <v>0</v>
      </c>
      <c r="BW649" s="3">
        <v>0</v>
      </c>
      <c r="BX649" s="3">
        <v>13800.13</v>
      </c>
      <c r="BY649" s="3">
        <v>13525.2</v>
      </c>
      <c r="BZ649" s="3">
        <v>12180.34</v>
      </c>
      <c r="CA649" s="3">
        <v>160501.1</v>
      </c>
    </row>
    <row r="650" spans="1:79" x14ac:dyDescent="0.25">
      <c r="A650" s="2">
        <v>30143</v>
      </c>
      <c r="B650" s="3">
        <v>64496.92</v>
      </c>
      <c r="C650" s="3">
        <v>0</v>
      </c>
      <c r="D650" s="3">
        <v>2505.0410000000002</v>
      </c>
      <c r="E650" s="3">
        <v>58455.31</v>
      </c>
      <c r="F650" s="3">
        <v>0</v>
      </c>
      <c r="G650" s="3">
        <v>-3536.636</v>
      </c>
      <c r="H650" s="3">
        <v>0</v>
      </c>
      <c r="I650" s="3">
        <v>4169611</v>
      </c>
      <c r="J650" s="3">
        <v>0</v>
      </c>
      <c r="K650" s="3">
        <v>0</v>
      </c>
      <c r="L650" s="3">
        <v>1691957</v>
      </c>
      <c r="M650" s="3">
        <v>432564.8</v>
      </c>
      <c r="N650" s="3">
        <v>9036757</v>
      </c>
      <c r="O650" s="3">
        <v>157588800</v>
      </c>
      <c r="P650" s="3">
        <v>90.441180000000003</v>
      </c>
      <c r="Q650" s="3">
        <v>0</v>
      </c>
      <c r="R650" s="3">
        <v>0</v>
      </c>
      <c r="S650" s="3">
        <v>0</v>
      </c>
      <c r="T650" s="3">
        <v>-725.82230000000004</v>
      </c>
      <c r="U650" s="3">
        <v>-907.37180000000001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176622.4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13407.89</v>
      </c>
      <c r="AK650" s="3">
        <v>13493.05</v>
      </c>
      <c r="AL650" s="3">
        <v>12020.1</v>
      </c>
      <c r="AM650" s="3">
        <v>166330.5</v>
      </c>
      <c r="AN650" s="1">
        <v>10</v>
      </c>
      <c r="AO650" s="2">
        <v>30143</v>
      </c>
      <c r="AP650" s="3">
        <v>64496.92</v>
      </c>
      <c r="AQ650" s="3">
        <v>0</v>
      </c>
      <c r="AR650" s="3">
        <v>2505.0410000000002</v>
      </c>
      <c r="AS650" s="3">
        <v>58455.31</v>
      </c>
      <c r="AT650" s="3">
        <v>0</v>
      </c>
      <c r="AU650" s="3">
        <v>-3536.636</v>
      </c>
      <c r="AV650" s="3">
        <v>0</v>
      </c>
      <c r="AW650" s="3">
        <v>4169611</v>
      </c>
      <c r="AX650" s="3">
        <v>0</v>
      </c>
      <c r="AY650" s="3">
        <v>0</v>
      </c>
      <c r="AZ650" s="3">
        <v>1691957</v>
      </c>
      <c r="BA650" s="3">
        <v>432564.8</v>
      </c>
      <c r="BB650" s="3">
        <v>9036755</v>
      </c>
      <c r="BC650" s="3">
        <v>157605000</v>
      </c>
      <c r="BD650" s="3">
        <v>90.441180000000003</v>
      </c>
      <c r="BE650" s="3">
        <v>0</v>
      </c>
      <c r="BF650" s="3">
        <v>0</v>
      </c>
      <c r="BG650" s="3">
        <v>0</v>
      </c>
      <c r="BH650" s="3">
        <v>-1633.194</v>
      </c>
      <c r="BI650" s="3">
        <v>-612287.69999999995</v>
      </c>
      <c r="BJ650" s="3">
        <v>0</v>
      </c>
      <c r="BK650" s="3">
        <v>0</v>
      </c>
      <c r="BL650" s="3">
        <v>0</v>
      </c>
      <c r="BM650" s="3">
        <v>0</v>
      </c>
      <c r="BN650" s="3">
        <v>0</v>
      </c>
      <c r="BO650" s="3">
        <v>176622.4</v>
      </c>
      <c r="BP650" s="3">
        <v>0</v>
      </c>
      <c r="BQ650" s="3">
        <v>0</v>
      </c>
      <c r="BR650" s="3">
        <v>0</v>
      </c>
      <c r="BS650" s="3">
        <v>0</v>
      </c>
      <c r="BT650" s="3">
        <v>0</v>
      </c>
      <c r="BU650" s="3">
        <v>0</v>
      </c>
      <c r="BV650" s="3">
        <v>0</v>
      </c>
      <c r="BW650" s="3">
        <v>0</v>
      </c>
      <c r="BX650" s="3">
        <v>13407.89</v>
      </c>
      <c r="BY650" s="3">
        <v>13493.05</v>
      </c>
      <c r="BZ650" s="3">
        <v>12020.1</v>
      </c>
      <c r="CA650" s="3">
        <v>166330.5</v>
      </c>
    </row>
    <row r="651" spans="1:79" x14ac:dyDescent="0.25">
      <c r="A651" s="2">
        <v>30144</v>
      </c>
      <c r="B651" s="3">
        <v>62780.73</v>
      </c>
      <c r="C651" s="3">
        <v>0</v>
      </c>
      <c r="D651" s="3">
        <v>2755.0540000000001</v>
      </c>
      <c r="E651" s="3">
        <v>56492.04</v>
      </c>
      <c r="F651" s="3">
        <v>0</v>
      </c>
      <c r="G651" s="3">
        <v>-3533.7260000000001</v>
      </c>
      <c r="H651" s="3">
        <v>0</v>
      </c>
      <c r="I651" s="3">
        <v>3999755</v>
      </c>
      <c r="J651" s="3">
        <v>0</v>
      </c>
      <c r="K651" s="3">
        <v>0</v>
      </c>
      <c r="L651" s="3">
        <v>1635351</v>
      </c>
      <c r="M651" s="3">
        <v>417775.4</v>
      </c>
      <c r="N651" s="3">
        <v>9037674</v>
      </c>
      <c r="O651" s="3">
        <v>157582100</v>
      </c>
      <c r="P651" s="3">
        <v>90.523889999999994</v>
      </c>
      <c r="Q651" s="3">
        <v>0</v>
      </c>
      <c r="R651" s="3">
        <v>0</v>
      </c>
      <c r="S651" s="3">
        <v>0</v>
      </c>
      <c r="T651" s="3">
        <v>-725.63720000000001</v>
      </c>
      <c r="U651" s="3">
        <v>-904.31269999999995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182626.3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12842.53</v>
      </c>
      <c r="AK651" s="3">
        <v>13463.18</v>
      </c>
      <c r="AL651" s="3">
        <v>11926.37</v>
      </c>
      <c r="AM651" s="3">
        <v>169856.3</v>
      </c>
      <c r="AN651" s="1">
        <v>10</v>
      </c>
      <c r="AO651" s="2">
        <v>30144</v>
      </c>
      <c r="AP651" s="3">
        <v>62780.72</v>
      </c>
      <c r="AQ651" s="3">
        <v>0</v>
      </c>
      <c r="AR651" s="3">
        <v>2755.0540000000001</v>
      </c>
      <c r="AS651" s="3">
        <v>56492.03</v>
      </c>
      <c r="AT651" s="3">
        <v>0</v>
      </c>
      <c r="AU651" s="3">
        <v>-3533.7269999999999</v>
      </c>
      <c r="AV651" s="3">
        <v>0</v>
      </c>
      <c r="AW651" s="3">
        <v>3999755</v>
      </c>
      <c r="AX651" s="3">
        <v>0</v>
      </c>
      <c r="AY651" s="3">
        <v>0</v>
      </c>
      <c r="AZ651" s="3">
        <v>1635351</v>
      </c>
      <c r="BA651" s="3">
        <v>417775.4</v>
      </c>
      <c r="BB651" s="3">
        <v>9037672</v>
      </c>
      <c r="BC651" s="3">
        <v>157598300</v>
      </c>
      <c r="BD651" s="3">
        <v>90.523889999999994</v>
      </c>
      <c r="BE651" s="3">
        <v>0</v>
      </c>
      <c r="BF651" s="3">
        <v>0</v>
      </c>
      <c r="BG651" s="3">
        <v>0</v>
      </c>
      <c r="BH651" s="3">
        <v>-1629.95</v>
      </c>
      <c r="BI651" s="3">
        <v>-613192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182626.3</v>
      </c>
      <c r="BP651" s="3">
        <v>0</v>
      </c>
      <c r="BQ651" s="3">
        <v>0</v>
      </c>
      <c r="BR651" s="3">
        <v>0</v>
      </c>
      <c r="BS651" s="3">
        <v>0</v>
      </c>
      <c r="BT651" s="3">
        <v>0</v>
      </c>
      <c r="BU651" s="3">
        <v>0</v>
      </c>
      <c r="BV651" s="3">
        <v>0</v>
      </c>
      <c r="BW651" s="3">
        <v>0</v>
      </c>
      <c r="BX651" s="3">
        <v>12842.53</v>
      </c>
      <c r="BY651" s="3">
        <v>13463.18</v>
      </c>
      <c r="BZ651" s="3">
        <v>11926.37</v>
      </c>
      <c r="CA651" s="3">
        <v>169856.3</v>
      </c>
    </row>
    <row r="652" spans="1:79" x14ac:dyDescent="0.25">
      <c r="A652" s="2">
        <v>30145</v>
      </c>
      <c r="B652" s="3">
        <v>58062.33</v>
      </c>
      <c r="C652" s="3">
        <v>0</v>
      </c>
      <c r="D652" s="3">
        <v>2423.2190000000001</v>
      </c>
      <c r="E652" s="3">
        <v>51953.93</v>
      </c>
      <c r="F652" s="3">
        <v>0</v>
      </c>
      <c r="G652" s="3">
        <v>-3685.288</v>
      </c>
      <c r="H652" s="3">
        <v>0</v>
      </c>
      <c r="I652" s="3">
        <v>3839816</v>
      </c>
      <c r="J652" s="3">
        <v>0</v>
      </c>
      <c r="K652" s="3">
        <v>0</v>
      </c>
      <c r="L652" s="3">
        <v>1584365</v>
      </c>
      <c r="M652" s="3">
        <v>396966.3</v>
      </c>
      <c r="N652" s="3">
        <v>9037902</v>
      </c>
      <c r="O652" s="3">
        <v>157575100</v>
      </c>
      <c r="P652" s="3">
        <v>90.612669999999994</v>
      </c>
      <c r="Q652" s="3">
        <v>0</v>
      </c>
      <c r="R652" s="3">
        <v>0</v>
      </c>
      <c r="S652" s="3">
        <v>0</v>
      </c>
      <c r="T652" s="3">
        <v>-725.35829999999999</v>
      </c>
      <c r="U652" s="3">
        <v>-901.38620000000003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11987.23</v>
      </c>
      <c r="AK652" s="3">
        <v>13412.95</v>
      </c>
      <c r="AL652" s="3">
        <v>11759.77</v>
      </c>
      <c r="AM652" s="3">
        <v>159939</v>
      </c>
      <c r="AN652" s="1">
        <v>10</v>
      </c>
      <c r="AO652" s="2">
        <v>30145</v>
      </c>
      <c r="AP652" s="3">
        <v>58062.33</v>
      </c>
      <c r="AQ652" s="3">
        <v>0</v>
      </c>
      <c r="AR652" s="3">
        <v>2423.2190000000001</v>
      </c>
      <c r="AS652" s="3">
        <v>51953.93</v>
      </c>
      <c r="AT652" s="3">
        <v>0</v>
      </c>
      <c r="AU652" s="3">
        <v>-3685.288</v>
      </c>
      <c r="AV652" s="3">
        <v>0</v>
      </c>
      <c r="AW652" s="3">
        <v>3839816</v>
      </c>
      <c r="AX652" s="3">
        <v>0</v>
      </c>
      <c r="AY652" s="3">
        <v>0</v>
      </c>
      <c r="AZ652" s="3">
        <v>1584365</v>
      </c>
      <c r="BA652" s="3">
        <v>396966.3</v>
      </c>
      <c r="BB652" s="3">
        <v>9037900</v>
      </c>
      <c r="BC652" s="3">
        <v>157591400</v>
      </c>
      <c r="BD652" s="3">
        <v>90.612669999999994</v>
      </c>
      <c r="BE652" s="3">
        <v>0</v>
      </c>
      <c r="BF652" s="3">
        <v>0</v>
      </c>
      <c r="BG652" s="3">
        <v>0</v>
      </c>
      <c r="BH652" s="3">
        <v>-1626.7439999999999</v>
      </c>
      <c r="BI652" s="3">
        <v>-614093.4</v>
      </c>
      <c r="BJ652" s="3">
        <v>0</v>
      </c>
      <c r="BK652" s="3">
        <v>0</v>
      </c>
      <c r="BL652" s="3">
        <v>0</v>
      </c>
      <c r="BM652" s="3">
        <v>0</v>
      </c>
      <c r="BN652" s="3">
        <v>0</v>
      </c>
      <c r="BO652" s="3">
        <v>178783.3</v>
      </c>
      <c r="BP652" s="3">
        <v>0</v>
      </c>
      <c r="BQ652" s="3">
        <v>0</v>
      </c>
      <c r="BR652" s="3">
        <v>0</v>
      </c>
      <c r="BS652" s="3">
        <v>0</v>
      </c>
      <c r="BT652" s="3">
        <v>0</v>
      </c>
      <c r="BU652" s="3">
        <v>0</v>
      </c>
      <c r="BV652" s="3">
        <v>0</v>
      </c>
      <c r="BW652" s="3">
        <v>0</v>
      </c>
      <c r="BX652" s="3">
        <v>11987.23</v>
      </c>
      <c r="BY652" s="3">
        <v>13412.95</v>
      </c>
      <c r="BZ652" s="3">
        <v>11759.77</v>
      </c>
      <c r="CA652" s="3">
        <v>159939</v>
      </c>
    </row>
    <row r="653" spans="1:79" x14ac:dyDescent="0.25">
      <c r="A653" s="2">
        <v>30146</v>
      </c>
      <c r="B653" s="3">
        <v>55250.82</v>
      </c>
      <c r="C653" s="3">
        <v>0</v>
      </c>
      <c r="D653" s="3">
        <v>2462.2550000000001</v>
      </c>
      <c r="E653" s="3">
        <v>49115.51</v>
      </c>
      <c r="F653" s="3">
        <v>0</v>
      </c>
      <c r="G653" s="3">
        <v>-3673.16</v>
      </c>
      <c r="H653" s="3">
        <v>0</v>
      </c>
      <c r="I653" s="3">
        <v>3684682</v>
      </c>
      <c r="J653" s="3">
        <v>0</v>
      </c>
      <c r="K653" s="3">
        <v>0</v>
      </c>
      <c r="L653" s="3">
        <v>1537109</v>
      </c>
      <c r="M653" s="3">
        <v>378635.2</v>
      </c>
      <c r="N653" s="3">
        <v>9037391</v>
      </c>
      <c r="O653" s="3">
        <v>157568200</v>
      </c>
      <c r="P653" s="3">
        <v>90.70147</v>
      </c>
      <c r="Q653" s="3">
        <v>0</v>
      </c>
      <c r="R653" s="3">
        <v>0</v>
      </c>
      <c r="S653" s="3">
        <v>0</v>
      </c>
      <c r="T653" s="3">
        <v>-725.08079999999995</v>
      </c>
      <c r="U653" s="3">
        <v>-898.58219999999994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171293.9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11225.02</v>
      </c>
      <c r="AK653" s="3">
        <v>13374.88</v>
      </c>
      <c r="AL653" s="3">
        <v>11737.32</v>
      </c>
      <c r="AM653" s="3">
        <v>155133.70000000001</v>
      </c>
      <c r="AN653" s="1">
        <v>10</v>
      </c>
      <c r="AO653" s="2">
        <v>30146</v>
      </c>
      <c r="AP653" s="3">
        <v>55250.83</v>
      </c>
      <c r="AQ653" s="3">
        <v>0</v>
      </c>
      <c r="AR653" s="3">
        <v>2462.2550000000001</v>
      </c>
      <c r="AS653" s="3">
        <v>49115.51</v>
      </c>
      <c r="AT653" s="3">
        <v>0</v>
      </c>
      <c r="AU653" s="3">
        <v>-3673.16</v>
      </c>
      <c r="AV653" s="3">
        <v>0</v>
      </c>
      <c r="AW653" s="3">
        <v>3684682</v>
      </c>
      <c r="AX653" s="3">
        <v>0</v>
      </c>
      <c r="AY653" s="3">
        <v>0</v>
      </c>
      <c r="AZ653" s="3">
        <v>1537109</v>
      </c>
      <c r="BA653" s="3">
        <v>378635.2</v>
      </c>
      <c r="BB653" s="3">
        <v>9037389</v>
      </c>
      <c r="BC653" s="3">
        <v>157584400</v>
      </c>
      <c r="BD653" s="3">
        <v>90.70147</v>
      </c>
      <c r="BE653" s="3">
        <v>0</v>
      </c>
      <c r="BF653" s="3">
        <v>0</v>
      </c>
      <c r="BG653" s="3">
        <v>0</v>
      </c>
      <c r="BH653" s="3">
        <v>-1623.663</v>
      </c>
      <c r="BI653" s="3">
        <v>-614992</v>
      </c>
      <c r="BJ653" s="3">
        <v>0</v>
      </c>
      <c r="BK653" s="3">
        <v>0</v>
      </c>
      <c r="BL653" s="3">
        <v>0</v>
      </c>
      <c r="BM653" s="3">
        <v>0</v>
      </c>
      <c r="BN653" s="3">
        <v>0</v>
      </c>
      <c r="BO653" s="3">
        <v>171293.9</v>
      </c>
      <c r="BP653" s="3">
        <v>0</v>
      </c>
      <c r="BQ653" s="3">
        <v>0</v>
      </c>
      <c r="BR653" s="3">
        <v>0</v>
      </c>
      <c r="BS653" s="3">
        <v>0</v>
      </c>
      <c r="BT653" s="3">
        <v>0</v>
      </c>
      <c r="BU653" s="3">
        <v>0</v>
      </c>
      <c r="BV653" s="3">
        <v>0</v>
      </c>
      <c r="BW653" s="3">
        <v>0</v>
      </c>
      <c r="BX653" s="3">
        <v>11225.02</v>
      </c>
      <c r="BY653" s="3">
        <v>13374.88</v>
      </c>
      <c r="BZ653" s="3">
        <v>11737.32</v>
      </c>
      <c r="CA653" s="3">
        <v>155133.70000000001</v>
      </c>
    </row>
    <row r="654" spans="1:79" x14ac:dyDescent="0.25">
      <c r="A654" s="2">
        <v>30147</v>
      </c>
      <c r="B654" s="3">
        <v>51187.87</v>
      </c>
      <c r="C654" s="3">
        <v>0</v>
      </c>
      <c r="D654" s="3">
        <v>2178.326</v>
      </c>
      <c r="E654" s="3">
        <v>45219.01</v>
      </c>
      <c r="F654" s="3">
        <v>0</v>
      </c>
      <c r="G654" s="3">
        <v>-3790.6190000000001</v>
      </c>
      <c r="H654" s="3">
        <v>0</v>
      </c>
      <c r="I654" s="3">
        <v>3539738</v>
      </c>
      <c r="J654" s="3">
        <v>0</v>
      </c>
      <c r="K654" s="3">
        <v>0</v>
      </c>
      <c r="L654" s="3">
        <v>1495452</v>
      </c>
      <c r="M654" s="3">
        <v>358868</v>
      </c>
      <c r="N654" s="3">
        <v>9036495</v>
      </c>
      <c r="O654" s="3">
        <v>157561600</v>
      </c>
      <c r="P654" s="3">
        <v>90.790300000000002</v>
      </c>
      <c r="Q654" s="3">
        <v>0</v>
      </c>
      <c r="R654" s="3">
        <v>0</v>
      </c>
      <c r="S654" s="3">
        <v>0</v>
      </c>
      <c r="T654" s="3">
        <v>-724.75959999999998</v>
      </c>
      <c r="U654" s="3">
        <v>-428.47609999999997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161490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10814.93</v>
      </c>
      <c r="AK654" s="3">
        <v>13332.87</v>
      </c>
      <c r="AL654" s="3">
        <v>11712.06</v>
      </c>
      <c r="AM654" s="3">
        <v>144944.1</v>
      </c>
      <c r="AN654" s="1">
        <v>12</v>
      </c>
      <c r="AO654" s="2">
        <v>30147</v>
      </c>
      <c r="AP654" s="3">
        <v>51187.87</v>
      </c>
      <c r="AQ654" s="3">
        <v>0</v>
      </c>
      <c r="AR654" s="3">
        <v>2178.326</v>
      </c>
      <c r="AS654" s="3">
        <v>45219.01</v>
      </c>
      <c r="AT654" s="3">
        <v>0</v>
      </c>
      <c r="AU654" s="3">
        <v>-3790.6190000000001</v>
      </c>
      <c r="AV654" s="3">
        <v>0</v>
      </c>
      <c r="AW654" s="3">
        <v>3539738</v>
      </c>
      <c r="AX654" s="3">
        <v>0</v>
      </c>
      <c r="AY654" s="3">
        <v>0</v>
      </c>
      <c r="AZ654" s="3">
        <v>1495452</v>
      </c>
      <c r="BA654" s="3">
        <v>358868</v>
      </c>
      <c r="BB654" s="3">
        <v>9036493</v>
      </c>
      <c r="BC654" s="3">
        <v>157577800</v>
      </c>
      <c r="BD654" s="3">
        <v>90.790300000000002</v>
      </c>
      <c r="BE654" s="3">
        <v>0</v>
      </c>
      <c r="BF654" s="3">
        <v>0</v>
      </c>
      <c r="BG654" s="3">
        <v>0</v>
      </c>
      <c r="BH654" s="3">
        <v>-1153.2360000000001</v>
      </c>
      <c r="BI654" s="3">
        <v>-615420.5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161490</v>
      </c>
      <c r="BP654" s="3">
        <v>0</v>
      </c>
      <c r="BQ654" s="3">
        <v>0</v>
      </c>
      <c r="BR654" s="3">
        <v>0</v>
      </c>
      <c r="BS654" s="3">
        <v>0</v>
      </c>
      <c r="BT654" s="3">
        <v>0</v>
      </c>
      <c r="BU654" s="3">
        <v>0</v>
      </c>
      <c r="BV654" s="3">
        <v>0</v>
      </c>
      <c r="BW654" s="3">
        <v>0</v>
      </c>
      <c r="BX654" s="3">
        <v>10814.93</v>
      </c>
      <c r="BY654" s="3">
        <v>13332.87</v>
      </c>
      <c r="BZ654" s="3">
        <v>11712.06</v>
      </c>
      <c r="CA654" s="3">
        <v>144944.1</v>
      </c>
    </row>
    <row r="655" spans="1:79" x14ac:dyDescent="0.25">
      <c r="A655" s="2">
        <v>30148</v>
      </c>
      <c r="B655" s="3">
        <v>47178.37</v>
      </c>
      <c r="C655" s="3">
        <v>0</v>
      </c>
      <c r="D655" s="3">
        <v>1778.7619999999999</v>
      </c>
      <c r="E655" s="3">
        <v>41525.870000000003</v>
      </c>
      <c r="F655" s="3">
        <v>0</v>
      </c>
      <c r="G655" s="3">
        <v>-3873.8319999999999</v>
      </c>
      <c r="H655" s="3">
        <v>0</v>
      </c>
      <c r="I655" s="3">
        <v>3406158</v>
      </c>
      <c r="J655" s="3">
        <v>0</v>
      </c>
      <c r="K655" s="3">
        <v>0</v>
      </c>
      <c r="L655" s="3">
        <v>1459514</v>
      </c>
      <c r="M655" s="3">
        <v>339365.3</v>
      </c>
      <c r="N655" s="3">
        <v>9035258</v>
      </c>
      <c r="O655" s="3">
        <v>157554900</v>
      </c>
      <c r="P655" s="3">
        <v>90.876949999999994</v>
      </c>
      <c r="Q655" s="3">
        <v>0</v>
      </c>
      <c r="R655" s="3">
        <v>0</v>
      </c>
      <c r="S655" s="3">
        <v>0</v>
      </c>
      <c r="T655" s="3">
        <v>-724.40859999999998</v>
      </c>
      <c r="U655" s="3">
        <v>-427.23500000000001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148655.79999999999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10348.85</v>
      </c>
      <c r="AK655" s="3">
        <v>13288.09</v>
      </c>
      <c r="AL655" s="3">
        <v>11587.68</v>
      </c>
      <c r="AM655" s="3">
        <v>133580.4</v>
      </c>
      <c r="AN655" s="1">
        <v>12</v>
      </c>
      <c r="AO655" s="2">
        <v>30148</v>
      </c>
      <c r="AP655" s="3">
        <v>47178.37</v>
      </c>
      <c r="AQ655" s="3">
        <v>0</v>
      </c>
      <c r="AR655" s="3">
        <v>1778.7619999999999</v>
      </c>
      <c r="AS655" s="3">
        <v>41525.870000000003</v>
      </c>
      <c r="AT655" s="3">
        <v>0</v>
      </c>
      <c r="AU655" s="3">
        <v>-3873.8319999999999</v>
      </c>
      <c r="AV655" s="3">
        <v>0</v>
      </c>
      <c r="AW655" s="3">
        <v>3406158</v>
      </c>
      <c r="AX655" s="3">
        <v>0</v>
      </c>
      <c r="AY655" s="3">
        <v>0</v>
      </c>
      <c r="AZ655" s="3">
        <v>1459514</v>
      </c>
      <c r="BA655" s="3">
        <v>339365.3</v>
      </c>
      <c r="BB655" s="3">
        <v>9035256</v>
      </c>
      <c r="BC655" s="3">
        <v>157571000</v>
      </c>
      <c r="BD655" s="3">
        <v>90.876949999999994</v>
      </c>
      <c r="BE655" s="3">
        <v>0</v>
      </c>
      <c r="BF655" s="3">
        <v>0</v>
      </c>
      <c r="BG655" s="3">
        <v>0</v>
      </c>
      <c r="BH655" s="3">
        <v>-1151.644</v>
      </c>
      <c r="BI655" s="3">
        <v>-615847.69999999995</v>
      </c>
      <c r="BJ655" s="3">
        <v>0</v>
      </c>
      <c r="BK655" s="3">
        <v>0</v>
      </c>
      <c r="BL655" s="3">
        <v>0</v>
      </c>
      <c r="BM655" s="3">
        <v>0</v>
      </c>
      <c r="BN655" s="3">
        <v>0</v>
      </c>
      <c r="BO655" s="3">
        <v>148655.79999999999</v>
      </c>
      <c r="BP655" s="3">
        <v>0</v>
      </c>
      <c r="BQ655" s="3">
        <v>0</v>
      </c>
      <c r="BR655" s="3">
        <v>0</v>
      </c>
      <c r="BS655" s="3">
        <v>0</v>
      </c>
      <c r="BT655" s="3">
        <v>0</v>
      </c>
      <c r="BU655" s="3">
        <v>0</v>
      </c>
      <c r="BV655" s="3">
        <v>0</v>
      </c>
      <c r="BW655" s="3">
        <v>0</v>
      </c>
      <c r="BX655" s="3">
        <v>10348.85</v>
      </c>
      <c r="BY655" s="3">
        <v>13288.09</v>
      </c>
      <c r="BZ655" s="3">
        <v>11587.68</v>
      </c>
      <c r="CA655" s="3">
        <v>133580.4</v>
      </c>
    </row>
    <row r="656" spans="1:79" x14ac:dyDescent="0.25">
      <c r="A656" s="2">
        <v>30149</v>
      </c>
      <c r="B656" s="3">
        <v>41969.35</v>
      </c>
      <c r="C656" s="3">
        <v>0</v>
      </c>
      <c r="D656" s="3">
        <v>985.76049999999998</v>
      </c>
      <c r="E656" s="3">
        <v>36967.589999999997</v>
      </c>
      <c r="F656" s="3">
        <v>0</v>
      </c>
      <c r="G656" s="3">
        <v>-4016.0929999999998</v>
      </c>
      <c r="H656" s="3">
        <v>0</v>
      </c>
      <c r="I656" s="3">
        <v>3291897</v>
      </c>
      <c r="J656" s="3">
        <v>0</v>
      </c>
      <c r="K656" s="3">
        <v>0</v>
      </c>
      <c r="L656" s="3">
        <v>1434334</v>
      </c>
      <c r="M656" s="3">
        <v>316468.8</v>
      </c>
      <c r="N656" s="3">
        <v>9033672</v>
      </c>
      <c r="O656" s="3">
        <v>157547900</v>
      </c>
      <c r="P656" s="3">
        <v>90.958709999999996</v>
      </c>
      <c r="Q656" s="3">
        <v>0</v>
      </c>
      <c r="R656" s="3">
        <v>0</v>
      </c>
      <c r="S656" s="3">
        <v>0</v>
      </c>
      <c r="T656" s="3">
        <v>-723.98979999999995</v>
      </c>
      <c r="U656" s="3">
        <v>-425.43680000000001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127758.9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9859.4779999999992</v>
      </c>
      <c r="AK656" s="3">
        <v>13233.48</v>
      </c>
      <c r="AL656" s="3">
        <v>11446.21</v>
      </c>
      <c r="AM656" s="3">
        <v>114260.8</v>
      </c>
      <c r="AN656" s="1">
        <v>12</v>
      </c>
      <c r="AO656" s="2">
        <v>30149</v>
      </c>
      <c r="AP656" s="3">
        <v>41969.35</v>
      </c>
      <c r="AQ656" s="3">
        <v>0</v>
      </c>
      <c r="AR656" s="3">
        <v>985.76049999999998</v>
      </c>
      <c r="AS656" s="3">
        <v>36967.58</v>
      </c>
      <c r="AT656" s="3">
        <v>0</v>
      </c>
      <c r="AU656" s="3">
        <v>-4016.0929999999998</v>
      </c>
      <c r="AV656" s="3">
        <v>0</v>
      </c>
      <c r="AW656" s="3">
        <v>3291897</v>
      </c>
      <c r="AX656" s="3">
        <v>0</v>
      </c>
      <c r="AY656" s="3">
        <v>0</v>
      </c>
      <c r="AZ656" s="3">
        <v>1434334</v>
      </c>
      <c r="BA656" s="3">
        <v>316468.8</v>
      </c>
      <c r="BB656" s="3">
        <v>9033670</v>
      </c>
      <c r="BC656" s="3">
        <v>157564100</v>
      </c>
      <c r="BD656" s="3">
        <v>90.958709999999996</v>
      </c>
      <c r="BE656" s="3">
        <v>0</v>
      </c>
      <c r="BF656" s="3">
        <v>0</v>
      </c>
      <c r="BG656" s="3">
        <v>0</v>
      </c>
      <c r="BH656" s="3">
        <v>-1149.4269999999999</v>
      </c>
      <c r="BI656" s="3">
        <v>-616273.1</v>
      </c>
      <c r="BJ656" s="3">
        <v>0</v>
      </c>
      <c r="BK656" s="3">
        <v>0</v>
      </c>
      <c r="BL656" s="3">
        <v>0</v>
      </c>
      <c r="BM656" s="3">
        <v>0</v>
      </c>
      <c r="BN656" s="3">
        <v>0</v>
      </c>
      <c r="BO656" s="3">
        <v>127758.9</v>
      </c>
      <c r="BP656" s="3">
        <v>0</v>
      </c>
      <c r="BQ656" s="3">
        <v>0</v>
      </c>
      <c r="BR656" s="3">
        <v>0</v>
      </c>
      <c r="BS656" s="3">
        <v>0</v>
      </c>
      <c r="BT656" s="3">
        <v>0</v>
      </c>
      <c r="BU656" s="3">
        <v>0</v>
      </c>
      <c r="BV656" s="3">
        <v>0</v>
      </c>
      <c r="BW656" s="3">
        <v>0</v>
      </c>
      <c r="BX656" s="3">
        <v>9859.4779999999992</v>
      </c>
      <c r="BY656" s="3">
        <v>13233.48</v>
      </c>
      <c r="BZ656" s="3">
        <v>11446.21</v>
      </c>
      <c r="CA656" s="3">
        <v>114260.8</v>
      </c>
    </row>
    <row r="657" spans="1:79" x14ac:dyDescent="0.25">
      <c r="A657" s="2">
        <v>30150</v>
      </c>
      <c r="B657" s="3">
        <v>41864.589999999997</v>
      </c>
      <c r="C657" s="3">
        <v>0</v>
      </c>
      <c r="D657" s="3">
        <v>1228.4069999999999</v>
      </c>
      <c r="E657" s="3">
        <v>36841.17</v>
      </c>
      <c r="F657" s="3">
        <v>0</v>
      </c>
      <c r="G657" s="3">
        <v>-3795.0740000000001</v>
      </c>
      <c r="H657" s="3">
        <v>0</v>
      </c>
      <c r="I657" s="3">
        <v>3173708</v>
      </c>
      <c r="J657" s="3">
        <v>0</v>
      </c>
      <c r="K657" s="3">
        <v>0</v>
      </c>
      <c r="L657" s="3">
        <v>1393277</v>
      </c>
      <c r="M657" s="3">
        <v>305971.40000000002</v>
      </c>
      <c r="N657" s="3">
        <v>9031659</v>
      </c>
      <c r="O657" s="3">
        <v>157541100</v>
      </c>
      <c r="P657" s="3">
        <v>91.024540000000002</v>
      </c>
      <c r="Q657" s="3">
        <v>0</v>
      </c>
      <c r="R657" s="3">
        <v>0</v>
      </c>
      <c r="S657" s="3">
        <v>0</v>
      </c>
      <c r="T657" s="3">
        <v>-723.71299999999997</v>
      </c>
      <c r="U657" s="3">
        <v>-423.50319999999999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135517.1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9370.4089999999997</v>
      </c>
      <c r="AK657" s="3">
        <v>13213.03</v>
      </c>
      <c r="AL657" s="3">
        <v>11385.71</v>
      </c>
      <c r="AM657" s="3">
        <v>118189.2</v>
      </c>
      <c r="AN657" s="1">
        <v>11</v>
      </c>
      <c r="AO657" s="2">
        <v>30150</v>
      </c>
      <c r="AP657" s="3">
        <v>41864.58</v>
      </c>
      <c r="AQ657" s="3">
        <v>0</v>
      </c>
      <c r="AR657" s="3">
        <v>1228.4069999999999</v>
      </c>
      <c r="AS657" s="3">
        <v>36841.17</v>
      </c>
      <c r="AT657" s="3">
        <v>0</v>
      </c>
      <c r="AU657" s="3">
        <v>-3795.0740000000001</v>
      </c>
      <c r="AV657" s="3">
        <v>0</v>
      </c>
      <c r="AW657" s="3">
        <v>3173708</v>
      </c>
      <c r="AX657" s="3">
        <v>0</v>
      </c>
      <c r="AY657" s="3">
        <v>0</v>
      </c>
      <c r="AZ657" s="3">
        <v>1393277</v>
      </c>
      <c r="BA657" s="3">
        <v>305971.40000000002</v>
      </c>
      <c r="BB657" s="3">
        <v>9031657</v>
      </c>
      <c r="BC657" s="3">
        <v>157557300</v>
      </c>
      <c r="BD657" s="3">
        <v>91.024540000000002</v>
      </c>
      <c r="BE657" s="3">
        <v>0</v>
      </c>
      <c r="BF657" s="3">
        <v>0</v>
      </c>
      <c r="BG657" s="3">
        <v>0</v>
      </c>
      <c r="BH657" s="3">
        <v>-1147.2159999999999</v>
      </c>
      <c r="BI657" s="3">
        <v>-616696.6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135517.1</v>
      </c>
      <c r="BP657" s="3">
        <v>0</v>
      </c>
      <c r="BQ657" s="3">
        <v>0</v>
      </c>
      <c r="BR657" s="3">
        <v>0</v>
      </c>
      <c r="BS657" s="3">
        <v>0</v>
      </c>
      <c r="BT657" s="3">
        <v>0</v>
      </c>
      <c r="BU657" s="3">
        <v>0</v>
      </c>
      <c r="BV657" s="3">
        <v>0</v>
      </c>
      <c r="BW657" s="3">
        <v>0</v>
      </c>
      <c r="BX657" s="3">
        <v>9370.4089999999997</v>
      </c>
      <c r="BY657" s="3">
        <v>13213.03</v>
      </c>
      <c r="BZ657" s="3">
        <v>11385.71</v>
      </c>
      <c r="CA657" s="3">
        <v>118189.2</v>
      </c>
    </row>
    <row r="658" spans="1:79" x14ac:dyDescent="0.25">
      <c r="A658" s="2">
        <v>30151</v>
      </c>
      <c r="B658" s="3">
        <v>41450.85</v>
      </c>
      <c r="C658" s="3">
        <v>0</v>
      </c>
      <c r="D658" s="3">
        <v>1526.519</v>
      </c>
      <c r="E658" s="3">
        <v>36221.17</v>
      </c>
      <c r="F658" s="3">
        <v>0</v>
      </c>
      <c r="G658" s="3">
        <v>-3703.2269999999999</v>
      </c>
      <c r="H658" s="3">
        <v>0</v>
      </c>
      <c r="I658" s="3">
        <v>3048672</v>
      </c>
      <c r="J658" s="3">
        <v>0</v>
      </c>
      <c r="K658" s="3">
        <v>0</v>
      </c>
      <c r="L658" s="3">
        <v>1346585</v>
      </c>
      <c r="M658" s="3">
        <v>298741</v>
      </c>
      <c r="N658" s="3">
        <v>9029472</v>
      </c>
      <c r="O658" s="3">
        <v>157534400</v>
      </c>
      <c r="P658" s="3">
        <v>91.080600000000004</v>
      </c>
      <c r="Q658" s="3">
        <v>0</v>
      </c>
      <c r="R658" s="3">
        <v>0</v>
      </c>
      <c r="S658" s="3">
        <v>0</v>
      </c>
      <c r="T658" s="3">
        <v>-723.51130000000001</v>
      </c>
      <c r="U658" s="3">
        <v>-421.5865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145235.29999999999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9169.2849999999999</v>
      </c>
      <c r="AK658" s="3">
        <v>13192.72</v>
      </c>
      <c r="AL658" s="3">
        <v>11358.01</v>
      </c>
      <c r="AM658" s="3">
        <v>125035.8</v>
      </c>
      <c r="AN658" s="1">
        <v>11</v>
      </c>
      <c r="AO658" s="2">
        <v>30151</v>
      </c>
      <c r="AP658" s="3">
        <v>41450.85</v>
      </c>
      <c r="AQ658" s="3">
        <v>0</v>
      </c>
      <c r="AR658" s="3">
        <v>1526.52</v>
      </c>
      <c r="AS658" s="3">
        <v>36221.17</v>
      </c>
      <c r="AT658" s="3">
        <v>0</v>
      </c>
      <c r="AU658" s="3">
        <v>-3703.2269999999999</v>
      </c>
      <c r="AV658" s="3">
        <v>0</v>
      </c>
      <c r="AW658" s="3">
        <v>3048672</v>
      </c>
      <c r="AX658" s="3">
        <v>0</v>
      </c>
      <c r="AY658" s="3">
        <v>0</v>
      </c>
      <c r="AZ658" s="3">
        <v>1346585</v>
      </c>
      <c r="BA658" s="3">
        <v>298741</v>
      </c>
      <c r="BB658" s="3">
        <v>9029470</v>
      </c>
      <c r="BC658" s="3">
        <v>157550600</v>
      </c>
      <c r="BD658" s="3">
        <v>91.080600000000004</v>
      </c>
      <c r="BE658" s="3">
        <v>0</v>
      </c>
      <c r="BF658" s="3">
        <v>0</v>
      </c>
      <c r="BG658" s="3">
        <v>0</v>
      </c>
      <c r="BH658" s="3">
        <v>-1145.098</v>
      </c>
      <c r="BI658" s="3">
        <v>-617118.19999999995</v>
      </c>
      <c r="BJ658" s="3">
        <v>0</v>
      </c>
      <c r="BK658" s="3">
        <v>0</v>
      </c>
      <c r="BL658" s="3">
        <v>0</v>
      </c>
      <c r="BM658" s="3">
        <v>0</v>
      </c>
      <c r="BN658" s="3">
        <v>0</v>
      </c>
      <c r="BO658" s="3">
        <v>145235.29999999999</v>
      </c>
      <c r="BP658" s="3">
        <v>0</v>
      </c>
      <c r="BQ658" s="3">
        <v>0</v>
      </c>
      <c r="BR658" s="3">
        <v>0</v>
      </c>
      <c r="BS658" s="3">
        <v>0</v>
      </c>
      <c r="BT658" s="3">
        <v>0</v>
      </c>
      <c r="BU658" s="3">
        <v>0</v>
      </c>
      <c r="BV658" s="3">
        <v>0</v>
      </c>
      <c r="BW658" s="3">
        <v>0</v>
      </c>
      <c r="BX658" s="3">
        <v>9169.2849999999999</v>
      </c>
      <c r="BY658" s="3">
        <v>13192.72</v>
      </c>
      <c r="BZ658" s="3">
        <v>11358.01</v>
      </c>
      <c r="CA658" s="3">
        <v>125035.8</v>
      </c>
    </row>
    <row r="659" spans="1:79" x14ac:dyDescent="0.25">
      <c r="A659" s="2">
        <v>30152</v>
      </c>
      <c r="B659" s="3">
        <v>39814.54</v>
      </c>
      <c r="C659" s="3">
        <v>0</v>
      </c>
      <c r="D659" s="3">
        <v>1520.885</v>
      </c>
      <c r="E659" s="3">
        <v>34562.25</v>
      </c>
      <c r="F659" s="3">
        <v>0</v>
      </c>
      <c r="G659" s="3">
        <v>-3731.442</v>
      </c>
      <c r="H659" s="3">
        <v>0</v>
      </c>
      <c r="I659" s="3">
        <v>2923459</v>
      </c>
      <c r="J659" s="3">
        <v>0</v>
      </c>
      <c r="K659" s="3">
        <v>0</v>
      </c>
      <c r="L659" s="3">
        <v>1303833</v>
      </c>
      <c r="M659" s="3">
        <v>288879.40000000002</v>
      </c>
      <c r="N659" s="3">
        <v>9027081</v>
      </c>
      <c r="O659" s="3">
        <v>157527700</v>
      </c>
      <c r="P659" s="3">
        <v>91.132869999999997</v>
      </c>
      <c r="Q659" s="3">
        <v>0</v>
      </c>
      <c r="R659" s="3">
        <v>0</v>
      </c>
      <c r="S659" s="3">
        <v>0</v>
      </c>
      <c r="T659" s="3">
        <v>-723.31029999999998</v>
      </c>
      <c r="U659" s="3">
        <v>-419.72879999999998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145974.20000000001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8934.2469999999994</v>
      </c>
      <c r="AK659" s="3">
        <v>13164.56</v>
      </c>
      <c r="AL659" s="3">
        <v>11326.32</v>
      </c>
      <c r="AM659" s="3">
        <v>125213</v>
      </c>
      <c r="AN659" s="1">
        <v>11</v>
      </c>
      <c r="AO659" s="2">
        <v>30152</v>
      </c>
      <c r="AP659" s="3">
        <v>39814.54</v>
      </c>
      <c r="AQ659" s="3">
        <v>0</v>
      </c>
      <c r="AR659" s="3">
        <v>1520.886</v>
      </c>
      <c r="AS659" s="3">
        <v>34562.25</v>
      </c>
      <c r="AT659" s="3">
        <v>0</v>
      </c>
      <c r="AU659" s="3">
        <v>-3731.4409999999998</v>
      </c>
      <c r="AV659" s="3">
        <v>0</v>
      </c>
      <c r="AW659" s="3">
        <v>2923459</v>
      </c>
      <c r="AX659" s="3">
        <v>0</v>
      </c>
      <c r="AY659" s="3">
        <v>0</v>
      </c>
      <c r="AZ659" s="3">
        <v>1303833</v>
      </c>
      <c r="BA659" s="3">
        <v>288879.40000000002</v>
      </c>
      <c r="BB659" s="3">
        <v>9027079</v>
      </c>
      <c r="BC659" s="3">
        <v>157543900</v>
      </c>
      <c r="BD659" s="3">
        <v>91.132869999999997</v>
      </c>
      <c r="BE659" s="3">
        <v>0</v>
      </c>
      <c r="BF659" s="3">
        <v>0</v>
      </c>
      <c r="BG659" s="3">
        <v>0</v>
      </c>
      <c r="BH659" s="3">
        <v>-1143.039</v>
      </c>
      <c r="BI659" s="3">
        <v>-617538</v>
      </c>
      <c r="BJ659" s="3">
        <v>0</v>
      </c>
      <c r="BK659" s="3">
        <v>0</v>
      </c>
      <c r="BL659" s="3">
        <v>0</v>
      </c>
      <c r="BM659" s="3">
        <v>0</v>
      </c>
      <c r="BN659" s="3">
        <v>0</v>
      </c>
      <c r="BO659" s="3">
        <v>145974.20000000001</v>
      </c>
      <c r="BP659" s="3">
        <v>0</v>
      </c>
      <c r="BQ659" s="3">
        <v>0</v>
      </c>
      <c r="BR659" s="3">
        <v>0</v>
      </c>
      <c r="BS659" s="3">
        <v>0</v>
      </c>
      <c r="BT659" s="3">
        <v>0</v>
      </c>
      <c r="BU659" s="3">
        <v>0</v>
      </c>
      <c r="BV659" s="3">
        <v>0</v>
      </c>
      <c r="BW659" s="3">
        <v>0</v>
      </c>
      <c r="BX659" s="3">
        <v>8934.2469999999994</v>
      </c>
      <c r="BY659" s="3">
        <v>13164.56</v>
      </c>
      <c r="BZ659" s="3">
        <v>11326.32</v>
      </c>
      <c r="CA659" s="3">
        <v>125213</v>
      </c>
    </row>
    <row r="660" spans="1:79" x14ac:dyDescent="0.25">
      <c r="A660" s="2">
        <v>30153</v>
      </c>
      <c r="B660" s="3">
        <v>36380.379999999997</v>
      </c>
      <c r="C660" s="3">
        <v>0</v>
      </c>
      <c r="D660" s="3">
        <v>971.2097</v>
      </c>
      <c r="E660" s="3">
        <v>31541.64</v>
      </c>
      <c r="F660" s="3">
        <v>0</v>
      </c>
      <c r="G660" s="3">
        <v>-3867.5819999999999</v>
      </c>
      <c r="H660" s="3">
        <v>0</v>
      </c>
      <c r="I660" s="3">
        <v>2807781</v>
      </c>
      <c r="J660" s="3">
        <v>0</v>
      </c>
      <c r="K660" s="3">
        <v>0</v>
      </c>
      <c r="L660" s="3">
        <v>1269520</v>
      </c>
      <c r="M660" s="3">
        <v>273576</v>
      </c>
      <c r="N660" s="3">
        <v>9024415</v>
      </c>
      <c r="O660" s="3">
        <v>157520800</v>
      </c>
      <c r="P660" s="3">
        <v>91.184970000000007</v>
      </c>
      <c r="Q660" s="3">
        <v>0</v>
      </c>
      <c r="R660" s="3">
        <v>0</v>
      </c>
      <c r="S660" s="3">
        <v>0</v>
      </c>
      <c r="T660" s="3">
        <v>-723.03989999999999</v>
      </c>
      <c r="U660" s="3">
        <v>-417.9384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137361.29999999999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8541.5969999999998</v>
      </c>
      <c r="AK660" s="3">
        <v>13121.3</v>
      </c>
      <c r="AL660" s="3">
        <v>11209.77</v>
      </c>
      <c r="AM660" s="3">
        <v>115678.39999999999</v>
      </c>
      <c r="AN660" s="1">
        <v>11</v>
      </c>
      <c r="AO660" s="2">
        <v>30153</v>
      </c>
      <c r="AP660" s="3">
        <v>36380.370000000003</v>
      </c>
      <c r="AQ660" s="3">
        <v>0</v>
      </c>
      <c r="AR660" s="3">
        <v>971.20989999999995</v>
      </c>
      <c r="AS660" s="3">
        <v>31541.64</v>
      </c>
      <c r="AT660" s="3">
        <v>0</v>
      </c>
      <c r="AU660" s="3">
        <v>-3867.5819999999999</v>
      </c>
      <c r="AV660" s="3">
        <v>0</v>
      </c>
      <c r="AW660" s="3">
        <v>2807781</v>
      </c>
      <c r="AX660" s="3">
        <v>0</v>
      </c>
      <c r="AY660" s="3">
        <v>0</v>
      </c>
      <c r="AZ660" s="3">
        <v>1269520</v>
      </c>
      <c r="BA660" s="3">
        <v>273576</v>
      </c>
      <c r="BB660" s="3">
        <v>9024413</v>
      </c>
      <c r="BC660" s="3">
        <v>157537000</v>
      </c>
      <c r="BD660" s="3">
        <v>91.184970000000007</v>
      </c>
      <c r="BE660" s="3">
        <v>0</v>
      </c>
      <c r="BF660" s="3">
        <v>0</v>
      </c>
      <c r="BG660" s="3">
        <v>0</v>
      </c>
      <c r="BH660" s="3">
        <v>-1140.9780000000001</v>
      </c>
      <c r="BI660" s="3">
        <v>-617955.9</v>
      </c>
      <c r="BJ660" s="3">
        <v>0</v>
      </c>
      <c r="BK660" s="3">
        <v>0</v>
      </c>
      <c r="BL660" s="3">
        <v>0</v>
      </c>
      <c r="BM660" s="3">
        <v>0</v>
      </c>
      <c r="BN660" s="3">
        <v>0</v>
      </c>
      <c r="BO660" s="3">
        <v>137361.29999999999</v>
      </c>
      <c r="BP660" s="3">
        <v>0</v>
      </c>
      <c r="BQ660" s="3">
        <v>0</v>
      </c>
      <c r="BR660" s="3">
        <v>0</v>
      </c>
      <c r="BS660" s="3">
        <v>0</v>
      </c>
      <c r="BT660" s="3">
        <v>0</v>
      </c>
      <c r="BU660" s="3">
        <v>0</v>
      </c>
      <c r="BV660" s="3">
        <v>0</v>
      </c>
      <c r="BW660" s="3">
        <v>0</v>
      </c>
      <c r="BX660" s="3">
        <v>8541.5969999999998</v>
      </c>
      <c r="BY660" s="3">
        <v>13121.3</v>
      </c>
      <c r="BZ660" s="3">
        <v>11209.77</v>
      </c>
      <c r="CA660" s="3">
        <v>115678.39999999999</v>
      </c>
    </row>
    <row r="661" spans="1:79" x14ac:dyDescent="0.25">
      <c r="A661" s="2">
        <v>30154</v>
      </c>
      <c r="B661" s="3">
        <v>35351.78</v>
      </c>
      <c r="C661" s="3">
        <v>0</v>
      </c>
      <c r="D661" s="3">
        <v>1121.566</v>
      </c>
      <c r="E661" s="3">
        <v>30439.599999999999</v>
      </c>
      <c r="F661" s="3">
        <v>0</v>
      </c>
      <c r="G661" s="3">
        <v>-3790.67</v>
      </c>
      <c r="H661" s="3">
        <v>0</v>
      </c>
      <c r="I661" s="3">
        <v>2693798</v>
      </c>
      <c r="J661" s="3">
        <v>0</v>
      </c>
      <c r="K661" s="3">
        <v>0</v>
      </c>
      <c r="L661" s="3">
        <v>1231852</v>
      </c>
      <c r="M661" s="3">
        <v>262429.5</v>
      </c>
      <c r="N661" s="3">
        <v>9021323</v>
      </c>
      <c r="O661" s="3">
        <v>157513900</v>
      </c>
      <c r="P661" s="3">
        <v>91.233879999999999</v>
      </c>
      <c r="Q661" s="3">
        <v>0</v>
      </c>
      <c r="R661" s="3">
        <v>0</v>
      </c>
      <c r="S661" s="3">
        <v>0</v>
      </c>
      <c r="T661" s="3">
        <v>-722.81820000000005</v>
      </c>
      <c r="U661" s="3">
        <v>-416.21859999999998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136357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7972.52</v>
      </c>
      <c r="AK661" s="3">
        <v>13092.83</v>
      </c>
      <c r="AL661" s="3">
        <v>11066.05</v>
      </c>
      <c r="AM661" s="3">
        <v>113982.7</v>
      </c>
      <c r="AN661" s="1">
        <v>10</v>
      </c>
      <c r="AO661" s="2">
        <v>30154</v>
      </c>
      <c r="AP661" s="3">
        <v>35351.78</v>
      </c>
      <c r="AQ661" s="3">
        <v>0</v>
      </c>
      <c r="AR661" s="3">
        <v>1121.566</v>
      </c>
      <c r="AS661" s="3">
        <v>30439.599999999999</v>
      </c>
      <c r="AT661" s="3">
        <v>0</v>
      </c>
      <c r="AU661" s="3">
        <v>-3790.67</v>
      </c>
      <c r="AV661" s="3">
        <v>0</v>
      </c>
      <c r="AW661" s="3">
        <v>2693798</v>
      </c>
      <c r="AX661" s="3">
        <v>0</v>
      </c>
      <c r="AY661" s="3">
        <v>0</v>
      </c>
      <c r="AZ661" s="3">
        <v>1231852</v>
      </c>
      <c r="BA661" s="3">
        <v>262429.5</v>
      </c>
      <c r="BB661" s="3">
        <v>9021321</v>
      </c>
      <c r="BC661" s="3">
        <v>157530100</v>
      </c>
      <c r="BD661" s="3">
        <v>91.233879999999999</v>
      </c>
      <c r="BE661" s="3">
        <v>0</v>
      </c>
      <c r="BF661" s="3">
        <v>0</v>
      </c>
      <c r="BG661" s="3">
        <v>0</v>
      </c>
      <c r="BH661" s="3">
        <v>-1139.037</v>
      </c>
      <c r="BI661" s="3">
        <v>-618372.1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136357</v>
      </c>
      <c r="BP661" s="3">
        <v>0</v>
      </c>
      <c r="BQ661" s="3">
        <v>0</v>
      </c>
      <c r="BR661" s="3">
        <v>0</v>
      </c>
      <c r="BS661" s="3">
        <v>0</v>
      </c>
      <c r="BT661" s="3">
        <v>0</v>
      </c>
      <c r="BU661" s="3">
        <v>0</v>
      </c>
      <c r="BV661" s="3">
        <v>0</v>
      </c>
      <c r="BW661" s="3">
        <v>0</v>
      </c>
      <c r="BX661" s="3">
        <v>7972.52</v>
      </c>
      <c r="BY661" s="3">
        <v>13092.83</v>
      </c>
      <c r="BZ661" s="3">
        <v>11066.05</v>
      </c>
      <c r="CA661" s="3">
        <v>113982.7</v>
      </c>
    </row>
    <row r="662" spans="1:79" x14ac:dyDescent="0.25">
      <c r="A662" s="2">
        <v>30155</v>
      </c>
      <c r="B662" s="3">
        <v>33353.019999999997</v>
      </c>
      <c r="C662" s="3">
        <v>0</v>
      </c>
      <c r="D662" s="3">
        <v>883.06380000000001</v>
      </c>
      <c r="E662" s="3">
        <v>28626.48</v>
      </c>
      <c r="F662" s="3">
        <v>0</v>
      </c>
      <c r="G662" s="3">
        <v>-3843.5079999999998</v>
      </c>
      <c r="H662" s="3">
        <v>0</v>
      </c>
      <c r="I662" s="3">
        <v>2582773</v>
      </c>
      <c r="J662" s="3">
        <v>0</v>
      </c>
      <c r="K662" s="3">
        <v>0</v>
      </c>
      <c r="L662" s="3">
        <v>1195365</v>
      </c>
      <c r="M662" s="3">
        <v>250887.8</v>
      </c>
      <c r="N662" s="3">
        <v>9017848</v>
      </c>
      <c r="O662" s="3">
        <v>157506800</v>
      </c>
      <c r="P662" s="3">
        <v>91.278509999999997</v>
      </c>
      <c r="Q662" s="3">
        <v>0</v>
      </c>
      <c r="R662" s="3">
        <v>0</v>
      </c>
      <c r="S662" s="3">
        <v>0</v>
      </c>
      <c r="T662" s="3">
        <v>-722.58669999999995</v>
      </c>
      <c r="U662" s="3">
        <v>-414.56560000000002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135091.4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7490.241</v>
      </c>
      <c r="AK662" s="3">
        <v>13036.87</v>
      </c>
      <c r="AL662" s="3">
        <v>10967.93</v>
      </c>
      <c r="AM662" s="3">
        <v>111025.2</v>
      </c>
      <c r="AN662" s="1">
        <v>10</v>
      </c>
      <c r="AO662" s="2">
        <v>30155</v>
      </c>
      <c r="AP662" s="3">
        <v>33353.019999999997</v>
      </c>
      <c r="AQ662" s="3">
        <v>0</v>
      </c>
      <c r="AR662" s="3">
        <v>883.06600000000003</v>
      </c>
      <c r="AS662" s="3">
        <v>28626.48</v>
      </c>
      <c r="AT662" s="3">
        <v>0</v>
      </c>
      <c r="AU662" s="3">
        <v>-3843.5070000000001</v>
      </c>
      <c r="AV662" s="3">
        <v>0</v>
      </c>
      <c r="AW662" s="3">
        <v>2582773</v>
      </c>
      <c r="AX662" s="3">
        <v>0</v>
      </c>
      <c r="AY662" s="3">
        <v>0</v>
      </c>
      <c r="AZ662" s="3">
        <v>1195365</v>
      </c>
      <c r="BA662" s="3">
        <v>250887.8</v>
      </c>
      <c r="BB662" s="3">
        <v>9017846</v>
      </c>
      <c r="BC662" s="3">
        <v>157523000</v>
      </c>
      <c r="BD662" s="3">
        <v>91.278509999999997</v>
      </c>
      <c r="BE662" s="3">
        <v>0</v>
      </c>
      <c r="BF662" s="3">
        <v>0</v>
      </c>
      <c r="BG662" s="3">
        <v>0</v>
      </c>
      <c r="BH662" s="3">
        <v>-1137.152</v>
      </c>
      <c r="BI662" s="3">
        <v>-618786.69999999995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135091.4</v>
      </c>
      <c r="BP662" s="3">
        <v>0</v>
      </c>
      <c r="BQ662" s="3">
        <v>0</v>
      </c>
      <c r="BR662" s="3">
        <v>0</v>
      </c>
      <c r="BS662" s="3">
        <v>0</v>
      </c>
      <c r="BT662" s="3">
        <v>0</v>
      </c>
      <c r="BU662" s="3">
        <v>0</v>
      </c>
      <c r="BV662" s="3">
        <v>0</v>
      </c>
      <c r="BW662" s="3">
        <v>0</v>
      </c>
      <c r="BX662" s="3">
        <v>7490.241</v>
      </c>
      <c r="BY662" s="3">
        <v>13036.87</v>
      </c>
      <c r="BZ662" s="3">
        <v>10967.93</v>
      </c>
      <c r="CA662" s="3">
        <v>111025.2</v>
      </c>
    </row>
    <row r="663" spans="1:79" x14ac:dyDescent="0.25">
      <c r="A663" s="2">
        <v>30156</v>
      </c>
      <c r="B663" s="3">
        <v>33185.449999999997</v>
      </c>
      <c r="C663" s="3">
        <v>0</v>
      </c>
      <c r="D663" s="3">
        <v>1254.087</v>
      </c>
      <c r="E663" s="3">
        <v>28149.21</v>
      </c>
      <c r="F663" s="3">
        <v>0</v>
      </c>
      <c r="G663" s="3">
        <v>-3782.172</v>
      </c>
      <c r="H663" s="3">
        <v>0</v>
      </c>
      <c r="I663" s="3">
        <v>2469342</v>
      </c>
      <c r="J663" s="3">
        <v>0</v>
      </c>
      <c r="K663" s="3">
        <v>0</v>
      </c>
      <c r="L663" s="3">
        <v>1156485</v>
      </c>
      <c r="M663" s="3">
        <v>243297.2</v>
      </c>
      <c r="N663" s="3">
        <v>9014334</v>
      </c>
      <c r="O663" s="3">
        <v>157499900</v>
      </c>
      <c r="P663" s="3">
        <v>91.320459999999997</v>
      </c>
      <c r="Q663" s="3">
        <v>0</v>
      </c>
      <c r="R663" s="3">
        <v>0</v>
      </c>
      <c r="S663" s="3">
        <v>0</v>
      </c>
      <c r="T663" s="3">
        <v>-722.42100000000005</v>
      </c>
      <c r="U663" s="3">
        <v>-412.97859999999997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136011.70000000001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7461.9840000000004</v>
      </c>
      <c r="AK663" s="3">
        <v>12975.22</v>
      </c>
      <c r="AL663" s="3">
        <v>10977.74</v>
      </c>
      <c r="AM663" s="3">
        <v>113430.39999999999</v>
      </c>
      <c r="AN663" s="1">
        <v>11</v>
      </c>
      <c r="AO663" s="2">
        <v>30156</v>
      </c>
      <c r="AP663" s="3">
        <v>33185.449999999997</v>
      </c>
      <c r="AQ663" s="3">
        <v>0</v>
      </c>
      <c r="AR663" s="3">
        <v>1254.0889999999999</v>
      </c>
      <c r="AS663" s="3">
        <v>28149.21</v>
      </c>
      <c r="AT663" s="3">
        <v>0</v>
      </c>
      <c r="AU663" s="3">
        <v>-3782.172</v>
      </c>
      <c r="AV663" s="3">
        <v>0</v>
      </c>
      <c r="AW663" s="3">
        <v>2469342</v>
      </c>
      <c r="AX663" s="3">
        <v>0</v>
      </c>
      <c r="AY663" s="3">
        <v>0</v>
      </c>
      <c r="AZ663" s="3">
        <v>1156485</v>
      </c>
      <c r="BA663" s="3">
        <v>243297.2</v>
      </c>
      <c r="BB663" s="3">
        <v>9014332</v>
      </c>
      <c r="BC663" s="3">
        <v>157516100</v>
      </c>
      <c r="BD663" s="3">
        <v>91.320459999999997</v>
      </c>
      <c r="BE663" s="3">
        <v>0</v>
      </c>
      <c r="BF663" s="3">
        <v>0</v>
      </c>
      <c r="BG663" s="3">
        <v>0</v>
      </c>
      <c r="BH663" s="3">
        <v>-1135.4000000000001</v>
      </c>
      <c r="BI663" s="3">
        <v>-619199.69999999995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136011.70000000001</v>
      </c>
      <c r="BP663" s="3">
        <v>0</v>
      </c>
      <c r="BQ663" s="3">
        <v>0</v>
      </c>
      <c r="BR663" s="3">
        <v>0</v>
      </c>
      <c r="BS663" s="3">
        <v>0</v>
      </c>
      <c r="BT663" s="3">
        <v>0</v>
      </c>
      <c r="BU663" s="3">
        <v>0</v>
      </c>
      <c r="BV663" s="3">
        <v>0</v>
      </c>
      <c r="BW663" s="3">
        <v>0</v>
      </c>
      <c r="BX663" s="3">
        <v>7461.9840000000004</v>
      </c>
      <c r="BY663" s="3">
        <v>12975.22</v>
      </c>
      <c r="BZ663" s="3">
        <v>10977.74</v>
      </c>
      <c r="CA663" s="3">
        <v>113430.39999999999</v>
      </c>
    </row>
    <row r="664" spans="1:79" x14ac:dyDescent="0.25">
      <c r="A664" s="2">
        <v>30157</v>
      </c>
      <c r="B664" s="3">
        <v>29931.919999999998</v>
      </c>
      <c r="C664" s="3">
        <v>0</v>
      </c>
      <c r="D664" s="3">
        <v>559.48559999999998</v>
      </c>
      <c r="E664" s="3">
        <v>25385.77</v>
      </c>
      <c r="F664" s="3">
        <v>0</v>
      </c>
      <c r="G664" s="3">
        <v>-3986.7060000000001</v>
      </c>
      <c r="H664" s="3">
        <v>0</v>
      </c>
      <c r="I664" s="3">
        <v>2366477</v>
      </c>
      <c r="J664" s="3">
        <v>0</v>
      </c>
      <c r="K664" s="3">
        <v>0</v>
      </c>
      <c r="L664" s="3">
        <v>1127118</v>
      </c>
      <c r="M664" s="3">
        <v>229110.6</v>
      </c>
      <c r="N664" s="3">
        <v>9010491</v>
      </c>
      <c r="O664" s="3">
        <v>157492700</v>
      </c>
      <c r="P664" s="3">
        <v>91.366110000000006</v>
      </c>
      <c r="Q664" s="3">
        <v>0</v>
      </c>
      <c r="R664" s="3">
        <v>0</v>
      </c>
      <c r="S664" s="3">
        <v>0</v>
      </c>
      <c r="T664" s="3">
        <v>-722.16830000000004</v>
      </c>
      <c r="U664" s="3">
        <v>-411.45119999999997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126336.6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7024.3010000000004</v>
      </c>
      <c r="AK664" s="3">
        <v>12887.86</v>
      </c>
      <c r="AL664" s="3">
        <v>10870.25</v>
      </c>
      <c r="AM664" s="3">
        <v>102865.1</v>
      </c>
      <c r="AN664" s="1">
        <v>12</v>
      </c>
      <c r="AO664" s="2">
        <v>30157</v>
      </c>
      <c r="AP664" s="3">
        <v>29931.919999999998</v>
      </c>
      <c r="AQ664" s="3">
        <v>0</v>
      </c>
      <c r="AR664" s="3">
        <v>559.48559999999998</v>
      </c>
      <c r="AS664" s="3">
        <v>25385.77</v>
      </c>
      <c r="AT664" s="3">
        <v>0</v>
      </c>
      <c r="AU664" s="3">
        <v>-3986.7060000000001</v>
      </c>
      <c r="AV664" s="3">
        <v>0</v>
      </c>
      <c r="AW664" s="3">
        <v>2366477</v>
      </c>
      <c r="AX664" s="3">
        <v>0</v>
      </c>
      <c r="AY664" s="3">
        <v>0</v>
      </c>
      <c r="AZ664" s="3">
        <v>1127118</v>
      </c>
      <c r="BA664" s="3">
        <v>229110.6</v>
      </c>
      <c r="BB664" s="3">
        <v>9010488</v>
      </c>
      <c r="BC664" s="3">
        <v>157509000</v>
      </c>
      <c r="BD664" s="3">
        <v>91.366110000000006</v>
      </c>
      <c r="BE664" s="3">
        <v>0</v>
      </c>
      <c r="BF664" s="3">
        <v>0</v>
      </c>
      <c r="BG664" s="3">
        <v>0</v>
      </c>
      <c r="BH664" s="3">
        <v>-1133.6199999999999</v>
      </c>
      <c r="BI664" s="3">
        <v>-619611.1</v>
      </c>
      <c r="BJ664" s="3">
        <v>0</v>
      </c>
      <c r="BK664" s="3">
        <v>0</v>
      </c>
      <c r="BL664" s="3">
        <v>0</v>
      </c>
      <c r="BM664" s="3">
        <v>0</v>
      </c>
      <c r="BN664" s="3">
        <v>0</v>
      </c>
      <c r="BO664" s="3">
        <v>126336.6</v>
      </c>
      <c r="BP664" s="3">
        <v>0</v>
      </c>
      <c r="BQ664" s="3">
        <v>0</v>
      </c>
      <c r="BR664" s="3">
        <v>0</v>
      </c>
      <c r="BS664" s="3">
        <v>0</v>
      </c>
      <c r="BT664" s="3">
        <v>0</v>
      </c>
      <c r="BU664" s="3">
        <v>0</v>
      </c>
      <c r="BV664" s="3">
        <v>0</v>
      </c>
      <c r="BW664" s="3">
        <v>0</v>
      </c>
      <c r="BX664" s="3">
        <v>7024.3010000000004</v>
      </c>
      <c r="BY664" s="3">
        <v>12887.86</v>
      </c>
      <c r="BZ664" s="3">
        <v>10870.25</v>
      </c>
      <c r="CA664" s="3">
        <v>102865.1</v>
      </c>
    </row>
    <row r="665" spans="1:79" x14ac:dyDescent="0.25">
      <c r="A665" s="2">
        <v>30158</v>
      </c>
      <c r="B665" s="3">
        <v>30113.919999999998</v>
      </c>
      <c r="C665" s="3">
        <v>0</v>
      </c>
      <c r="D665" s="3">
        <v>1006.655</v>
      </c>
      <c r="E665" s="3">
        <v>25246.61</v>
      </c>
      <c r="F665" s="3">
        <v>0</v>
      </c>
      <c r="G665" s="3">
        <v>-3860.7049999999999</v>
      </c>
      <c r="H665" s="3">
        <v>0</v>
      </c>
      <c r="I665" s="3">
        <v>2261104</v>
      </c>
      <c r="J665" s="3">
        <v>0</v>
      </c>
      <c r="K665" s="3">
        <v>0</v>
      </c>
      <c r="L665" s="3">
        <v>1087773</v>
      </c>
      <c r="M665" s="3">
        <v>222036.2</v>
      </c>
      <c r="N665" s="3">
        <v>9006502</v>
      </c>
      <c r="O665" s="3">
        <v>157485700</v>
      </c>
      <c r="P665" s="3">
        <v>91.411320000000003</v>
      </c>
      <c r="Q665" s="3">
        <v>0</v>
      </c>
      <c r="R665" s="3">
        <v>0</v>
      </c>
      <c r="S665" s="3">
        <v>0</v>
      </c>
      <c r="T665" s="3">
        <v>-722.00490000000002</v>
      </c>
      <c r="U665" s="3">
        <v>-409.98480000000001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131586.9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6796.7420000000002</v>
      </c>
      <c r="AK665" s="3">
        <v>12843.12</v>
      </c>
      <c r="AL665" s="3">
        <v>10787.24</v>
      </c>
      <c r="AM665" s="3">
        <v>105373.1</v>
      </c>
      <c r="AN665" s="1">
        <v>12</v>
      </c>
      <c r="AO665" s="2">
        <v>30158</v>
      </c>
      <c r="AP665" s="3">
        <v>30113.99</v>
      </c>
      <c r="AQ665" s="3">
        <v>0</v>
      </c>
      <c r="AR665" s="3">
        <v>1006.6559999999999</v>
      </c>
      <c r="AS665" s="3">
        <v>25246.7</v>
      </c>
      <c r="AT665" s="3">
        <v>0</v>
      </c>
      <c r="AU665" s="3">
        <v>-3860.68</v>
      </c>
      <c r="AV665" s="3">
        <v>0</v>
      </c>
      <c r="AW665" s="3">
        <v>2261104</v>
      </c>
      <c r="AX665" s="3">
        <v>0</v>
      </c>
      <c r="AY665" s="3">
        <v>0</v>
      </c>
      <c r="AZ665" s="3">
        <v>1087773</v>
      </c>
      <c r="BA665" s="3">
        <v>222036</v>
      </c>
      <c r="BB665" s="3">
        <v>9006500</v>
      </c>
      <c r="BC665" s="3">
        <v>157502000</v>
      </c>
      <c r="BD665" s="3">
        <v>91.41131</v>
      </c>
      <c r="BE665" s="3">
        <v>0</v>
      </c>
      <c r="BF665" s="3">
        <v>0</v>
      </c>
      <c r="BG665" s="3">
        <v>0</v>
      </c>
      <c r="BH665" s="3">
        <v>-1131.99</v>
      </c>
      <c r="BI665" s="3">
        <v>-620021.1</v>
      </c>
      <c r="BJ665" s="3">
        <v>0</v>
      </c>
      <c r="BK665" s="3">
        <v>0</v>
      </c>
      <c r="BL665" s="3">
        <v>0</v>
      </c>
      <c r="BM665" s="3">
        <v>0</v>
      </c>
      <c r="BN665" s="3">
        <v>0</v>
      </c>
      <c r="BO665" s="3">
        <v>131586.9</v>
      </c>
      <c r="BP665" s="3">
        <v>0</v>
      </c>
      <c r="BQ665" s="3">
        <v>0</v>
      </c>
      <c r="BR665" s="3">
        <v>0</v>
      </c>
      <c r="BS665" s="3">
        <v>0</v>
      </c>
      <c r="BT665" s="3">
        <v>0</v>
      </c>
      <c r="BU665" s="3">
        <v>0</v>
      </c>
      <c r="BV665" s="3">
        <v>0</v>
      </c>
      <c r="BW665" s="3">
        <v>0</v>
      </c>
      <c r="BX665" s="3">
        <v>6796.7420000000002</v>
      </c>
      <c r="BY665" s="3">
        <v>12843.14</v>
      </c>
      <c r="BZ665" s="3">
        <v>10787.24</v>
      </c>
      <c r="CA665" s="3">
        <v>105373.1</v>
      </c>
    </row>
    <row r="666" spans="1:79" x14ac:dyDescent="0.25">
      <c r="A666" s="2">
        <v>30159</v>
      </c>
      <c r="B666" s="3">
        <v>29226.14</v>
      </c>
      <c r="C666" s="3">
        <v>0</v>
      </c>
      <c r="D666" s="3">
        <v>1035.9380000000001</v>
      </c>
      <c r="E666" s="3">
        <v>24316.62</v>
      </c>
      <c r="F666" s="3">
        <v>0</v>
      </c>
      <c r="G666" s="3">
        <v>-3873.6280000000002</v>
      </c>
      <c r="H666" s="3">
        <v>0</v>
      </c>
      <c r="I666" s="3">
        <v>2155747</v>
      </c>
      <c r="J666" s="3">
        <v>0</v>
      </c>
      <c r="K666" s="3">
        <v>0</v>
      </c>
      <c r="L666" s="3">
        <v>1046814</v>
      </c>
      <c r="M666" s="3">
        <v>213778</v>
      </c>
      <c r="N666" s="3">
        <v>9002517</v>
      </c>
      <c r="O666" s="3">
        <v>157478600</v>
      </c>
      <c r="P666" s="3">
        <v>91.460920000000002</v>
      </c>
      <c r="Q666" s="3">
        <v>0</v>
      </c>
      <c r="R666" s="3">
        <v>0</v>
      </c>
      <c r="S666" s="3">
        <v>0</v>
      </c>
      <c r="T666" s="3">
        <v>-721.85209999999995</v>
      </c>
      <c r="U666" s="3">
        <v>-408.57409999999999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135283.70000000001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6739.6009999999997</v>
      </c>
      <c r="AK666" s="3">
        <v>12801.97</v>
      </c>
      <c r="AL666" s="3">
        <v>10727.39</v>
      </c>
      <c r="AM666" s="3">
        <v>105356.8</v>
      </c>
      <c r="AN666" s="1">
        <v>12</v>
      </c>
      <c r="AO666" s="2">
        <v>30159</v>
      </c>
      <c r="AP666" s="3">
        <v>29226.13</v>
      </c>
      <c r="AQ666" s="3">
        <v>0</v>
      </c>
      <c r="AR666" s="3">
        <v>1035.9380000000001</v>
      </c>
      <c r="AS666" s="3">
        <v>24316.6</v>
      </c>
      <c r="AT666" s="3">
        <v>0</v>
      </c>
      <c r="AU666" s="3">
        <v>-3873.636</v>
      </c>
      <c r="AV666" s="3">
        <v>0</v>
      </c>
      <c r="AW666" s="3">
        <v>2155747</v>
      </c>
      <c r="AX666" s="3">
        <v>0</v>
      </c>
      <c r="AY666" s="3">
        <v>0</v>
      </c>
      <c r="AZ666" s="3">
        <v>1046814</v>
      </c>
      <c r="BA666" s="3">
        <v>213777.9</v>
      </c>
      <c r="BB666" s="3">
        <v>9002515</v>
      </c>
      <c r="BC666" s="3">
        <v>157494900</v>
      </c>
      <c r="BD666" s="3">
        <v>91.460920000000002</v>
      </c>
      <c r="BE666" s="3">
        <v>0</v>
      </c>
      <c r="BF666" s="3">
        <v>0</v>
      </c>
      <c r="BG666" s="3">
        <v>0</v>
      </c>
      <c r="BH666" s="3">
        <v>-1130.4259999999999</v>
      </c>
      <c r="BI666" s="3">
        <v>-620429.69999999995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135283.79999999999</v>
      </c>
      <c r="BP666" s="3">
        <v>0</v>
      </c>
      <c r="BQ666" s="3">
        <v>0</v>
      </c>
      <c r="BR666" s="3">
        <v>0</v>
      </c>
      <c r="BS666" s="3">
        <v>0</v>
      </c>
      <c r="BT666" s="3">
        <v>0</v>
      </c>
      <c r="BU666" s="3">
        <v>0</v>
      </c>
      <c r="BV666" s="3">
        <v>0</v>
      </c>
      <c r="BW666" s="3">
        <v>0</v>
      </c>
      <c r="BX666" s="3">
        <v>6739.6009999999997</v>
      </c>
      <c r="BY666" s="3">
        <v>12801.97</v>
      </c>
      <c r="BZ666" s="3">
        <v>10727.39</v>
      </c>
      <c r="CA666" s="3">
        <v>105356.8</v>
      </c>
    </row>
    <row r="667" spans="1:79" x14ac:dyDescent="0.25">
      <c r="A667" s="2">
        <v>30160</v>
      </c>
      <c r="B667" s="3">
        <v>26807.119999999999</v>
      </c>
      <c r="C667" s="3">
        <v>0</v>
      </c>
      <c r="D667" s="3">
        <v>513.51480000000004</v>
      </c>
      <c r="E667" s="3">
        <v>22293.87</v>
      </c>
      <c r="F667" s="3">
        <v>0</v>
      </c>
      <c r="G667" s="3">
        <v>-3999.7860000000001</v>
      </c>
      <c r="H667" s="3">
        <v>0</v>
      </c>
      <c r="I667" s="3">
        <v>2057674</v>
      </c>
      <c r="J667" s="3">
        <v>0</v>
      </c>
      <c r="K667" s="3">
        <v>0</v>
      </c>
      <c r="L667" s="3">
        <v>1012870</v>
      </c>
      <c r="M667" s="3">
        <v>201571.4</v>
      </c>
      <c r="N667" s="3">
        <v>8998053</v>
      </c>
      <c r="O667" s="3">
        <v>157471300</v>
      </c>
      <c r="P667" s="3">
        <v>91.505799999999994</v>
      </c>
      <c r="Q667" s="3">
        <v>0</v>
      </c>
      <c r="R667" s="3">
        <v>0</v>
      </c>
      <c r="S667" s="3">
        <v>0</v>
      </c>
      <c r="T667" s="3">
        <v>-721.63869999999997</v>
      </c>
      <c r="U667" s="3">
        <v>-407.21499999999997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128062.7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6107.1710000000003</v>
      </c>
      <c r="AK667" s="3">
        <v>12752.38</v>
      </c>
      <c r="AL667" s="3">
        <v>10573.56</v>
      </c>
      <c r="AM667" s="3">
        <v>98073.37</v>
      </c>
      <c r="AN667" s="1">
        <v>12</v>
      </c>
      <c r="AO667" s="2">
        <v>30160</v>
      </c>
      <c r="AP667" s="3">
        <v>26807.11</v>
      </c>
      <c r="AQ667" s="3">
        <v>0</v>
      </c>
      <c r="AR667" s="3">
        <v>513.51459999999997</v>
      </c>
      <c r="AS667" s="3">
        <v>22293.85</v>
      </c>
      <c r="AT667" s="3">
        <v>0</v>
      </c>
      <c r="AU667" s="3">
        <v>-3999.7919999999999</v>
      </c>
      <c r="AV667" s="3">
        <v>0</v>
      </c>
      <c r="AW667" s="3">
        <v>2057674</v>
      </c>
      <c r="AX667" s="3">
        <v>0</v>
      </c>
      <c r="AY667" s="3">
        <v>0</v>
      </c>
      <c r="AZ667" s="3">
        <v>1012870</v>
      </c>
      <c r="BA667" s="3">
        <v>201571.3</v>
      </c>
      <c r="BB667" s="3">
        <v>8998051</v>
      </c>
      <c r="BC667" s="3">
        <v>157487600</v>
      </c>
      <c r="BD667" s="3">
        <v>91.505799999999994</v>
      </c>
      <c r="BE667" s="3">
        <v>0</v>
      </c>
      <c r="BF667" s="3">
        <v>0</v>
      </c>
      <c r="BG667" s="3">
        <v>0</v>
      </c>
      <c r="BH667" s="3">
        <v>-1128.854</v>
      </c>
      <c r="BI667" s="3">
        <v>-620836.9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128062.7</v>
      </c>
      <c r="BP667" s="3">
        <v>0</v>
      </c>
      <c r="BQ667" s="3">
        <v>0</v>
      </c>
      <c r="BR667" s="3">
        <v>0</v>
      </c>
      <c r="BS667" s="3">
        <v>0</v>
      </c>
      <c r="BT667" s="3">
        <v>0</v>
      </c>
      <c r="BU667" s="3">
        <v>0</v>
      </c>
      <c r="BV667" s="3">
        <v>0</v>
      </c>
      <c r="BW667" s="3">
        <v>0</v>
      </c>
      <c r="BX667" s="3">
        <v>6107.1710000000003</v>
      </c>
      <c r="BY667" s="3">
        <v>12752.38</v>
      </c>
      <c r="BZ667" s="3">
        <v>10573.56</v>
      </c>
      <c r="CA667" s="3">
        <v>98073.37</v>
      </c>
    </row>
    <row r="668" spans="1:79" x14ac:dyDescent="0.25">
      <c r="A668" s="2">
        <v>30161</v>
      </c>
      <c r="B668" s="3">
        <v>26653.01</v>
      </c>
      <c r="C668" s="3">
        <v>0</v>
      </c>
      <c r="D668" s="3">
        <v>788.82119999999998</v>
      </c>
      <c r="E668" s="3">
        <v>21964</v>
      </c>
      <c r="F668" s="3">
        <v>0</v>
      </c>
      <c r="G668" s="3">
        <v>-3900.2269999999999</v>
      </c>
      <c r="H668" s="3">
        <v>0</v>
      </c>
      <c r="I668" s="3">
        <v>1959064</v>
      </c>
      <c r="J668" s="3">
        <v>0</v>
      </c>
      <c r="K668" s="3">
        <v>0</v>
      </c>
      <c r="L668" s="3">
        <v>972824.8</v>
      </c>
      <c r="M668" s="3">
        <v>193273.7</v>
      </c>
      <c r="N668" s="3">
        <v>8993525</v>
      </c>
      <c r="O668" s="3">
        <v>157464000</v>
      </c>
      <c r="P668" s="3">
        <v>91.545240000000007</v>
      </c>
      <c r="Q668" s="3">
        <v>0</v>
      </c>
      <c r="R668" s="3">
        <v>0</v>
      </c>
      <c r="S668" s="3">
        <v>0</v>
      </c>
      <c r="T668" s="3">
        <v>-721.48630000000003</v>
      </c>
      <c r="U668" s="3">
        <v>-405.90820000000002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130995.6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5928.46</v>
      </c>
      <c r="AK668" s="3">
        <v>12724.27</v>
      </c>
      <c r="AL668" s="3">
        <v>10458.94</v>
      </c>
      <c r="AM668" s="3">
        <v>98609.67</v>
      </c>
      <c r="AN668" s="1">
        <v>12</v>
      </c>
      <c r="AO668" s="2">
        <v>30161</v>
      </c>
      <c r="AP668" s="3">
        <v>26653</v>
      </c>
      <c r="AQ668" s="3">
        <v>0</v>
      </c>
      <c r="AR668" s="3">
        <v>788.82119999999998</v>
      </c>
      <c r="AS668" s="3">
        <v>21963.98</v>
      </c>
      <c r="AT668" s="3">
        <v>0</v>
      </c>
      <c r="AU668" s="3">
        <v>-3900.23</v>
      </c>
      <c r="AV668" s="3">
        <v>0</v>
      </c>
      <c r="AW668" s="3">
        <v>1959064</v>
      </c>
      <c r="AX668" s="3">
        <v>0</v>
      </c>
      <c r="AY668" s="3">
        <v>0</v>
      </c>
      <c r="AZ668" s="3">
        <v>972824.9</v>
      </c>
      <c r="BA668" s="3">
        <v>193273.60000000001</v>
      </c>
      <c r="BB668" s="3">
        <v>8993523</v>
      </c>
      <c r="BC668" s="3">
        <v>157480400</v>
      </c>
      <c r="BD668" s="3">
        <v>91.545240000000007</v>
      </c>
      <c r="BE668" s="3">
        <v>0</v>
      </c>
      <c r="BF668" s="3">
        <v>0</v>
      </c>
      <c r="BG668" s="3">
        <v>0</v>
      </c>
      <c r="BH668" s="3">
        <v>-1127.395</v>
      </c>
      <c r="BI668" s="3">
        <v>-621242.80000000005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130995.6</v>
      </c>
      <c r="BP668" s="3">
        <v>0</v>
      </c>
      <c r="BQ668" s="3">
        <v>0</v>
      </c>
      <c r="BR668" s="3">
        <v>0</v>
      </c>
      <c r="BS668" s="3">
        <v>0</v>
      </c>
      <c r="BT668" s="3">
        <v>0</v>
      </c>
      <c r="BU668" s="3">
        <v>0</v>
      </c>
      <c r="BV668" s="3">
        <v>0</v>
      </c>
      <c r="BW668" s="3">
        <v>0</v>
      </c>
      <c r="BX668" s="3">
        <v>5928.46</v>
      </c>
      <c r="BY668" s="3">
        <v>12724.27</v>
      </c>
      <c r="BZ668" s="3">
        <v>10458.94</v>
      </c>
      <c r="CA668" s="3">
        <v>98609.67</v>
      </c>
    </row>
    <row r="669" spans="1:79" x14ac:dyDescent="0.25">
      <c r="A669" s="2">
        <v>30162</v>
      </c>
      <c r="B669" s="3">
        <v>24589.040000000001</v>
      </c>
      <c r="C669" s="3">
        <v>0</v>
      </c>
      <c r="D669" s="3">
        <v>289.65199999999999</v>
      </c>
      <c r="E669" s="3">
        <v>20289.990000000002</v>
      </c>
      <c r="F669" s="3">
        <v>0</v>
      </c>
      <c r="G669" s="3">
        <v>-4009.4290000000001</v>
      </c>
      <c r="H669" s="3">
        <v>0</v>
      </c>
      <c r="I669" s="3">
        <v>1867306</v>
      </c>
      <c r="J669" s="3">
        <v>0</v>
      </c>
      <c r="K669" s="3">
        <v>0</v>
      </c>
      <c r="L669" s="3">
        <v>938434.6</v>
      </c>
      <c r="M669" s="3">
        <v>181415.8</v>
      </c>
      <c r="N669" s="3">
        <v>8988886</v>
      </c>
      <c r="O669" s="3">
        <v>157456500</v>
      </c>
      <c r="P669" s="3">
        <v>91.583889999999997</v>
      </c>
      <c r="Q669" s="3">
        <v>0</v>
      </c>
      <c r="R669" s="3">
        <v>0</v>
      </c>
      <c r="S669" s="3">
        <v>0</v>
      </c>
      <c r="T669" s="3">
        <v>-721.28579999999999</v>
      </c>
      <c r="U669" s="3">
        <v>-405.4606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124418.9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5683.7690000000002</v>
      </c>
      <c r="AK669" s="3">
        <v>12675.63</v>
      </c>
      <c r="AL669" s="3">
        <v>10324.870000000001</v>
      </c>
      <c r="AM669" s="3">
        <v>91758.09</v>
      </c>
      <c r="AN669" s="1">
        <v>12</v>
      </c>
      <c r="AO669" s="2">
        <v>30162</v>
      </c>
      <c r="AP669" s="3">
        <v>24589.03</v>
      </c>
      <c r="AQ669" s="3">
        <v>0</v>
      </c>
      <c r="AR669" s="3">
        <v>289.65199999999999</v>
      </c>
      <c r="AS669" s="3">
        <v>20289.98</v>
      </c>
      <c r="AT669" s="3">
        <v>0</v>
      </c>
      <c r="AU669" s="3">
        <v>-4009.431</v>
      </c>
      <c r="AV669" s="3">
        <v>0</v>
      </c>
      <c r="AW669" s="3">
        <v>1867306</v>
      </c>
      <c r="AX669" s="3">
        <v>0</v>
      </c>
      <c r="AY669" s="3">
        <v>0</v>
      </c>
      <c r="AZ669" s="3">
        <v>938434.7</v>
      </c>
      <c r="BA669" s="3">
        <v>181415.7</v>
      </c>
      <c r="BB669" s="3">
        <v>8988884</v>
      </c>
      <c r="BC669" s="3">
        <v>157472900</v>
      </c>
      <c r="BD669" s="3">
        <v>91.583889999999997</v>
      </c>
      <c r="BE669" s="3">
        <v>0</v>
      </c>
      <c r="BF669" s="3">
        <v>0</v>
      </c>
      <c r="BG669" s="3">
        <v>0</v>
      </c>
      <c r="BH669" s="3">
        <v>-1126.7460000000001</v>
      </c>
      <c r="BI669" s="3">
        <v>-621648.30000000005</v>
      </c>
      <c r="BJ669" s="3">
        <v>0</v>
      </c>
      <c r="BK669" s="3">
        <v>0</v>
      </c>
      <c r="BL669" s="3">
        <v>0</v>
      </c>
      <c r="BM669" s="3">
        <v>0</v>
      </c>
      <c r="BN669" s="3">
        <v>0</v>
      </c>
      <c r="BO669" s="3">
        <v>124418.9</v>
      </c>
      <c r="BP669" s="3">
        <v>0</v>
      </c>
      <c r="BQ669" s="3">
        <v>0</v>
      </c>
      <c r="BR669" s="3">
        <v>0</v>
      </c>
      <c r="BS669" s="3">
        <v>0</v>
      </c>
      <c r="BT669" s="3">
        <v>0</v>
      </c>
      <c r="BU669" s="3">
        <v>0</v>
      </c>
      <c r="BV669" s="3">
        <v>0</v>
      </c>
      <c r="BW669" s="3">
        <v>0</v>
      </c>
      <c r="BX669" s="3">
        <v>5683.7690000000002</v>
      </c>
      <c r="BY669" s="3">
        <v>12675.62</v>
      </c>
      <c r="BZ669" s="3">
        <v>10324.870000000001</v>
      </c>
      <c r="CA669" s="3">
        <v>91758.09</v>
      </c>
    </row>
    <row r="670" spans="1:79" x14ac:dyDescent="0.25">
      <c r="A670" s="2">
        <v>30163</v>
      </c>
      <c r="B670" s="3">
        <v>22405.77</v>
      </c>
      <c r="C670" s="3">
        <v>0</v>
      </c>
      <c r="D670" s="3">
        <v>0</v>
      </c>
      <c r="E670" s="3">
        <v>18313.89</v>
      </c>
      <c r="F670" s="3">
        <v>0</v>
      </c>
      <c r="G670" s="3">
        <v>-4091.9059999999999</v>
      </c>
      <c r="H670" s="3">
        <v>0</v>
      </c>
      <c r="I670" s="3">
        <v>1785570</v>
      </c>
      <c r="J670" s="3">
        <v>0</v>
      </c>
      <c r="K670" s="3">
        <v>0</v>
      </c>
      <c r="L670" s="3">
        <v>910920.1</v>
      </c>
      <c r="M670" s="3">
        <v>167958.39999999999</v>
      </c>
      <c r="N670" s="3">
        <v>8984000</v>
      </c>
      <c r="O670" s="3">
        <v>157448900</v>
      </c>
      <c r="P670" s="3">
        <v>91.621189999999999</v>
      </c>
      <c r="Q670" s="3">
        <v>0</v>
      </c>
      <c r="R670" s="3">
        <v>0</v>
      </c>
      <c r="S670" s="3">
        <v>0</v>
      </c>
      <c r="T670" s="3">
        <v>-721.04660000000001</v>
      </c>
      <c r="U670" s="3">
        <v>-403.4325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5308.4340000000002</v>
      </c>
      <c r="AK670" s="3">
        <v>12613.83</v>
      </c>
      <c r="AL670" s="3">
        <v>10196.92</v>
      </c>
      <c r="AM670" s="3">
        <v>81736.02</v>
      </c>
      <c r="AN670" s="1">
        <v>12</v>
      </c>
      <c r="AO670" s="2">
        <v>30163</v>
      </c>
      <c r="AP670" s="3">
        <v>22405.759999999998</v>
      </c>
      <c r="AQ670" s="3">
        <v>0</v>
      </c>
      <c r="AR670" s="3">
        <v>0</v>
      </c>
      <c r="AS670" s="3">
        <v>18313.88</v>
      </c>
      <c r="AT670" s="3">
        <v>0</v>
      </c>
      <c r="AU670" s="3">
        <v>-4091.9070000000002</v>
      </c>
      <c r="AV670" s="3">
        <v>0</v>
      </c>
      <c r="AW670" s="3">
        <v>1785570</v>
      </c>
      <c r="AX670" s="3">
        <v>0</v>
      </c>
      <c r="AY670" s="3">
        <v>0</v>
      </c>
      <c r="AZ670" s="3">
        <v>910920.1</v>
      </c>
      <c r="BA670" s="3">
        <v>167958.3</v>
      </c>
      <c r="BB670" s="3">
        <v>8983998</v>
      </c>
      <c r="BC670" s="3">
        <v>157465300</v>
      </c>
      <c r="BD670" s="3">
        <v>91.621189999999999</v>
      </c>
      <c r="BE670" s="3">
        <v>0</v>
      </c>
      <c r="BF670" s="3">
        <v>0</v>
      </c>
      <c r="BG670" s="3">
        <v>0</v>
      </c>
      <c r="BH670" s="3">
        <v>-1124.479</v>
      </c>
      <c r="BI670" s="3">
        <v>-622051.69999999995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111700</v>
      </c>
      <c r="BP670" s="3">
        <v>0</v>
      </c>
      <c r="BQ670" s="3">
        <v>0</v>
      </c>
      <c r="BR670" s="3">
        <v>0</v>
      </c>
      <c r="BS670" s="3">
        <v>0</v>
      </c>
      <c r="BT670" s="3">
        <v>0</v>
      </c>
      <c r="BU670" s="3">
        <v>0</v>
      </c>
      <c r="BV670" s="3">
        <v>0</v>
      </c>
      <c r="BW670" s="3">
        <v>0</v>
      </c>
      <c r="BX670" s="3">
        <v>5308.4340000000002</v>
      </c>
      <c r="BY670" s="3">
        <v>12613.83</v>
      </c>
      <c r="BZ670" s="3">
        <v>10196.92</v>
      </c>
      <c r="CA670" s="3">
        <v>81736.02</v>
      </c>
    </row>
    <row r="671" spans="1:79" x14ac:dyDescent="0.25">
      <c r="A671" s="2">
        <v>30164</v>
      </c>
      <c r="B671" s="3">
        <v>23542.66</v>
      </c>
      <c r="C671" s="3">
        <v>0</v>
      </c>
      <c r="D671" s="3">
        <v>404.87889999999999</v>
      </c>
      <c r="E671" s="3">
        <v>19263.419999999998</v>
      </c>
      <c r="F671" s="3">
        <v>0</v>
      </c>
      <c r="G671" s="3">
        <v>-3874.3679999999999</v>
      </c>
      <c r="H671" s="3">
        <v>0</v>
      </c>
      <c r="I671" s="3">
        <v>1697106</v>
      </c>
      <c r="J671" s="3">
        <v>0</v>
      </c>
      <c r="K671" s="3">
        <v>0</v>
      </c>
      <c r="L671" s="3">
        <v>872214.4</v>
      </c>
      <c r="M671" s="3">
        <v>162530.4</v>
      </c>
      <c r="N671" s="3">
        <v>8978933</v>
      </c>
      <c r="O671" s="3">
        <v>157441500</v>
      </c>
      <c r="P671" s="3">
        <v>91.632840000000002</v>
      </c>
      <c r="Q671" s="3">
        <v>0</v>
      </c>
      <c r="R671" s="3">
        <v>0</v>
      </c>
      <c r="S671" s="3">
        <v>0</v>
      </c>
      <c r="T671" s="3">
        <v>-720.93820000000005</v>
      </c>
      <c r="U671" s="3">
        <v>-412.52359999999999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120406.3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5119.2089999999998</v>
      </c>
      <c r="AK671" s="3">
        <v>12595.78</v>
      </c>
      <c r="AL671" s="3">
        <v>10188.85</v>
      </c>
      <c r="AM671" s="3">
        <v>88463.92</v>
      </c>
      <c r="AN671" s="1">
        <v>12</v>
      </c>
      <c r="AO671" s="2">
        <v>30164</v>
      </c>
      <c r="AP671" s="3">
        <v>23542.66</v>
      </c>
      <c r="AQ671" s="3">
        <v>0</v>
      </c>
      <c r="AR671" s="3">
        <v>404.87889999999999</v>
      </c>
      <c r="AS671" s="3">
        <v>19263.419999999998</v>
      </c>
      <c r="AT671" s="3">
        <v>0</v>
      </c>
      <c r="AU671" s="3">
        <v>-3874.3679999999999</v>
      </c>
      <c r="AV671" s="3">
        <v>0</v>
      </c>
      <c r="AW671" s="3">
        <v>1697106</v>
      </c>
      <c r="AX671" s="3">
        <v>0</v>
      </c>
      <c r="AY671" s="3">
        <v>0</v>
      </c>
      <c r="AZ671" s="3">
        <v>872214.4</v>
      </c>
      <c r="BA671" s="3">
        <v>162530.4</v>
      </c>
      <c r="BB671" s="3">
        <v>8978931</v>
      </c>
      <c r="BC671" s="3">
        <v>157457900</v>
      </c>
      <c r="BD671" s="3">
        <v>91.632840000000002</v>
      </c>
      <c r="BE671" s="3">
        <v>0</v>
      </c>
      <c r="BF671" s="3">
        <v>0</v>
      </c>
      <c r="BG671" s="3">
        <v>0</v>
      </c>
      <c r="BH671" s="3">
        <v>-1133.462</v>
      </c>
      <c r="BI671" s="3">
        <v>-622464.19999999995</v>
      </c>
      <c r="BJ671" s="3">
        <v>0</v>
      </c>
      <c r="BK671" s="3">
        <v>0</v>
      </c>
      <c r="BL671" s="3">
        <v>0</v>
      </c>
      <c r="BM671" s="3">
        <v>0</v>
      </c>
      <c r="BN671" s="3">
        <v>0</v>
      </c>
      <c r="BO671" s="3">
        <v>120406.3</v>
      </c>
      <c r="BP671" s="3">
        <v>0</v>
      </c>
      <c r="BQ671" s="3">
        <v>0</v>
      </c>
      <c r="BR671" s="3">
        <v>0</v>
      </c>
      <c r="BS671" s="3">
        <v>0</v>
      </c>
      <c r="BT671" s="3">
        <v>0</v>
      </c>
      <c r="BU671" s="3">
        <v>0</v>
      </c>
      <c r="BV671" s="3">
        <v>0</v>
      </c>
      <c r="BW671" s="3">
        <v>0</v>
      </c>
      <c r="BX671" s="3">
        <v>5119.2089999999998</v>
      </c>
      <c r="BY671" s="3">
        <v>12595.78</v>
      </c>
      <c r="BZ671" s="3">
        <v>10188.85</v>
      </c>
      <c r="CA671" s="3">
        <v>88463.92</v>
      </c>
    </row>
    <row r="672" spans="1:79" x14ac:dyDescent="0.25">
      <c r="A672" s="2">
        <v>30165</v>
      </c>
      <c r="B672" s="3">
        <v>17599.61</v>
      </c>
      <c r="C672" s="3">
        <v>0</v>
      </c>
      <c r="D672" s="3">
        <v>0</v>
      </c>
      <c r="E672" s="3">
        <v>13282.41</v>
      </c>
      <c r="F672" s="3">
        <v>0</v>
      </c>
      <c r="G672" s="3">
        <v>-4317.0820000000003</v>
      </c>
      <c r="H672" s="3">
        <v>0</v>
      </c>
      <c r="I672" s="3">
        <v>1638845</v>
      </c>
      <c r="J672" s="3">
        <v>0</v>
      </c>
      <c r="K672" s="3">
        <v>0</v>
      </c>
      <c r="L672" s="3">
        <v>869401.5</v>
      </c>
      <c r="M672" s="3">
        <v>138585.1</v>
      </c>
      <c r="N672" s="3">
        <v>8972969</v>
      </c>
      <c r="O672" s="3">
        <v>157433100</v>
      </c>
      <c r="P672" s="3">
        <v>91.520759999999996</v>
      </c>
      <c r="Q672" s="3">
        <v>0</v>
      </c>
      <c r="R672" s="3">
        <v>0</v>
      </c>
      <c r="S672" s="3">
        <v>0</v>
      </c>
      <c r="T672" s="3">
        <v>-720.56610000000001</v>
      </c>
      <c r="U672" s="3">
        <v>-913.34550000000002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80099.16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4126.78</v>
      </c>
      <c r="AK672" s="3">
        <v>12488.12</v>
      </c>
      <c r="AL672" s="3">
        <v>10093.950000000001</v>
      </c>
      <c r="AM672" s="3">
        <v>58261.599999999999</v>
      </c>
      <c r="AN672" s="1">
        <v>11</v>
      </c>
      <c r="AO672" s="2">
        <v>30165</v>
      </c>
      <c r="AP672" s="3">
        <v>17599.61</v>
      </c>
      <c r="AQ672" s="3">
        <v>0</v>
      </c>
      <c r="AR672" s="3">
        <v>0</v>
      </c>
      <c r="AS672" s="3">
        <v>13282.41</v>
      </c>
      <c r="AT672" s="3">
        <v>0</v>
      </c>
      <c r="AU672" s="3">
        <v>-4317.0820000000003</v>
      </c>
      <c r="AV672" s="3">
        <v>0</v>
      </c>
      <c r="AW672" s="3">
        <v>1638845</v>
      </c>
      <c r="AX672" s="3">
        <v>0</v>
      </c>
      <c r="AY672" s="3">
        <v>0</v>
      </c>
      <c r="AZ672" s="3">
        <v>869401.5</v>
      </c>
      <c r="BA672" s="3">
        <v>138585</v>
      </c>
      <c r="BB672" s="3">
        <v>8972967</v>
      </c>
      <c r="BC672" s="3">
        <v>157449700</v>
      </c>
      <c r="BD672" s="3">
        <v>91.520759999999996</v>
      </c>
      <c r="BE672" s="3">
        <v>0</v>
      </c>
      <c r="BF672" s="3">
        <v>0</v>
      </c>
      <c r="BG672" s="3">
        <v>0</v>
      </c>
      <c r="BH672" s="3">
        <v>-1633.912</v>
      </c>
      <c r="BI672" s="3">
        <v>-623377.6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80099.16</v>
      </c>
      <c r="BP672" s="3">
        <v>0</v>
      </c>
      <c r="BQ672" s="3">
        <v>0</v>
      </c>
      <c r="BR672" s="3">
        <v>0</v>
      </c>
      <c r="BS672" s="3">
        <v>0</v>
      </c>
      <c r="BT672" s="3">
        <v>0</v>
      </c>
      <c r="BU672" s="3">
        <v>0</v>
      </c>
      <c r="BV672" s="3">
        <v>0</v>
      </c>
      <c r="BW672" s="3">
        <v>0</v>
      </c>
      <c r="BX672" s="3">
        <v>4126.78</v>
      </c>
      <c r="BY672" s="3">
        <v>12488.12</v>
      </c>
      <c r="BZ672" s="3">
        <v>10093.950000000001</v>
      </c>
      <c r="CA672" s="3">
        <v>58261.599999999999</v>
      </c>
    </row>
    <row r="673" spans="1:79" x14ac:dyDescent="0.25">
      <c r="A673" s="2">
        <v>30166</v>
      </c>
      <c r="B673" s="3">
        <v>17588.419999999998</v>
      </c>
      <c r="C673" s="3">
        <v>0</v>
      </c>
      <c r="D673" s="3">
        <v>0</v>
      </c>
      <c r="E673" s="3">
        <v>13497.56</v>
      </c>
      <c r="F673" s="3">
        <v>0</v>
      </c>
      <c r="G673" s="3">
        <v>-4090.752</v>
      </c>
      <c r="H673" s="3">
        <v>0</v>
      </c>
      <c r="I673" s="3">
        <v>1580558</v>
      </c>
      <c r="J673" s="3">
        <v>0</v>
      </c>
      <c r="K673" s="3">
        <v>0</v>
      </c>
      <c r="L673" s="3">
        <v>851046.8</v>
      </c>
      <c r="M673" s="3">
        <v>131204</v>
      </c>
      <c r="N673" s="3">
        <v>8966924</v>
      </c>
      <c r="O673" s="3">
        <v>157424900</v>
      </c>
      <c r="P673" s="3">
        <v>91.413889999999995</v>
      </c>
      <c r="Q673" s="3">
        <v>0</v>
      </c>
      <c r="R673" s="3">
        <v>0</v>
      </c>
      <c r="S673" s="3">
        <v>0</v>
      </c>
      <c r="T673" s="3">
        <v>-720.322</v>
      </c>
      <c r="U673" s="3">
        <v>-884.34780000000001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79057.740000000005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3918.9340000000002</v>
      </c>
      <c r="AK673" s="3">
        <v>12451.2</v>
      </c>
      <c r="AL673" s="3">
        <v>9967.2759999999998</v>
      </c>
      <c r="AM673" s="3">
        <v>58286.92</v>
      </c>
      <c r="AN673" s="1">
        <v>11</v>
      </c>
      <c r="AO673" s="2">
        <v>30166</v>
      </c>
      <c r="AP673" s="3">
        <v>17588.419999999998</v>
      </c>
      <c r="AQ673" s="3">
        <v>0</v>
      </c>
      <c r="AR673" s="3">
        <v>0</v>
      </c>
      <c r="AS673" s="3">
        <v>13497.56</v>
      </c>
      <c r="AT673" s="3">
        <v>0</v>
      </c>
      <c r="AU673" s="3">
        <v>-4090.752</v>
      </c>
      <c r="AV673" s="3">
        <v>0</v>
      </c>
      <c r="AW673" s="3">
        <v>1580558</v>
      </c>
      <c r="AX673" s="3">
        <v>0</v>
      </c>
      <c r="AY673" s="3">
        <v>0</v>
      </c>
      <c r="AZ673" s="3">
        <v>851046.8</v>
      </c>
      <c r="BA673" s="3">
        <v>131204</v>
      </c>
      <c r="BB673" s="3">
        <v>8966921</v>
      </c>
      <c r="BC673" s="3">
        <v>157441600</v>
      </c>
      <c r="BD673" s="3">
        <v>91.413889999999995</v>
      </c>
      <c r="BE673" s="3">
        <v>0</v>
      </c>
      <c r="BF673" s="3">
        <v>0</v>
      </c>
      <c r="BG673" s="3">
        <v>0</v>
      </c>
      <c r="BH673" s="3">
        <v>-1604.67</v>
      </c>
      <c r="BI673" s="3">
        <v>-624261.9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79057.740000000005</v>
      </c>
      <c r="BP673" s="3">
        <v>0</v>
      </c>
      <c r="BQ673" s="3">
        <v>0</v>
      </c>
      <c r="BR673" s="3">
        <v>0</v>
      </c>
      <c r="BS673" s="3">
        <v>0</v>
      </c>
      <c r="BT673" s="3">
        <v>0</v>
      </c>
      <c r="BU673" s="3">
        <v>0</v>
      </c>
      <c r="BV673" s="3">
        <v>0</v>
      </c>
      <c r="BW673" s="3">
        <v>0</v>
      </c>
      <c r="BX673" s="3">
        <v>3918.9340000000002</v>
      </c>
      <c r="BY673" s="3">
        <v>12451.19</v>
      </c>
      <c r="BZ673" s="3">
        <v>9967.2759999999998</v>
      </c>
      <c r="CA673" s="3">
        <v>58286.93</v>
      </c>
    </row>
    <row r="674" spans="1:79" x14ac:dyDescent="0.25">
      <c r="A674" s="2">
        <v>30167</v>
      </c>
      <c r="B674" s="3">
        <v>17227.63</v>
      </c>
      <c r="C674" s="3">
        <v>0</v>
      </c>
      <c r="D674" s="3">
        <v>0</v>
      </c>
      <c r="E674" s="3">
        <v>13202.96</v>
      </c>
      <c r="F674" s="3">
        <v>0</v>
      </c>
      <c r="G674" s="3">
        <v>-4024.569</v>
      </c>
      <c r="H674" s="3">
        <v>0</v>
      </c>
      <c r="I674" s="3">
        <v>1522039</v>
      </c>
      <c r="J674" s="3">
        <v>0</v>
      </c>
      <c r="K674" s="3">
        <v>0</v>
      </c>
      <c r="L674" s="3">
        <v>828371.3</v>
      </c>
      <c r="M674" s="3">
        <v>127129.60000000001</v>
      </c>
      <c r="N674" s="3">
        <v>8960799</v>
      </c>
      <c r="O674" s="3">
        <v>157416700</v>
      </c>
      <c r="P674" s="3">
        <v>91.313190000000006</v>
      </c>
      <c r="Q674" s="3">
        <v>0</v>
      </c>
      <c r="R674" s="3">
        <v>0</v>
      </c>
      <c r="S674" s="3">
        <v>0</v>
      </c>
      <c r="T674" s="3">
        <v>-720.13779999999997</v>
      </c>
      <c r="U674" s="3">
        <v>-876.37890000000004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80770.240000000005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3712.6959999999999</v>
      </c>
      <c r="AK674" s="3">
        <v>12416.72</v>
      </c>
      <c r="AL674" s="3">
        <v>9840.2819999999992</v>
      </c>
      <c r="AM674" s="3">
        <v>58519</v>
      </c>
      <c r="AN674" s="1">
        <v>11</v>
      </c>
      <c r="AO674" s="2">
        <v>30167</v>
      </c>
      <c r="AP674" s="3">
        <v>17227.63</v>
      </c>
      <c r="AQ674" s="3">
        <v>0</v>
      </c>
      <c r="AR674" s="3">
        <v>0</v>
      </c>
      <c r="AS674" s="3">
        <v>13202.96</v>
      </c>
      <c r="AT674" s="3">
        <v>0</v>
      </c>
      <c r="AU674" s="3">
        <v>-4024.57</v>
      </c>
      <c r="AV674" s="3">
        <v>0</v>
      </c>
      <c r="AW674" s="3">
        <v>1522039</v>
      </c>
      <c r="AX674" s="3">
        <v>0</v>
      </c>
      <c r="AY674" s="3">
        <v>0</v>
      </c>
      <c r="AZ674" s="3">
        <v>828371.3</v>
      </c>
      <c r="BA674" s="3">
        <v>127129.60000000001</v>
      </c>
      <c r="BB674" s="3">
        <v>8960797</v>
      </c>
      <c r="BC674" s="3">
        <v>157433400</v>
      </c>
      <c r="BD674" s="3">
        <v>91.313190000000006</v>
      </c>
      <c r="BE674" s="3">
        <v>0</v>
      </c>
      <c r="BF674" s="3">
        <v>0</v>
      </c>
      <c r="BG674" s="3">
        <v>0</v>
      </c>
      <c r="BH674" s="3">
        <v>-1596.5170000000001</v>
      </c>
      <c r="BI674" s="3">
        <v>-625138.30000000005</v>
      </c>
      <c r="BJ674" s="3">
        <v>0</v>
      </c>
      <c r="BK674" s="3">
        <v>0</v>
      </c>
      <c r="BL674" s="3">
        <v>0</v>
      </c>
      <c r="BM674" s="3">
        <v>0</v>
      </c>
      <c r="BN674" s="3">
        <v>0</v>
      </c>
      <c r="BO674" s="3">
        <v>80770.240000000005</v>
      </c>
      <c r="BP674" s="3">
        <v>0</v>
      </c>
      <c r="BQ674" s="3">
        <v>0</v>
      </c>
      <c r="BR674" s="3">
        <v>0</v>
      </c>
      <c r="BS674" s="3">
        <v>0</v>
      </c>
      <c r="BT674" s="3">
        <v>0</v>
      </c>
      <c r="BU674" s="3">
        <v>0</v>
      </c>
      <c r="BV674" s="3">
        <v>0</v>
      </c>
      <c r="BW674" s="3">
        <v>0</v>
      </c>
      <c r="BX674" s="3">
        <v>3712.6959999999999</v>
      </c>
      <c r="BY674" s="3">
        <v>12416.72</v>
      </c>
      <c r="BZ674" s="3">
        <v>9840.2819999999992</v>
      </c>
      <c r="CA674" s="3">
        <v>58519</v>
      </c>
    </row>
    <row r="675" spans="1:79" x14ac:dyDescent="0.25">
      <c r="A675" s="2">
        <v>30168</v>
      </c>
      <c r="B675" s="3">
        <v>16287.95</v>
      </c>
      <c r="C675" s="3">
        <v>0</v>
      </c>
      <c r="D675" s="3">
        <v>0</v>
      </c>
      <c r="E675" s="3">
        <v>12233.16</v>
      </c>
      <c r="F675" s="3">
        <v>0</v>
      </c>
      <c r="G675" s="3">
        <v>-4054.6930000000002</v>
      </c>
      <c r="H675" s="3">
        <v>0</v>
      </c>
      <c r="I675" s="3">
        <v>1465999</v>
      </c>
      <c r="J675" s="3">
        <v>0</v>
      </c>
      <c r="K675" s="3">
        <v>0</v>
      </c>
      <c r="L675" s="3">
        <v>804777.8</v>
      </c>
      <c r="M675" s="3">
        <v>122230.39999999999</v>
      </c>
      <c r="N675" s="3">
        <v>8954713</v>
      </c>
      <c r="O675" s="3">
        <v>157408400</v>
      </c>
      <c r="P675" s="3">
        <v>91.21942</v>
      </c>
      <c r="Q675" s="3">
        <v>0</v>
      </c>
      <c r="R675" s="3">
        <v>0</v>
      </c>
      <c r="S675" s="3">
        <v>0</v>
      </c>
      <c r="T675" s="3">
        <v>-719.95950000000005</v>
      </c>
      <c r="U675" s="3">
        <v>-872.7373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81056.67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3621.3510000000001</v>
      </c>
      <c r="AK675" s="3">
        <v>12379.04</v>
      </c>
      <c r="AL675" s="3">
        <v>9710.9570000000003</v>
      </c>
      <c r="AM675" s="3">
        <v>56039.3</v>
      </c>
      <c r="AN675" s="1">
        <v>11</v>
      </c>
      <c r="AO675" s="2">
        <v>30168</v>
      </c>
      <c r="AP675" s="3">
        <v>16287.95</v>
      </c>
      <c r="AQ675" s="3">
        <v>0</v>
      </c>
      <c r="AR675" s="3">
        <v>0</v>
      </c>
      <c r="AS675" s="3">
        <v>12233.17</v>
      </c>
      <c r="AT675" s="3">
        <v>0</v>
      </c>
      <c r="AU675" s="3">
        <v>-4054.6880000000001</v>
      </c>
      <c r="AV675" s="3">
        <v>0</v>
      </c>
      <c r="AW675" s="3">
        <v>1465999</v>
      </c>
      <c r="AX675" s="3">
        <v>0</v>
      </c>
      <c r="AY675" s="3">
        <v>0</v>
      </c>
      <c r="AZ675" s="3">
        <v>804777.8</v>
      </c>
      <c r="BA675" s="3">
        <v>122230.39999999999</v>
      </c>
      <c r="BB675" s="3">
        <v>8954710</v>
      </c>
      <c r="BC675" s="3">
        <v>157425100</v>
      </c>
      <c r="BD675" s="3">
        <v>91.21942</v>
      </c>
      <c r="BE675" s="3">
        <v>0</v>
      </c>
      <c r="BF675" s="3">
        <v>0</v>
      </c>
      <c r="BG675" s="3">
        <v>0</v>
      </c>
      <c r="BH675" s="3">
        <v>-1592.6969999999999</v>
      </c>
      <c r="BI675" s="3">
        <v>-626011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81056.67</v>
      </c>
      <c r="BP675" s="3">
        <v>0</v>
      </c>
      <c r="BQ675" s="3">
        <v>0</v>
      </c>
      <c r="BR675" s="3">
        <v>0</v>
      </c>
      <c r="BS675" s="3">
        <v>0</v>
      </c>
      <c r="BT675" s="3">
        <v>0</v>
      </c>
      <c r="BU675" s="3">
        <v>0</v>
      </c>
      <c r="BV675" s="3">
        <v>0</v>
      </c>
      <c r="BW675" s="3">
        <v>0</v>
      </c>
      <c r="BX675" s="3">
        <v>3621.3510000000001</v>
      </c>
      <c r="BY675" s="3">
        <v>12379.04</v>
      </c>
      <c r="BZ675" s="3">
        <v>9710.9570000000003</v>
      </c>
      <c r="CA675" s="3">
        <v>56039.3</v>
      </c>
    </row>
    <row r="676" spans="1:79" x14ac:dyDescent="0.25">
      <c r="A676" s="2">
        <v>30169</v>
      </c>
      <c r="B676" s="3">
        <v>17049.509999999998</v>
      </c>
      <c r="C676" s="3">
        <v>0</v>
      </c>
      <c r="D676" s="3">
        <v>0</v>
      </c>
      <c r="E676" s="3">
        <v>13174.34</v>
      </c>
      <c r="F676" s="3">
        <v>0</v>
      </c>
      <c r="G676" s="3">
        <v>-3875.0839999999998</v>
      </c>
      <c r="H676" s="3">
        <v>0</v>
      </c>
      <c r="I676" s="3">
        <v>1401853</v>
      </c>
      <c r="J676" s="3">
        <v>0</v>
      </c>
      <c r="K676" s="3">
        <v>0</v>
      </c>
      <c r="L676" s="3">
        <v>769278.5</v>
      </c>
      <c r="M676" s="3">
        <v>122908.1</v>
      </c>
      <c r="N676" s="3">
        <v>8948806</v>
      </c>
      <c r="O676" s="3">
        <v>157399700</v>
      </c>
      <c r="P676" s="3">
        <v>91.131180000000001</v>
      </c>
      <c r="Q676" s="3">
        <v>0</v>
      </c>
      <c r="R676" s="3">
        <v>0</v>
      </c>
      <c r="S676" s="3">
        <v>0</v>
      </c>
      <c r="T676" s="3">
        <v>-719.875</v>
      </c>
      <c r="U676" s="3">
        <v>-1332.5039999999999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94488.77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3665.36</v>
      </c>
      <c r="AK676" s="3">
        <v>12359.96</v>
      </c>
      <c r="AL676" s="3">
        <v>9574.6830000000009</v>
      </c>
      <c r="AM676" s="3">
        <v>64146.51</v>
      </c>
      <c r="AN676" s="1">
        <v>11</v>
      </c>
      <c r="AO676" s="2">
        <v>30169</v>
      </c>
      <c r="AP676" s="3">
        <v>17049.509999999998</v>
      </c>
      <c r="AQ676" s="3">
        <v>0</v>
      </c>
      <c r="AR676" s="3">
        <v>0</v>
      </c>
      <c r="AS676" s="3">
        <v>13174.34</v>
      </c>
      <c r="AT676" s="3">
        <v>0</v>
      </c>
      <c r="AU676" s="3">
        <v>-3875.0839999999998</v>
      </c>
      <c r="AV676" s="3">
        <v>0</v>
      </c>
      <c r="AW676" s="3">
        <v>1401853</v>
      </c>
      <c r="AX676" s="3">
        <v>0</v>
      </c>
      <c r="AY676" s="3">
        <v>0</v>
      </c>
      <c r="AZ676" s="3">
        <v>769278.5</v>
      </c>
      <c r="BA676" s="3">
        <v>122908.1</v>
      </c>
      <c r="BB676" s="3">
        <v>8948804</v>
      </c>
      <c r="BC676" s="3">
        <v>157416500</v>
      </c>
      <c r="BD676" s="3">
        <v>91.131180000000001</v>
      </c>
      <c r="BE676" s="3">
        <v>0</v>
      </c>
      <c r="BF676" s="3">
        <v>0</v>
      </c>
      <c r="BG676" s="3">
        <v>0</v>
      </c>
      <c r="BH676" s="3">
        <v>-2052.3789999999999</v>
      </c>
      <c r="BI676" s="3">
        <v>-627343.5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  <c r="BO676" s="3">
        <v>94488.77</v>
      </c>
      <c r="BP676" s="3">
        <v>0</v>
      </c>
      <c r="BQ676" s="3">
        <v>0</v>
      </c>
      <c r="BR676" s="3">
        <v>0</v>
      </c>
      <c r="BS676" s="3">
        <v>0</v>
      </c>
      <c r="BT676" s="3">
        <v>0</v>
      </c>
      <c r="BU676" s="3">
        <v>0</v>
      </c>
      <c r="BV676" s="3">
        <v>0</v>
      </c>
      <c r="BW676" s="3">
        <v>0</v>
      </c>
      <c r="BX676" s="3">
        <v>3665.36</v>
      </c>
      <c r="BY676" s="3">
        <v>12359.96</v>
      </c>
      <c r="BZ676" s="3">
        <v>9574.6830000000009</v>
      </c>
      <c r="CA676" s="3">
        <v>64146.51</v>
      </c>
    </row>
    <row r="677" spans="1:79" x14ac:dyDescent="0.25">
      <c r="A677" s="2">
        <v>30170</v>
      </c>
      <c r="B677" s="3">
        <v>16697.23</v>
      </c>
      <c r="C677" s="3">
        <v>0</v>
      </c>
      <c r="D677" s="3">
        <v>0</v>
      </c>
      <c r="E677" s="3">
        <v>12816.39</v>
      </c>
      <c r="F677" s="3">
        <v>0</v>
      </c>
      <c r="G677" s="3">
        <v>-3880.7539999999999</v>
      </c>
      <c r="H677" s="3">
        <v>0</v>
      </c>
      <c r="I677" s="3">
        <v>1334975</v>
      </c>
      <c r="J677" s="3">
        <v>0</v>
      </c>
      <c r="K677" s="3">
        <v>0</v>
      </c>
      <c r="L677" s="3">
        <v>735320.3</v>
      </c>
      <c r="M677" s="3">
        <v>120955</v>
      </c>
      <c r="N677" s="3">
        <v>8942877</v>
      </c>
      <c r="O677" s="3">
        <v>157391000</v>
      </c>
      <c r="P677" s="3">
        <v>91.050210000000007</v>
      </c>
      <c r="Q677" s="3">
        <v>0</v>
      </c>
      <c r="R677" s="3">
        <v>0</v>
      </c>
      <c r="S677" s="3">
        <v>0</v>
      </c>
      <c r="T677" s="3">
        <v>-719.78989999999999</v>
      </c>
      <c r="U677" s="3">
        <v>-1293.6759999999999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98685.83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3624.2220000000002</v>
      </c>
      <c r="AK677" s="3">
        <v>12337.09</v>
      </c>
      <c r="AL677" s="3">
        <v>9557.09</v>
      </c>
      <c r="AM677" s="3">
        <v>66877.759999999995</v>
      </c>
      <c r="AN677" s="1">
        <v>12</v>
      </c>
      <c r="AO677" s="2">
        <v>30170</v>
      </c>
      <c r="AP677" s="3">
        <v>16697.22</v>
      </c>
      <c r="AQ677" s="3">
        <v>0</v>
      </c>
      <c r="AR677" s="3">
        <v>0</v>
      </c>
      <c r="AS677" s="3">
        <v>12816.39</v>
      </c>
      <c r="AT677" s="3">
        <v>0</v>
      </c>
      <c r="AU677" s="3">
        <v>-3880.7570000000001</v>
      </c>
      <c r="AV677" s="3">
        <v>0</v>
      </c>
      <c r="AW677" s="3">
        <v>1334975</v>
      </c>
      <c r="AX677" s="3">
        <v>0</v>
      </c>
      <c r="AY677" s="3">
        <v>0</v>
      </c>
      <c r="AZ677" s="3">
        <v>735320.3</v>
      </c>
      <c r="BA677" s="3">
        <v>120954.9</v>
      </c>
      <c r="BB677" s="3">
        <v>8942875</v>
      </c>
      <c r="BC677" s="3">
        <v>157407800</v>
      </c>
      <c r="BD677" s="3">
        <v>91.050210000000007</v>
      </c>
      <c r="BE677" s="3">
        <v>0</v>
      </c>
      <c r="BF677" s="3">
        <v>0</v>
      </c>
      <c r="BG677" s="3">
        <v>0</v>
      </c>
      <c r="BH677" s="3">
        <v>-2013.4659999999999</v>
      </c>
      <c r="BI677" s="3">
        <v>-628637.19999999995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98685.83</v>
      </c>
      <c r="BP677" s="3">
        <v>0</v>
      </c>
      <c r="BQ677" s="3">
        <v>0</v>
      </c>
      <c r="BR677" s="3">
        <v>0</v>
      </c>
      <c r="BS677" s="3">
        <v>0</v>
      </c>
      <c r="BT677" s="3">
        <v>0</v>
      </c>
      <c r="BU677" s="3">
        <v>0</v>
      </c>
      <c r="BV677" s="3">
        <v>0</v>
      </c>
      <c r="BW677" s="3">
        <v>0</v>
      </c>
      <c r="BX677" s="3">
        <v>3624.2220000000002</v>
      </c>
      <c r="BY677" s="3">
        <v>12337.09</v>
      </c>
      <c r="BZ677" s="3">
        <v>9557.09</v>
      </c>
      <c r="CA677" s="3">
        <v>66877.759999999995</v>
      </c>
    </row>
    <row r="678" spans="1:79" x14ac:dyDescent="0.25">
      <c r="A678" s="2">
        <v>30171</v>
      </c>
      <c r="B678" s="3">
        <v>14695.86</v>
      </c>
      <c r="C678" s="3">
        <v>0</v>
      </c>
      <c r="D678" s="3">
        <v>0</v>
      </c>
      <c r="E678" s="3">
        <v>10634.39</v>
      </c>
      <c r="F678" s="3">
        <v>0</v>
      </c>
      <c r="G678" s="3">
        <v>-4061.402</v>
      </c>
      <c r="H678" s="3">
        <v>0</v>
      </c>
      <c r="I678" s="3">
        <v>1281058</v>
      </c>
      <c r="J678" s="3">
        <v>0</v>
      </c>
      <c r="K678" s="3">
        <v>0</v>
      </c>
      <c r="L678" s="3">
        <v>718696.1</v>
      </c>
      <c r="M678" s="3">
        <v>111922.3</v>
      </c>
      <c r="N678" s="3">
        <v>8936770</v>
      </c>
      <c r="O678" s="3">
        <v>157382200</v>
      </c>
      <c r="P678" s="3">
        <v>90.977890000000002</v>
      </c>
      <c r="Q678" s="3">
        <v>0</v>
      </c>
      <c r="R678" s="3">
        <v>0</v>
      </c>
      <c r="S678" s="3">
        <v>0</v>
      </c>
      <c r="T678" s="3">
        <v>-719.61490000000003</v>
      </c>
      <c r="U678" s="3">
        <v>-1303.809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77836.570000000007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3392.759</v>
      </c>
      <c r="AK678" s="3">
        <v>12289.68</v>
      </c>
      <c r="AL678" s="3">
        <v>9502.7009999999991</v>
      </c>
      <c r="AM678" s="3">
        <v>53916.86</v>
      </c>
      <c r="AN678" s="1">
        <v>10</v>
      </c>
      <c r="AO678" s="2">
        <v>30171</v>
      </c>
      <c r="AP678" s="3">
        <v>14695.86</v>
      </c>
      <c r="AQ678" s="3">
        <v>0</v>
      </c>
      <c r="AR678" s="3">
        <v>0</v>
      </c>
      <c r="AS678" s="3">
        <v>10634.38</v>
      </c>
      <c r="AT678" s="3">
        <v>0</v>
      </c>
      <c r="AU678" s="3">
        <v>-4061.4029999999998</v>
      </c>
      <c r="AV678" s="3">
        <v>0</v>
      </c>
      <c r="AW678" s="3">
        <v>1281058</v>
      </c>
      <c r="AX678" s="3">
        <v>0</v>
      </c>
      <c r="AY678" s="3">
        <v>0</v>
      </c>
      <c r="AZ678" s="3">
        <v>718696.1</v>
      </c>
      <c r="BA678" s="3">
        <v>111922.3</v>
      </c>
      <c r="BB678" s="3">
        <v>8936768</v>
      </c>
      <c r="BC678" s="3">
        <v>157399000</v>
      </c>
      <c r="BD678" s="3">
        <v>90.977890000000002</v>
      </c>
      <c r="BE678" s="3">
        <v>0</v>
      </c>
      <c r="BF678" s="3">
        <v>0</v>
      </c>
      <c r="BG678" s="3">
        <v>0</v>
      </c>
      <c r="BH678" s="3">
        <v>-2023.424</v>
      </c>
      <c r="BI678" s="3">
        <v>-629941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77836.570000000007</v>
      </c>
      <c r="BP678" s="3">
        <v>0</v>
      </c>
      <c r="BQ678" s="3">
        <v>0</v>
      </c>
      <c r="BR678" s="3">
        <v>0</v>
      </c>
      <c r="BS678" s="3">
        <v>0</v>
      </c>
      <c r="BT678" s="3">
        <v>0</v>
      </c>
      <c r="BU678" s="3">
        <v>0</v>
      </c>
      <c r="BV678" s="3">
        <v>0</v>
      </c>
      <c r="BW678" s="3">
        <v>0</v>
      </c>
      <c r="BX678" s="3">
        <v>3392.759</v>
      </c>
      <c r="BY678" s="3">
        <v>12289.68</v>
      </c>
      <c r="BZ678" s="3">
        <v>9502.7009999999991</v>
      </c>
      <c r="CA678" s="3">
        <v>53916.86</v>
      </c>
    </row>
    <row r="679" spans="1:79" x14ac:dyDescent="0.25">
      <c r="A679" s="2">
        <v>30172</v>
      </c>
      <c r="B679" s="3">
        <v>14460.18</v>
      </c>
      <c r="C679" s="3">
        <v>0</v>
      </c>
      <c r="D679" s="3">
        <v>0</v>
      </c>
      <c r="E679" s="3">
        <v>10517.07</v>
      </c>
      <c r="F679" s="3">
        <v>0</v>
      </c>
      <c r="G679" s="3">
        <v>-3943.0450000000001</v>
      </c>
      <c r="H679" s="3">
        <v>0</v>
      </c>
      <c r="I679" s="3">
        <v>1228392</v>
      </c>
      <c r="J679" s="3">
        <v>0</v>
      </c>
      <c r="K679" s="3">
        <v>0</v>
      </c>
      <c r="L679" s="3">
        <v>694337.3</v>
      </c>
      <c r="M679" s="3">
        <v>108253</v>
      </c>
      <c r="N679" s="3">
        <v>8930597</v>
      </c>
      <c r="O679" s="3">
        <v>157373000</v>
      </c>
      <c r="P679" s="3">
        <v>90.9131</v>
      </c>
      <c r="Q679" s="3">
        <v>0</v>
      </c>
      <c r="R679" s="3">
        <v>0</v>
      </c>
      <c r="S679" s="3">
        <v>0</v>
      </c>
      <c r="T679" s="3">
        <v>-719.48040000000003</v>
      </c>
      <c r="U679" s="3">
        <v>-1738.4639999999999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79144.73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3296.7350000000001</v>
      </c>
      <c r="AK679" s="3">
        <v>12263.75</v>
      </c>
      <c r="AL679" s="3">
        <v>9472.4609999999993</v>
      </c>
      <c r="AM679" s="3">
        <v>52666.33</v>
      </c>
      <c r="AN679" s="1">
        <v>10</v>
      </c>
      <c r="AO679" s="2">
        <v>30172</v>
      </c>
      <c r="AP679" s="3">
        <v>14460.18</v>
      </c>
      <c r="AQ679" s="3">
        <v>0</v>
      </c>
      <c r="AR679" s="3">
        <v>0</v>
      </c>
      <c r="AS679" s="3">
        <v>10517.07</v>
      </c>
      <c r="AT679" s="3">
        <v>0</v>
      </c>
      <c r="AU679" s="3">
        <v>-3943.0459999999998</v>
      </c>
      <c r="AV679" s="3">
        <v>0</v>
      </c>
      <c r="AW679" s="3">
        <v>1228392</v>
      </c>
      <c r="AX679" s="3">
        <v>0</v>
      </c>
      <c r="AY679" s="3">
        <v>0</v>
      </c>
      <c r="AZ679" s="3">
        <v>694337.3</v>
      </c>
      <c r="BA679" s="3">
        <v>108253</v>
      </c>
      <c r="BB679" s="3">
        <v>8930595</v>
      </c>
      <c r="BC679" s="3">
        <v>157389900</v>
      </c>
      <c r="BD679" s="3">
        <v>90.9131</v>
      </c>
      <c r="BE679" s="3">
        <v>0</v>
      </c>
      <c r="BF679" s="3">
        <v>0</v>
      </c>
      <c r="BG679" s="3">
        <v>0</v>
      </c>
      <c r="BH679" s="3">
        <v>-2457.944</v>
      </c>
      <c r="BI679" s="3">
        <v>-631679.5</v>
      </c>
      <c r="BJ679" s="3">
        <v>0</v>
      </c>
      <c r="BK679" s="3">
        <v>0</v>
      </c>
      <c r="BL679" s="3">
        <v>0</v>
      </c>
      <c r="BM679" s="3">
        <v>0</v>
      </c>
      <c r="BN679" s="3">
        <v>0</v>
      </c>
      <c r="BO679" s="3">
        <v>79144.73</v>
      </c>
      <c r="BP679" s="3">
        <v>0</v>
      </c>
      <c r="BQ679" s="3">
        <v>0</v>
      </c>
      <c r="BR679" s="3">
        <v>0</v>
      </c>
      <c r="BS679" s="3">
        <v>0</v>
      </c>
      <c r="BT679" s="3">
        <v>0</v>
      </c>
      <c r="BU679" s="3">
        <v>0</v>
      </c>
      <c r="BV679" s="3">
        <v>0</v>
      </c>
      <c r="BW679" s="3">
        <v>0</v>
      </c>
      <c r="BX679" s="3">
        <v>3296.7350000000001</v>
      </c>
      <c r="BY679" s="3">
        <v>12263.74</v>
      </c>
      <c r="BZ679" s="3">
        <v>9472.4609999999993</v>
      </c>
      <c r="CA679" s="3">
        <v>52666.33</v>
      </c>
    </row>
    <row r="680" spans="1:79" x14ac:dyDescent="0.25">
      <c r="A680" s="2">
        <v>30173</v>
      </c>
      <c r="B680" s="3">
        <v>13587.08</v>
      </c>
      <c r="C680" s="3">
        <v>0</v>
      </c>
      <c r="D680" s="3">
        <v>0</v>
      </c>
      <c r="E680" s="3">
        <v>9645.2469999999994</v>
      </c>
      <c r="F680" s="3">
        <v>0</v>
      </c>
      <c r="G680" s="3">
        <v>-3941.7739999999999</v>
      </c>
      <c r="H680" s="3">
        <v>0</v>
      </c>
      <c r="I680" s="3">
        <v>1179996</v>
      </c>
      <c r="J680" s="3">
        <v>0</v>
      </c>
      <c r="K680" s="3">
        <v>0</v>
      </c>
      <c r="L680" s="3">
        <v>674341.2</v>
      </c>
      <c r="M680" s="3">
        <v>103069.7</v>
      </c>
      <c r="N680" s="3">
        <v>8924523</v>
      </c>
      <c r="O680" s="3">
        <v>157363700</v>
      </c>
      <c r="P680" s="3">
        <v>90.855890000000002</v>
      </c>
      <c r="Q680" s="3">
        <v>0</v>
      </c>
      <c r="R680" s="3">
        <v>0</v>
      </c>
      <c r="S680" s="3">
        <v>0</v>
      </c>
      <c r="T680" s="3">
        <v>-719.33460000000002</v>
      </c>
      <c r="U680" s="3">
        <v>-1702.79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72930.080000000002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3232.9870000000001</v>
      </c>
      <c r="AK680" s="3">
        <v>12232.28</v>
      </c>
      <c r="AL680" s="3">
        <v>9310.7350000000006</v>
      </c>
      <c r="AM680" s="3">
        <v>48396.36</v>
      </c>
      <c r="AN680" s="1">
        <v>10</v>
      </c>
      <c r="AO680" s="2">
        <v>30173</v>
      </c>
      <c r="AP680" s="3">
        <v>13587.08</v>
      </c>
      <c r="AQ680" s="3">
        <v>0</v>
      </c>
      <c r="AR680" s="3">
        <v>0</v>
      </c>
      <c r="AS680" s="3">
        <v>9645.2450000000008</v>
      </c>
      <c r="AT680" s="3">
        <v>0</v>
      </c>
      <c r="AU680" s="3">
        <v>-3941.7750000000001</v>
      </c>
      <c r="AV680" s="3">
        <v>0</v>
      </c>
      <c r="AW680" s="3">
        <v>1179996</v>
      </c>
      <c r="AX680" s="3">
        <v>0</v>
      </c>
      <c r="AY680" s="3">
        <v>0</v>
      </c>
      <c r="AZ680" s="3">
        <v>674341.2</v>
      </c>
      <c r="BA680" s="3">
        <v>103069.7</v>
      </c>
      <c r="BB680" s="3">
        <v>8924520</v>
      </c>
      <c r="BC680" s="3">
        <v>157380700</v>
      </c>
      <c r="BD680" s="3">
        <v>90.855890000000002</v>
      </c>
      <c r="BE680" s="3">
        <v>0</v>
      </c>
      <c r="BF680" s="3">
        <v>0</v>
      </c>
      <c r="BG680" s="3">
        <v>0</v>
      </c>
      <c r="BH680" s="3">
        <v>-2422.125</v>
      </c>
      <c r="BI680" s="3">
        <v>-633382.30000000005</v>
      </c>
      <c r="BJ680" s="3">
        <v>0</v>
      </c>
      <c r="BK680" s="3">
        <v>0</v>
      </c>
      <c r="BL680" s="3">
        <v>0</v>
      </c>
      <c r="BM680" s="3">
        <v>0</v>
      </c>
      <c r="BN680" s="3">
        <v>0</v>
      </c>
      <c r="BO680" s="3">
        <v>72930.080000000002</v>
      </c>
      <c r="BP680" s="3">
        <v>0</v>
      </c>
      <c r="BQ680" s="3">
        <v>0</v>
      </c>
      <c r="BR680" s="3">
        <v>0</v>
      </c>
      <c r="BS680" s="3">
        <v>0</v>
      </c>
      <c r="BT680" s="3">
        <v>0</v>
      </c>
      <c r="BU680" s="3">
        <v>0</v>
      </c>
      <c r="BV680" s="3">
        <v>0</v>
      </c>
      <c r="BW680" s="3">
        <v>0</v>
      </c>
      <c r="BX680" s="3">
        <v>3232.9870000000001</v>
      </c>
      <c r="BY680" s="3">
        <v>12232.27</v>
      </c>
      <c r="BZ680" s="3">
        <v>9310.7350000000006</v>
      </c>
      <c r="CA680" s="3">
        <v>48396.36</v>
      </c>
    </row>
    <row r="681" spans="1:79" x14ac:dyDescent="0.25">
      <c r="A681" s="2">
        <v>30174</v>
      </c>
      <c r="B681" s="3">
        <v>13677.3</v>
      </c>
      <c r="C681" s="3">
        <v>0</v>
      </c>
      <c r="D681" s="3">
        <v>0</v>
      </c>
      <c r="E681" s="3">
        <v>9836.6919999999991</v>
      </c>
      <c r="F681" s="3">
        <v>0</v>
      </c>
      <c r="G681" s="3">
        <v>-3840.558</v>
      </c>
      <c r="H681" s="3">
        <v>0</v>
      </c>
      <c r="I681" s="3">
        <v>1129604</v>
      </c>
      <c r="J681" s="3">
        <v>0</v>
      </c>
      <c r="K681" s="3">
        <v>0</v>
      </c>
      <c r="L681" s="3">
        <v>651005.4</v>
      </c>
      <c r="M681" s="3">
        <v>101504.3</v>
      </c>
      <c r="N681" s="3">
        <v>8918544</v>
      </c>
      <c r="O681" s="3">
        <v>157354400</v>
      </c>
      <c r="P681" s="3">
        <v>90.807109999999994</v>
      </c>
      <c r="Q681" s="3">
        <v>0</v>
      </c>
      <c r="R681" s="3">
        <v>0</v>
      </c>
      <c r="S681" s="3">
        <v>0</v>
      </c>
      <c r="T681" s="3">
        <v>-719.23670000000004</v>
      </c>
      <c r="U681" s="3">
        <v>-1690.1469999999999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74467.289999999994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3203.261</v>
      </c>
      <c r="AK681" s="3">
        <v>12214.56</v>
      </c>
      <c r="AL681" s="3">
        <v>9185.491</v>
      </c>
      <c r="AM681" s="3">
        <v>50391.17</v>
      </c>
      <c r="AN681" s="1">
        <v>10</v>
      </c>
      <c r="AO681" s="2">
        <v>30174</v>
      </c>
      <c r="AP681" s="3">
        <v>13677.3</v>
      </c>
      <c r="AQ681" s="3">
        <v>0</v>
      </c>
      <c r="AR681" s="3">
        <v>0</v>
      </c>
      <c r="AS681" s="3">
        <v>9836.6910000000007</v>
      </c>
      <c r="AT681" s="3">
        <v>0</v>
      </c>
      <c r="AU681" s="3">
        <v>-3840.5569999999998</v>
      </c>
      <c r="AV681" s="3">
        <v>0</v>
      </c>
      <c r="AW681" s="3">
        <v>1129604</v>
      </c>
      <c r="AX681" s="3">
        <v>0</v>
      </c>
      <c r="AY681" s="3">
        <v>0</v>
      </c>
      <c r="AZ681" s="3">
        <v>651005.4</v>
      </c>
      <c r="BA681" s="3">
        <v>101504.3</v>
      </c>
      <c r="BB681" s="3">
        <v>8918541</v>
      </c>
      <c r="BC681" s="3">
        <v>157371500</v>
      </c>
      <c r="BD681" s="3">
        <v>90.807109999999994</v>
      </c>
      <c r="BE681" s="3">
        <v>0</v>
      </c>
      <c r="BF681" s="3">
        <v>0</v>
      </c>
      <c r="BG681" s="3">
        <v>0</v>
      </c>
      <c r="BH681" s="3">
        <v>-2409.384</v>
      </c>
      <c r="BI681" s="3">
        <v>-635072.4</v>
      </c>
      <c r="BJ681" s="3">
        <v>0</v>
      </c>
      <c r="BK681" s="3">
        <v>0</v>
      </c>
      <c r="BL681" s="3">
        <v>0</v>
      </c>
      <c r="BM681" s="3">
        <v>0</v>
      </c>
      <c r="BN681" s="3">
        <v>0</v>
      </c>
      <c r="BO681" s="3">
        <v>74467.289999999994</v>
      </c>
      <c r="BP681" s="3">
        <v>0</v>
      </c>
      <c r="BQ681" s="3">
        <v>0</v>
      </c>
      <c r="BR681" s="3">
        <v>0</v>
      </c>
      <c r="BS681" s="3">
        <v>0</v>
      </c>
      <c r="BT681" s="3">
        <v>0</v>
      </c>
      <c r="BU681" s="3">
        <v>0</v>
      </c>
      <c r="BV681" s="3">
        <v>0</v>
      </c>
      <c r="BW681" s="3">
        <v>0</v>
      </c>
      <c r="BX681" s="3">
        <v>3203.261</v>
      </c>
      <c r="BY681" s="3">
        <v>12214.56</v>
      </c>
      <c r="BZ681" s="3">
        <v>9185.491</v>
      </c>
      <c r="CA681" s="3">
        <v>50391.16</v>
      </c>
    </row>
    <row r="682" spans="1:79" x14ac:dyDescent="0.25">
      <c r="A682" s="2">
        <v>30175</v>
      </c>
      <c r="B682" s="3">
        <v>12661.53</v>
      </c>
      <c r="C682" s="3">
        <v>0</v>
      </c>
      <c r="D682" s="3">
        <v>0</v>
      </c>
      <c r="E682" s="3">
        <v>8759.4509999999991</v>
      </c>
      <c r="F682" s="3">
        <v>0</v>
      </c>
      <c r="G682" s="3">
        <v>-3902.04</v>
      </c>
      <c r="H682" s="3">
        <v>0</v>
      </c>
      <c r="I682" s="3">
        <v>1085073</v>
      </c>
      <c r="J682" s="3">
        <v>0</v>
      </c>
      <c r="K682" s="3">
        <v>0</v>
      </c>
      <c r="L682" s="3">
        <v>632832.4</v>
      </c>
      <c r="M682" s="3">
        <v>96115.65</v>
      </c>
      <c r="N682" s="3">
        <v>8912497</v>
      </c>
      <c r="O682" s="3">
        <v>157345000</v>
      </c>
      <c r="P682" s="3">
        <v>90.763819999999996</v>
      </c>
      <c r="Q682" s="3">
        <v>0</v>
      </c>
      <c r="R682" s="3">
        <v>0</v>
      </c>
      <c r="S682" s="3">
        <v>0</v>
      </c>
      <c r="T682" s="3">
        <v>-719.10410000000002</v>
      </c>
      <c r="U682" s="3">
        <v>-1680.9690000000001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68469.42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3048.7280000000001</v>
      </c>
      <c r="AK682" s="3">
        <v>12184.3</v>
      </c>
      <c r="AL682" s="3">
        <v>9098.5519999999997</v>
      </c>
      <c r="AM682" s="3">
        <v>44531.57</v>
      </c>
      <c r="AN682" s="1">
        <v>11</v>
      </c>
      <c r="AO682" s="2">
        <v>30175</v>
      </c>
      <c r="AP682" s="3">
        <v>12661.53</v>
      </c>
      <c r="AQ682" s="3">
        <v>0</v>
      </c>
      <c r="AR682" s="3">
        <v>0</v>
      </c>
      <c r="AS682" s="3">
        <v>8759.4480000000003</v>
      </c>
      <c r="AT682" s="3">
        <v>0</v>
      </c>
      <c r="AU682" s="3">
        <v>-3902.04</v>
      </c>
      <c r="AV682" s="3">
        <v>0</v>
      </c>
      <c r="AW682" s="3">
        <v>1085073</v>
      </c>
      <c r="AX682" s="3">
        <v>0</v>
      </c>
      <c r="AY682" s="3">
        <v>0</v>
      </c>
      <c r="AZ682" s="3">
        <v>632832.4</v>
      </c>
      <c r="BA682" s="3">
        <v>96115.64</v>
      </c>
      <c r="BB682" s="3">
        <v>8912495</v>
      </c>
      <c r="BC682" s="3">
        <v>157362100</v>
      </c>
      <c r="BD682" s="3">
        <v>90.763819999999996</v>
      </c>
      <c r="BE682" s="3">
        <v>0</v>
      </c>
      <c r="BF682" s="3">
        <v>0</v>
      </c>
      <c r="BG682" s="3">
        <v>0</v>
      </c>
      <c r="BH682" s="3">
        <v>-2400.0729999999999</v>
      </c>
      <c r="BI682" s="3">
        <v>-636753.4</v>
      </c>
      <c r="BJ682" s="3">
        <v>0</v>
      </c>
      <c r="BK682" s="3">
        <v>0</v>
      </c>
      <c r="BL682" s="3">
        <v>0</v>
      </c>
      <c r="BM682" s="3">
        <v>0</v>
      </c>
      <c r="BN682" s="3">
        <v>0</v>
      </c>
      <c r="BO682" s="3">
        <v>68469.42</v>
      </c>
      <c r="BP682" s="3">
        <v>0</v>
      </c>
      <c r="BQ682" s="3">
        <v>0</v>
      </c>
      <c r="BR682" s="3">
        <v>0</v>
      </c>
      <c r="BS682" s="3">
        <v>0</v>
      </c>
      <c r="BT682" s="3">
        <v>0</v>
      </c>
      <c r="BU682" s="3">
        <v>0</v>
      </c>
      <c r="BV682" s="3">
        <v>0</v>
      </c>
      <c r="BW682" s="3">
        <v>0</v>
      </c>
      <c r="BX682" s="3">
        <v>3048.7280000000001</v>
      </c>
      <c r="BY682" s="3">
        <v>12184.3</v>
      </c>
      <c r="BZ682" s="3">
        <v>9098.5519999999997</v>
      </c>
      <c r="CA682" s="3">
        <v>44531.57</v>
      </c>
    </row>
    <row r="683" spans="1:79" x14ac:dyDescent="0.25">
      <c r="A683" s="2">
        <v>30176</v>
      </c>
      <c r="B683" s="3">
        <v>12170.9</v>
      </c>
      <c r="C683" s="3">
        <v>0</v>
      </c>
      <c r="D683" s="3">
        <v>0</v>
      </c>
      <c r="E683" s="3">
        <v>8249.1620000000003</v>
      </c>
      <c r="F683" s="3">
        <v>0</v>
      </c>
      <c r="G683" s="3">
        <v>-3921.7040000000002</v>
      </c>
      <c r="H683" s="3">
        <v>0</v>
      </c>
      <c r="I683" s="3">
        <v>1041848</v>
      </c>
      <c r="J683" s="3">
        <v>0</v>
      </c>
      <c r="K683" s="3">
        <v>0</v>
      </c>
      <c r="L683" s="3">
        <v>616896.5</v>
      </c>
      <c r="M683" s="3">
        <v>91859.35</v>
      </c>
      <c r="N683" s="3">
        <v>8906384</v>
      </c>
      <c r="O683" s="3">
        <v>157335900</v>
      </c>
      <c r="P683" s="3">
        <v>90.729560000000006</v>
      </c>
      <c r="Q683" s="3">
        <v>0</v>
      </c>
      <c r="R683" s="3">
        <v>0</v>
      </c>
      <c r="S683" s="3">
        <v>0</v>
      </c>
      <c r="T683" s="3">
        <v>-718.98009999999999</v>
      </c>
      <c r="U683" s="3">
        <v>-1282.0329999999999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64436.7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2897.991</v>
      </c>
      <c r="AK683" s="3">
        <v>12166.98</v>
      </c>
      <c r="AL683" s="3">
        <v>9014.2520000000004</v>
      </c>
      <c r="AM683" s="3">
        <v>43224.46</v>
      </c>
      <c r="AN683" s="1">
        <v>17</v>
      </c>
      <c r="AO683" s="2">
        <v>30176</v>
      </c>
      <c r="AP683" s="3">
        <v>12170.9</v>
      </c>
      <c r="AQ683" s="3">
        <v>0</v>
      </c>
      <c r="AR683" s="3">
        <v>0</v>
      </c>
      <c r="AS683" s="3">
        <v>8249.1620000000003</v>
      </c>
      <c r="AT683" s="3">
        <v>0</v>
      </c>
      <c r="AU683" s="3">
        <v>-3921.703</v>
      </c>
      <c r="AV683" s="3">
        <v>0</v>
      </c>
      <c r="AW683" s="3">
        <v>1041848</v>
      </c>
      <c r="AX683" s="3">
        <v>0</v>
      </c>
      <c r="AY683" s="3">
        <v>0</v>
      </c>
      <c r="AZ683" s="3">
        <v>616896.5</v>
      </c>
      <c r="BA683" s="3">
        <v>91859.34</v>
      </c>
      <c r="BB683" s="3">
        <v>8906382</v>
      </c>
      <c r="BC683" s="3">
        <v>157352900</v>
      </c>
      <c r="BD683" s="3">
        <v>90.729560000000006</v>
      </c>
      <c r="BE683" s="3">
        <v>0</v>
      </c>
      <c r="BF683" s="3">
        <v>0</v>
      </c>
      <c r="BG683" s="3">
        <v>0</v>
      </c>
      <c r="BH683" s="3">
        <v>-2001.0129999999999</v>
      </c>
      <c r="BI683" s="3">
        <v>-638035.4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64436.7</v>
      </c>
      <c r="BP683" s="3">
        <v>0</v>
      </c>
      <c r="BQ683" s="3">
        <v>0</v>
      </c>
      <c r="BR683" s="3">
        <v>0</v>
      </c>
      <c r="BS683" s="3">
        <v>0</v>
      </c>
      <c r="BT683" s="3">
        <v>0</v>
      </c>
      <c r="BU683" s="3">
        <v>0</v>
      </c>
      <c r="BV683" s="3">
        <v>0</v>
      </c>
      <c r="BW683" s="3">
        <v>0</v>
      </c>
      <c r="BX683" s="3">
        <v>2897.991</v>
      </c>
      <c r="BY683" s="3">
        <v>12166.98</v>
      </c>
      <c r="BZ683" s="3">
        <v>9014.2520000000004</v>
      </c>
      <c r="CA683" s="3">
        <v>43224.46</v>
      </c>
    </row>
    <row r="684" spans="1:79" x14ac:dyDescent="0.25">
      <c r="A684" s="2">
        <v>30177</v>
      </c>
      <c r="B684" s="3">
        <v>11549</v>
      </c>
      <c r="C684" s="3">
        <v>0</v>
      </c>
      <c r="D684" s="3">
        <v>0</v>
      </c>
      <c r="E684" s="3">
        <v>7598.192</v>
      </c>
      <c r="F684" s="3">
        <v>0</v>
      </c>
      <c r="G684" s="3">
        <v>-3950.779</v>
      </c>
      <c r="H684" s="3">
        <v>0</v>
      </c>
      <c r="I684" s="3">
        <v>1001824</v>
      </c>
      <c r="J684" s="3">
        <v>0</v>
      </c>
      <c r="K684" s="3">
        <v>0</v>
      </c>
      <c r="L684" s="3">
        <v>605212.80000000005</v>
      </c>
      <c r="M684" s="3">
        <v>87121.69</v>
      </c>
      <c r="N684" s="3">
        <v>8900166</v>
      </c>
      <c r="O684" s="3">
        <v>157326800</v>
      </c>
      <c r="P684" s="3">
        <v>90.707499999999996</v>
      </c>
      <c r="Q684" s="3">
        <v>0</v>
      </c>
      <c r="R684" s="3">
        <v>0</v>
      </c>
      <c r="S684" s="3">
        <v>0</v>
      </c>
      <c r="T684" s="3">
        <v>-718.90729999999996</v>
      </c>
      <c r="U684" s="3">
        <v>-1285.5160000000001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58221.13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2769.067</v>
      </c>
      <c r="AK684" s="3">
        <v>12142.27</v>
      </c>
      <c r="AL684" s="3">
        <v>8989.5840000000007</v>
      </c>
      <c r="AM684" s="3">
        <v>40024.6</v>
      </c>
      <c r="AN684" s="1">
        <v>10</v>
      </c>
      <c r="AO684" s="2">
        <v>30177</v>
      </c>
      <c r="AP684" s="3">
        <v>11549</v>
      </c>
      <c r="AQ684" s="3">
        <v>0</v>
      </c>
      <c r="AR684" s="3">
        <v>0</v>
      </c>
      <c r="AS684" s="3">
        <v>7598.192</v>
      </c>
      <c r="AT684" s="3">
        <v>0</v>
      </c>
      <c r="AU684" s="3">
        <v>-3950.779</v>
      </c>
      <c r="AV684" s="3">
        <v>0</v>
      </c>
      <c r="AW684" s="3">
        <v>1001824</v>
      </c>
      <c r="AX684" s="3">
        <v>0</v>
      </c>
      <c r="AY684" s="3">
        <v>0</v>
      </c>
      <c r="AZ684" s="3">
        <v>605212.80000000005</v>
      </c>
      <c r="BA684" s="3">
        <v>87121.66</v>
      </c>
      <c r="BB684" s="3">
        <v>8900164</v>
      </c>
      <c r="BC684" s="3">
        <v>157343800</v>
      </c>
      <c r="BD684" s="3">
        <v>90.707499999999996</v>
      </c>
      <c r="BE684" s="3">
        <v>0</v>
      </c>
      <c r="BF684" s="3">
        <v>0</v>
      </c>
      <c r="BG684" s="3">
        <v>0</v>
      </c>
      <c r="BH684" s="3">
        <v>-2004.423</v>
      </c>
      <c r="BI684" s="3">
        <v>-639320.9</v>
      </c>
      <c r="BJ684" s="3">
        <v>0</v>
      </c>
      <c r="BK684" s="3">
        <v>0</v>
      </c>
      <c r="BL684" s="3">
        <v>0</v>
      </c>
      <c r="BM684" s="3">
        <v>0</v>
      </c>
      <c r="BN684" s="3">
        <v>0</v>
      </c>
      <c r="BO684" s="3">
        <v>58221.13</v>
      </c>
      <c r="BP684" s="3">
        <v>0</v>
      </c>
      <c r="BQ684" s="3">
        <v>0</v>
      </c>
      <c r="BR684" s="3">
        <v>0</v>
      </c>
      <c r="BS684" s="3">
        <v>0</v>
      </c>
      <c r="BT684" s="3">
        <v>0</v>
      </c>
      <c r="BU684" s="3">
        <v>0</v>
      </c>
      <c r="BV684" s="3">
        <v>0</v>
      </c>
      <c r="BW684" s="3">
        <v>0</v>
      </c>
      <c r="BX684" s="3">
        <v>2769.067</v>
      </c>
      <c r="BY684" s="3">
        <v>12142.27</v>
      </c>
      <c r="BZ684" s="3">
        <v>8989.5840000000007</v>
      </c>
      <c r="CA684" s="3">
        <v>40024.6</v>
      </c>
    </row>
    <row r="685" spans="1:79" x14ac:dyDescent="0.25">
      <c r="A685" s="2">
        <v>30178</v>
      </c>
      <c r="B685" s="3">
        <v>11738.32</v>
      </c>
      <c r="C685" s="3">
        <v>0</v>
      </c>
      <c r="D685" s="3">
        <v>0</v>
      </c>
      <c r="E685" s="3">
        <v>7863.6329999999998</v>
      </c>
      <c r="F685" s="3">
        <v>0</v>
      </c>
      <c r="G685" s="3">
        <v>-3874.6689999999999</v>
      </c>
      <c r="H685" s="3">
        <v>0</v>
      </c>
      <c r="I685" s="3">
        <v>959180.4</v>
      </c>
      <c r="J685" s="3">
        <v>0</v>
      </c>
      <c r="K685" s="3">
        <v>0</v>
      </c>
      <c r="L685" s="3">
        <v>588189.19999999995</v>
      </c>
      <c r="M685" s="3">
        <v>86238.18</v>
      </c>
      <c r="N685" s="3">
        <v>8893935</v>
      </c>
      <c r="O685" s="3">
        <v>157317800</v>
      </c>
      <c r="P685" s="3">
        <v>90.690669999999997</v>
      </c>
      <c r="Q685" s="3">
        <v>0</v>
      </c>
      <c r="R685" s="3">
        <v>0</v>
      </c>
      <c r="S685" s="3">
        <v>0</v>
      </c>
      <c r="T685" s="3">
        <v>-718.89639999999997</v>
      </c>
      <c r="U685" s="3">
        <v>-1282.4159999999999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62050.18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2765.1770000000001</v>
      </c>
      <c r="AK685" s="3">
        <v>12128.35</v>
      </c>
      <c r="AL685" s="3">
        <v>8999.7209999999995</v>
      </c>
      <c r="AM685" s="3">
        <v>42643.43</v>
      </c>
      <c r="AN685" s="1">
        <v>10</v>
      </c>
      <c r="AO685" s="2">
        <v>30178</v>
      </c>
      <c r="AP685" s="3">
        <v>11738.32</v>
      </c>
      <c r="AQ685" s="3">
        <v>0</v>
      </c>
      <c r="AR685" s="3">
        <v>0</v>
      </c>
      <c r="AS685" s="3">
        <v>7863.6329999999998</v>
      </c>
      <c r="AT685" s="3">
        <v>0</v>
      </c>
      <c r="AU685" s="3">
        <v>-3874.6689999999999</v>
      </c>
      <c r="AV685" s="3">
        <v>0</v>
      </c>
      <c r="AW685" s="3">
        <v>959180.4</v>
      </c>
      <c r="AX685" s="3">
        <v>0</v>
      </c>
      <c r="AY685" s="3">
        <v>0</v>
      </c>
      <c r="AZ685" s="3">
        <v>588189.19999999995</v>
      </c>
      <c r="BA685" s="3">
        <v>86238.17</v>
      </c>
      <c r="BB685" s="3">
        <v>8893933</v>
      </c>
      <c r="BC685" s="3">
        <v>157334800</v>
      </c>
      <c r="BD685" s="3">
        <v>90.690669999999997</v>
      </c>
      <c r="BE685" s="3">
        <v>0</v>
      </c>
      <c r="BF685" s="3">
        <v>0</v>
      </c>
      <c r="BG685" s="3">
        <v>0</v>
      </c>
      <c r="BH685" s="3">
        <v>-2001.3119999999999</v>
      </c>
      <c r="BI685" s="3">
        <v>-640603.30000000005</v>
      </c>
      <c r="BJ685" s="3">
        <v>0</v>
      </c>
      <c r="BK685" s="3">
        <v>0</v>
      </c>
      <c r="BL685" s="3">
        <v>0</v>
      </c>
      <c r="BM685" s="3">
        <v>0</v>
      </c>
      <c r="BN685" s="3">
        <v>0</v>
      </c>
      <c r="BO685" s="3">
        <v>62050.18</v>
      </c>
      <c r="BP685" s="3">
        <v>0</v>
      </c>
      <c r="BQ685" s="3">
        <v>0</v>
      </c>
      <c r="BR685" s="3">
        <v>0</v>
      </c>
      <c r="BS685" s="3">
        <v>0</v>
      </c>
      <c r="BT685" s="3">
        <v>0</v>
      </c>
      <c r="BU685" s="3">
        <v>0</v>
      </c>
      <c r="BV685" s="3">
        <v>0</v>
      </c>
      <c r="BW685" s="3">
        <v>0</v>
      </c>
      <c r="BX685" s="3">
        <v>2765.1770000000001</v>
      </c>
      <c r="BY685" s="3">
        <v>12128.35</v>
      </c>
      <c r="BZ685" s="3">
        <v>8999.7209999999995</v>
      </c>
      <c r="CA685" s="3">
        <v>42643.44</v>
      </c>
    </row>
    <row r="686" spans="1:79" x14ac:dyDescent="0.25">
      <c r="A686" s="2">
        <v>30179</v>
      </c>
      <c r="B686" s="3">
        <v>10853.94</v>
      </c>
      <c r="C686" s="3">
        <v>0</v>
      </c>
      <c r="D686" s="3">
        <v>0</v>
      </c>
      <c r="E686" s="3">
        <v>6899.8459999999995</v>
      </c>
      <c r="F686" s="3">
        <v>0</v>
      </c>
      <c r="G686" s="3">
        <v>-3954.085</v>
      </c>
      <c r="H686" s="3">
        <v>0</v>
      </c>
      <c r="I686" s="3">
        <v>921096.3</v>
      </c>
      <c r="J686" s="3">
        <v>0</v>
      </c>
      <c r="K686" s="3">
        <v>0</v>
      </c>
      <c r="L686" s="3">
        <v>576125.80000000005</v>
      </c>
      <c r="M686" s="3">
        <v>80957.02</v>
      </c>
      <c r="N686" s="3">
        <v>8887643</v>
      </c>
      <c r="O686" s="3">
        <v>157308700</v>
      </c>
      <c r="P686" s="3">
        <v>90.684349999999995</v>
      </c>
      <c r="Q686" s="3">
        <v>0</v>
      </c>
      <c r="R686" s="3">
        <v>0</v>
      </c>
      <c r="S686" s="3">
        <v>0</v>
      </c>
      <c r="T686" s="3">
        <v>-718.84580000000005</v>
      </c>
      <c r="U686" s="3">
        <v>-1278.0319999999999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57976.32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2653.4119999999998</v>
      </c>
      <c r="AK686" s="3">
        <v>12100.86</v>
      </c>
      <c r="AL686" s="3">
        <v>8949.0130000000008</v>
      </c>
      <c r="AM686" s="3">
        <v>38084.07</v>
      </c>
      <c r="AN686" s="1">
        <v>10</v>
      </c>
      <c r="AO686" s="2">
        <v>30179</v>
      </c>
      <c r="AP686" s="3">
        <v>10853.94</v>
      </c>
      <c r="AQ686" s="3">
        <v>0</v>
      </c>
      <c r="AR686" s="3">
        <v>0</v>
      </c>
      <c r="AS686" s="3">
        <v>6899.8469999999998</v>
      </c>
      <c r="AT686" s="3">
        <v>0</v>
      </c>
      <c r="AU686" s="3">
        <v>-3954.0830000000001</v>
      </c>
      <c r="AV686" s="3">
        <v>0</v>
      </c>
      <c r="AW686" s="3">
        <v>921096.3</v>
      </c>
      <c r="AX686" s="3">
        <v>0</v>
      </c>
      <c r="AY686" s="3">
        <v>0</v>
      </c>
      <c r="AZ686" s="3">
        <v>576125.80000000005</v>
      </c>
      <c r="BA686" s="3">
        <v>80957.009999999995</v>
      </c>
      <c r="BB686" s="3">
        <v>8887640</v>
      </c>
      <c r="BC686" s="3">
        <v>157325700</v>
      </c>
      <c r="BD686" s="3">
        <v>90.684349999999995</v>
      </c>
      <c r="BE686" s="3">
        <v>0</v>
      </c>
      <c r="BF686" s="3">
        <v>0</v>
      </c>
      <c r="BG686" s="3">
        <v>0</v>
      </c>
      <c r="BH686" s="3">
        <v>-1996.8779999999999</v>
      </c>
      <c r="BI686" s="3">
        <v>-641881.4</v>
      </c>
      <c r="BJ686" s="3">
        <v>0</v>
      </c>
      <c r="BK686" s="3">
        <v>0</v>
      </c>
      <c r="BL686" s="3">
        <v>0</v>
      </c>
      <c r="BM686" s="3">
        <v>0</v>
      </c>
      <c r="BN686" s="3">
        <v>0</v>
      </c>
      <c r="BO686" s="3">
        <v>57976.32</v>
      </c>
      <c r="BP686" s="3">
        <v>0</v>
      </c>
      <c r="BQ686" s="3">
        <v>0</v>
      </c>
      <c r="BR686" s="3">
        <v>0</v>
      </c>
      <c r="BS686" s="3">
        <v>0</v>
      </c>
      <c r="BT686" s="3">
        <v>0</v>
      </c>
      <c r="BU686" s="3">
        <v>0</v>
      </c>
      <c r="BV686" s="3">
        <v>0</v>
      </c>
      <c r="BW686" s="3">
        <v>0</v>
      </c>
      <c r="BX686" s="3">
        <v>2653.4119999999998</v>
      </c>
      <c r="BY686" s="3">
        <v>12100.86</v>
      </c>
      <c r="BZ686" s="3">
        <v>8949.0130000000008</v>
      </c>
      <c r="CA686" s="3">
        <v>38084.07</v>
      </c>
    </row>
    <row r="687" spans="1:79" x14ac:dyDescent="0.25">
      <c r="A687" s="2">
        <v>30180</v>
      </c>
      <c r="B687" s="3">
        <v>10640.49</v>
      </c>
      <c r="C687" s="3">
        <v>0</v>
      </c>
      <c r="D687" s="3">
        <v>0</v>
      </c>
      <c r="E687" s="3">
        <v>6718.6570000000002</v>
      </c>
      <c r="F687" s="3">
        <v>0</v>
      </c>
      <c r="G687" s="3">
        <v>-3921.8290000000002</v>
      </c>
      <c r="H687" s="3">
        <v>0</v>
      </c>
      <c r="I687" s="3">
        <v>885369.1</v>
      </c>
      <c r="J687" s="3">
        <v>0</v>
      </c>
      <c r="K687" s="3">
        <v>0</v>
      </c>
      <c r="L687" s="3">
        <v>558085.6</v>
      </c>
      <c r="M687" s="3">
        <v>77551.259999999995</v>
      </c>
      <c r="N687" s="3">
        <v>8881359</v>
      </c>
      <c r="O687" s="3">
        <v>157299600</v>
      </c>
      <c r="P687" s="3">
        <v>90.684089999999998</v>
      </c>
      <c r="Q687" s="3">
        <v>0</v>
      </c>
      <c r="R687" s="3">
        <v>0</v>
      </c>
      <c r="S687" s="3">
        <v>0</v>
      </c>
      <c r="T687" s="3">
        <v>-718.81230000000005</v>
      </c>
      <c r="U687" s="3">
        <v>-1273.49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59917.72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2618.7800000000002</v>
      </c>
      <c r="AK687" s="3">
        <v>12081.86</v>
      </c>
      <c r="AL687" s="3">
        <v>8905.0229999999992</v>
      </c>
      <c r="AM687" s="3">
        <v>35727.199999999997</v>
      </c>
      <c r="AN687" s="1">
        <v>10</v>
      </c>
      <c r="AO687" s="2">
        <v>30180</v>
      </c>
      <c r="AP687" s="3">
        <v>10640.49</v>
      </c>
      <c r="AQ687" s="3">
        <v>0</v>
      </c>
      <c r="AR687" s="3">
        <v>0</v>
      </c>
      <c r="AS687" s="3">
        <v>6718.6559999999999</v>
      </c>
      <c r="AT687" s="3">
        <v>0</v>
      </c>
      <c r="AU687" s="3">
        <v>-3921.8290000000002</v>
      </c>
      <c r="AV687" s="3">
        <v>0</v>
      </c>
      <c r="AW687" s="3">
        <v>885369.1</v>
      </c>
      <c r="AX687" s="3">
        <v>0</v>
      </c>
      <c r="AY687" s="3">
        <v>0</v>
      </c>
      <c r="AZ687" s="3">
        <v>558085.5</v>
      </c>
      <c r="BA687" s="3">
        <v>77551.240000000005</v>
      </c>
      <c r="BB687" s="3">
        <v>8881357</v>
      </c>
      <c r="BC687" s="3">
        <v>157316600</v>
      </c>
      <c r="BD687" s="3">
        <v>90.684089999999998</v>
      </c>
      <c r="BE687" s="3">
        <v>0</v>
      </c>
      <c r="BF687" s="3">
        <v>0</v>
      </c>
      <c r="BG687" s="3">
        <v>0</v>
      </c>
      <c r="BH687" s="3">
        <v>-1992.3030000000001</v>
      </c>
      <c r="BI687" s="3">
        <v>-643154.9</v>
      </c>
      <c r="BJ687" s="3">
        <v>0</v>
      </c>
      <c r="BK687" s="3">
        <v>0</v>
      </c>
      <c r="BL687" s="3">
        <v>0</v>
      </c>
      <c r="BM687" s="3">
        <v>0</v>
      </c>
      <c r="BN687" s="3">
        <v>0</v>
      </c>
      <c r="BO687" s="3">
        <v>59917.72</v>
      </c>
      <c r="BP687" s="3">
        <v>0</v>
      </c>
      <c r="BQ687" s="3">
        <v>0</v>
      </c>
      <c r="BR687" s="3">
        <v>0</v>
      </c>
      <c r="BS687" s="3">
        <v>0</v>
      </c>
      <c r="BT687" s="3">
        <v>0</v>
      </c>
      <c r="BU687" s="3">
        <v>0</v>
      </c>
      <c r="BV687" s="3">
        <v>0</v>
      </c>
      <c r="BW687" s="3">
        <v>0</v>
      </c>
      <c r="BX687" s="3">
        <v>2618.7800000000002</v>
      </c>
      <c r="BY687" s="3">
        <v>12081.86</v>
      </c>
      <c r="BZ687" s="3">
        <v>8905.0229999999992</v>
      </c>
      <c r="CA687" s="3">
        <v>35727.199999999997</v>
      </c>
    </row>
    <row r="688" spans="1:79" x14ac:dyDescent="0.25">
      <c r="A688" s="2">
        <v>30181</v>
      </c>
      <c r="B688" s="3">
        <v>10394.31</v>
      </c>
      <c r="C688" s="3">
        <v>0</v>
      </c>
      <c r="D688" s="3">
        <v>0</v>
      </c>
      <c r="E688" s="3">
        <v>6490.1949999999997</v>
      </c>
      <c r="F688" s="3">
        <v>0</v>
      </c>
      <c r="G688" s="3">
        <v>-3904.116</v>
      </c>
      <c r="H688" s="3">
        <v>0</v>
      </c>
      <c r="I688" s="3">
        <v>849310</v>
      </c>
      <c r="J688" s="3">
        <v>0</v>
      </c>
      <c r="K688" s="3">
        <v>0</v>
      </c>
      <c r="L688" s="3">
        <v>540337</v>
      </c>
      <c r="M688" s="3">
        <v>74674.41</v>
      </c>
      <c r="N688" s="3">
        <v>8875094</v>
      </c>
      <c r="O688" s="3">
        <v>157290500</v>
      </c>
      <c r="P688" s="3">
        <v>90.687929999999994</v>
      </c>
      <c r="Q688" s="3">
        <v>0</v>
      </c>
      <c r="R688" s="3">
        <v>0</v>
      </c>
      <c r="S688" s="3">
        <v>0</v>
      </c>
      <c r="T688" s="3">
        <v>-718.78700000000003</v>
      </c>
      <c r="U688" s="3">
        <v>-1269.037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59686.16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2572.3490000000002</v>
      </c>
      <c r="AK688" s="3">
        <v>12064.23</v>
      </c>
      <c r="AL688" s="3">
        <v>8841.2549999999992</v>
      </c>
      <c r="AM688" s="3">
        <v>36059.08</v>
      </c>
      <c r="AN688" s="1">
        <v>11</v>
      </c>
      <c r="AO688" s="2">
        <v>30181</v>
      </c>
      <c r="AP688" s="3">
        <v>10394.31</v>
      </c>
      <c r="AQ688" s="3">
        <v>0</v>
      </c>
      <c r="AR688" s="3">
        <v>0</v>
      </c>
      <c r="AS688" s="3">
        <v>6490.1980000000003</v>
      </c>
      <c r="AT688" s="3">
        <v>0</v>
      </c>
      <c r="AU688" s="3">
        <v>-3904.1149999999998</v>
      </c>
      <c r="AV688" s="3">
        <v>0</v>
      </c>
      <c r="AW688" s="3">
        <v>849310</v>
      </c>
      <c r="AX688" s="3">
        <v>0</v>
      </c>
      <c r="AY688" s="3">
        <v>0</v>
      </c>
      <c r="AZ688" s="3">
        <v>540337</v>
      </c>
      <c r="BA688" s="3">
        <v>74674.38</v>
      </c>
      <c r="BB688" s="3">
        <v>8875092</v>
      </c>
      <c r="BC688" s="3">
        <v>157307500</v>
      </c>
      <c r="BD688" s="3">
        <v>90.687929999999994</v>
      </c>
      <c r="BE688" s="3">
        <v>0</v>
      </c>
      <c r="BF688" s="3">
        <v>0</v>
      </c>
      <c r="BG688" s="3">
        <v>0</v>
      </c>
      <c r="BH688" s="3">
        <v>-1987.8240000000001</v>
      </c>
      <c r="BI688" s="3">
        <v>-644423.9</v>
      </c>
      <c r="BJ688" s="3">
        <v>0</v>
      </c>
      <c r="BK688" s="3">
        <v>0</v>
      </c>
      <c r="BL688" s="3">
        <v>0</v>
      </c>
      <c r="BM688" s="3">
        <v>0</v>
      </c>
      <c r="BN688" s="3">
        <v>0</v>
      </c>
      <c r="BO688" s="3">
        <v>59686.16</v>
      </c>
      <c r="BP688" s="3">
        <v>0</v>
      </c>
      <c r="BQ688" s="3">
        <v>0</v>
      </c>
      <c r="BR688" s="3">
        <v>0</v>
      </c>
      <c r="BS688" s="3">
        <v>0</v>
      </c>
      <c r="BT688" s="3">
        <v>0</v>
      </c>
      <c r="BU688" s="3">
        <v>0</v>
      </c>
      <c r="BV688" s="3">
        <v>0</v>
      </c>
      <c r="BW688" s="3">
        <v>0</v>
      </c>
      <c r="BX688" s="3">
        <v>2572.3490000000002</v>
      </c>
      <c r="BY688" s="3">
        <v>12064.23</v>
      </c>
      <c r="BZ688" s="3">
        <v>8841.2549999999992</v>
      </c>
      <c r="CA688" s="3">
        <v>36059.08</v>
      </c>
    </row>
    <row r="689" spans="1:79" x14ac:dyDescent="0.25">
      <c r="A689" s="2">
        <v>30182</v>
      </c>
      <c r="B689" s="3">
        <v>9953.2890000000007</v>
      </c>
      <c r="C689" s="3">
        <v>0</v>
      </c>
      <c r="D689" s="3">
        <v>0</v>
      </c>
      <c r="E689" s="3">
        <v>6037.2790000000005</v>
      </c>
      <c r="F689" s="3">
        <v>0</v>
      </c>
      <c r="G689" s="3">
        <v>-3916.018</v>
      </c>
      <c r="H689" s="3">
        <v>0</v>
      </c>
      <c r="I689" s="3">
        <v>814557.7</v>
      </c>
      <c r="J689" s="3">
        <v>0</v>
      </c>
      <c r="K689" s="3">
        <v>0</v>
      </c>
      <c r="L689" s="3">
        <v>524559.80000000005</v>
      </c>
      <c r="M689" s="3">
        <v>70531.91</v>
      </c>
      <c r="N689" s="3">
        <v>8868810</v>
      </c>
      <c r="O689" s="3">
        <v>157281300</v>
      </c>
      <c r="P689" s="3">
        <v>90.700270000000003</v>
      </c>
      <c r="Q689" s="3">
        <v>0</v>
      </c>
      <c r="R689" s="3">
        <v>0</v>
      </c>
      <c r="S689" s="3">
        <v>0</v>
      </c>
      <c r="T689" s="3">
        <v>-718.75210000000004</v>
      </c>
      <c r="U689" s="3">
        <v>-1264.731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58183.68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12043.47</v>
      </c>
      <c r="AL689" s="3">
        <v>8781.0120000000006</v>
      </c>
      <c r="AM689" s="3">
        <v>34752.36</v>
      </c>
      <c r="AN689" s="1">
        <v>12</v>
      </c>
      <c r="AO689" s="2">
        <v>30182</v>
      </c>
      <c r="AP689" s="3">
        <v>9953.2880000000005</v>
      </c>
      <c r="AQ689" s="3">
        <v>0</v>
      </c>
      <c r="AR689" s="3">
        <v>0</v>
      </c>
      <c r="AS689" s="3">
        <v>6037.2820000000002</v>
      </c>
      <c r="AT689" s="3">
        <v>0</v>
      </c>
      <c r="AU689" s="3">
        <v>-3916.0169999999998</v>
      </c>
      <c r="AV689" s="3">
        <v>0</v>
      </c>
      <c r="AW689" s="3">
        <v>814557.7</v>
      </c>
      <c r="AX689" s="3">
        <v>0</v>
      </c>
      <c r="AY689" s="3">
        <v>0</v>
      </c>
      <c r="AZ689" s="3">
        <v>524559.80000000005</v>
      </c>
      <c r="BA689" s="3">
        <v>70531.88</v>
      </c>
      <c r="BB689" s="3">
        <v>8868808</v>
      </c>
      <c r="BC689" s="3">
        <v>157298400</v>
      </c>
      <c r="BD689" s="3">
        <v>90.700270000000003</v>
      </c>
      <c r="BE689" s="3">
        <v>0</v>
      </c>
      <c r="BF689" s="3">
        <v>0</v>
      </c>
      <c r="BG689" s="3">
        <v>0</v>
      </c>
      <c r="BH689" s="3">
        <v>-1983.4829999999999</v>
      </c>
      <c r="BI689" s="3">
        <v>-645688.6</v>
      </c>
      <c r="BJ689" s="3">
        <v>0</v>
      </c>
      <c r="BK689" s="3">
        <v>0</v>
      </c>
      <c r="BL689" s="3">
        <v>0</v>
      </c>
      <c r="BM689" s="3">
        <v>0</v>
      </c>
      <c r="BN689" s="3">
        <v>0</v>
      </c>
      <c r="BO689" s="3">
        <v>58183.68</v>
      </c>
      <c r="BP689" s="3">
        <v>0</v>
      </c>
      <c r="BQ689" s="3">
        <v>0</v>
      </c>
      <c r="BR689" s="3">
        <v>0</v>
      </c>
      <c r="BS689" s="3">
        <v>0</v>
      </c>
      <c r="BT689" s="3">
        <v>0</v>
      </c>
      <c r="BU689" s="3">
        <v>0</v>
      </c>
      <c r="BV689" s="3">
        <v>0</v>
      </c>
      <c r="BW689" s="3">
        <v>0</v>
      </c>
      <c r="BX689" s="3">
        <v>2494.6120000000001</v>
      </c>
      <c r="BY689" s="3">
        <v>12043.47</v>
      </c>
      <c r="BZ689" s="3">
        <v>8781.0120000000006</v>
      </c>
      <c r="CA689" s="3">
        <v>34752.36</v>
      </c>
    </row>
    <row r="690" spans="1:79" x14ac:dyDescent="0.25">
      <c r="A690" s="2">
        <v>30183</v>
      </c>
      <c r="B690" s="3">
        <v>9736.2270000000008</v>
      </c>
      <c r="C690" s="3">
        <v>0</v>
      </c>
      <c r="D690" s="3">
        <v>0</v>
      </c>
      <c r="E690" s="3">
        <v>5826.1790000000001</v>
      </c>
      <c r="F690" s="3">
        <v>0</v>
      </c>
      <c r="G690" s="3">
        <v>-3910.056</v>
      </c>
      <c r="H690" s="3">
        <v>0</v>
      </c>
      <c r="I690" s="3">
        <v>779782.3</v>
      </c>
      <c r="J690" s="3">
        <v>0</v>
      </c>
      <c r="K690" s="3">
        <v>0</v>
      </c>
      <c r="L690" s="3">
        <v>508406.2</v>
      </c>
      <c r="M690" s="3">
        <v>67503.070000000007</v>
      </c>
      <c r="N690" s="3">
        <v>8862246</v>
      </c>
      <c r="O690" s="3">
        <v>157272200</v>
      </c>
      <c r="P690" s="3">
        <v>90.713620000000006</v>
      </c>
      <c r="Q690" s="3">
        <v>0</v>
      </c>
      <c r="R690" s="3">
        <v>0</v>
      </c>
      <c r="S690" s="3">
        <v>0</v>
      </c>
      <c r="T690" s="3">
        <v>-718.7251</v>
      </c>
      <c r="U690" s="3">
        <v>-1260.587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57985.83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2158.8719999999998</v>
      </c>
      <c r="AK690" s="3">
        <v>12012.85</v>
      </c>
      <c r="AL690" s="3">
        <v>8726.6730000000007</v>
      </c>
      <c r="AM690" s="3">
        <v>34775.360000000001</v>
      </c>
      <c r="AN690" s="1">
        <v>12</v>
      </c>
      <c r="AO690" s="2">
        <v>30183</v>
      </c>
      <c r="AP690" s="3">
        <v>9736.2330000000002</v>
      </c>
      <c r="AQ690" s="3">
        <v>0</v>
      </c>
      <c r="AR690" s="3">
        <v>0</v>
      </c>
      <c r="AS690" s="3">
        <v>5826.1840000000002</v>
      </c>
      <c r="AT690" s="3">
        <v>0</v>
      </c>
      <c r="AU690" s="3">
        <v>-3910.0569999999998</v>
      </c>
      <c r="AV690" s="3">
        <v>0</v>
      </c>
      <c r="AW690" s="3">
        <v>779782.3</v>
      </c>
      <c r="AX690" s="3">
        <v>0</v>
      </c>
      <c r="AY690" s="3">
        <v>0</v>
      </c>
      <c r="AZ690" s="3">
        <v>508406.2</v>
      </c>
      <c r="BA690" s="3">
        <v>67503.05</v>
      </c>
      <c r="BB690" s="3">
        <v>8862244</v>
      </c>
      <c r="BC690" s="3">
        <v>157289200</v>
      </c>
      <c r="BD690" s="3">
        <v>90.713620000000006</v>
      </c>
      <c r="BE690" s="3">
        <v>0</v>
      </c>
      <c r="BF690" s="3">
        <v>0</v>
      </c>
      <c r="BG690" s="3">
        <v>0</v>
      </c>
      <c r="BH690" s="3">
        <v>-1979.3119999999999</v>
      </c>
      <c r="BI690" s="3">
        <v>-646949.19999999995</v>
      </c>
      <c r="BJ690" s="3">
        <v>0</v>
      </c>
      <c r="BK690" s="3">
        <v>0</v>
      </c>
      <c r="BL690" s="3">
        <v>0</v>
      </c>
      <c r="BM690" s="3">
        <v>0</v>
      </c>
      <c r="BN690" s="3">
        <v>0</v>
      </c>
      <c r="BO690" s="3">
        <v>57985.83</v>
      </c>
      <c r="BP690" s="3">
        <v>0</v>
      </c>
      <c r="BQ690" s="3">
        <v>0</v>
      </c>
      <c r="BR690" s="3">
        <v>0</v>
      </c>
      <c r="BS690" s="3">
        <v>0</v>
      </c>
      <c r="BT690" s="3">
        <v>0</v>
      </c>
      <c r="BU690" s="3">
        <v>0</v>
      </c>
      <c r="BV690" s="3">
        <v>0</v>
      </c>
      <c r="BW690" s="3">
        <v>0</v>
      </c>
      <c r="BX690" s="3">
        <v>2158.8719999999998</v>
      </c>
      <c r="BY690" s="3">
        <v>12012.85</v>
      </c>
      <c r="BZ690" s="3">
        <v>8726.6730000000007</v>
      </c>
      <c r="CA690" s="3">
        <v>34775.360000000001</v>
      </c>
    </row>
    <row r="691" spans="1:79" x14ac:dyDescent="0.25">
      <c r="A691" s="2">
        <v>30184</v>
      </c>
      <c r="B691" s="3">
        <v>9524.3639999999996</v>
      </c>
      <c r="C691" s="3">
        <v>0</v>
      </c>
      <c r="D691" s="3">
        <v>0</v>
      </c>
      <c r="E691" s="3">
        <v>5590.5060000000003</v>
      </c>
      <c r="F691" s="3">
        <v>0</v>
      </c>
      <c r="G691" s="3">
        <v>-3933.8780000000002</v>
      </c>
      <c r="H691" s="3">
        <v>0</v>
      </c>
      <c r="I691" s="3">
        <v>745235</v>
      </c>
      <c r="J691" s="3">
        <v>0</v>
      </c>
      <c r="K691" s="3">
        <v>0</v>
      </c>
      <c r="L691" s="3">
        <v>493062.2</v>
      </c>
      <c r="M691" s="3">
        <v>64115.92</v>
      </c>
      <c r="N691" s="3">
        <v>8855644</v>
      </c>
      <c r="O691" s="3">
        <v>157263300</v>
      </c>
      <c r="P691" s="3">
        <v>90.733729999999994</v>
      </c>
      <c r="Q691" s="3">
        <v>0</v>
      </c>
      <c r="R691" s="3">
        <v>0</v>
      </c>
      <c r="S691" s="3">
        <v>0</v>
      </c>
      <c r="T691" s="3">
        <v>-718.70320000000004</v>
      </c>
      <c r="U691" s="3">
        <v>-881.02880000000005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57602.02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2082.9740000000002</v>
      </c>
      <c r="AK691" s="3">
        <v>11996.83</v>
      </c>
      <c r="AL691" s="3">
        <v>8687.3729999999996</v>
      </c>
      <c r="AM691" s="3">
        <v>34547.33</v>
      </c>
      <c r="AN691" s="1">
        <v>11</v>
      </c>
      <c r="AO691" s="2">
        <v>30184</v>
      </c>
      <c r="AP691" s="3">
        <v>9524.3619999999992</v>
      </c>
      <c r="AQ691" s="3">
        <v>0</v>
      </c>
      <c r="AR691" s="3">
        <v>0</v>
      </c>
      <c r="AS691" s="3">
        <v>5590.5029999999997</v>
      </c>
      <c r="AT691" s="3">
        <v>0</v>
      </c>
      <c r="AU691" s="3">
        <v>-3933.8789999999999</v>
      </c>
      <c r="AV691" s="3">
        <v>0</v>
      </c>
      <c r="AW691" s="3">
        <v>745235</v>
      </c>
      <c r="AX691" s="3">
        <v>0</v>
      </c>
      <c r="AY691" s="3">
        <v>0</v>
      </c>
      <c r="AZ691" s="3">
        <v>493062.2</v>
      </c>
      <c r="BA691" s="3">
        <v>64115.89</v>
      </c>
      <c r="BB691" s="3">
        <v>8855642</v>
      </c>
      <c r="BC691" s="3">
        <v>157280300</v>
      </c>
      <c r="BD691" s="3">
        <v>90.733729999999994</v>
      </c>
      <c r="BE691" s="3">
        <v>0</v>
      </c>
      <c r="BF691" s="3">
        <v>0</v>
      </c>
      <c r="BG691" s="3">
        <v>0</v>
      </c>
      <c r="BH691" s="3">
        <v>-1599.732</v>
      </c>
      <c r="BI691" s="3">
        <v>-647830.19999999995</v>
      </c>
      <c r="BJ691" s="3">
        <v>0</v>
      </c>
      <c r="BK691" s="3">
        <v>0</v>
      </c>
      <c r="BL691" s="3">
        <v>0</v>
      </c>
      <c r="BM691" s="3">
        <v>0</v>
      </c>
      <c r="BN691" s="3">
        <v>0</v>
      </c>
      <c r="BO691" s="3">
        <v>57602.02</v>
      </c>
      <c r="BP691" s="3">
        <v>0</v>
      </c>
      <c r="BQ691" s="3">
        <v>0</v>
      </c>
      <c r="BR691" s="3">
        <v>0</v>
      </c>
      <c r="BS691" s="3">
        <v>0</v>
      </c>
      <c r="BT691" s="3">
        <v>0</v>
      </c>
      <c r="BU691" s="3">
        <v>0</v>
      </c>
      <c r="BV691" s="3">
        <v>0</v>
      </c>
      <c r="BW691" s="3">
        <v>0</v>
      </c>
      <c r="BX691" s="3">
        <v>2082.9740000000002</v>
      </c>
      <c r="BY691" s="3">
        <v>11996.83</v>
      </c>
      <c r="BZ691" s="3">
        <v>8687.3729999999996</v>
      </c>
      <c r="CA691" s="3">
        <v>34547.33</v>
      </c>
    </row>
    <row r="692" spans="1:79" x14ac:dyDescent="0.25">
      <c r="A692" s="2">
        <v>30185</v>
      </c>
      <c r="B692" s="3">
        <v>9441.0630000000001</v>
      </c>
      <c r="C692" s="3">
        <v>0</v>
      </c>
      <c r="D692" s="3">
        <v>0</v>
      </c>
      <c r="E692" s="3">
        <v>5516.4290000000001</v>
      </c>
      <c r="F692" s="3">
        <v>0</v>
      </c>
      <c r="G692" s="3">
        <v>-3924.6579999999999</v>
      </c>
      <c r="H692" s="3">
        <v>0</v>
      </c>
      <c r="I692" s="3">
        <v>709119.8</v>
      </c>
      <c r="J692" s="3">
        <v>0</v>
      </c>
      <c r="K692" s="3">
        <v>0</v>
      </c>
      <c r="L692" s="3">
        <v>477361.9</v>
      </c>
      <c r="M692" s="3">
        <v>61496.07</v>
      </c>
      <c r="N692" s="3">
        <v>8849013</v>
      </c>
      <c r="O692" s="3">
        <v>157254500</v>
      </c>
      <c r="P692" s="3">
        <v>90.755200000000002</v>
      </c>
      <c r="Q692" s="3">
        <v>0</v>
      </c>
      <c r="R692" s="3">
        <v>0</v>
      </c>
      <c r="S692" s="3">
        <v>0</v>
      </c>
      <c r="T692" s="3">
        <v>-718.69780000000003</v>
      </c>
      <c r="U692" s="3">
        <v>-879.17349999999999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58880.11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2020.317</v>
      </c>
      <c r="AK692" s="3">
        <v>11981.3</v>
      </c>
      <c r="AL692" s="3">
        <v>8654.4380000000001</v>
      </c>
      <c r="AM692" s="3">
        <v>36115.22</v>
      </c>
      <c r="AN692" s="1">
        <v>11</v>
      </c>
      <c r="AO692" s="2">
        <v>30185</v>
      </c>
      <c r="AP692" s="3">
        <v>9441.0619999999999</v>
      </c>
      <c r="AQ692" s="3">
        <v>0</v>
      </c>
      <c r="AR692" s="3">
        <v>0</v>
      </c>
      <c r="AS692" s="3">
        <v>5516.4260000000004</v>
      </c>
      <c r="AT692" s="3">
        <v>0</v>
      </c>
      <c r="AU692" s="3">
        <v>-3924.6590000000001</v>
      </c>
      <c r="AV692" s="3">
        <v>0</v>
      </c>
      <c r="AW692" s="3">
        <v>709119.8</v>
      </c>
      <c r="AX692" s="3">
        <v>0</v>
      </c>
      <c r="AY692" s="3">
        <v>0</v>
      </c>
      <c r="AZ692" s="3">
        <v>477361.9</v>
      </c>
      <c r="BA692" s="3">
        <v>61496.04</v>
      </c>
      <c r="BB692" s="3">
        <v>8849011</v>
      </c>
      <c r="BC692" s="3">
        <v>157271500</v>
      </c>
      <c r="BD692" s="3">
        <v>90.755200000000002</v>
      </c>
      <c r="BE692" s="3">
        <v>0</v>
      </c>
      <c r="BF692" s="3">
        <v>0</v>
      </c>
      <c r="BG692" s="3">
        <v>0</v>
      </c>
      <c r="BH692" s="3">
        <v>-1597.8710000000001</v>
      </c>
      <c r="BI692" s="3">
        <v>-648709.4</v>
      </c>
      <c r="BJ692" s="3">
        <v>0</v>
      </c>
      <c r="BK692" s="3">
        <v>0</v>
      </c>
      <c r="BL692" s="3">
        <v>0</v>
      </c>
      <c r="BM692" s="3">
        <v>0</v>
      </c>
      <c r="BN692" s="3">
        <v>0</v>
      </c>
      <c r="BO692" s="3">
        <v>58880.11</v>
      </c>
      <c r="BP692" s="3">
        <v>0</v>
      </c>
      <c r="BQ692" s="3">
        <v>0</v>
      </c>
      <c r="BR692" s="3">
        <v>0</v>
      </c>
      <c r="BS692" s="3">
        <v>0</v>
      </c>
      <c r="BT692" s="3">
        <v>0</v>
      </c>
      <c r="BU692" s="3">
        <v>0</v>
      </c>
      <c r="BV692" s="3">
        <v>0</v>
      </c>
      <c r="BW692" s="3">
        <v>0</v>
      </c>
      <c r="BX692" s="3">
        <v>2020.317</v>
      </c>
      <c r="BY692" s="3">
        <v>11981.3</v>
      </c>
      <c r="BZ692" s="3">
        <v>8654.4380000000001</v>
      </c>
      <c r="CA692" s="3">
        <v>36115.230000000003</v>
      </c>
    </row>
    <row r="693" spans="1:79" x14ac:dyDescent="0.25">
      <c r="A693" s="2">
        <v>30186</v>
      </c>
      <c r="B693" s="3">
        <v>9083.0859999999993</v>
      </c>
      <c r="C693" s="3">
        <v>0</v>
      </c>
      <c r="D693" s="3">
        <v>0</v>
      </c>
      <c r="E693" s="3">
        <v>5133.6639999999998</v>
      </c>
      <c r="F693" s="3">
        <v>0</v>
      </c>
      <c r="G693" s="3">
        <v>-3949.4450000000002</v>
      </c>
      <c r="H693" s="3">
        <v>0</v>
      </c>
      <c r="I693" s="3">
        <v>673641.2</v>
      </c>
      <c r="J693" s="3">
        <v>0</v>
      </c>
      <c r="K693" s="3">
        <v>0</v>
      </c>
      <c r="L693" s="3">
        <v>460956.9</v>
      </c>
      <c r="M693" s="3">
        <v>57249.42</v>
      </c>
      <c r="N693" s="3">
        <v>8842252</v>
      </c>
      <c r="O693" s="3">
        <v>157245600</v>
      </c>
      <c r="P693" s="3">
        <v>90.778210000000001</v>
      </c>
      <c r="Q693" s="3">
        <v>0</v>
      </c>
      <c r="R693" s="3">
        <v>0</v>
      </c>
      <c r="S693" s="3">
        <v>0</v>
      </c>
      <c r="T693" s="3">
        <v>-718.67539999999997</v>
      </c>
      <c r="U693" s="3">
        <v>-876.58960000000002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61112.21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1846.798</v>
      </c>
      <c r="AK693" s="3">
        <v>11962.22</v>
      </c>
      <c r="AL693" s="3">
        <v>8611.6830000000009</v>
      </c>
      <c r="AM693" s="3">
        <v>35478.53</v>
      </c>
      <c r="AN693" s="1">
        <v>11</v>
      </c>
      <c r="AO693" s="2">
        <v>30186</v>
      </c>
      <c r="AP693" s="3">
        <v>9083.0840000000007</v>
      </c>
      <c r="AQ693" s="3">
        <v>0</v>
      </c>
      <c r="AR693" s="3">
        <v>0</v>
      </c>
      <c r="AS693" s="3">
        <v>5133.6660000000002</v>
      </c>
      <c r="AT693" s="3">
        <v>0</v>
      </c>
      <c r="AU693" s="3">
        <v>-3949.442</v>
      </c>
      <c r="AV693" s="3">
        <v>0</v>
      </c>
      <c r="AW693" s="3">
        <v>673641.2</v>
      </c>
      <c r="AX693" s="3">
        <v>0</v>
      </c>
      <c r="AY693" s="3">
        <v>0</v>
      </c>
      <c r="AZ693" s="3">
        <v>460956.9</v>
      </c>
      <c r="BA693" s="3">
        <v>57249.39</v>
      </c>
      <c r="BB693" s="3">
        <v>8842250</v>
      </c>
      <c r="BC693" s="3">
        <v>157262600</v>
      </c>
      <c r="BD693" s="3">
        <v>90.778210000000001</v>
      </c>
      <c r="BE693" s="3">
        <v>0</v>
      </c>
      <c r="BF693" s="3">
        <v>0</v>
      </c>
      <c r="BG693" s="3">
        <v>0</v>
      </c>
      <c r="BH693" s="3">
        <v>-1595.2650000000001</v>
      </c>
      <c r="BI693" s="3">
        <v>-649586</v>
      </c>
      <c r="BJ693" s="3">
        <v>0</v>
      </c>
      <c r="BK693" s="3">
        <v>0</v>
      </c>
      <c r="BL693" s="3">
        <v>0</v>
      </c>
      <c r="BM693" s="3">
        <v>0</v>
      </c>
      <c r="BN693" s="3">
        <v>0</v>
      </c>
      <c r="BO693" s="3">
        <v>61112.21</v>
      </c>
      <c r="BP693" s="3">
        <v>0</v>
      </c>
      <c r="BQ693" s="3">
        <v>0</v>
      </c>
      <c r="BR693" s="3">
        <v>0</v>
      </c>
      <c r="BS693" s="3">
        <v>0</v>
      </c>
      <c r="BT693" s="3">
        <v>0</v>
      </c>
      <c r="BU693" s="3">
        <v>0</v>
      </c>
      <c r="BV693" s="3">
        <v>0</v>
      </c>
      <c r="BW693" s="3">
        <v>0</v>
      </c>
      <c r="BX693" s="3">
        <v>1846.798</v>
      </c>
      <c r="BY693" s="3">
        <v>11962.22</v>
      </c>
      <c r="BZ693" s="3">
        <v>8611.6830000000009</v>
      </c>
      <c r="CA693" s="3">
        <v>35478.53</v>
      </c>
    </row>
    <row r="694" spans="1:79" x14ac:dyDescent="0.25">
      <c r="A694" s="2">
        <v>30187</v>
      </c>
      <c r="B694" s="3">
        <v>8509.0949999999993</v>
      </c>
      <c r="C694" s="3">
        <v>0</v>
      </c>
      <c r="D694" s="3">
        <v>0</v>
      </c>
      <c r="E694" s="3">
        <v>4516.2330000000002</v>
      </c>
      <c r="F694" s="3">
        <v>0</v>
      </c>
      <c r="G694" s="3">
        <v>-3992.8960000000002</v>
      </c>
      <c r="H694" s="3">
        <v>0</v>
      </c>
      <c r="I694" s="3">
        <v>642408.5</v>
      </c>
      <c r="J694" s="3">
        <v>0</v>
      </c>
      <c r="K694" s="3">
        <v>0</v>
      </c>
      <c r="L694" s="3">
        <v>450616.3</v>
      </c>
      <c r="M694" s="3">
        <v>51205.46</v>
      </c>
      <c r="N694" s="3">
        <v>8835389</v>
      </c>
      <c r="O694" s="3">
        <v>157236600</v>
      </c>
      <c r="P694" s="3">
        <v>90.810360000000003</v>
      </c>
      <c r="Q694" s="3">
        <v>0</v>
      </c>
      <c r="R694" s="3">
        <v>0</v>
      </c>
      <c r="S694" s="3">
        <v>0</v>
      </c>
      <c r="T694" s="3">
        <v>-718.62819999999999</v>
      </c>
      <c r="U694" s="3">
        <v>-873.8347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53350.05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1690.5060000000001</v>
      </c>
      <c r="AK694" s="3">
        <v>11939.51</v>
      </c>
      <c r="AL694" s="3">
        <v>8556.732</v>
      </c>
      <c r="AM694" s="3">
        <v>31232.720000000001</v>
      </c>
      <c r="AN694" s="1">
        <v>11</v>
      </c>
      <c r="AO694" s="2">
        <v>30187</v>
      </c>
      <c r="AP694" s="3">
        <v>8509.0939999999991</v>
      </c>
      <c r="AQ694" s="3">
        <v>0</v>
      </c>
      <c r="AR694" s="3">
        <v>0</v>
      </c>
      <c r="AS694" s="3">
        <v>4516.2309999999998</v>
      </c>
      <c r="AT694" s="3">
        <v>0</v>
      </c>
      <c r="AU694" s="3">
        <v>-3992.8960000000002</v>
      </c>
      <c r="AV694" s="3">
        <v>0</v>
      </c>
      <c r="AW694" s="3">
        <v>642408.5</v>
      </c>
      <c r="AX694" s="3">
        <v>0</v>
      </c>
      <c r="AY694" s="3">
        <v>0</v>
      </c>
      <c r="AZ694" s="3">
        <v>450616.3</v>
      </c>
      <c r="BA694" s="3">
        <v>51205.440000000002</v>
      </c>
      <c r="BB694" s="3">
        <v>8835387</v>
      </c>
      <c r="BC694" s="3">
        <v>157253600</v>
      </c>
      <c r="BD694" s="3">
        <v>90.810360000000003</v>
      </c>
      <c r="BE694" s="3">
        <v>0</v>
      </c>
      <c r="BF694" s="3">
        <v>0</v>
      </c>
      <c r="BG694" s="3">
        <v>0</v>
      </c>
      <c r="BH694" s="3">
        <v>-1592.463</v>
      </c>
      <c r="BI694" s="3">
        <v>-650459.80000000005</v>
      </c>
      <c r="BJ694" s="3">
        <v>0</v>
      </c>
      <c r="BK694" s="3">
        <v>0</v>
      </c>
      <c r="BL694" s="3">
        <v>0</v>
      </c>
      <c r="BM694" s="3">
        <v>0</v>
      </c>
      <c r="BN694" s="3">
        <v>0</v>
      </c>
      <c r="BO694" s="3">
        <v>53350.05</v>
      </c>
      <c r="BP694" s="3">
        <v>0</v>
      </c>
      <c r="BQ694" s="3">
        <v>0</v>
      </c>
      <c r="BR694" s="3">
        <v>0</v>
      </c>
      <c r="BS694" s="3">
        <v>0</v>
      </c>
      <c r="BT694" s="3">
        <v>0</v>
      </c>
      <c r="BU694" s="3">
        <v>0</v>
      </c>
      <c r="BV694" s="3">
        <v>0</v>
      </c>
      <c r="BW694" s="3">
        <v>0</v>
      </c>
      <c r="BX694" s="3">
        <v>1690.5060000000001</v>
      </c>
      <c r="BY694" s="3">
        <v>11939.51</v>
      </c>
      <c r="BZ694" s="3">
        <v>8556.732</v>
      </c>
      <c r="CA694" s="3">
        <v>31232.720000000001</v>
      </c>
    </row>
    <row r="695" spans="1:79" x14ac:dyDescent="0.25">
      <c r="A695" s="2">
        <v>30188</v>
      </c>
      <c r="B695" s="3">
        <v>7983.201</v>
      </c>
      <c r="C695" s="3">
        <v>0</v>
      </c>
      <c r="D695" s="3">
        <v>0</v>
      </c>
      <c r="E695" s="3">
        <v>3969.4380000000001</v>
      </c>
      <c r="F695" s="3">
        <v>0</v>
      </c>
      <c r="G695" s="3">
        <v>-4013.7950000000001</v>
      </c>
      <c r="H695" s="3">
        <v>0</v>
      </c>
      <c r="I695" s="3">
        <v>615383</v>
      </c>
      <c r="J695" s="3">
        <v>0</v>
      </c>
      <c r="K695" s="3">
        <v>0</v>
      </c>
      <c r="L695" s="3">
        <v>442941.5</v>
      </c>
      <c r="M695" s="3">
        <v>45238.92</v>
      </c>
      <c r="N695" s="3">
        <v>8828448</v>
      </c>
      <c r="O695" s="3">
        <v>157227600</v>
      </c>
      <c r="P695" s="3">
        <v>90.848209999999995</v>
      </c>
      <c r="Q695" s="3">
        <v>0</v>
      </c>
      <c r="R695" s="3">
        <v>0</v>
      </c>
      <c r="S695" s="3">
        <v>0</v>
      </c>
      <c r="T695" s="3">
        <v>-718.5684</v>
      </c>
      <c r="U695" s="3">
        <v>-871.10990000000004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47078.05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1536.855</v>
      </c>
      <c r="AK695" s="3">
        <v>11917.36</v>
      </c>
      <c r="AL695" s="3">
        <v>8481.2749999999996</v>
      </c>
      <c r="AM695" s="3">
        <v>27025.55</v>
      </c>
      <c r="AN695" s="1">
        <v>11</v>
      </c>
      <c r="AO695" s="2">
        <v>30188</v>
      </c>
      <c r="AP695" s="3">
        <v>7983.2030000000004</v>
      </c>
      <c r="AQ695" s="3">
        <v>0</v>
      </c>
      <c r="AR695" s="3">
        <v>0</v>
      </c>
      <c r="AS695" s="3">
        <v>3969.4389999999999</v>
      </c>
      <c r="AT695" s="3">
        <v>0</v>
      </c>
      <c r="AU695" s="3">
        <v>-4013.7959999999998</v>
      </c>
      <c r="AV695" s="3">
        <v>0</v>
      </c>
      <c r="AW695" s="3">
        <v>615383</v>
      </c>
      <c r="AX695" s="3">
        <v>0</v>
      </c>
      <c r="AY695" s="3">
        <v>0</v>
      </c>
      <c r="AZ695" s="3">
        <v>442941.5</v>
      </c>
      <c r="BA695" s="3">
        <v>45238.9</v>
      </c>
      <c r="BB695" s="3">
        <v>8828446</v>
      </c>
      <c r="BC695" s="3">
        <v>157244600</v>
      </c>
      <c r="BD695" s="3">
        <v>90.848209999999995</v>
      </c>
      <c r="BE695" s="3">
        <v>0</v>
      </c>
      <c r="BF695" s="3">
        <v>0</v>
      </c>
      <c r="BG695" s="3">
        <v>0</v>
      </c>
      <c r="BH695" s="3">
        <v>-1589.6780000000001</v>
      </c>
      <c r="BI695" s="3">
        <v>-651331</v>
      </c>
      <c r="BJ695" s="3">
        <v>0</v>
      </c>
      <c r="BK695" s="3">
        <v>0</v>
      </c>
      <c r="BL695" s="3">
        <v>0</v>
      </c>
      <c r="BM695" s="3">
        <v>0</v>
      </c>
      <c r="BN695" s="3">
        <v>0</v>
      </c>
      <c r="BO695" s="3">
        <v>47078.05</v>
      </c>
      <c r="BP695" s="3">
        <v>0</v>
      </c>
      <c r="BQ695" s="3">
        <v>0</v>
      </c>
      <c r="BR695" s="3">
        <v>0</v>
      </c>
      <c r="BS695" s="3">
        <v>0</v>
      </c>
      <c r="BT695" s="3">
        <v>0</v>
      </c>
      <c r="BU695" s="3">
        <v>0</v>
      </c>
      <c r="BV695" s="3">
        <v>0</v>
      </c>
      <c r="BW695" s="3">
        <v>0</v>
      </c>
      <c r="BX695" s="3">
        <v>1536.855</v>
      </c>
      <c r="BY695" s="3">
        <v>11917.36</v>
      </c>
      <c r="BZ695" s="3">
        <v>8481.2749999999996</v>
      </c>
      <c r="CA695" s="3">
        <v>27025.54</v>
      </c>
    </row>
    <row r="696" spans="1:79" x14ac:dyDescent="0.25">
      <c r="A696" s="2">
        <v>30189</v>
      </c>
      <c r="B696" s="3">
        <v>7783.6689999999999</v>
      </c>
      <c r="C696" s="3">
        <v>0</v>
      </c>
      <c r="D696" s="3">
        <v>0</v>
      </c>
      <c r="E696" s="3">
        <v>3799.9209999999998</v>
      </c>
      <c r="F696" s="3">
        <v>0</v>
      </c>
      <c r="G696" s="3">
        <v>-3983.79</v>
      </c>
      <c r="H696" s="3">
        <v>0</v>
      </c>
      <c r="I696" s="3">
        <v>588507.19999999995</v>
      </c>
      <c r="J696" s="3">
        <v>0</v>
      </c>
      <c r="K696" s="3">
        <v>0</v>
      </c>
      <c r="L696" s="3">
        <v>433194.6</v>
      </c>
      <c r="M696" s="3">
        <v>41956.79</v>
      </c>
      <c r="N696" s="3">
        <v>8821459</v>
      </c>
      <c r="O696" s="3">
        <v>157218500</v>
      </c>
      <c r="P696" s="3">
        <v>90.887559999999993</v>
      </c>
      <c r="Q696" s="3">
        <v>0</v>
      </c>
      <c r="R696" s="3">
        <v>0</v>
      </c>
      <c r="S696" s="3">
        <v>0</v>
      </c>
      <c r="T696" s="3">
        <v>-718.52189999999996</v>
      </c>
      <c r="U696" s="3">
        <v>-868.47190000000001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46550.49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1454.52</v>
      </c>
      <c r="AK696" s="3">
        <v>11900.12</v>
      </c>
      <c r="AL696" s="3">
        <v>8446.7330000000002</v>
      </c>
      <c r="AM696" s="3">
        <v>26875.74</v>
      </c>
      <c r="AN696" s="1">
        <v>11</v>
      </c>
      <c r="AO696" s="2">
        <v>30189</v>
      </c>
      <c r="AP696" s="3">
        <v>7783.6670000000004</v>
      </c>
      <c r="AQ696" s="3">
        <v>0</v>
      </c>
      <c r="AR696" s="3">
        <v>0</v>
      </c>
      <c r="AS696" s="3">
        <v>3799.9189999999999</v>
      </c>
      <c r="AT696" s="3">
        <v>0</v>
      </c>
      <c r="AU696" s="3">
        <v>-3983.79</v>
      </c>
      <c r="AV696" s="3">
        <v>0</v>
      </c>
      <c r="AW696" s="3">
        <v>588507.19999999995</v>
      </c>
      <c r="AX696" s="3">
        <v>0</v>
      </c>
      <c r="AY696" s="3">
        <v>0</v>
      </c>
      <c r="AZ696" s="3">
        <v>433194.6</v>
      </c>
      <c r="BA696" s="3">
        <v>41956.78</v>
      </c>
      <c r="BB696" s="3">
        <v>8821457</v>
      </c>
      <c r="BC696" s="3">
        <v>157235600</v>
      </c>
      <c r="BD696" s="3">
        <v>90.887559999999993</v>
      </c>
      <c r="BE696" s="3">
        <v>0</v>
      </c>
      <c r="BF696" s="3">
        <v>0</v>
      </c>
      <c r="BG696" s="3">
        <v>0</v>
      </c>
      <c r="BH696" s="3">
        <v>-1586.9939999999999</v>
      </c>
      <c r="BI696" s="3">
        <v>-652199.4</v>
      </c>
      <c r="BJ696" s="3">
        <v>0</v>
      </c>
      <c r="BK696" s="3">
        <v>0</v>
      </c>
      <c r="BL696" s="3">
        <v>0</v>
      </c>
      <c r="BM696" s="3">
        <v>0</v>
      </c>
      <c r="BN696" s="3">
        <v>0</v>
      </c>
      <c r="BO696" s="3">
        <v>46550.48</v>
      </c>
      <c r="BP696" s="3">
        <v>0</v>
      </c>
      <c r="BQ696" s="3">
        <v>0</v>
      </c>
      <c r="BR696" s="3">
        <v>0</v>
      </c>
      <c r="BS696" s="3">
        <v>0</v>
      </c>
      <c r="BT696" s="3">
        <v>0</v>
      </c>
      <c r="BU696" s="3">
        <v>0</v>
      </c>
      <c r="BV696" s="3">
        <v>0</v>
      </c>
      <c r="BW696" s="3">
        <v>0</v>
      </c>
      <c r="BX696" s="3">
        <v>1454.52</v>
      </c>
      <c r="BY696" s="3">
        <v>11900.12</v>
      </c>
      <c r="BZ696" s="3">
        <v>8446.7330000000002</v>
      </c>
      <c r="CA696" s="3">
        <v>26875.74</v>
      </c>
    </row>
    <row r="697" spans="1:79" x14ac:dyDescent="0.25">
      <c r="A697" s="2">
        <v>30190</v>
      </c>
      <c r="B697" s="3">
        <v>7268.0619999999999</v>
      </c>
      <c r="C697" s="3">
        <v>0</v>
      </c>
      <c r="D697" s="3">
        <v>0</v>
      </c>
      <c r="E697" s="3">
        <v>3253.498</v>
      </c>
      <c r="F697" s="3">
        <v>0</v>
      </c>
      <c r="G697" s="3">
        <v>-4014.6060000000002</v>
      </c>
      <c r="H697" s="3">
        <v>0</v>
      </c>
      <c r="I697" s="3">
        <v>566273.6</v>
      </c>
      <c r="J697" s="3">
        <v>0</v>
      </c>
      <c r="K697" s="3">
        <v>0</v>
      </c>
      <c r="L697" s="3">
        <v>426060.2</v>
      </c>
      <c r="M697" s="3">
        <v>37292.019999999997</v>
      </c>
      <c r="N697" s="3">
        <v>8814333</v>
      </c>
      <c r="O697" s="3">
        <v>157209400</v>
      </c>
      <c r="P697" s="3">
        <v>90.93356</v>
      </c>
      <c r="Q697" s="3">
        <v>0</v>
      </c>
      <c r="R697" s="3">
        <v>0</v>
      </c>
      <c r="S697" s="3">
        <v>0</v>
      </c>
      <c r="T697" s="3">
        <v>-718.53560000000004</v>
      </c>
      <c r="U697" s="3">
        <v>-865.93039999999996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41413.919999999998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1243.646</v>
      </c>
      <c r="AK697" s="3">
        <v>11878.01</v>
      </c>
      <c r="AL697" s="3">
        <v>8373.2109999999993</v>
      </c>
      <c r="AM697" s="3">
        <v>22233.68</v>
      </c>
      <c r="AN697" s="1">
        <v>11</v>
      </c>
      <c r="AO697" s="2">
        <v>30190</v>
      </c>
      <c r="AP697" s="3">
        <v>7268.0619999999999</v>
      </c>
      <c r="AQ697" s="3">
        <v>0</v>
      </c>
      <c r="AR697" s="3">
        <v>0</v>
      </c>
      <c r="AS697" s="3">
        <v>3253.502</v>
      </c>
      <c r="AT697" s="3">
        <v>0</v>
      </c>
      <c r="AU697" s="3">
        <v>-4014.6039999999998</v>
      </c>
      <c r="AV697" s="3">
        <v>0</v>
      </c>
      <c r="AW697" s="3">
        <v>566273.6</v>
      </c>
      <c r="AX697" s="3">
        <v>0</v>
      </c>
      <c r="AY697" s="3">
        <v>0</v>
      </c>
      <c r="AZ697" s="3">
        <v>426060.1</v>
      </c>
      <c r="BA697" s="3">
        <v>37292</v>
      </c>
      <c r="BB697" s="3">
        <v>8814330</v>
      </c>
      <c r="BC697" s="3">
        <v>157226500</v>
      </c>
      <c r="BD697" s="3">
        <v>90.93356</v>
      </c>
      <c r="BE697" s="3">
        <v>0</v>
      </c>
      <c r="BF697" s="3">
        <v>0</v>
      </c>
      <c r="BG697" s="3">
        <v>0</v>
      </c>
      <c r="BH697" s="3">
        <v>-1584.4659999999999</v>
      </c>
      <c r="BI697" s="3">
        <v>-653065.4</v>
      </c>
      <c r="BJ697" s="3">
        <v>0</v>
      </c>
      <c r="BK697" s="3">
        <v>0</v>
      </c>
      <c r="BL697" s="3">
        <v>0</v>
      </c>
      <c r="BM697" s="3">
        <v>0</v>
      </c>
      <c r="BN697" s="3">
        <v>0</v>
      </c>
      <c r="BO697" s="3">
        <v>41413.919999999998</v>
      </c>
      <c r="BP697" s="3">
        <v>0</v>
      </c>
      <c r="BQ697" s="3">
        <v>0</v>
      </c>
      <c r="BR697" s="3">
        <v>0</v>
      </c>
      <c r="BS697" s="3">
        <v>0</v>
      </c>
      <c r="BT697" s="3">
        <v>0</v>
      </c>
      <c r="BU697" s="3">
        <v>0</v>
      </c>
      <c r="BV697" s="3">
        <v>0</v>
      </c>
      <c r="BW697" s="3">
        <v>0</v>
      </c>
      <c r="BX697" s="3">
        <v>1243.646</v>
      </c>
      <c r="BY697" s="3">
        <v>11878.01</v>
      </c>
      <c r="BZ697" s="3">
        <v>8373.2109999999993</v>
      </c>
      <c r="CA697" s="3">
        <v>22233.68</v>
      </c>
    </row>
    <row r="698" spans="1:79" x14ac:dyDescent="0.25">
      <c r="A698" s="2">
        <v>30191</v>
      </c>
      <c r="B698" s="3">
        <v>7122.5950000000003</v>
      </c>
      <c r="C698" s="3">
        <v>0</v>
      </c>
      <c r="D698" s="3">
        <v>0</v>
      </c>
      <c r="E698" s="3">
        <v>3132.1120000000001</v>
      </c>
      <c r="F698" s="3">
        <v>0</v>
      </c>
      <c r="G698" s="3">
        <v>-3990.54</v>
      </c>
      <c r="H698" s="3">
        <v>0</v>
      </c>
      <c r="I698" s="3">
        <v>544784.5</v>
      </c>
      <c r="J698" s="3">
        <v>0</v>
      </c>
      <c r="K698" s="3">
        <v>0</v>
      </c>
      <c r="L698" s="3">
        <v>418724.8</v>
      </c>
      <c r="M698" s="3">
        <v>34732.42</v>
      </c>
      <c r="N698" s="3">
        <v>8807234</v>
      </c>
      <c r="O698" s="3">
        <v>157200300</v>
      </c>
      <c r="P698" s="3">
        <v>90.992369999999994</v>
      </c>
      <c r="Q698" s="3">
        <v>0</v>
      </c>
      <c r="R698" s="3">
        <v>0</v>
      </c>
      <c r="S698" s="3">
        <v>0</v>
      </c>
      <c r="T698" s="3">
        <v>-718.56299999999999</v>
      </c>
      <c r="U698" s="3">
        <v>-863.48689999999999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38930.17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1181.3119999999999</v>
      </c>
      <c r="AK698" s="3">
        <v>11859.57</v>
      </c>
      <c r="AL698" s="3">
        <v>8282.7099999999991</v>
      </c>
      <c r="AM698" s="3">
        <v>21489.03</v>
      </c>
      <c r="AN698" s="1">
        <v>11</v>
      </c>
      <c r="AO698" s="2">
        <v>30191</v>
      </c>
      <c r="AP698" s="3">
        <v>7122.6049999999996</v>
      </c>
      <c r="AQ698" s="3">
        <v>0</v>
      </c>
      <c r="AR698" s="3">
        <v>0</v>
      </c>
      <c r="AS698" s="3">
        <v>3132.123</v>
      </c>
      <c r="AT698" s="3">
        <v>0</v>
      </c>
      <c r="AU698" s="3">
        <v>-3990.5390000000002</v>
      </c>
      <c r="AV698" s="3">
        <v>0</v>
      </c>
      <c r="AW698" s="3">
        <v>544784.5</v>
      </c>
      <c r="AX698" s="3">
        <v>0</v>
      </c>
      <c r="AY698" s="3">
        <v>0</v>
      </c>
      <c r="AZ698" s="3">
        <v>418724.8</v>
      </c>
      <c r="BA698" s="3">
        <v>34732.39</v>
      </c>
      <c r="BB698" s="3">
        <v>8807232</v>
      </c>
      <c r="BC698" s="3">
        <v>157217400</v>
      </c>
      <c r="BD698" s="3">
        <v>90.992369999999994</v>
      </c>
      <c r="BE698" s="3">
        <v>0</v>
      </c>
      <c r="BF698" s="3">
        <v>0</v>
      </c>
      <c r="BG698" s="3">
        <v>0</v>
      </c>
      <c r="BH698" s="3">
        <v>-1582.05</v>
      </c>
      <c r="BI698" s="3">
        <v>-653928.80000000005</v>
      </c>
      <c r="BJ698" s="3">
        <v>0</v>
      </c>
      <c r="BK698" s="3">
        <v>0</v>
      </c>
      <c r="BL698" s="3">
        <v>0</v>
      </c>
      <c r="BM698" s="3">
        <v>0</v>
      </c>
      <c r="BN698" s="3">
        <v>0</v>
      </c>
      <c r="BO698" s="3">
        <v>38930.17</v>
      </c>
      <c r="BP698" s="3">
        <v>0</v>
      </c>
      <c r="BQ698" s="3">
        <v>0</v>
      </c>
      <c r="BR698" s="3">
        <v>0</v>
      </c>
      <c r="BS698" s="3">
        <v>0</v>
      </c>
      <c r="BT698" s="3">
        <v>0</v>
      </c>
      <c r="BU698" s="3">
        <v>0</v>
      </c>
      <c r="BV698" s="3">
        <v>0</v>
      </c>
      <c r="BW698" s="3">
        <v>0</v>
      </c>
      <c r="BX698" s="3">
        <v>1181.3119999999999</v>
      </c>
      <c r="BY698" s="3">
        <v>11859.57</v>
      </c>
      <c r="BZ698" s="3">
        <v>8282.7099999999991</v>
      </c>
      <c r="CA698" s="3">
        <v>21489.03</v>
      </c>
    </row>
    <row r="699" spans="1:79" x14ac:dyDescent="0.25">
      <c r="A699" s="2">
        <v>30192</v>
      </c>
      <c r="B699" s="3">
        <v>6480.5029999999997</v>
      </c>
      <c r="C699" s="3">
        <v>0</v>
      </c>
      <c r="D699" s="3">
        <v>0</v>
      </c>
      <c r="E699" s="3">
        <v>2435.4899999999998</v>
      </c>
      <c r="F699" s="3">
        <v>0</v>
      </c>
      <c r="G699" s="3">
        <v>-4045.0740000000001</v>
      </c>
      <c r="H699" s="3">
        <v>0</v>
      </c>
      <c r="I699" s="3">
        <v>531455.30000000005</v>
      </c>
      <c r="J699" s="3">
        <v>0</v>
      </c>
      <c r="K699" s="3">
        <v>0</v>
      </c>
      <c r="L699" s="3">
        <v>424436</v>
      </c>
      <c r="M699" s="3">
        <v>28418.98</v>
      </c>
      <c r="N699" s="3">
        <v>8799876</v>
      </c>
      <c r="O699" s="3">
        <v>157191100</v>
      </c>
      <c r="P699" s="3">
        <v>91.056470000000004</v>
      </c>
      <c r="Q699" s="3">
        <v>0</v>
      </c>
      <c r="R699" s="3">
        <v>0</v>
      </c>
      <c r="S699" s="3">
        <v>0</v>
      </c>
      <c r="T699" s="3">
        <v>-718.55799999999999</v>
      </c>
      <c r="U699" s="3">
        <v>-861.13549999999998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22416.18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915.4864</v>
      </c>
      <c r="AK699" s="3">
        <v>11835.53</v>
      </c>
      <c r="AL699" s="3">
        <v>8277.5030000000006</v>
      </c>
      <c r="AM699" s="3">
        <v>13329.26</v>
      </c>
      <c r="AN699" s="1">
        <v>11</v>
      </c>
      <c r="AO699" s="2">
        <v>30192</v>
      </c>
      <c r="AP699" s="3">
        <v>6480.4979999999996</v>
      </c>
      <c r="AQ699" s="3">
        <v>0</v>
      </c>
      <c r="AR699" s="3">
        <v>0</v>
      </c>
      <c r="AS699" s="3">
        <v>2435.4839999999999</v>
      </c>
      <c r="AT699" s="3">
        <v>0</v>
      </c>
      <c r="AU699" s="3">
        <v>-4045.0770000000002</v>
      </c>
      <c r="AV699" s="3">
        <v>0</v>
      </c>
      <c r="AW699" s="3">
        <v>531455.30000000005</v>
      </c>
      <c r="AX699" s="3">
        <v>0</v>
      </c>
      <c r="AY699" s="3">
        <v>0</v>
      </c>
      <c r="AZ699" s="3">
        <v>424435.9</v>
      </c>
      <c r="BA699" s="3">
        <v>28418.959999999999</v>
      </c>
      <c r="BB699" s="3">
        <v>8799874</v>
      </c>
      <c r="BC699" s="3">
        <v>157208200</v>
      </c>
      <c r="BD699" s="3">
        <v>91.056470000000004</v>
      </c>
      <c r="BE699" s="3">
        <v>0</v>
      </c>
      <c r="BF699" s="3">
        <v>0</v>
      </c>
      <c r="BG699" s="3">
        <v>0</v>
      </c>
      <c r="BH699" s="3">
        <v>-1579.694</v>
      </c>
      <c r="BI699" s="3">
        <v>-654790</v>
      </c>
      <c r="BJ699" s="3">
        <v>0</v>
      </c>
      <c r="BK699" s="3">
        <v>0</v>
      </c>
      <c r="BL699" s="3">
        <v>0</v>
      </c>
      <c r="BM699" s="3">
        <v>0</v>
      </c>
      <c r="BN699" s="3">
        <v>0</v>
      </c>
      <c r="BO699" s="3">
        <v>22416.18</v>
      </c>
      <c r="BP699" s="3">
        <v>0</v>
      </c>
      <c r="BQ699" s="3">
        <v>0</v>
      </c>
      <c r="BR699" s="3">
        <v>0</v>
      </c>
      <c r="BS699" s="3">
        <v>0</v>
      </c>
      <c r="BT699" s="3">
        <v>0</v>
      </c>
      <c r="BU699" s="3">
        <v>0</v>
      </c>
      <c r="BV699" s="3">
        <v>0</v>
      </c>
      <c r="BW699" s="3">
        <v>0</v>
      </c>
      <c r="BX699" s="3">
        <v>915.4864</v>
      </c>
      <c r="BY699" s="3">
        <v>11835.53</v>
      </c>
      <c r="BZ699" s="3">
        <v>8277.5030000000006</v>
      </c>
      <c r="CA699" s="3">
        <v>13329.26</v>
      </c>
    </row>
    <row r="700" spans="1:79" x14ac:dyDescent="0.25">
      <c r="A700" s="2">
        <v>30193</v>
      </c>
      <c r="B700" s="3">
        <v>6553.1949999999997</v>
      </c>
      <c r="C700" s="3">
        <v>0</v>
      </c>
      <c r="D700" s="3">
        <v>0</v>
      </c>
      <c r="E700" s="3">
        <v>2578.511</v>
      </c>
      <c r="F700" s="3">
        <v>0</v>
      </c>
      <c r="G700" s="3">
        <v>-3974.7510000000002</v>
      </c>
      <c r="H700" s="3">
        <v>0</v>
      </c>
      <c r="I700" s="3">
        <v>517611.3</v>
      </c>
      <c r="J700" s="3">
        <v>0</v>
      </c>
      <c r="K700" s="3">
        <v>0</v>
      </c>
      <c r="L700" s="3">
        <v>420198.5</v>
      </c>
      <c r="M700" s="3">
        <v>28276.25</v>
      </c>
      <c r="N700" s="3">
        <v>8792600</v>
      </c>
      <c r="O700" s="3">
        <v>157181900</v>
      </c>
      <c r="P700" s="3">
        <v>91.123350000000002</v>
      </c>
      <c r="Q700" s="3">
        <v>0</v>
      </c>
      <c r="R700" s="3">
        <v>0</v>
      </c>
      <c r="S700" s="3">
        <v>0</v>
      </c>
      <c r="T700" s="3">
        <v>-718.58920000000001</v>
      </c>
      <c r="U700" s="3">
        <v>-858.87540000000001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26526.400000000001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940.89089999999999</v>
      </c>
      <c r="AK700" s="3">
        <v>11821.61</v>
      </c>
      <c r="AL700" s="3">
        <v>8220.4339999999993</v>
      </c>
      <c r="AM700" s="3">
        <v>13843.97</v>
      </c>
      <c r="AN700" s="1">
        <v>11</v>
      </c>
      <c r="AO700" s="2">
        <v>30193</v>
      </c>
      <c r="AP700" s="3">
        <v>6553.1909999999998</v>
      </c>
      <c r="AQ700" s="3">
        <v>0</v>
      </c>
      <c r="AR700" s="3">
        <v>0</v>
      </c>
      <c r="AS700" s="3">
        <v>2578.5070000000001</v>
      </c>
      <c r="AT700" s="3">
        <v>0</v>
      </c>
      <c r="AU700" s="3">
        <v>-3974.752</v>
      </c>
      <c r="AV700" s="3">
        <v>0</v>
      </c>
      <c r="AW700" s="3">
        <v>517611.3</v>
      </c>
      <c r="AX700" s="3">
        <v>0</v>
      </c>
      <c r="AY700" s="3">
        <v>0</v>
      </c>
      <c r="AZ700" s="3">
        <v>420198.5</v>
      </c>
      <c r="BA700" s="3">
        <v>28276.240000000002</v>
      </c>
      <c r="BB700" s="3">
        <v>8792598</v>
      </c>
      <c r="BC700" s="3">
        <v>157199100</v>
      </c>
      <c r="BD700" s="3">
        <v>91.123350000000002</v>
      </c>
      <c r="BE700" s="3">
        <v>0</v>
      </c>
      <c r="BF700" s="3">
        <v>0</v>
      </c>
      <c r="BG700" s="3">
        <v>0</v>
      </c>
      <c r="BH700" s="3">
        <v>-1577.4649999999999</v>
      </c>
      <c r="BI700" s="3">
        <v>-655648.9</v>
      </c>
      <c r="BJ700" s="3">
        <v>0</v>
      </c>
      <c r="BK700" s="3">
        <v>0</v>
      </c>
      <c r="BL700" s="3">
        <v>0</v>
      </c>
      <c r="BM700" s="3">
        <v>0</v>
      </c>
      <c r="BN700" s="3">
        <v>0</v>
      </c>
      <c r="BO700" s="3">
        <v>26526.400000000001</v>
      </c>
      <c r="BP700" s="3">
        <v>0</v>
      </c>
      <c r="BQ700" s="3">
        <v>0</v>
      </c>
      <c r="BR700" s="3">
        <v>0</v>
      </c>
      <c r="BS700" s="3">
        <v>0</v>
      </c>
      <c r="BT700" s="3">
        <v>0</v>
      </c>
      <c r="BU700" s="3">
        <v>0</v>
      </c>
      <c r="BV700" s="3">
        <v>0</v>
      </c>
      <c r="BW700" s="3">
        <v>0</v>
      </c>
      <c r="BX700" s="3">
        <v>940.89089999999999</v>
      </c>
      <c r="BY700" s="3">
        <v>11821.61</v>
      </c>
      <c r="BZ700" s="3">
        <v>8220.4339999999993</v>
      </c>
      <c r="CA700" s="3">
        <v>13843.97</v>
      </c>
    </row>
    <row r="701" spans="1:79" x14ac:dyDescent="0.25">
      <c r="A701" s="2">
        <v>30194</v>
      </c>
      <c r="B701" s="3">
        <v>6476.6009999999997</v>
      </c>
      <c r="C701" s="3">
        <v>0</v>
      </c>
      <c r="D701" s="3">
        <v>0</v>
      </c>
      <c r="E701" s="3">
        <v>2521.404</v>
      </c>
      <c r="F701" s="3">
        <v>0</v>
      </c>
      <c r="G701" s="3">
        <v>-3955.2629999999999</v>
      </c>
      <c r="H701" s="3">
        <v>0</v>
      </c>
      <c r="I701" s="3">
        <v>501764.4</v>
      </c>
      <c r="J701" s="3">
        <v>0</v>
      </c>
      <c r="K701" s="3">
        <v>0</v>
      </c>
      <c r="L701" s="3">
        <v>413819.1</v>
      </c>
      <c r="M701" s="3">
        <v>27686.2</v>
      </c>
      <c r="N701" s="3">
        <v>8785260</v>
      </c>
      <c r="O701" s="3">
        <v>157172800</v>
      </c>
      <c r="P701" s="3">
        <v>91.191599999999994</v>
      </c>
      <c r="Q701" s="3">
        <v>0</v>
      </c>
      <c r="R701" s="3">
        <v>0</v>
      </c>
      <c r="S701" s="3">
        <v>0</v>
      </c>
      <c r="T701" s="3">
        <v>-718.62990000000002</v>
      </c>
      <c r="U701" s="3">
        <v>-856.70150000000001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31238.28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863.83699999999999</v>
      </c>
      <c r="AK701" s="3">
        <v>11807.1</v>
      </c>
      <c r="AL701" s="3">
        <v>8207.2630000000008</v>
      </c>
      <c r="AM701" s="3">
        <v>15846.88</v>
      </c>
      <c r="AN701" s="1">
        <v>11</v>
      </c>
      <c r="AO701" s="2">
        <v>30194</v>
      </c>
      <c r="AP701" s="3">
        <v>6476.5990000000002</v>
      </c>
      <c r="AQ701" s="3">
        <v>0</v>
      </c>
      <c r="AR701" s="3">
        <v>0</v>
      </c>
      <c r="AS701" s="3">
        <v>2521.4009999999998</v>
      </c>
      <c r="AT701" s="3">
        <v>0</v>
      </c>
      <c r="AU701" s="3">
        <v>-3955.2629999999999</v>
      </c>
      <c r="AV701" s="3">
        <v>0</v>
      </c>
      <c r="AW701" s="3">
        <v>501764.4</v>
      </c>
      <c r="AX701" s="3">
        <v>0</v>
      </c>
      <c r="AY701" s="3">
        <v>0</v>
      </c>
      <c r="AZ701" s="3">
        <v>413819</v>
      </c>
      <c r="BA701" s="3">
        <v>27686.18</v>
      </c>
      <c r="BB701" s="3">
        <v>8785257</v>
      </c>
      <c r="BC701" s="3">
        <v>157190000</v>
      </c>
      <c r="BD701" s="3">
        <v>91.191599999999994</v>
      </c>
      <c r="BE701" s="3">
        <v>0</v>
      </c>
      <c r="BF701" s="3">
        <v>0</v>
      </c>
      <c r="BG701" s="3">
        <v>0</v>
      </c>
      <c r="BH701" s="3">
        <v>-1575.3309999999999</v>
      </c>
      <c r="BI701" s="3">
        <v>-656505.59999999998</v>
      </c>
      <c r="BJ701" s="3">
        <v>0</v>
      </c>
      <c r="BK701" s="3">
        <v>0</v>
      </c>
      <c r="BL701" s="3">
        <v>0</v>
      </c>
      <c r="BM701" s="3">
        <v>0</v>
      </c>
      <c r="BN701" s="3">
        <v>0</v>
      </c>
      <c r="BO701" s="3">
        <v>31238.28</v>
      </c>
      <c r="BP701" s="3">
        <v>0</v>
      </c>
      <c r="BQ701" s="3">
        <v>0</v>
      </c>
      <c r="BR701" s="3">
        <v>0</v>
      </c>
      <c r="BS701" s="3">
        <v>0</v>
      </c>
      <c r="BT701" s="3">
        <v>0</v>
      </c>
      <c r="BU701" s="3">
        <v>0</v>
      </c>
      <c r="BV701" s="3">
        <v>0</v>
      </c>
      <c r="BW701" s="3">
        <v>0</v>
      </c>
      <c r="BX701" s="3">
        <v>863.83699999999999</v>
      </c>
      <c r="BY701" s="3">
        <v>11807.1</v>
      </c>
      <c r="BZ701" s="3">
        <v>8207.2630000000008</v>
      </c>
      <c r="CA701" s="3">
        <v>15846.88</v>
      </c>
    </row>
    <row r="702" spans="1:79" x14ac:dyDescent="0.25">
      <c r="A702" s="2">
        <v>30195</v>
      </c>
      <c r="B702" s="3">
        <v>6428.1440000000002</v>
      </c>
      <c r="C702" s="3">
        <v>0</v>
      </c>
      <c r="D702" s="3">
        <v>0</v>
      </c>
      <c r="E702" s="3">
        <v>2488.1979999999999</v>
      </c>
      <c r="F702" s="3">
        <v>0</v>
      </c>
      <c r="G702" s="3">
        <v>-3940.018</v>
      </c>
      <c r="H702" s="3">
        <v>0</v>
      </c>
      <c r="I702" s="3">
        <v>483889.9</v>
      </c>
      <c r="J702" s="3">
        <v>0</v>
      </c>
      <c r="K702" s="3">
        <v>0</v>
      </c>
      <c r="L702" s="3">
        <v>406902.2</v>
      </c>
      <c r="M702" s="3">
        <v>26927.279999999999</v>
      </c>
      <c r="N702" s="3">
        <v>8777938</v>
      </c>
      <c r="O702" s="3">
        <v>157163700</v>
      </c>
      <c r="P702" s="3">
        <v>91.26155</v>
      </c>
      <c r="Q702" s="3">
        <v>0</v>
      </c>
      <c r="R702" s="3">
        <v>0</v>
      </c>
      <c r="S702" s="3">
        <v>0</v>
      </c>
      <c r="T702" s="3">
        <v>-718.67740000000003</v>
      </c>
      <c r="U702" s="3">
        <v>-854.6096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34023.43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831.54780000000005</v>
      </c>
      <c r="AK702" s="3">
        <v>11792.79</v>
      </c>
      <c r="AL702" s="3">
        <v>8156.14</v>
      </c>
      <c r="AM702" s="3">
        <v>17874.490000000002</v>
      </c>
      <c r="AN702" s="1">
        <v>11</v>
      </c>
      <c r="AO702" s="2">
        <v>30195</v>
      </c>
      <c r="AP702" s="3">
        <v>6428.1419999999998</v>
      </c>
      <c r="AQ702" s="3">
        <v>0</v>
      </c>
      <c r="AR702" s="3">
        <v>0</v>
      </c>
      <c r="AS702" s="3">
        <v>2488.1959999999999</v>
      </c>
      <c r="AT702" s="3">
        <v>0</v>
      </c>
      <c r="AU702" s="3">
        <v>-3940.018</v>
      </c>
      <c r="AV702" s="3">
        <v>0</v>
      </c>
      <c r="AW702" s="3">
        <v>483889.9</v>
      </c>
      <c r="AX702" s="3">
        <v>0</v>
      </c>
      <c r="AY702" s="3">
        <v>0</v>
      </c>
      <c r="AZ702" s="3">
        <v>406902.1</v>
      </c>
      <c r="BA702" s="3">
        <v>26927.27</v>
      </c>
      <c r="BB702" s="3">
        <v>8777936</v>
      </c>
      <c r="BC702" s="3">
        <v>157180900</v>
      </c>
      <c r="BD702" s="3">
        <v>91.26155</v>
      </c>
      <c r="BE702" s="3">
        <v>0</v>
      </c>
      <c r="BF702" s="3">
        <v>0</v>
      </c>
      <c r="BG702" s="3">
        <v>0</v>
      </c>
      <c r="BH702" s="3">
        <v>-1573.287</v>
      </c>
      <c r="BI702" s="3">
        <v>-657360.19999999995</v>
      </c>
      <c r="BJ702" s="3">
        <v>0</v>
      </c>
      <c r="BK702" s="3">
        <v>0</v>
      </c>
      <c r="BL702" s="3">
        <v>0</v>
      </c>
      <c r="BM702" s="3">
        <v>0</v>
      </c>
      <c r="BN702" s="3">
        <v>0</v>
      </c>
      <c r="BO702" s="3">
        <v>34023.43</v>
      </c>
      <c r="BP702" s="3">
        <v>0</v>
      </c>
      <c r="BQ702" s="3">
        <v>0</v>
      </c>
      <c r="BR702" s="3">
        <v>0</v>
      </c>
      <c r="BS702" s="3">
        <v>0</v>
      </c>
      <c r="BT702" s="3">
        <v>0</v>
      </c>
      <c r="BU702" s="3">
        <v>0</v>
      </c>
      <c r="BV702" s="3">
        <v>0</v>
      </c>
      <c r="BW702" s="3">
        <v>0</v>
      </c>
      <c r="BX702" s="3">
        <v>831.54780000000005</v>
      </c>
      <c r="BY702" s="3">
        <v>11792.79</v>
      </c>
      <c r="BZ702" s="3">
        <v>8156.14</v>
      </c>
      <c r="CA702" s="3">
        <v>17874.490000000002</v>
      </c>
    </row>
    <row r="703" spans="1:79" x14ac:dyDescent="0.25">
      <c r="A703" s="2">
        <v>30196</v>
      </c>
      <c r="B703" s="3">
        <v>6333.66</v>
      </c>
      <c r="C703" s="3">
        <v>0</v>
      </c>
      <c r="D703" s="3">
        <v>0</v>
      </c>
      <c r="E703" s="3">
        <v>2394.241</v>
      </c>
      <c r="F703" s="3">
        <v>0</v>
      </c>
      <c r="G703" s="3">
        <v>-3940.32</v>
      </c>
      <c r="H703" s="3">
        <v>0</v>
      </c>
      <c r="I703" s="3">
        <v>465917.7</v>
      </c>
      <c r="J703" s="3">
        <v>0</v>
      </c>
      <c r="K703" s="3">
        <v>0</v>
      </c>
      <c r="L703" s="3">
        <v>397638.5</v>
      </c>
      <c r="M703" s="3">
        <v>25716.04</v>
      </c>
      <c r="N703" s="3">
        <v>8770591</v>
      </c>
      <c r="O703" s="3">
        <v>157154500</v>
      </c>
      <c r="P703" s="3">
        <v>92.165049999999994</v>
      </c>
      <c r="Q703" s="3">
        <v>0</v>
      </c>
      <c r="R703" s="3">
        <v>0</v>
      </c>
      <c r="S703" s="3">
        <v>0</v>
      </c>
      <c r="T703" s="3">
        <v>-718.72400000000005</v>
      </c>
      <c r="U703" s="3">
        <v>-852.59550000000002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37058.14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772.0865</v>
      </c>
      <c r="AK703" s="3">
        <v>11777.33</v>
      </c>
      <c r="AL703" s="3">
        <v>8122.6279999999997</v>
      </c>
      <c r="AM703" s="3">
        <v>17972.18</v>
      </c>
      <c r="AN703" s="1">
        <v>10</v>
      </c>
      <c r="AO703" s="2">
        <v>30196</v>
      </c>
      <c r="AP703" s="3">
        <v>6333.6580000000004</v>
      </c>
      <c r="AQ703" s="3">
        <v>0</v>
      </c>
      <c r="AR703" s="3">
        <v>0</v>
      </c>
      <c r="AS703" s="3">
        <v>2394.2399999999998</v>
      </c>
      <c r="AT703" s="3">
        <v>0</v>
      </c>
      <c r="AU703" s="3">
        <v>-3940.3209999999999</v>
      </c>
      <c r="AV703" s="3">
        <v>0</v>
      </c>
      <c r="AW703" s="3">
        <v>465917.7</v>
      </c>
      <c r="AX703" s="3">
        <v>0</v>
      </c>
      <c r="AY703" s="3">
        <v>0</v>
      </c>
      <c r="AZ703" s="3">
        <v>397638.5</v>
      </c>
      <c r="BA703" s="3">
        <v>25716.04</v>
      </c>
      <c r="BB703" s="3">
        <v>8770589</v>
      </c>
      <c r="BC703" s="3">
        <v>157171700</v>
      </c>
      <c r="BD703" s="3">
        <v>92.165049999999994</v>
      </c>
      <c r="BE703" s="3">
        <v>0</v>
      </c>
      <c r="BF703" s="3">
        <v>0</v>
      </c>
      <c r="BG703" s="3">
        <v>0</v>
      </c>
      <c r="BH703" s="3">
        <v>-1571.319</v>
      </c>
      <c r="BI703" s="3">
        <v>-658212.80000000005</v>
      </c>
      <c r="BJ703" s="3">
        <v>0</v>
      </c>
      <c r="BK703" s="3">
        <v>0</v>
      </c>
      <c r="BL703" s="3">
        <v>0</v>
      </c>
      <c r="BM703" s="3">
        <v>0</v>
      </c>
      <c r="BN703" s="3">
        <v>0</v>
      </c>
      <c r="BO703" s="3">
        <v>37058.14</v>
      </c>
      <c r="BP703" s="3">
        <v>0</v>
      </c>
      <c r="BQ703" s="3">
        <v>0</v>
      </c>
      <c r="BR703" s="3">
        <v>0</v>
      </c>
      <c r="BS703" s="3">
        <v>0</v>
      </c>
      <c r="BT703" s="3">
        <v>0</v>
      </c>
      <c r="BU703" s="3">
        <v>0</v>
      </c>
      <c r="BV703" s="3">
        <v>0</v>
      </c>
      <c r="BW703" s="3">
        <v>0</v>
      </c>
      <c r="BX703" s="3">
        <v>772.0865</v>
      </c>
      <c r="BY703" s="3">
        <v>11777.33</v>
      </c>
      <c r="BZ703" s="3">
        <v>8122.6279999999997</v>
      </c>
      <c r="CA703" s="3">
        <v>17972.18</v>
      </c>
    </row>
    <row r="704" spans="1:79" x14ac:dyDescent="0.25">
      <c r="A704" s="2">
        <v>30197</v>
      </c>
      <c r="B704" s="3">
        <v>6299.1019999999999</v>
      </c>
      <c r="C704" s="3">
        <v>0</v>
      </c>
      <c r="D704" s="3">
        <v>0</v>
      </c>
      <c r="E704" s="3">
        <v>2374.154</v>
      </c>
      <c r="F704" s="3">
        <v>0</v>
      </c>
      <c r="G704" s="3">
        <v>-3925.9279999999999</v>
      </c>
      <c r="H704" s="3">
        <v>0</v>
      </c>
      <c r="I704" s="3">
        <v>447175.2</v>
      </c>
      <c r="J704" s="3">
        <v>0</v>
      </c>
      <c r="K704" s="3">
        <v>0</v>
      </c>
      <c r="L704" s="3">
        <v>389167.1</v>
      </c>
      <c r="M704" s="3">
        <v>25061.71</v>
      </c>
      <c r="N704" s="3">
        <v>8763264</v>
      </c>
      <c r="O704" s="3">
        <v>157145300</v>
      </c>
      <c r="P704" s="3">
        <v>93.146360000000001</v>
      </c>
      <c r="Q704" s="3">
        <v>0</v>
      </c>
      <c r="R704" s="3">
        <v>0</v>
      </c>
      <c r="S704" s="3">
        <v>0</v>
      </c>
      <c r="T704" s="3">
        <v>-718.77239999999995</v>
      </c>
      <c r="U704" s="3">
        <v>-850.65589999999997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36500.550000000003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757.12980000000005</v>
      </c>
      <c r="AK704" s="3">
        <v>11763.48</v>
      </c>
      <c r="AL704" s="3">
        <v>8087.4809999999998</v>
      </c>
      <c r="AM704" s="3">
        <v>18742.57</v>
      </c>
      <c r="AN704" s="1">
        <v>10</v>
      </c>
      <c r="AO704" s="2">
        <v>30197</v>
      </c>
      <c r="AP704" s="3">
        <v>6299.1009999999997</v>
      </c>
      <c r="AQ704" s="3">
        <v>0</v>
      </c>
      <c r="AR704" s="3">
        <v>0</v>
      </c>
      <c r="AS704" s="3">
        <v>2374.1529999999998</v>
      </c>
      <c r="AT704" s="3">
        <v>0</v>
      </c>
      <c r="AU704" s="3">
        <v>-3925.9290000000001</v>
      </c>
      <c r="AV704" s="3">
        <v>0</v>
      </c>
      <c r="AW704" s="3">
        <v>447175.2</v>
      </c>
      <c r="AX704" s="3">
        <v>0</v>
      </c>
      <c r="AY704" s="3">
        <v>0</v>
      </c>
      <c r="AZ704" s="3">
        <v>389167.1</v>
      </c>
      <c r="BA704" s="3">
        <v>25061.7</v>
      </c>
      <c r="BB704" s="3">
        <v>8763262</v>
      </c>
      <c r="BC704" s="3">
        <v>157162600</v>
      </c>
      <c r="BD704" s="3">
        <v>93.146370000000005</v>
      </c>
      <c r="BE704" s="3">
        <v>0</v>
      </c>
      <c r="BF704" s="3">
        <v>0</v>
      </c>
      <c r="BG704" s="3">
        <v>0</v>
      </c>
      <c r="BH704" s="3">
        <v>-1569.4280000000001</v>
      </c>
      <c r="BI704" s="3">
        <v>-659063.4</v>
      </c>
      <c r="BJ704" s="3">
        <v>0</v>
      </c>
      <c r="BK704" s="3">
        <v>0</v>
      </c>
      <c r="BL704" s="3">
        <v>0</v>
      </c>
      <c r="BM704" s="3">
        <v>0</v>
      </c>
      <c r="BN704" s="3">
        <v>0</v>
      </c>
      <c r="BO704" s="3">
        <v>36500.550000000003</v>
      </c>
      <c r="BP704" s="3">
        <v>0</v>
      </c>
      <c r="BQ704" s="3">
        <v>0</v>
      </c>
      <c r="BR704" s="3">
        <v>0</v>
      </c>
      <c r="BS704" s="3">
        <v>0</v>
      </c>
      <c r="BT704" s="3">
        <v>0</v>
      </c>
      <c r="BU704" s="3">
        <v>0</v>
      </c>
      <c r="BV704" s="3">
        <v>0</v>
      </c>
      <c r="BW704" s="3">
        <v>0</v>
      </c>
      <c r="BX704" s="3">
        <v>757.12980000000005</v>
      </c>
      <c r="BY704" s="3">
        <v>11763.48</v>
      </c>
      <c r="BZ704" s="3">
        <v>8087.4809999999998</v>
      </c>
      <c r="CA704" s="3">
        <v>18742.57</v>
      </c>
    </row>
    <row r="705" spans="1:79" x14ac:dyDescent="0.25">
      <c r="A705" s="2">
        <v>30198</v>
      </c>
      <c r="B705" s="3">
        <v>6018.3040000000001</v>
      </c>
      <c r="C705" s="3">
        <v>0</v>
      </c>
      <c r="D705" s="3">
        <v>0</v>
      </c>
      <c r="E705" s="3">
        <v>2064.8180000000002</v>
      </c>
      <c r="F705" s="3">
        <v>0</v>
      </c>
      <c r="G705" s="3">
        <v>-3954.299</v>
      </c>
      <c r="H705" s="3">
        <v>0</v>
      </c>
      <c r="I705" s="3">
        <v>432178.6</v>
      </c>
      <c r="J705" s="3">
        <v>0</v>
      </c>
      <c r="K705" s="3">
        <v>0</v>
      </c>
      <c r="L705" s="3">
        <v>385691.8</v>
      </c>
      <c r="M705" s="3">
        <v>22538.99</v>
      </c>
      <c r="N705" s="3">
        <v>8755972</v>
      </c>
      <c r="O705" s="3">
        <v>157136100</v>
      </c>
      <c r="P705" s="3">
        <v>93.961590000000001</v>
      </c>
      <c r="Q705" s="3">
        <v>0</v>
      </c>
      <c r="R705" s="3">
        <v>0</v>
      </c>
      <c r="S705" s="3">
        <v>0</v>
      </c>
      <c r="T705" s="3">
        <v>-718.80050000000006</v>
      </c>
      <c r="U705" s="3">
        <v>-848.78629999999998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29958.04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717.26589999999999</v>
      </c>
      <c r="AK705" s="3">
        <v>11745.46</v>
      </c>
      <c r="AL705" s="3">
        <v>8012.8029999999999</v>
      </c>
      <c r="AM705" s="3">
        <v>14996.59</v>
      </c>
      <c r="AN705" s="1">
        <v>10</v>
      </c>
      <c r="AO705" s="2">
        <v>30198</v>
      </c>
      <c r="AP705" s="3">
        <v>6018.3090000000002</v>
      </c>
      <c r="AQ705" s="3">
        <v>0</v>
      </c>
      <c r="AR705" s="3">
        <v>0</v>
      </c>
      <c r="AS705" s="3">
        <v>2064.8249999999998</v>
      </c>
      <c r="AT705" s="3">
        <v>0</v>
      </c>
      <c r="AU705" s="3">
        <v>-3954.299</v>
      </c>
      <c r="AV705" s="3">
        <v>0</v>
      </c>
      <c r="AW705" s="3">
        <v>432178.6</v>
      </c>
      <c r="AX705" s="3">
        <v>0</v>
      </c>
      <c r="AY705" s="3">
        <v>0</v>
      </c>
      <c r="AZ705" s="3">
        <v>385691.8</v>
      </c>
      <c r="BA705" s="3">
        <v>22538.97</v>
      </c>
      <c r="BB705" s="3">
        <v>8755970</v>
      </c>
      <c r="BC705" s="3">
        <v>157153300</v>
      </c>
      <c r="BD705" s="3">
        <v>93.961590000000001</v>
      </c>
      <c r="BE705" s="3">
        <v>0</v>
      </c>
      <c r="BF705" s="3">
        <v>0</v>
      </c>
      <c r="BG705" s="3">
        <v>0</v>
      </c>
      <c r="BH705" s="3">
        <v>-1567.587</v>
      </c>
      <c r="BI705" s="3">
        <v>-659912.19999999995</v>
      </c>
      <c r="BJ705" s="3">
        <v>0</v>
      </c>
      <c r="BK705" s="3">
        <v>0</v>
      </c>
      <c r="BL705" s="3">
        <v>0</v>
      </c>
      <c r="BM705" s="3">
        <v>0</v>
      </c>
      <c r="BN705" s="3">
        <v>0</v>
      </c>
      <c r="BO705" s="3">
        <v>29958.04</v>
      </c>
      <c r="BP705" s="3">
        <v>0</v>
      </c>
      <c r="BQ705" s="3">
        <v>0</v>
      </c>
      <c r="BR705" s="3">
        <v>0</v>
      </c>
      <c r="BS705" s="3">
        <v>0</v>
      </c>
      <c r="BT705" s="3">
        <v>0</v>
      </c>
      <c r="BU705" s="3">
        <v>0</v>
      </c>
      <c r="BV705" s="3">
        <v>0</v>
      </c>
      <c r="BW705" s="3">
        <v>0</v>
      </c>
      <c r="BX705" s="3">
        <v>717.26589999999999</v>
      </c>
      <c r="BY705" s="3">
        <v>11745.46</v>
      </c>
      <c r="BZ705" s="3">
        <v>8012.8040000000001</v>
      </c>
      <c r="CA705" s="3">
        <v>14996.59</v>
      </c>
    </row>
    <row r="706" spans="1:79" x14ac:dyDescent="0.25">
      <c r="A706" s="2">
        <v>30199</v>
      </c>
      <c r="B706" s="3">
        <v>5944.674</v>
      </c>
      <c r="C706" s="3">
        <v>0</v>
      </c>
      <c r="D706" s="3">
        <v>0</v>
      </c>
      <c r="E706" s="3">
        <v>1977.779</v>
      </c>
      <c r="F706" s="3">
        <v>0</v>
      </c>
      <c r="G706" s="3">
        <v>-3967.5419999999999</v>
      </c>
      <c r="H706" s="3">
        <v>0</v>
      </c>
      <c r="I706" s="3">
        <v>417514</v>
      </c>
      <c r="J706" s="3">
        <v>0</v>
      </c>
      <c r="K706" s="3">
        <v>0</v>
      </c>
      <c r="L706" s="3">
        <v>380345.2</v>
      </c>
      <c r="M706" s="3">
        <v>21050.04</v>
      </c>
      <c r="N706" s="3">
        <v>8748729</v>
      </c>
      <c r="O706" s="3">
        <v>157127100</v>
      </c>
      <c r="P706" s="3">
        <v>94.608699999999999</v>
      </c>
      <c r="Q706" s="3">
        <v>0</v>
      </c>
      <c r="R706" s="3">
        <v>0</v>
      </c>
      <c r="S706" s="3">
        <v>0</v>
      </c>
      <c r="T706" s="3">
        <v>-718.83090000000004</v>
      </c>
      <c r="U706" s="3">
        <v>-482.10160000000002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30577.439999999999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681.4588</v>
      </c>
      <c r="AK706" s="3">
        <v>11736.5</v>
      </c>
      <c r="AL706" s="3">
        <v>7928.4089999999997</v>
      </c>
      <c r="AM706" s="3">
        <v>14664.57</v>
      </c>
      <c r="AN706" s="1">
        <v>11</v>
      </c>
      <c r="AO706" s="2">
        <v>30199</v>
      </c>
      <c r="AP706" s="3">
        <v>5944.6719999999996</v>
      </c>
      <c r="AQ706" s="3">
        <v>0</v>
      </c>
      <c r="AR706" s="3">
        <v>0</v>
      </c>
      <c r="AS706" s="3">
        <v>1977.7760000000001</v>
      </c>
      <c r="AT706" s="3">
        <v>0</v>
      </c>
      <c r="AU706" s="3">
        <v>-3967.5430000000001</v>
      </c>
      <c r="AV706" s="3">
        <v>0</v>
      </c>
      <c r="AW706" s="3">
        <v>417514</v>
      </c>
      <c r="AX706" s="3">
        <v>0</v>
      </c>
      <c r="AY706" s="3">
        <v>0</v>
      </c>
      <c r="AZ706" s="3">
        <v>380345.2</v>
      </c>
      <c r="BA706" s="3">
        <v>21050.03</v>
      </c>
      <c r="BB706" s="3">
        <v>8748727</v>
      </c>
      <c r="BC706" s="3">
        <v>157144300</v>
      </c>
      <c r="BD706" s="3">
        <v>94.608699999999999</v>
      </c>
      <c r="BE706" s="3">
        <v>0</v>
      </c>
      <c r="BF706" s="3">
        <v>0</v>
      </c>
      <c r="BG706" s="3">
        <v>0</v>
      </c>
      <c r="BH706" s="3">
        <v>-1200.933</v>
      </c>
      <c r="BI706" s="3">
        <v>-660394.30000000005</v>
      </c>
      <c r="BJ706" s="3">
        <v>0</v>
      </c>
      <c r="BK706" s="3">
        <v>0</v>
      </c>
      <c r="BL706" s="3">
        <v>0</v>
      </c>
      <c r="BM706" s="3">
        <v>0</v>
      </c>
      <c r="BN706" s="3">
        <v>0</v>
      </c>
      <c r="BO706" s="3">
        <v>30577.439999999999</v>
      </c>
      <c r="BP706" s="3">
        <v>0</v>
      </c>
      <c r="BQ706" s="3">
        <v>0</v>
      </c>
      <c r="BR706" s="3">
        <v>0</v>
      </c>
      <c r="BS706" s="3">
        <v>0</v>
      </c>
      <c r="BT706" s="3">
        <v>0</v>
      </c>
      <c r="BU706" s="3">
        <v>0</v>
      </c>
      <c r="BV706" s="3">
        <v>0</v>
      </c>
      <c r="BW706" s="3">
        <v>0</v>
      </c>
      <c r="BX706" s="3">
        <v>681.4588</v>
      </c>
      <c r="BY706" s="3">
        <v>11736.5</v>
      </c>
      <c r="BZ706" s="3">
        <v>7928.4080000000004</v>
      </c>
      <c r="CA706" s="3">
        <v>14664.57</v>
      </c>
    </row>
    <row r="707" spans="1:79" x14ac:dyDescent="0.25">
      <c r="A707" s="2">
        <v>30200</v>
      </c>
      <c r="B707" s="3">
        <v>5948.48</v>
      </c>
      <c r="C707" s="3">
        <v>0</v>
      </c>
      <c r="D707" s="3">
        <v>0</v>
      </c>
      <c r="E707" s="3">
        <v>1991.04</v>
      </c>
      <c r="F707" s="3">
        <v>0</v>
      </c>
      <c r="G707" s="3">
        <v>-3958.2730000000001</v>
      </c>
      <c r="H707" s="3">
        <v>0</v>
      </c>
      <c r="I707" s="3">
        <v>401164.6</v>
      </c>
      <c r="J707" s="3">
        <v>0</v>
      </c>
      <c r="K707" s="3">
        <v>0</v>
      </c>
      <c r="L707" s="3">
        <v>371607</v>
      </c>
      <c r="M707" s="3">
        <v>20644.61</v>
      </c>
      <c r="N707" s="3">
        <v>8741532</v>
      </c>
      <c r="O707" s="3">
        <v>157118100</v>
      </c>
      <c r="P707" s="3">
        <v>95.442120000000003</v>
      </c>
      <c r="Q707" s="3">
        <v>0</v>
      </c>
      <c r="R707" s="3">
        <v>0</v>
      </c>
      <c r="S707" s="3">
        <v>0</v>
      </c>
      <c r="T707" s="3">
        <v>-718.8682</v>
      </c>
      <c r="U707" s="3">
        <v>-481.50959999999998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673.10140000000001</v>
      </c>
      <c r="AK707" s="3">
        <v>11725.98</v>
      </c>
      <c r="AL707" s="3">
        <v>7873.1710000000003</v>
      </c>
      <c r="AM707" s="3">
        <v>16349.44</v>
      </c>
      <c r="AN707" s="1">
        <v>10</v>
      </c>
      <c r="AO707" s="2">
        <v>30200</v>
      </c>
      <c r="AP707" s="3">
        <v>5948.4790000000003</v>
      </c>
      <c r="AQ707" s="3">
        <v>0</v>
      </c>
      <c r="AR707" s="3">
        <v>0</v>
      </c>
      <c r="AS707" s="3">
        <v>1991.039</v>
      </c>
      <c r="AT707" s="3">
        <v>0</v>
      </c>
      <c r="AU707" s="3">
        <v>-3958.2730000000001</v>
      </c>
      <c r="AV707" s="3">
        <v>0</v>
      </c>
      <c r="AW707" s="3">
        <v>401164.6</v>
      </c>
      <c r="AX707" s="3">
        <v>0</v>
      </c>
      <c r="AY707" s="3">
        <v>0</v>
      </c>
      <c r="AZ707" s="3">
        <v>371607</v>
      </c>
      <c r="BA707" s="3">
        <v>20644.599999999999</v>
      </c>
      <c r="BB707" s="3">
        <v>8741530</v>
      </c>
      <c r="BC707" s="3">
        <v>157135300</v>
      </c>
      <c r="BD707" s="3">
        <v>95.442120000000003</v>
      </c>
      <c r="BE707" s="3">
        <v>0</v>
      </c>
      <c r="BF707" s="3">
        <v>0</v>
      </c>
      <c r="BG707" s="3">
        <v>0</v>
      </c>
      <c r="BH707" s="3">
        <v>-1200.3779999999999</v>
      </c>
      <c r="BI707" s="3">
        <v>-660875.80000000005</v>
      </c>
      <c r="BJ707" s="3">
        <v>0</v>
      </c>
      <c r="BK707" s="3">
        <v>0</v>
      </c>
      <c r="BL707" s="3">
        <v>0</v>
      </c>
      <c r="BM707" s="3">
        <v>0</v>
      </c>
      <c r="BN707" s="3">
        <v>0</v>
      </c>
      <c r="BO707" s="3">
        <v>34555</v>
      </c>
      <c r="BP707" s="3">
        <v>0</v>
      </c>
      <c r="BQ707" s="3">
        <v>0</v>
      </c>
      <c r="BR707" s="3">
        <v>0</v>
      </c>
      <c r="BS707" s="3">
        <v>0</v>
      </c>
      <c r="BT707" s="3">
        <v>0</v>
      </c>
      <c r="BU707" s="3">
        <v>0</v>
      </c>
      <c r="BV707" s="3">
        <v>0</v>
      </c>
      <c r="BW707" s="3">
        <v>0</v>
      </c>
      <c r="BX707" s="3">
        <v>673.10140000000001</v>
      </c>
      <c r="BY707" s="3">
        <v>11725.98</v>
      </c>
      <c r="BZ707" s="3">
        <v>7873.1710000000003</v>
      </c>
      <c r="CA707" s="3">
        <v>16349.44</v>
      </c>
    </row>
    <row r="708" spans="1:79" x14ac:dyDescent="0.25">
      <c r="A708" s="2">
        <v>30201</v>
      </c>
      <c r="B708" s="3">
        <v>5829.9380000000001</v>
      </c>
      <c r="C708" s="3">
        <v>0</v>
      </c>
      <c r="D708" s="3">
        <v>0</v>
      </c>
      <c r="E708" s="3">
        <v>1863.7719999999999</v>
      </c>
      <c r="F708" s="3">
        <v>0</v>
      </c>
      <c r="G708" s="3">
        <v>-3967.797</v>
      </c>
      <c r="H708" s="3">
        <v>0</v>
      </c>
      <c r="I708" s="3">
        <v>385540.9</v>
      </c>
      <c r="J708" s="3">
        <v>0</v>
      </c>
      <c r="K708" s="3">
        <v>0</v>
      </c>
      <c r="L708" s="3">
        <v>364969.5</v>
      </c>
      <c r="M708" s="3">
        <v>19404.8</v>
      </c>
      <c r="N708" s="3">
        <v>8734366</v>
      </c>
      <c r="O708" s="3">
        <v>157109000</v>
      </c>
      <c r="P708" s="3">
        <v>97.073859999999996</v>
      </c>
      <c r="Q708" s="3">
        <v>0</v>
      </c>
      <c r="R708" s="3">
        <v>0</v>
      </c>
      <c r="S708" s="3">
        <v>0</v>
      </c>
      <c r="T708" s="3">
        <v>-718.89840000000004</v>
      </c>
      <c r="U708" s="3">
        <v>-480.92320000000001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32707.48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644.4837</v>
      </c>
      <c r="AK708" s="3">
        <v>11714.72</v>
      </c>
      <c r="AL708" s="3">
        <v>7814.6109999999999</v>
      </c>
      <c r="AM708" s="3">
        <v>15623.65</v>
      </c>
      <c r="AN708" s="1">
        <v>10</v>
      </c>
      <c r="AO708" s="2">
        <v>30201</v>
      </c>
      <c r="AP708" s="3">
        <v>5829.9380000000001</v>
      </c>
      <c r="AQ708" s="3">
        <v>0</v>
      </c>
      <c r="AR708" s="3">
        <v>0</v>
      </c>
      <c r="AS708" s="3">
        <v>1863.77</v>
      </c>
      <c r="AT708" s="3">
        <v>0</v>
      </c>
      <c r="AU708" s="3">
        <v>-3967.7979999999998</v>
      </c>
      <c r="AV708" s="3">
        <v>0</v>
      </c>
      <c r="AW708" s="3">
        <v>385540.9</v>
      </c>
      <c r="AX708" s="3">
        <v>0</v>
      </c>
      <c r="AY708" s="3">
        <v>0</v>
      </c>
      <c r="AZ708" s="3">
        <v>364969.5</v>
      </c>
      <c r="BA708" s="3">
        <v>19404.79</v>
      </c>
      <c r="BB708" s="3">
        <v>8734364</v>
      </c>
      <c r="BC708" s="3">
        <v>157126200</v>
      </c>
      <c r="BD708" s="3">
        <v>97.073859999999996</v>
      </c>
      <c r="BE708" s="3">
        <v>0</v>
      </c>
      <c r="BF708" s="3">
        <v>0</v>
      </c>
      <c r="BG708" s="3">
        <v>0</v>
      </c>
      <c r="BH708" s="3">
        <v>-1199.8219999999999</v>
      </c>
      <c r="BI708" s="3">
        <v>-661356.69999999995</v>
      </c>
      <c r="BJ708" s="3">
        <v>0</v>
      </c>
      <c r="BK708" s="3">
        <v>0</v>
      </c>
      <c r="BL708" s="3">
        <v>0</v>
      </c>
      <c r="BM708" s="3">
        <v>0</v>
      </c>
      <c r="BN708" s="3">
        <v>0</v>
      </c>
      <c r="BO708" s="3">
        <v>32707.48</v>
      </c>
      <c r="BP708" s="3">
        <v>0</v>
      </c>
      <c r="BQ708" s="3">
        <v>0</v>
      </c>
      <c r="BR708" s="3">
        <v>0</v>
      </c>
      <c r="BS708" s="3">
        <v>0</v>
      </c>
      <c r="BT708" s="3">
        <v>0</v>
      </c>
      <c r="BU708" s="3">
        <v>0</v>
      </c>
      <c r="BV708" s="3">
        <v>0</v>
      </c>
      <c r="BW708" s="3">
        <v>0</v>
      </c>
      <c r="BX708" s="3">
        <v>644.4837</v>
      </c>
      <c r="BY708" s="3">
        <v>11714.72</v>
      </c>
      <c r="BZ708" s="3">
        <v>7814.6109999999999</v>
      </c>
      <c r="CA708" s="3">
        <v>15623.65</v>
      </c>
    </row>
    <row r="709" spans="1:79" x14ac:dyDescent="0.25">
      <c r="A709" s="2">
        <v>30202</v>
      </c>
      <c r="B709" s="3">
        <v>5672.7849999999999</v>
      </c>
      <c r="C709" s="3">
        <v>0</v>
      </c>
      <c r="D709" s="3">
        <v>0</v>
      </c>
      <c r="E709" s="3">
        <v>1699.568</v>
      </c>
      <c r="F709" s="3">
        <v>0</v>
      </c>
      <c r="G709" s="3">
        <v>-3973.9119999999998</v>
      </c>
      <c r="H709" s="3">
        <v>0</v>
      </c>
      <c r="I709" s="3">
        <v>371241.6</v>
      </c>
      <c r="J709" s="3">
        <v>0</v>
      </c>
      <c r="K709" s="3">
        <v>0</v>
      </c>
      <c r="L709" s="3">
        <v>358736.3</v>
      </c>
      <c r="M709" s="3">
        <v>17899.669999999998</v>
      </c>
      <c r="N709" s="3">
        <v>8727130</v>
      </c>
      <c r="O709" s="3">
        <v>157099900</v>
      </c>
      <c r="P709" s="3">
        <v>97.770579999999995</v>
      </c>
      <c r="Q709" s="3">
        <v>0</v>
      </c>
      <c r="R709" s="3">
        <v>0</v>
      </c>
      <c r="S709" s="3">
        <v>0</v>
      </c>
      <c r="T709" s="3">
        <v>-718.91880000000003</v>
      </c>
      <c r="U709" s="3">
        <v>-480.34690000000001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31517.69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522.02880000000005</v>
      </c>
      <c r="AK709" s="3">
        <v>11701.66</v>
      </c>
      <c r="AL709" s="3">
        <v>7760.7759999999998</v>
      </c>
      <c r="AM709" s="3">
        <v>14299.3</v>
      </c>
      <c r="AN709" s="1">
        <v>10</v>
      </c>
      <c r="AO709" s="2">
        <v>30202</v>
      </c>
      <c r="AP709" s="3">
        <v>5672.7839999999997</v>
      </c>
      <c r="AQ709" s="3">
        <v>0</v>
      </c>
      <c r="AR709" s="3">
        <v>0</v>
      </c>
      <c r="AS709" s="3">
        <v>1699.567</v>
      </c>
      <c r="AT709" s="3">
        <v>0</v>
      </c>
      <c r="AU709" s="3">
        <v>-3973.9119999999998</v>
      </c>
      <c r="AV709" s="3">
        <v>0</v>
      </c>
      <c r="AW709" s="3">
        <v>371241.6</v>
      </c>
      <c r="AX709" s="3">
        <v>0</v>
      </c>
      <c r="AY709" s="3">
        <v>0</v>
      </c>
      <c r="AZ709" s="3">
        <v>358736.4</v>
      </c>
      <c r="BA709" s="3">
        <v>17899.62</v>
      </c>
      <c r="BB709" s="3">
        <v>8727128</v>
      </c>
      <c r="BC709" s="3">
        <v>157117100</v>
      </c>
      <c r="BD709" s="3">
        <v>97.770579999999995</v>
      </c>
      <c r="BE709" s="3">
        <v>0</v>
      </c>
      <c r="BF709" s="3">
        <v>0</v>
      </c>
      <c r="BG709" s="3">
        <v>0</v>
      </c>
      <c r="BH709" s="3">
        <v>-1199.2660000000001</v>
      </c>
      <c r="BI709" s="3">
        <v>-661837.1</v>
      </c>
      <c r="BJ709" s="3">
        <v>0</v>
      </c>
      <c r="BK709" s="3">
        <v>0</v>
      </c>
      <c r="BL709" s="3">
        <v>0</v>
      </c>
      <c r="BM709" s="3">
        <v>0</v>
      </c>
      <c r="BN709" s="3">
        <v>0</v>
      </c>
      <c r="BO709" s="3">
        <v>31517.69</v>
      </c>
      <c r="BP709" s="3">
        <v>0</v>
      </c>
      <c r="BQ709" s="3">
        <v>0</v>
      </c>
      <c r="BR709" s="3">
        <v>0</v>
      </c>
      <c r="BS709" s="3">
        <v>0</v>
      </c>
      <c r="BT709" s="3">
        <v>0</v>
      </c>
      <c r="BU709" s="3">
        <v>0</v>
      </c>
      <c r="BV709" s="3">
        <v>0</v>
      </c>
      <c r="BW709" s="3">
        <v>0</v>
      </c>
      <c r="BX709" s="3">
        <v>522.02880000000005</v>
      </c>
      <c r="BY709" s="3">
        <v>11701.66</v>
      </c>
      <c r="BZ709" s="3">
        <v>7760.7759999999998</v>
      </c>
      <c r="CA709" s="3">
        <v>14299.3</v>
      </c>
    </row>
    <row r="710" spans="1:79" x14ac:dyDescent="0.25">
      <c r="A710" s="2">
        <v>30203</v>
      </c>
      <c r="B710" s="3">
        <v>5573.527</v>
      </c>
      <c r="C710" s="3">
        <v>0</v>
      </c>
      <c r="D710" s="3">
        <v>0</v>
      </c>
      <c r="E710" s="3">
        <v>1607.95</v>
      </c>
      <c r="F710" s="3">
        <v>0</v>
      </c>
      <c r="G710" s="3">
        <v>-3967.05</v>
      </c>
      <c r="H710" s="3">
        <v>0</v>
      </c>
      <c r="I710" s="3">
        <v>357427.3</v>
      </c>
      <c r="J710" s="3">
        <v>0</v>
      </c>
      <c r="K710" s="3">
        <v>0</v>
      </c>
      <c r="L710" s="3">
        <v>350583</v>
      </c>
      <c r="M710" s="3">
        <v>16899.45</v>
      </c>
      <c r="N710" s="3">
        <v>8719972</v>
      </c>
      <c r="O710" s="3">
        <v>157090700</v>
      </c>
      <c r="P710" s="3">
        <v>99.243769999999998</v>
      </c>
      <c r="Q710" s="3">
        <v>0</v>
      </c>
      <c r="R710" s="3">
        <v>0</v>
      </c>
      <c r="S710" s="3">
        <v>0</v>
      </c>
      <c r="T710" s="3">
        <v>-718.93799999999999</v>
      </c>
      <c r="U710" s="3">
        <v>-479.78539999999998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32535.26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513.80780000000004</v>
      </c>
      <c r="AK710" s="3">
        <v>11689.16</v>
      </c>
      <c r="AL710" s="3">
        <v>7676.3010000000004</v>
      </c>
      <c r="AM710" s="3">
        <v>13814.3</v>
      </c>
      <c r="AN710" s="1">
        <v>10</v>
      </c>
      <c r="AO710" s="2">
        <v>30203</v>
      </c>
      <c r="AP710" s="3">
        <v>5573.5259999999998</v>
      </c>
      <c r="AQ710" s="3">
        <v>0</v>
      </c>
      <c r="AR710" s="3">
        <v>0</v>
      </c>
      <c r="AS710" s="3">
        <v>1607.9490000000001</v>
      </c>
      <c r="AT710" s="3">
        <v>0</v>
      </c>
      <c r="AU710" s="3">
        <v>-3967.05</v>
      </c>
      <c r="AV710" s="3">
        <v>0</v>
      </c>
      <c r="AW710" s="3">
        <v>357427.3</v>
      </c>
      <c r="AX710" s="3">
        <v>0</v>
      </c>
      <c r="AY710" s="3">
        <v>0</v>
      </c>
      <c r="AZ710" s="3">
        <v>350583</v>
      </c>
      <c r="BA710" s="3">
        <v>16899.41</v>
      </c>
      <c r="BB710" s="3">
        <v>8719969</v>
      </c>
      <c r="BC710" s="3">
        <v>157108000</v>
      </c>
      <c r="BD710" s="3">
        <v>99.243769999999998</v>
      </c>
      <c r="BE710" s="3">
        <v>0</v>
      </c>
      <c r="BF710" s="3">
        <v>0</v>
      </c>
      <c r="BG710" s="3">
        <v>0</v>
      </c>
      <c r="BH710" s="3">
        <v>-1198.723</v>
      </c>
      <c r="BI710" s="3">
        <v>-662316.9</v>
      </c>
      <c r="BJ710" s="3">
        <v>0</v>
      </c>
      <c r="BK710" s="3">
        <v>0</v>
      </c>
      <c r="BL710" s="3">
        <v>0</v>
      </c>
      <c r="BM710" s="3">
        <v>0</v>
      </c>
      <c r="BN710" s="3">
        <v>0</v>
      </c>
      <c r="BO710" s="3">
        <v>32535.26</v>
      </c>
      <c r="BP710" s="3">
        <v>0</v>
      </c>
      <c r="BQ710" s="3">
        <v>0</v>
      </c>
      <c r="BR710" s="3">
        <v>0</v>
      </c>
      <c r="BS710" s="3">
        <v>0</v>
      </c>
      <c r="BT710" s="3">
        <v>0</v>
      </c>
      <c r="BU710" s="3">
        <v>0</v>
      </c>
      <c r="BV710" s="3">
        <v>0</v>
      </c>
      <c r="BW710" s="3">
        <v>0</v>
      </c>
      <c r="BX710" s="3">
        <v>513.80780000000004</v>
      </c>
      <c r="BY710" s="3">
        <v>11689.16</v>
      </c>
      <c r="BZ710" s="3">
        <v>7676.3010000000004</v>
      </c>
      <c r="CA710" s="3">
        <v>13814.3</v>
      </c>
    </row>
    <row r="711" spans="1:79" x14ac:dyDescent="0.25">
      <c r="A711" s="2">
        <v>30204</v>
      </c>
      <c r="B711" s="3">
        <v>5445.5680000000002</v>
      </c>
      <c r="C711" s="3">
        <v>0</v>
      </c>
      <c r="D711" s="3">
        <v>0</v>
      </c>
      <c r="E711" s="3">
        <v>1482.4280000000001</v>
      </c>
      <c r="F711" s="3">
        <v>0</v>
      </c>
      <c r="G711" s="3">
        <v>-3964.7669999999998</v>
      </c>
      <c r="H711" s="3">
        <v>0</v>
      </c>
      <c r="I711" s="3">
        <v>345002.3</v>
      </c>
      <c r="J711" s="3">
        <v>0</v>
      </c>
      <c r="K711" s="3">
        <v>0</v>
      </c>
      <c r="L711" s="3">
        <v>345911.7</v>
      </c>
      <c r="M711" s="3">
        <v>15750.88</v>
      </c>
      <c r="N711" s="3">
        <v>8712890</v>
      </c>
      <c r="O711" s="3">
        <v>157081500</v>
      </c>
      <c r="P711" s="3">
        <v>100.871</v>
      </c>
      <c r="Q711" s="3">
        <v>0</v>
      </c>
      <c r="R711" s="3">
        <v>0</v>
      </c>
      <c r="S711" s="3">
        <v>0</v>
      </c>
      <c r="T711" s="3">
        <v>-718.95119999999997</v>
      </c>
      <c r="U711" s="3">
        <v>-479.24079999999998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27934.78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504.01639999999998</v>
      </c>
      <c r="AK711" s="3">
        <v>11676.18</v>
      </c>
      <c r="AL711" s="3">
        <v>7588.9679999999998</v>
      </c>
      <c r="AM711" s="3">
        <v>12425.07</v>
      </c>
      <c r="AN711" s="1">
        <v>10</v>
      </c>
      <c r="AO711" s="2">
        <v>30204</v>
      </c>
      <c r="AP711" s="3">
        <v>5445.5680000000002</v>
      </c>
      <c r="AQ711" s="3">
        <v>0</v>
      </c>
      <c r="AR711" s="3">
        <v>0</v>
      </c>
      <c r="AS711" s="3">
        <v>1482.4269999999999</v>
      </c>
      <c r="AT711" s="3">
        <v>0</v>
      </c>
      <c r="AU711" s="3">
        <v>-3964.7669999999998</v>
      </c>
      <c r="AV711" s="3">
        <v>0</v>
      </c>
      <c r="AW711" s="3">
        <v>345002.3</v>
      </c>
      <c r="AX711" s="3">
        <v>0</v>
      </c>
      <c r="AY711" s="3">
        <v>0</v>
      </c>
      <c r="AZ711" s="3">
        <v>345911.7</v>
      </c>
      <c r="BA711" s="3">
        <v>15750.85</v>
      </c>
      <c r="BB711" s="3">
        <v>8712888</v>
      </c>
      <c r="BC711" s="3">
        <v>157098800</v>
      </c>
      <c r="BD711" s="3">
        <v>100.871</v>
      </c>
      <c r="BE711" s="3">
        <v>0</v>
      </c>
      <c r="BF711" s="3">
        <v>0</v>
      </c>
      <c r="BG711" s="3">
        <v>0</v>
      </c>
      <c r="BH711" s="3">
        <v>-1198.192</v>
      </c>
      <c r="BI711" s="3">
        <v>-662796.1</v>
      </c>
      <c r="BJ711" s="3">
        <v>0</v>
      </c>
      <c r="BK711" s="3">
        <v>0</v>
      </c>
      <c r="BL711" s="3">
        <v>0</v>
      </c>
      <c r="BM711" s="3">
        <v>0</v>
      </c>
      <c r="BN711" s="3">
        <v>0</v>
      </c>
      <c r="BO711" s="3">
        <v>27934.78</v>
      </c>
      <c r="BP711" s="3">
        <v>0</v>
      </c>
      <c r="BQ711" s="3">
        <v>0</v>
      </c>
      <c r="BR711" s="3">
        <v>0</v>
      </c>
      <c r="BS711" s="3">
        <v>0</v>
      </c>
      <c r="BT711" s="3">
        <v>0</v>
      </c>
      <c r="BU711" s="3">
        <v>0</v>
      </c>
      <c r="BV711" s="3">
        <v>0</v>
      </c>
      <c r="BW711" s="3">
        <v>0</v>
      </c>
      <c r="BX711" s="3">
        <v>504.01639999999998</v>
      </c>
      <c r="BY711" s="3">
        <v>11676.18</v>
      </c>
      <c r="BZ711" s="3">
        <v>7588.9679999999998</v>
      </c>
      <c r="CA711" s="3">
        <v>12425.07</v>
      </c>
    </row>
    <row r="712" spans="1:79" x14ac:dyDescent="0.25">
      <c r="A712" s="2">
        <v>30205</v>
      </c>
      <c r="B712" s="3">
        <v>5235.1549999999997</v>
      </c>
      <c r="C712" s="3">
        <v>0</v>
      </c>
      <c r="D712" s="3">
        <v>0</v>
      </c>
      <c r="E712" s="3">
        <v>1263.0609999999999</v>
      </c>
      <c r="F712" s="3">
        <v>0</v>
      </c>
      <c r="G712" s="3">
        <v>-3973.627</v>
      </c>
      <c r="H712" s="3">
        <v>0</v>
      </c>
      <c r="I712" s="3">
        <v>336043.2</v>
      </c>
      <c r="J712" s="3">
        <v>0</v>
      </c>
      <c r="K712" s="3">
        <v>0</v>
      </c>
      <c r="L712" s="3">
        <v>346059.1</v>
      </c>
      <c r="M712" s="3">
        <v>13861.45</v>
      </c>
      <c r="N712" s="3">
        <v>8705847</v>
      </c>
      <c r="O712" s="3">
        <v>157072100</v>
      </c>
      <c r="P712" s="3">
        <v>102.4033</v>
      </c>
      <c r="Q712" s="3">
        <v>0</v>
      </c>
      <c r="R712" s="3">
        <v>0</v>
      </c>
      <c r="S712" s="3">
        <v>0</v>
      </c>
      <c r="T712" s="3">
        <v>-718.95370000000003</v>
      </c>
      <c r="U712" s="3">
        <v>-478.7133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20651.669999999998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448.29669999999999</v>
      </c>
      <c r="AK712" s="3">
        <v>11661.94</v>
      </c>
      <c r="AL712" s="3">
        <v>7495.1949999999997</v>
      </c>
      <c r="AM712" s="3">
        <v>8959.0480000000007</v>
      </c>
      <c r="AN712" s="1">
        <v>10</v>
      </c>
      <c r="AO712" s="2">
        <v>30205</v>
      </c>
      <c r="AP712" s="3">
        <v>5235.1559999999999</v>
      </c>
      <c r="AQ712" s="3">
        <v>0</v>
      </c>
      <c r="AR712" s="3">
        <v>0</v>
      </c>
      <c r="AS712" s="3">
        <v>1263.066</v>
      </c>
      <c r="AT712" s="3">
        <v>0</v>
      </c>
      <c r="AU712" s="3">
        <v>-3973.6219999999998</v>
      </c>
      <c r="AV712" s="3">
        <v>0</v>
      </c>
      <c r="AW712" s="3">
        <v>336043.2</v>
      </c>
      <c r="AX712" s="3">
        <v>0</v>
      </c>
      <c r="AY712" s="3">
        <v>0</v>
      </c>
      <c r="AZ712" s="3">
        <v>346059.1</v>
      </c>
      <c r="BA712" s="3">
        <v>13861.42</v>
      </c>
      <c r="BB712" s="3">
        <v>8705845</v>
      </c>
      <c r="BC712" s="3">
        <v>157089400</v>
      </c>
      <c r="BD712" s="3">
        <v>102.4033</v>
      </c>
      <c r="BE712" s="3">
        <v>0</v>
      </c>
      <c r="BF712" s="3">
        <v>0</v>
      </c>
      <c r="BG712" s="3">
        <v>0</v>
      </c>
      <c r="BH712" s="3">
        <v>-1197.6669999999999</v>
      </c>
      <c r="BI712" s="3">
        <v>-663274.80000000005</v>
      </c>
      <c r="BJ712" s="3">
        <v>0</v>
      </c>
      <c r="BK712" s="3">
        <v>0</v>
      </c>
      <c r="BL712" s="3">
        <v>0</v>
      </c>
      <c r="BM712" s="3">
        <v>0</v>
      </c>
      <c r="BN712" s="3">
        <v>0</v>
      </c>
      <c r="BO712" s="3">
        <v>20651.669999999998</v>
      </c>
      <c r="BP712" s="3">
        <v>0</v>
      </c>
      <c r="BQ712" s="3">
        <v>0</v>
      </c>
      <c r="BR712" s="3">
        <v>0</v>
      </c>
      <c r="BS712" s="3">
        <v>0</v>
      </c>
      <c r="BT712" s="3">
        <v>0</v>
      </c>
      <c r="BU712" s="3">
        <v>0</v>
      </c>
      <c r="BV712" s="3">
        <v>0</v>
      </c>
      <c r="BW712" s="3">
        <v>0</v>
      </c>
      <c r="BX712" s="3">
        <v>448.29669999999999</v>
      </c>
      <c r="BY712" s="3">
        <v>11661.94</v>
      </c>
      <c r="BZ712" s="3">
        <v>7495.1949999999997</v>
      </c>
      <c r="CA712" s="3">
        <v>8959.0470000000005</v>
      </c>
    </row>
    <row r="713" spans="1:79" x14ac:dyDescent="0.25">
      <c r="A713" s="2">
        <v>30206</v>
      </c>
      <c r="B713" s="3">
        <v>5129.0420000000004</v>
      </c>
      <c r="C713" s="3">
        <v>0</v>
      </c>
      <c r="D713" s="3">
        <v>0</v>
      </c>
      <c r="E713" s="3">
        <v>1170.011</v>
      </c>
      <c r="F713" s="3">
        <v>0</v>
      </c>
      <c r="G713" s="3">
        <v>-3960.47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346081</v>
      </c>
      <c r="M713" s="3">
        <v>12595.71</v>
      </c>
      <c r="N713" s="3">
        <v>8698790</v>
      </c>
      <c r="O713" s="3">
        <v>157062800</v>
      </c>
      <c r="P713" s="3">
        <v>103.84350000000001</v>
      </c>
      <c r="Q713" s="3">
        <v>0</v>
      </c>
      <c r="R713" s="3">
        <v>0</v>
      </c>
      <c r="S713" s="3">
        <v>0</v>
      </c>
      <c r="T713" s="3">
        <v>-718.95699999999999</v>
      </c>
      <c r="U713" s="3">
        <v>-478.20269999999999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19561.88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417.37110000000001</v>
      </c>
      <c r="AK713" s="3">
        <v>11649.09</v>
      </c>
      <c r="AL713" s="3">
        <v>7477.732</v>
      </c>
      <c r="AM713" s="3">
        <v>8256.31</v>
      </c>
      <c r="AN713" s="1">
        <v>10</v>
      </c>
      <c r="AO713" s="2">
        <v>30206</v>
      </c>
      <c r="AP713" s="3">
        <v>5129.0410000000002</v>
      </c>
      <c r="AQ713" s="3">
        <v>0</v>
      </c>
      <c r="AR713" s="3">
        <v>0</v>
      </c>
      <c r="AS713" s="3">
        <v>1170.009</v>
      </c>
      <c r="AT713" s="3">
        <v>0</v>
      </c>
      <c r="AU713" s="3">
        <v>-3960.471</v>
      </c>
      <c r="AV713" s="3">
        <v>0</v>
      </c>
      <c r="AW713" s="3">
        <v>327786.90000000002</v>
      </c>
      <c r="AX713" s="3">
        <v>0</v>
      </c>
      <c r="AY713" s="3">
        <v>0</v>
      </c>
      <c r="AZ713" s="3">
        <v>346080.9</v>
      </c>
      <c r="BA713" s="3">
        <v>12595.69</v>
      </c>
      <c r="BB713" s="3">
        <v>8698788</v>
      </c>
      <c r="BC713" s="3">
        <v>157080100</v>
      </c>
      <c r="BD713" s="3">
        <v>103.84350000000001</v>
      </c>
      <c r="BE713" s="3">
        <v>0</v>
      </c>
      <c r="BF713" s="3">
        <v>0</v>
      </c>
      <c r="BG713" s="3">
        <v>0</v>
      </c>
      <c r="BH713" s="3">
        <v>-1197.1600000000001</v>
      </c>
      <c r="BI713" s="3">
        <v>-663753</v>
      </c>
      <c r="BJ713" s="3">
        <v>0</v>
      </c>
      <c r="BK713" s="3">
        <v>0</v>
      </c>
      <c r="BL713" s="3">
        <v>0</v>
      </c>
      <c r="BM713" s="3">
        <v>0</v>
      </c>
      <c r="BN713" s="3">
        <v>0</v>
      </c>
      <c r="BO713" s="3">
        <v>19561.88</v>
      </c>
      <c r="BP713" s="3">
        <v>0</v>
      </c>
      <c r="BQ713" s="3">
        <v>0</v>
      </c>
      <c r="BR713" s="3">
        <v>0</v>
      </c>
      <c r="BS713" s="3">
        <v>0</v>
      </c>
      <c r="BT713" s="3">
        <v>0</v>
      </c>
      <c r="BU713" s="3">
        <v>0</v>
      </c>
      <c r="BV713" s="3">
        <v>0</v>
      </c>
      <c r="BW713" s="3">
        <v>0</v>
      </c>
      <c r="BX713" s="3">
        <v>417.37110000000001</v>
      </c>
      <c r="BY713" s="3">
        <v>11649.09</v>
      </c>
      <c r="BZ713" s="3">
        <v>7477.732</v>
      </c>
      <c r="CA713" s="3">
        <v>8256.31</v>
      </c>
    </row>
    <row r="714" spans="1:79" x14ac:dyDescent="0.25">
      <c r="A714" s="2">
        <v>30207</v>
      </c>
      <c r="B714" s="3">
        <v>5125.9049999999997</v>
      </c>
      <c r="C714" s="3">
        <v>0</v>
      </c>
      <c r="D714" s="3">
        <v>0</v>
      </c>
      <c r="E714" s="3">
        <v>1191.529</v>
      </c>
      <c r="F714" s="3">
        <v>0</v>
      </c>
      <c r="G714" s="3">
        <v>-3935.7370000000001</v>
      </c>
      <c r="H714" s="3">
        <v>0</v>
      </c>
      <c r="I714" s="3">
        <v>318502.59999999998</v>
      </c>
      <c r="J714" s="3">
        <v>0</v>
      </c>
      <c r="K714" s="3">
        <v>0</v>
      </c>
      <c r="L714" s="3">
        <v>343714.1</v>
      </c>
      <c r="M714" s="3">
        <v>12433.81</v>
      </c>
      <c r="N714" s="3">
        <v>8691762</v>
      </c>
      <c r="O714" s="3">
        <v>157053500</v>
      </c>
      <c r="P714" s="3">
        <v>105.2051</v>
      </c>
      <c r="Q714" s="3">
        <v>0</v>
      </c>
      <c r="R714" s="3">
        <v>0</v>
      </c>
      <c r="S714" s="3">
        <v>0</v>
      </c>
      <c r="T714" s="3">
        <v>-718.96749999999997</v>
      </c>
      <c r="U714" s="3">
        <v>-477.70940000000002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21850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409.21089999999998</v>
      </c>
      <c r="AK714" s="3">
        <v>11637.77</v>
      </c>
      <c r="AL714" s="3">
        <v>7440.2209999999995</v>
      </c>
      <c r="AM714" s="3">
        <v>9284.2459999999992</v>
      </c>
      <c r="AN714" s="1">
        <v>10</v>
      </c>
      <c r="AO714" s="2">
        <v>30207</v>
      </c>
      <c r="AP714" s="3">
        <v>5125.9049999999997</v>
      </c>
      <c r="AQ714" s="3">
        <v>0</v>
      </c>
      <c r="AR714" s="3">
        <v>0</v>
      </c>
      <c r="AS714" s="3">
        <v>1191.528</v>
      </c>
      <c r="AT714" s="3">
        <v>0</v>
      </c>
      <c r="AU714" s="3">
        <v>-3935.7379999999998</v>
      </c>
      <c r="AV714" s="3">
        <v>0</v>
      </c>
      <c r="AW714" s="3">
        <v>318502.7</v>
      </c>
      <c r="AX714" s="3">
        <v>0</v>
      </c>
      <c r="AY714" s="3">
        <v>0</v>
      </c>
      <c r="AZ714" s="3">
        <v>343714.1</v>
      </c>
      <c r="BA714" s="3">
        <v>12433.8</v>
      </c>
      <c r="BB714" s="3">
        <v>8691760</v>
      </c>
      <c r="BC714" s="3">
        <v>157070800</v>
      </c>
      <c r="BD714" s="3">
        <v>105.2051</v>
      </c>
      <c r="BE714" s="3">
        <v>0</v>
      </c>
      <c r="BF714" s="3">
        <v>0</v>
      </c>
      <c r="BG714" s="3">
        <v>0</v>
      </c>
      <c r="BH714" s="3">
        <v>-1196.6769999999999</v>
      </c>
      <c r="BI714" s="3">
        <v>-664230.69999999995</v>
      </c>
      <c r="BJ714" s="3">
        <v>0</v>
      </c>
      <c r="BK714" s="3">
        <v>0</v>
      </c>
      <c r="BL714" s="3">
        <v>0</v>
      </c>
      <c r="BM714" s="3">
        <v>0</v>
      </c>
      <c r="BN714" s="3">
        <v>0</v>
      </c>
      <c r="BO714" s="3">
        <v>21850</v>
      </c>
      <c r="BP714" s="3">
        <v>0</v>
      </c>
      <c r="BQ714" s="3">
        <v>0</v>
      </c>
      <c r="BR714" s="3">
        <v>0</v>
      </c>
      <c r="BS714" s="3">
        <v>0</v>
      </c>
      <c r="BT714" s="3">
        <v>0</v>
      </c>
      <c r="BU714" s="3">
        <v>0</v>
      </c>
      <c r="BV714" s="3">
        <v>0</v>
      </c>
      <c r="BW714" s="3">
        <v>0</v>
      </c>
      <c r="BX714" s="3">
        <v>409.21089999999998</v>
      </c>
      <c r="BY714" s="3">
        <v>11637.77</v>
      </c>
      <c r="BZ714" s="3">
        <v>7440.2209999999995</v>
      </c>
      <c r="CA714" s="3">
        <v>9284.2459999999992</v>
      </c>
    </row>
    <row r="715" spans="1:79" x14ac:dyDescent="0.25">
      <c r="A715" s="2">
        <v>30208</v>
      </c>
      <c r="B715" s="3">
        <v>4893.8940000000002</v>
      </c>
      <c r="C715" s="3">
        <v>0</v>
      </c>
      <c r="D715" s="3">
        <v>0</v>
      </c>
      <c r="E715" s="3">
        <v>938.12829999999997</v>
      </c>
      <c r="F715" s="3">
        <v>0</v>
      </c>
      <c r="G715" s="3">
        <v>-3957.0529999999999</v>
      </c>
      <c r="H715" s="3">
        <v>0</v>
      </c>
      <c r="I715" s="3">
        <v>314097.3</v>
      </c>
      <c r="J715" s="3">
        <v>0</v>
      </c>
      <c r="K715" s="3">
        <v>0</v>
      </c>
      <c r="L715" s="3">
        <v>348559.2</v>
      </c>
      <c r="M715" s="3">
        <v>10264.629999999999</v>
      </c>
      <c r="N715" s="3">
        <v>8684724</v>
      </c>
      <c r="O715" s="3">
        <v>157044000</v>
      </c>
      <c r="P715" s="3">
        <v>106.49460000000001</v>
      </c>
      <c r="Q715" s="3">
        <v>0</v>
      </c>
      <c r="R715" s="3">
        <v>0</v>
      </c>
      <c r="S715" s="3">
        <v>0</v>
      </c>
      <c r="T715" s="3">
        <v>-718.96360000000004</v>
      </c>
      <c r="U715" s="3">
        <v>-477.23239999999998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12091.01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323.43220000000002</v>
      </c>
      <c r="AK715" s="3">
        <v>11623.13</v>
      </c>
      <c r="AL715" s="3">
        <v>7365.1440000000002</v>
      </c>
      <c r="AM715" s="3">
        <v>4405.348</v>
      </c>
      <c r="AN715" s="1">
        <v>10</v>
      </c>
      <c r="AO715" s="2">
        <v>30208</v>
      </c>
      <c r="AP715" s="3">
        <v>4893.8950000000004</v>
      </c>
      <c r="AQ715" s="3">
        <v>0</v>
      </c>
      <c r="AR715" s="3">
        <v>0</v>
      </c>
      <c r="AS715" s="3">
        <v>938.12919999999997</v>
      </c>
      <c r="AT715" s="3">
        <v>0</v>
      </c>
      <c r="AU715" s="3">
        <v>-3957.0540000000001</v>
      </c>
      <c r="AV715" s="3">
        <v>0</v>
      </c>
      <c r="AW715" s="3">
        <v>314097.3</v>
      </c>
      <c r="AX715" s="3">
        <v>0</v>
      </c>
      <c r="AY715" s="3">
        <v>0</v>
      </c>
      <c r="AZ715" s="3">
        <v>348559.2</v>
      </c>
      <c r="BA715" s="3">
        <v>10264.620000000001</v>
      </c>
      <c r="BB715" s="3">
        <v>8684722</v>
      </c>
      <c r="BC715" s="3">
        <v>157061400</v>
      </c>
      <c r="BD715" s="3">
        <v>106.49460000000001</v>
      </c>
      <c r="BE715" s="3">
        <v>0</v>
      </c>
      <c r="BF715" s="3">
        <v>0</v>
      </c>
      <c r="BG715" s="3">
        <v>0</v>
      </c>
      <c r="BH715" s="3">
        <v>-1196.1959999999999</v>
      </c>
      <c r="BI715" s="3">
        <v>-664708</v>
      </c>
      <c r="BJ715" s="3">
        <v>0</v>
      </c>
      <c r="BK715" s="3">
        <v>0</v>
      </c>
      <c r="BL715" s="3">
        <v>0</v>
      </c>
      <c r="BM715" s="3">
        <v>0</v>
      </c>
      <c r="BN715" s="3">
        <v>0</v>
      </c>
      <c r="BO715" s="3">
        <v>12091.01</v>
      </c>
      <c r="BP715" s="3">
        <v>0</v>
      </c>
      <c r="BQ715" s="3">
        <v>0</v>
      </c>
      <c r="BR715" s="3">
        <v>0</v>
      </c>
      <c r="BS715" s="3">
        <v>0</v>
      </c>
      <c r="BT715" s="3">
        <v>0</v>
      </c>
      <c r="BU715" s="3">
        <v>0</v>
      </c>
      <c r="BV715" s="3">
        <v>0</v>
      </c>
      <c r="BW715" s="3">
        <v>0</v>
      </c>
      <c r="BX715" s="3">
        <v>323.43220000000002</v>
      </c>
      <c r="BY715" s="3">
        <v>11623.13</v>
      </c>
      <c r="BZ715" s="3">
        <v>7365.1440000000002</v>
      </c>
      <c r="CA715" s="3">
        <v>4405.348</v>
      </c>
    </row>
    <row r="716" spans="1:79" x14ac:dyDescent="0.25">
      <c r="A716" s="2">
        <v>30209</v>
      </c>
      <c r="B716" s="3">
        <v>14988.22</v>
      </c>
      <c r="C716" s="3">
        <v>115.032</v>
      </c>
      <c r="D716" s="3">
        <v>0</v>
      </c>
      <c r="E716" s="3">
        <v>12828.78</v>
      </c>
      <c r="F716" s="3">
        <v>0</v>
      </c>
      <c r="G716" s="3">
        <v>-2069.6799999999998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767263.2</v>
      </c>
      <c r="M716" s="3">
        <v>48232.1</v>
      </c>
      <c r="N716" s="3">
        <v>8678377</v>
      </c>
      <c r="O716" s="3">
        <v>157036000</v>
      </c>
      <c r="P716" s="3">
        <v>131.773</v>
      </c>
      <c r="Q716" s="3">
        <v>0</v>
      </c>
      <c r="R716" s="3">
        <v>0</v>
      </c>
      <c r="S716" s="3">
        <v>503256.2</v>
      </c>
      <c r="T716" s="3">
        <v>-719.6653</v>
      </c>
      <c r="U716" s="3">
        <v>-476.79289999999997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15116.41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1006.5359999999999</v>
      </c>
      <c r="AK716" s="3">
        <v>12097.51</v>
      </c>
      <c r="AL716" s="3">
        <v>7356.8630000000003</v>
      </c>
      <c r="AM716" s="3">
        <v>473525.7</v>
      </c>
      <c r="AN716" s="1">
        <v>10</v>
      </c>
      <c r="AO716" s="2">
        <v>30209</v>
      </c>
      <c r="AP716" s="3">
        <v>14988.21</v>
      </c>
      <c r="AQ716" s="3">
        <v>115.032</v>
      </c>
      <c r="AR716" s="3">
        <v>0</v>
      </c>
      <c r="AS716" s="3">
        <v>12828.78</v>
      </c>
      <c r="AT716" s="3">
        <v>0</v>
      </c>
      <c r="AU716" s="3">
        <v>-2069.6799999999998</v>
      </c>
      <c r="AV716" s="3">
        <v>40620.620000000003</v>
      </c>
      <c r="AW716" s="3">
        <v>303092.2</v>
      </c>
      <c r="AX716" s="3">
        <v>0</v>
      </c>
      <c r="AY716" s="3">
        <v>0</v>
      </c>
      <c r="AZ716" s="3">
        <v>767263.2</v>
      </c>
      <c r="BA716" s="3">
        <v>48232.1</v>
      </c>
      <c r="BB716" s="3">
        <v>8678375</v>
      </c>
      <c r="BC716" s="3">
        <v>157053400</v>
      </c>
      <c r="BD716" s="3">
        <v>131.773</v>
      </c>
      <c r="BE716" s="3">
        <v>0</v>
      </c>
      <c r="BF716" s="3">
        <v>0</v>
      </c>
      <c r="BG716" s="3">
        <v>503256.2</v>
      </c>
      <c r="BH716" s="3">
        <v>-1196.4580000000001</v>
      </c>
      <c r="BI716" s="3">
        <v>-665184.80000000005</v>
      </c>
      <c r="BJ716" s="3">
        <v>0</v>
      </c>
      <c r="BK716" s="3">
        <v>0</v>
      </c>
      <c r="BL716" s="3">
        <v>0</v>
      </c>
      <c r="BM716" s="3">
        <v>0</v>
      </c>
      <c r="BN716" s="3">
        <v>0</v>
      </c>
      <c r="BO716" s="3">
        <v>15116.41</v>
      </c>
      <c r="BP716" s="3">
        <v>0</v>
      </c>
      <c r="BQ716" s="3">
        <v>0</v>
      </c>
      <c r="BR716" s="3">
        <v>0</v>
      </c>
      <c r="BS716" s="3">
        <v>0</v>
      </c>
      <c r="BT716" s="3">
        <v>0</v>
      </c>
      <c r="BU716" s="3">
        <v>0</v>
      </c>
      <c r="BV716" s="3">
        <v>0</v>
      </c>
      <c r="BW716" s="3">
        <v>0</v>
      </c>
      <c r="BX716" s="3">
        <v>1006.5359999999999</v>
      </c>
      <c r="BY716" s="3">
        <v>12097.51</v>
      </c>
      <c r="BZ716" s="3">
        <v>7356.8630000000003</v>
      </c>
      <c r="CA716" s="3">
        <v>473525.7</v>
      </c>
    </row>
    <row r="717" spans="1:79" x14ac:dyDescent="0.25">
      <c r="A717" s="2">
        <v>30210</v>
      </c>
      <c r="B717" s="3">
        <v>11490.7</v>
      </c>
      <c r="C717" s="3">
        <v>54.246429999999997</v>
      </c>
      <c r="D717" s="3">
        <v>0</v>
      </c>
      <c r="E717" s="3">
        <v>8403.777</v>
      </c>
      <c r="F717" s="3">
        <v>0</v>
      </c>
      <c r="G717" s="3">
        <v>-3028.4070000000002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943068.8</v>
      </c>
      <c r="M717" s="3">
        <v>46358.53</v>
      </c>
      <c r="N717" s="3">
        <v>8672060</v>
      </c>
      <c r="O717" s="3">
        <v>157027000</v>
      </c>
      <c r="P717" s="3">
        <v>127.5052</v>
      </c>
      <c r="Q717" s="3">
        <v>0</v>
      </c>
      <c r="R717" s="3">
        <v>0</v>
      </c>
      <c r="S717" s="3">
        <v>364943.6</v>
      </c>
      <c r="T717" s="3">
        <v>-719.89340000000004</v>
      </c>
      <c r="U717" s="3">
        <v>-476.3639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915.08429999999998</v>
      </c>
      <c r="AK717" s="3">
        <v>12088.03</v>
      </c>
      <c r="AL717" s="3">
        <v>7236.0529999999999</v>
      </c>
      <c r="AM717" s="3">
        <v>185341.3</v>
      </c>
      <c r="AN717" s="1">
        <v>10</v>
      </c>
      <c r="AO717" s="2">
        <v>30210</v>
      </c>
      <c r="AP717" s="3">
        <v>11490.7</v>
      </c>
      <c r="AQ717" s="3">
        <v>54.246429999999997</v>
      </c>
      <c r="AR717" s="3">
        <v>0</v>
      </c>
      <c r="AS717" s="3">
        <v>8403.7759999999998</v>
      </c>
      <c r="AT717" s="3">
        <v>0</v>
      </c>
      <c r="AU717" s="3">
        <v>-3028.4070000000002</v>
      </c>
      <c r="AV717" s="3">
        <v>69010.13</v>
      </c>
      <c r="AW717" s="3">
        <v>454250.7</v>
      </c>
      <c r="AX717" s="3">
        <v>0</v>
      </c>
      <c r="AY717" s="3">
        <v>0</v>
      </c>
      <c r="AZ717" s="3">
        <v>943068.8</v>
      </c>
      <c r="BA717" s="3">
        <v>46358.52</v>
      </c>
      <c r="BB717" s="3">
        <v>8672058</v>
      </c>
      <c r="BC717" s="3">
        <v>157044400</v>
      </c>
      <c r="BD717" s="3">
        <v>127.5052</v>
      </c>
      <c r="BE717" s="3">
        <v>0</v>
      </c>
      <c r="BF717" s="3">
        <v>0</v>
      </c>
      <c r="BG717" s="3">
        <v>364943.6</v>
      </c>
      <c r="BH717" s="3">
        <v>-1196.2570000000001</v>
      </c>
      <c r="BI717" s="3">
        <v>-665661.1</v>
      </c>
      <c r="BJ717" s="3">
        <v>0</v>
      </c>
      <c r="BK717" s="3">
        <v>0</v>
      </c>
      <c r="BL717" s="3">
        <v>0</v>
      </c>
      <c r="BM717" s="3">
        <v>0</v>
      </c>
      <c r="BN717" s="3">
        <v>0</v>
      </c>
      <c r="BO717" s="3">
        <v>14178.47</v>
      </c>
      <c r="BP717" s="3">
        <v>0</v>
      </c>
      <c r="BQ717" s="3">
        <v>0</v>
      </c>
      <c r="BR717" s="3">
        <v>0</v>
      </c>
      <c r="BS717" s="3">
        <v>0</v>
      </c>
      <c r="BT717" s="3">
        <v>0</v>
      </c>
      <c r="BU717" s="3">
        <v>0</v>
      </c>
      <c r="BV717" s="3">
        <v>0</v>
      </c>
      <c r="BW717" s="3">
        <v>0</v>
      </c>
      <c r="BX717" s="3">
        <v>915.08429999999998</v>
      </c>
      <c r="BY717" s="3">
        <v>12088.03</v>
      </c>
      <c r="BZ717" s="3">
        <v>7236.0529999999999</v>
      </c>
      <c r="CA717" s="3">
        <v>185341.3</v>
      </c>
    </row>
    <row r="718" spans="1:79" x14ac:dyDescent="0.25">
      <c r="A718" s="2">
        <v>30211</v>
      </c>
      <c r="B718" s="3">
        <v>15416.65</v>
      </c>
      <c r="C718" s="3">
        <v>99.59151</v>
      </c>
      <c r="D718" s="3">
        <v>0</v>
      </c>
      <c r="E718" s="3">
        <v>12704.48</v>
      </c>
      <c r="F718" s="3">
        <v>0</v>
      </c>
      <c r="G718" s="3">
        <v>-2610.279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1205721</v>
      </c>
      <c r="M718" s="3">
        <v>63755.47</v>
      </c>
      <c r="N718" s="3">
        <v>8666135</v>
      </c>
      <c r="O718" s="3">
        <v>157018300</v>
      </c>
      <c r="P718" s="3">
        <v>125.21380000000001</v>
      </c>
      <c r="Q718" s="3">
        <v>0</v>
      </c>
      <c r="R718" s="3">
        <v>0</v>
      </c>
      <c r="S718" s="3">
        <v>189746.6</v>
      </c>
      <c r="T718" s="3">
        <v>-720.27670000000001</v>
      </c>
      <c r="U718" s="3">
        <v>-479.94220000000001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1373.703</v>
      </c>
      <c r="AK718" s="3">
        <v>12137.8</v>
      </c>
      <c r="AL718" s="3">
        <v>7302.3370000000004</v>
      </c>
      <c r="AM718" s="3">
        <v>308755.09999999998</v>
      </c>
      <c r="AN718" s="1">
        <v>10</v>
      </c>
      <c r="AO718" s="2">
        <v>30211</v>
      </c>
      <c r="AP718" s="3">
        <v>15416.65</v>
      </c>
      <c r="AQ718" s="3">
        <v>99.591499999999996</v>
      </c>
      <c r="AR718" s="3">
        <v>0</v>
      </c>
      <c r="AS718" s="3">
        <v>12704.48</v>
      </c>
      <c r="AT718" s="3">
        <v>0</v>
      </c>
      <c r="AU718" s="3">
        <v>-2610.279</v>
      </c>
      <c r="AV718" s="3">
        <v>49767.38</v>
      </c>
      <c r="AW718" s="3">
        <v>354385.4</v>
      </c>
      <c r="AX718" s="3">
        <v>0</v>
      </c>
      <c r="AY718" s="3">
        <v>0</v>
      </c>
      <c r="AZ718" s="3">
        <v>1205721</v>
      </c>
      <c r="BA718" s="3">
        <v>63755.47</v>
      </c>
      <c r="BB718" s="3">
        <v>8666132</v>
      </c>
      <c r="BC718" s="3">
        <v>157035800</v>
      </c>
      <c r="BD718" s="3">
        <v>125.21380000000001</v>
      </c>
      <c r="BE718" s="3">
        <v>0</v>
      </c>
      <c r="BF718" s="3">
        <v>0</v>
      </c>
      <c r="BG718" s="3">
        <v>189746.6</v>
      </c>
      <c r="BH718" s="3">
        <v>-1200.2190000000001</v>
      </c>
      <c r="BI718" s="3">
        <v>-666141.1</v>
      </c>
      <c r="BJ718" s="3">
        <v>0</v>
      </c>
      <c r="BK718" s="3">
        <v>0</v>
      </c>
      <c r="BL718" s="3">
        <v>0</v>
      </c>
      <c r="BM718" s="3">
        <v>0</v>
      </c>
      <c r="BN718" s="3">
        <v>0</v>
      </c>
      <c r="BO718" s="3">
        <v>26766.13</v>
      </c>
      <c r="BP718" s="3">
        <v>0</v>
      </c>
      <c r="BQ718" s="3">
        <v>0</v>
      </c>
      <c r="BR718" s="3">
        <v>0</v>
      </c>
      <c r="BS718" s="3">
        <v>0</v>
      </c>
      <c r="BT718" s="3">
        <v>0</v>
      </c>
      <c r="BU718" s="3">
        <v>0</v>
      </c>
      <c r="BV718" s="3">
        <v>0</v>
      </c>
      <c r="BW718" s="3">
        <v>0</v>
      </c>
      <c r="BX718" s="3">
        <v>1373.703</v>
      </c>
      <c r="BY718" s="3">
        <v>12137.8</v>
      </c>
      <c r="BZ718" s="3">
        <v>7302.3370000000004</v>
      </c>
      <c r="CA718" s="3">
        <v>308755.09999999998</v>
      </c>
    </row>
    <row r="719" spans="1:79" x14ac:dyDescent="0.25">
      <c r="A719" s="2">
        <v>30212</v>
      </c>
      <c r="B719" s="3">
        <v>20169.5</v>
      </c>
      <c r="C719" s="3">
        <v>158.24440000000001</v>
      </c>
      <c r="D719" s="3">
        <v>0</v>
      </c>
      <c r="E719" s="3">
        <v>17884.89</v>
      </c>
      <c r="F719" s="3">
        <v>0</v>
      </c>
      <c r="G719" s="3">
        <v>-2123.4859999999999</v>
      </c>
      <c r="H719" s="3">
        <v>37040.300000000003</v>
      </c>
      <c r="I719" s="3">
        <v>317393.8</v>
      </c>
      <c r="J719" s="3">
        <v>0</v>
      </c>
      <c r="K719" s="3">
        <v>0</v>
      </c>
      <c r="L719" s="3">
        <v>1421361</v>
      </c>
      <c r="M719" s="3">
        <v>92675.48</v>
      </c>
      <c r="N719" s="3">
        <v>8661118</v>
      </c>
      <c r="O719" s="3">
        <v>157009600</v>
      </c>
      <c r="P719" s="3">
        <v>122.3369</v>
      </c>
      <c r="Q719" s="3">
        <v>0</v>
      </c>
      <c r="R719" s="3">
        <v>0</v>
      </c>
      <c r="S719" s="3">
        <v>233161.4</v>
      </c>
      <c r="T719" s="3">
        <v>-720.77250000000004</v>
      </c>
      <c r="U719" s="3">
        <v>-932.55550000000005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2259.4659999999999</v>
      </c>
      <c r="AK719" s="3">
        <v>12176.17</v>
      </c>
      <c r="AL719" s="3">
        <v>7279.54</v>
      </c>
      <c r="AM719" s="3">
        <v>282721.8</v>
      </c>
      <c r="AN719" s="1">
        <v>10</v>
      </c>
      <c r="AO719" s="2">
        <v>30212</v>
      </c>
      <c r="AP719" s="3">
        <v>20169.5</v>
      </c>
      <c r="AQ719" s="3">
        <v>158.24440000000001</v>
      </c>
      <c r="AR719" s="3">
        <v>0</v>
      </c>
      <c r="AS719" s="3">
        <v>17884.89</v>
      </c>
      <c r="AT719" s="3">
        <v>0</v>
      </c>
      <c r="AU719" s="3">
        <v>-2123.4859999999999</v>
      </c>
      <c r="AV719" s="3">
        <v>37040.300000000003</v>
      </c>
      <c r="AW719" s="3">
        <v>317393.8</v>
      </c>
      <c r="AX719" s="3">
        <v>0</v>
      </c>
      <c r="AY719" s="3">
        <v>0</v>
      </c>
      <c r="AZ719" s="3">
        <v>1421361</v>
      </c>
      <c r="BA719" s="3">
        <v>92675.48</v>
      </c>
      <c r="BB719" s="3">
        <v>8661116</v>
      </c>
      <c r="BC719" s="3">
        <v>157027200</v>
      </c>
      <c r="BD719" s="3">
        <v>122.3369</v>
      </c>
      <c r="BE719" s="3">
        <v>0</v>
      </c>
      <c r="BF719" s="3">
        <v>0</v>
      </c>
      <c r="BG719" s="3">
        <v>233161.4</v>
      </c>
      <c r="BH719" s="3">
        <v>-1653.328</v>
      </c>
      <c r="BI719" s="3">
        <v>-667073.6</v>
      </c>
      <c r="BJ719" s="3">
        <v>0</v>
      </c>
      <c r="BK719" s="3">
        <v>0</v>
      </c>
      <c r="BL719" s="3">
        <v>0</v>
      </c>
      <c r="BM719" s="3">
        <v>0</v>
      </c>
      <c r="BN719" s="3">
        <v>0</v>
      </c>
      <c r="BO719" s="3">
        <v>30193.09</v>
      </c>
      <c r="BP719" s="3">
        <v>0</v>
      </c>
      <c r="BQ719" s="3">
        <v>0</v>
      </c>
      <c r="BR719" s="3">
        <v>0</v>
      </c>
      <c r="BS719" s="3">
        <v>0</v>
      </c>
      <c r="BT719" s="3">
        <v>0</v>
      </c>
      <c r="BU719" s="3">
        <v>0</v>
      </c>
      <c r="BV719" s="3">
        <v>0</v>
      </c>
      <c r="BW719" s="3">
        <v>0</v>
      </c>
      <c r="BX719" s="3">
        <v>2259.4659999999999</v>
      </c>
      <c r="BY719" s="3">
        <v>12176.17</v>
      </c>
      <c r="BZ719" s="3">
        <v>7279.54</v>
      </c>
      <c r="CA719" s="3">
        <v>282721.8</v>
      </c>
    </row>
    <row r="720" spans="1:79" x14ac:dyDescent="0.25">
      <c r="A720" s="2">
        <v>30213</v>
      </c>
      <c r="B720" s="3">
        <v>24516.33</v>
      </c>
      <c r="C720" s="3">
        <v>161.5264</v>
      </c>
      <c r="D720" s="3">
        <v>96.644289999999998</v>
      </c>
      <c r="E720" s="3">
        <v>22145.88</v>
      </c>
      <c r="F720" s="3">
        <v>0</v>
      </c>
      <c r="G720" s="3">
        <v>-2110.3229999999999</v>
      </c>
      <c r="H720" s="3">
        <v>38661.99</v>
      </c>
      <c r="I720" s="3">
        <v>299511.5</v>
      </c>
      <c r="J720" s="3">
        <v>0</v>
      </c>
      <c r="K720" s="3">
        <v>0</v>
      </c>
      <c r="L720" s="3">
        <v>1575183</v>
      </c>
      <c r="M720" s="3">
        <v>123284.2</v>
      </c>
      <c r="N720" s="3">
        <v>8656960</v>
      </c>
      <c r="O720" s="3">
        <v>157001000</v>
      </c>
      <c r="P720" s="3">
        <v>120.38590000000001</v>
      </c>
      <c r="Q720" s="3">
        <v>0</v>
      </c>
      <c r="R720" s="3">
        <v>0</v>
      </c>
      <c r="S720" s="3">
        <v>209561.1</v>
      </c>
      <c r="T720" s="3">
        <v>-721.29430000000002</v>
      </c>
      <c r="U720" s="3">
        <v>-914.95630000000006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3160.29</v>
      </c>
      <c r="AK720" s="3">
        <v>12219.39</v>
      </c>
      <c r="AL720" s="3">
        <v>7321.3549999999996</v>
      </c>
      <c r="AM720" s="3">
        <v>225660.2</v>
      </c>
      <c r="AN720" s="1">
        <v>10</v>
      </c>
      <c r="AO720" s="2">
        <v>30213</v>
      </c>
      <c r="AP720" s="3">
        <v>24516.33</v>
      </c>
      <c r="AQ720" s="3">
        <v>161.5264</v>
      </c>
      <c r="AR720" s="3">
        <v>96.645679999999999</v>
      </c>
      <c r="AS720" s="3">
        <v>22145.88</v>
      </c>
      <c r="AT720" s="3">
        <v>0</v>
      </c>
      <c r="AU720" s="3">
        <v>-2110.3229999999999</v>
      </c>
      <c r="AV720" s="3">
        <v>38661.99</v>
      </c>
      <c r="AW720" s="3">
        <v>299511.5</v>
      </c>
      <c r="AX720" s="3">
        <v>0</v>
      </c>
      <c r="AY720" s="3">
        <v>0</v>
      </c>
      <c r="AZ720" s="3">
        <v>1575183</v>
      </c>
      <c r="BA720" s="3">
        <v>123284.2</v>
      </c>
      <c r="BB720" s="3">
        <v>8656958</v>
      </c>
      <c r="BC720" s="3">
        <v>157018600</v>
      </c>
      <c r="BD720" s="3">
        <v>120.386</v>
      </c>
      <c r="BE720" s="3">
        <v>0</v>
      </c>
      <c r="BF720" s="3">
        <v>0</v>
      </c>
      <c r="BG720" s="3">
        <v>209561.1</v>
      </c>
      <c r="BH720" s="3">
        <v>-1636.251</v>
      </c>
      <c r="BI720" s="3">
        <v>-667988.6</v>
      </c>
      <c r="BJ720" s="3">
        <v>0</v>
      </c>
      <c r="BK720" s="3">
        <v>0</v>
      </c>
      <c r="BL720" s="3">
        <v>0</v>
      </c>
      <c r="BM720" s="3">
        <v>0</v>
      </c>
      <c r="BN720" s="3">
        <v>0</v>
      </c>
      <c r="BO720" s="3">
        <v>28046.28</v>
      </c>
      <c r="BP720" s="3">
        <v>0</v>
      </c>
      <c r="BQ720" s="3">
        <v>0</v>
      </c>
      <c r="BR720" s="3">
        <v>0</v>
      </c>
      <c r="BS720" s="3">
        <v>0</v>
      </c>
      <c r="BT720" s="3">
        <v>0</v>
      </c>
      <c r="BU720" s="3">
        <v>0</v>
      </c>
      <c r="BV720" s="3">
        <v>0</v>
      </c>
      <c r="BW720" s="3">
        <v>0</v>
      </c>
      <c r="BX720" s="3">
        <v>3160.29</v>
      </c>
      <c r="BY720" s="3">
        <v>12219.39</v>
      </c>
      <c r="BZ720" s="3">
        <v>7321.3549999999996</v>
      </c>
      <c r="CA720" s="3">
        <v>225660.2</v>
      </c>
    </row>
    <row r="721" spans="1:79" x14ac:dyDescent="0.25">
      <c r="A721" s="2">
        <v>30214</v>
      </c>
      <c r="B721" s="3">
        <v>15474.74</v>
      </c>
      <c r="C721" s="3">
        <v>0</v>
      </c>
      <c r="D721" s="3">
        <v>0</v>
      </c>
      <c r="E721" s="3">
        <v>12155.85</v>
      </c>
      <c r="F721" s="3">
        <v>0</v>
      </c>
      <c r="G721" s="3">
        <v>-3316.752</v>
      </c>
      <c r="H721" s="3">
        <v>11093.42</v>
      </c>
      <c r="I721" s="3">
        <v>294626.2</v>
      </c>
      <c r="J721" s="3">
        <v>0</v>
      </c>
      <c r="K721" s="3">
        <v>0</v>
      </c>
      <c r="L721" s="3">
        <v>1591793</v>
      </c>
      <c r="M721" s="3">
        <v>108368.5</v>
      </c>
      <c r="N721" s="3">
        <v>8652641</v>
      </c>
      <c r="O721" s="3">
        <v>156991100</v>
      </c>
      <c r="P721" s="3">
        <v>118.25230000000001</v>
      </c>
      <c r="Q721" s="3">
        <v>0</v>
      </c>
      <c r="R721" s="3">
        <v>0</v>
      </c>
      <c r="S721" s="3">
        <v>0</v>
      </c>
      <c r="T721" s="3">
        <v>-721.16079999999999</v>
      </c>
      <c r="U721" s="3">
        <v>-909.85220000000004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2868.5940000000001</v>
      </c>
      <c r="AK721" s="3">
        <v>12125.11</v>
      </c>
      <c r="AL721" s="3">
        <v>7191.2120000000004</v>
      </c>
      <c r="AM721" s="3">
        <v>4885.3239999999996</v>
      </c>
      <c r="AN721" s="1">
        <v>10</v>
      </c>
      <c r="AO721" s="2">
        <v>30214</v>
      </c>
      <c r="AP721" s="3">
        <v>15474.74</v>
      </c>
      <c r="AQ721" s="3">
        <v>0</v>
      </c>
      <c r="AR721" s="3">
        <v>0</v>
      </c>
      <c r="AS721" s="3">
        <v>12155.85</v>
      </c>
      <c r="AT721" s="3">
        <v>0</v>
      </c>
      <c r="AU721" s="3">
        <v>-3316.752</v>
      </c>
      <c r="AV721" s="3">
        <v>11093.42</v>
      </c>
      <c r="AW721" s="3">
        <v>294626.2</v>
      </c>
      <c r="AX721" s="3">
        <v>0</v>
      </c>
      <c r="AY721" s="3">
        <v>0</v>
      </c>
      <c r="AZ721" s="3">
        <v>1591793</v>
      </c>
      <c r="BA721" s="3">
        <v>108368.5</v>
      </c>
      <c r="BB721" s="3">
        <v>8652639</v>
      </c>
      <c r="BC721" s="3">
        <v>157008700</v>
      </c>
      <c r="BD721" s="3">
        <v>118.25230000000001</v>
      </c>
      <c r="BE721" s="3">
        <v>0</v>
      </c>
      <c r="BF721" s="3">
        <v>0</v>
      </c>
      <c r="BG721" s="3">
        <v>0</v>
      </c>
      <c r="BH721" s="3">
        <v>-1631.0129999999999</v>
      </c>
      <c r="BI721" s="3">
        <v>-668898.4</v>
      </c>
      <c r="BJ721" s="3">
        <v>0</v>
      </c>
      <c r="BK721" s="3">
        <v>27568.57</v>
      </c>
      <c r="BL721" s="3">
        <v>0</v>
      </c>
      <c r="BM721" s="3">
        <v>0</v>
      </c>
      <c r="BN721" s="3">
        <v>0</v>
      </c>
      <c r="BO721" s="3">
        <v>292.38990000000001</v>
      </c>
      <c r="BP721" s="3">
        <v>0</v>
      </c>
      <c r="BQ721" s="3">
        <v>0</v>
      </c>
      <c r="BR721" s="3">
        <v>0</v>
      </c>
      <c r="BS721" s="3">
        <v>0</v>
      </c>
      <c r="BT721" s="3">
        <v>0</v>
      </c>
      <c r="BU721" s="3">
        <v>0</v>
      </c>
      <c r="BV721" s="3">
        <v>0</v>
      </c>
      <c r="BW721" s="3">
        <v>0</v>
      </c>
      <c r="BX721" s="3">
        <v>2868.5940000000001</v>
      </c>
      <c r="BY721" s="3">
        <v>12125.11</v>
      </c>
      <c r="BZ721" s="3">
        <v>7191.2120000000004</v>
      </c>
      <c r="CA721" s="3">
        <v>4885.3239999999996</v>
      </c>
    </row>
    <row r="722" spans="1:79" x14ac:dyDescent="0.25">
      <c r="A722" s="2">
        <v>30215</v>
      </c>
      <c r="B722" s="3">
        <v>15274.59</v>
      </c>
      <c r="C722" s="3">
        <v>0</v>
      </c>
      <c r="D722" s="3">
        <v>0</v>
      </c>
      <c r="E722" s="3">
        <v>12084.65</v>
      </c>
      <c r="F722" s="3">
        <v>0</v>
      </c>
      <c r="G722" s="3">
        <v>-3189.1909999999998</v>
      </c>
      <c r="H722" s="3">
        <v>0</v>
      </c>
      <c r="I722" s="3">
        <v>285929.09999999998</v>
      </c>
      <c r="J722" s="3">
        <v>0</v>
      </c>
      <c r="K722" s="3">
        <v>0</v>
      </c>
      <c r="L722" s="3">
        <v>1520697</v>
      </c>
      <c r="M722" s="3">
        <v>103035.6</v>
      </c>
      <c r="N722" s="3">
        <v>8648420</v>
      </c>
      <c r="O722" s="3">
        <v>156981300</v>
      </c>
      <c r="P722" s="3">
        <v>117.5038</v>
      </c>
      <c r="Q722" s="3">
        <v>0</v>
      </c>
      <c r="R722" s="3">
        <v>0</v>
      </c>
      <c r="S722" s="3">
        <v>0</v>
      </c>
      <c r="T722" s="3">
        <v>-721.07809999999995</v>
      </c>
      <c r="U722" s="3">
        <v>-906.32169999999996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2930.5839999999998</v>
      </c>
      <c r="AK722" s="3">
        <v>12115.11</v>
      </c>
      <c r="AL722" s="3">
        <v>7154.3329999999996</v>
      </c>
      <c r="AM722" s="3">
        <v>8697.1309999999994</v>
      </c>
      <c r="AN722" s="1">
        <v>10</v>
      </c>
      <c r="AO722" s="2">
        <v>30215</v>
      </c>
      <c r="AP722" s="3">
        <v>15274.59</v>
      </c>
      <c r="AQ722" s="3">
        <v>0</v>
      </c>
      <c r="AR722" s="3">
        <v>0</v>
      </c>
      <c r="AS722" s="3">
        <v>12084.65</v>
      </c>
      <c r="AT722" s="3">
        <v>0</v>
      </c>
      <c r="AU722" s="3">
        <v>-3189.1909999999998</v>
      </c>
      <c r="AV722" s="3">
        <v>0</v>
      </c>
      <c r="AW722" s="3">
        <v>285929.09999999998</v>
      </c>
      <c r="AX722" s="3">
        <v>0</v>
      </c>
      <c r="AY722" s="3">
        <v>0</v>
      </c>
      <c r="AZ722" s="3">
        <v>1520697</v>
      </c>
      <c r="BA722" s="3">
        <v>103035.6</v>
      </c>
      <c r="BB722" s="3">
        <v>8648418</v>
      </c>
      <c r="BC722" s="3">
        <v>156999000</v>
      </c>
      <c r="BD722" s="3">
        <v>117.5038</v>
      </c>
      <c r="BE722" s="3">
        <v>0</v>
      </c>
      <c r="BF722" s="3">
        <v>0</v>
      </c>
      <c r="BG722" s="3">
        <v>0</v>
      </c>
      <c r="BH722" s="3">
        <v>-1627.4</v>
      </c>
      <c r="BI722" s="3">
        <v>-669804.80000000005</v>
      </c>
      <c r="BJ722" s="3">
        <v>0</v>
      </c>
      <c r="BK722" s="3">
        <v>11093.42</v>
      </c>
      <c r="BL722" s="3">
        <v>0</v>
      </c>
      <c r="BM722" s="3">
        <v>0</v>
      </c>
      <c r="BN722" s="3">
        <v>0</v>
      </c>
      <c r="BO722" s="3">
        <v>82225.69</v>
      </c>
      <c r="BP722" s="3">
        <v>0</v>
      </c>
      <c r="BQ722" s="3">
        <v>0</v>
      </c>
      <c r="BR722" s="3">
        <v>0</v>
      </c>
      <c r="BS722" s="3">
        <v>0</v>
      </c>
      <c r="BT722" s="3">
        <v>0</v>
      </c>
      <c r="BU722" s="3">
        <v>0</v>
      </c>
      <c r="BV722" s="3">
        <v>0</v>
      </c>
      <c r="BW722" s="3">
        <v>0</v>
      </c>
      <c r="BX722" s="3">
        <v>2930.5839999999998</v>
      </c>
      <c r="BY722" s="3">
        <v>12115.11</v>
      </c>
      <c r="BZ722" s="3">
        <v>7154.3329999999996</v>
      </c>
      <c r="CA722" s="3">
        <v>8697.1309999999994</v>
      </c>
    </row>
    <row r="723" spans="1:79" x14ac:dyDescent="0.25">
      <c r="A723" s="2">
        <v>30216</v>
      </c>
      <c r="B723" s="3">
        <v>14218.84</v>
      </c>
      <c r="C723" s="3">
        <v>0</v>
      </c>
      <c r="D723" s="3">
        <v>0</v>
      </c>
      <c r="E723" s="3">
        <v>10994.67</v>
      </c>
      <c r="F723" s="3">
        <v>0</v>
      </c>
      <c r="G723" s="3">
        <v>-3223.5329999999999</v>
      </c>
      <c r="H723" s="3">
        <v>0</v>
      </c>
      <c r="I723" s="3">
        <v>276212.40000000002</v>
      </c>
      <c r="J723" s="3">
        <v>0</v>
      </c>
      <c r="K723" s="3">
        <v>0</v>
      </c>
      <c r="L723" s="3">
        <v>1429436</v>
      </c>
      <c r="M723" s="3">
        <v>94082.22</v>
      </c>
      <c r="N723" s="3">
        <v>8644138</v>
      </c>
      <c r="O723" s="3">
        <v>156971500</v>
      </c>
      <c r="P723" s="3">
        <v>116.86920000000001</v>
      </c>
      <c r="Q723" s="3">
        <v>0</v>
      </c>
      <c r="R723" s="3">
        <v>0</v>
      </c>
      <c r="S723" s="3">
        <v>0</v>
      </c>
      <c r="T723" s="3">
        <v>-720.97199999999998</v>
      </c>
      <c r="U723" s="3">
        <v>-903.15380000000005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2836.6770000000001</v>
      </c>
      <c r="AK723" s="3">
        <v>12094.32</v>
      </c>
      <c r="AL723" s="3">
        <v>7121.723</v>
      </c>
      <c r="AM723" s="3">
        <v>9716.6419999999998</v>
      </c>
      <c r="AN723" s="1">
        <v>10</v>
      </c>
      <c r="AO723" s="2">
        <v>30216</v>
      </c>
      <c r="AP723" s="3">
        <v>14218.84</v>
      </c>
      <c r="AQ723" s="3">
        <v>0</v>
      </c>
      <c r="AR723" s="3">
        <v>0</v>
      </c>
      <c r="AS723" s="3">
        <v>10994.67</v>
      </c>
      <c r="AT723" s="3">
        <v>0</v>
      </c>
      <c r="AU723" s="3">
        <v>-3223.5329999999999</v>
      </c>
      <c r="AV723" s="3">
        <v>0</v>
      </c>
      <c r="AW723" s="3">
        <v>276212.40000000002</v>
      </c>
      <c r="AX723" s="3">
        <v>0</v>
      </c>
      <c r="AY723" s="3">
        <v>0</v>
      </c>
      <c r="AZ723" s="3">
        <v>1429436</v>
      </c>
      <c r="BA723" s="3">
        <v>94082.21</v>
      </c>
      <c r="BB723" s="3">
        <v>8644136</v>
      </c>
      <c r="BC723" s="3">
        <v>156989200</v>
      </c>
      <c r="BD723" s="3">
        <v>116.86920000000001</v>
      </c>
      <c r="BE723" s="3">
        <v>0</v>
      </c>
      <c r="BF723" s="3">
        <v>0</v>
      </c>
      <c r="BG723" s="3">
        <v>0</v>
      </c>
      <c r="BH723" s="3">
        <v>-1624.126</v>
      </c>
      <c r="BI723" s="3">
        <v>-670707.9</v>
      </c>
      <c r="BJ723" s="3">
        <v>0</v>
      </c>
      <c r="BK723" s="3">
        <v>0</v>
      </c>
      <c r="BL723" s="3">
        <v>0</v>
      </c>
      <c r="BM723" s="3">
        <v>0</v>
      </c>
      <c r="BN723" s="3">
        <v>0</v>
      </c>
      <c r="BO723" s="3">
        <v>108193.8</v>
      </c>
      <c r="BP723" s="3">
        <v>0</v>
      </c>
      <c r="BQ723" s="3">
        <v>0</v>
      </c>
      <c r="BR723" s="3">
        <v>0</v>
      </c>
      <c r="BS723" s="3">
        <v>0</v>
      </c>
      <c r="BT723" s="3">
        <v>0</v>
      </c>
      <c r="BU723" s="3">
        <v>0</v>
      </c>
      <c r="BV723" s="3">
        <v>0</v>
      </c>
      <c r="BW723" s="3">
        <v>0</v>
      </c>
      <c r="BX723" s="3">
        <v>2836.6770000000001</v>
      </c>
      <c r="BY723" s="3">
        <v>12094.32</v>
      </c>
      <c r="BZ723" s="3">
        <v>7121.723</v>
      </c>
      <c r="CA723" s="3">
        <v>9716.6419999999998</v>
      </c>
    </row>
    <row r="724" spans="1:79" x14ac:dyDescent="0.25">
      <c r="A724" s="2">
        <v>30217</v>
      </c>
      <c r="B724" s="3">
        <v>32453.9</v>
      </c>
      <c r="C724" s="3">
        <v>404.09559999999999</v>
      </c>
      <c r="D724" s="3">
        <v>0</v>
      </c>
      <c r="E724" s="3">
        <v>30704.7</v>
      </c>
      <c r="F724" s="3">
        <v>0</v>
      </c>
      <c r="G724" s="3">
        <v>-1346.0809999999999</v>
      </c>
      <c r="H724" s="3">
        <v>34505.06</v>
      </c>
      <c r="I724" s="3">
        <v>266370.09999999998</v>
      </c>
      <c r="J724" s="3">
        <v>0</v>
      </c>
      <c r="K724" s="3">
        <v>0</v>
      </c>
      <c r="L724" s="3">
        <v>1649193</v>
      </c>
      <c r="M724" s="3">
        <v>157048.4</v>
      </c>
      <c r="N724" s="3">
        <v>8641012</v>
      </c>
      <c r="O724" s="3">
        <v>156963800</v>
      </c>
      <c r="P724" s="3">
        <v>117.8412</v>
      </c>
      <c r="Q724" s="3">
        <v>0</v>
      </c>
      <c r="R724" s="3">
        <v>0</v>
      </c>
      <c r="S724" s="3">
        <v>446945.3</v>
      </c>
      <c r="T724" s="3">
        <v>-721.7971</v>
      </c>
      <c r="U724" s="3">
        <v>-900.20939999999996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4379.9920000000002</v>
      </c>
      <c r="AK724" s="3">
        <v>12289.96</v>
      </c>
      <c r="AL724" s="3">
        <v>7509.366</v>
      </c>
      <c r="AM724" s="3">
        <v>421878.5</v>
      </c>
      <c r="AN724" s="1">
        <v>10</v>
      </c>
      <c r="AO724" s="2">
        <v>30217</v>
      </c>
      <c r="AP724" s="3">
        <v>32453.9</v>
      </c>
      <c r="AQ724" s="3">
        <v>404.09559999999999</v>
      </c>
      <c r="AR724" s="3">
        <v>0</v>
      </c>
      <c r="AS724" s="3">
        <v>30704.7</v>
      </c>
      <c r="AT724" s="3">
        <v>0</v>
      </c>
      <c r="AU724" s="3">
        <v>-1346.08</v>
      </c>
      <c r="AV724" s="3">
        <v>34505.06</v>
      </c>
      <c r="AW724" s="3">
        <v>266370.09999999998</v>
      </c>
      <c r="AX724" s="3">
        <v>0</v>
      </c>
      <c r="AY724" s="3">
        <v>0</v>
      </c>
      <c r="AZ724" s="3">
        <v>1649193</v>
      </c>
      <c r="BA724" s="3">
        <v>157048.4</v>
      </c>
      <c r="BB724" s="3">
        <v>8641010</v>
      </c>
      <c r="BC724" s="3">
        <v>156981400</v>
      </c>
      <c r="BD724" s="3">
        <v>117.8412</v>
      </c>
      <c r="BE724" s="3">
        <v>0</v>
      </c>
      <c r="BF724" s="3">
        <v>0</v>
      </c>
      <c r="BG724" s="3">
        <v>446945.3</v>
      </c>
      <c r="BH724" s="3">
        <v>-1622.0070000000001</v>
      </c>
      <c r="BI724" s="3">
        <v>-671608.1</v>
      </c>
      <c r="BJ724" s="3">
        <v>0</v>
      </c>
      <c r="BK724" s="3">
        <v>0</v>
      </c>
      <c r="BL724" s="3">
        <v>0</v>
      </c>
      <c r="BM724" s="3">
        <v>0</v>
      </c>
      <c r="BN724" s="3">
        <v>0</v>
      </c>
      <c r="BO724" s="3">
        <v>116360.6</v>
      </c>
      <c r="BP724" s="3">
        <v>0</v>
      </c>
      <c r="BQ724" s="3">
        <v>0</v>
      </c>
      <c r="BR724" s="3">
        <v>0</v>
      </c>
      <c r="BS724" s="3">
        <v>0</v>
      </c>
      <c r="BT724" s="3">
        <v>0</v>
      </c>
      <c r="BU724" s="3">
        <v>0</v>
      </c>
      <c r="BV724" s="3">
        <v>0</v>
      </c>
      <c r="BW724" s="3">
        <v>0</v>
      </c>
      <c r="BX724" s="3">
        <v>4379.9920000000002</v>
      </c>
      <c r="BY724" s="3">
        <v>12289.96</v>
      </c>
      <c r="BZ724" s="3">
        <v>7509.366</v>
      </c>
      <c r="CA724" s="3">
        <v>421878.5</v>
      </c>
    </row>
    <row r="725" spans="1:79" x14ac:dyDescent="0.25">
      <c r="A725" s="2">
        <v>30218</v>
      </c>
      <c r="B725" s="3">
        <v>50971.47</v>
      </c>
      <c r="C725" s="3">
        <v>565.28480000000002</v>
      </c>
      <c r="D725" s="3">
        <v>2770.9569999999999</v>
      </c>
      <c r="E725" s="3">
        <v>46761.15</v>
      </c>
      <c r="F725" s="3">
        <v>0</v>
      </c>
      <c r="G725" s="3">
        <v>-872.32129999999995</v>
      </c>
      <c r="H725" s="3">
        <v>34505.06</v>
      </c>
      <c r="I725" s="3">
        <v>256740.6</v>
      </c>
      <c r="J725" s="3">
        <v>0</v>
      </c>
      <c r="K725" s="3">
        <v>0</v>
      </c>
      <c r="L725" s="3">
        <v>1871887</v>
      </c>
      <c r="M725" s="3">
        <v>240667.1</v>
      </c>
      <c r="N725" s="3">
        <v>8639736</v>
      </c>
      <c r="O725" s="3">
        <v>156956800</v>
      </c>
      <c r="P725" s="3">
        <v>116.09220000000001</v>
      </c>
      <c r="Q725" s="3">
        <v>0</v>
      </c>
      <c r="R725" s="3">
        <v>0</v>
      </c>
      <c r="S725" s="3">
        <v>451485.7</v>
      </c>
      <c r="T725" s="3">
        <v>-723.01589999999999</v>
      </c>
      <c r="U725" s="3">
        <v>-897.42539999999997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6760.326</v>
      </c>
      <c r="AK725" s="3">
        <v>12489.13</v>
      </c>
      <c r="AL725" s="3">
        <v>8038.8969999999999</v>
      </c>
      <c r="AM725" s="3">
        <v>460549.9</v>
      </c>
      <c r="AN725" s="1">
        <v>10</v>
      </c>
      <c r="AO725" s="2">
        <v>30218</v>
      </c>
      <c r="AP725" s="3">
        <v>50971.46</v>
      </c>
      <c r="AQ725" s="3">
        <v>565.28470000000004</v>
      </c>
      <c r="AR725" s="3">
        <v>2770.9560000000001</v>
      </c>
      <c r="AS725" s="3">
        <v>46761.14</v>
      </c>
      <c r="AT725" s="3">
        <v>0</v>
      </c>
      <c r="AU725" s="3">
        <v>-872.32129999999995</v>
      </c>
      <c r="AV725" s="3">
        <v>34505.06</v>
      </c>
      <c r="AW725" s="3">
        <v>256740.6</v>
      </c>
      <c r="AX725" s="3">
        <v>0</v>
      </c>
      <c r="AY725" s="3">
        <v>0</v>
      </c>
      <c r="AZ725" s="3">
        <v>1871887</v>
      </c>
      <c r="BA725" s="3">
        <v>240667</v>
      </c>
      <c r="BB725" s="3">
        <v>8639734</v>
      </c>
      <c r="BC725" s="3">
        <v>156974500</v>
      </c>
      <c r="BD725" s="3">
        <v>116.09220000000001</v>
      </c>
      <c r="BE725" s="3">
        <v>0</v>
      </c>
      <c r="BF725" s="3">
        <v>0</v>
      </c>
      <c r="BG725" s="3">
        <v>451485.7</v>
      </c>
      <c r="BH725" s="3">
        <v>-1620.441</v>
      </c>
      <c r="BI725" s="3">
        <v>-672505.5</v>
      </c>
      <c r="BJ725" s="3">
        <v>0</v>
      </c>
      <c r="BK725" s="3">
        <v>0</v>
      </c>
      <c r="BL725" s="3">
        <v>0</v>
      </c>
      <c r="BM725" s="3">
        <v>0</v>
      </c>
      <c r="BN725" s="3">
        <v>0</v>
      </c>
      <c r="BO725" s="3">
        <v>110434.7</v>
      </c>
      <c r="BP725" s="3">
        <v>0</v>
      </c>
      <c r="BQ725" s="3">
        <v>0</v>
      </c>
      <c r="BR725" s="3">
        <v>0</v>
      </c>
      <c r="BS725" s="3">
        <v>0</v>
      </c>
      <c r="BT725" s="3">
        <v>0</v>
      </c>
      <c r="BU725" s="3">
        <v>0</v>
      </c>
      <c r="BV725" s="3">
        <v>0</v>
      </c>
      <c r="BW725" s="3">
        <v>0</v>
      </c>
      <c r="BX725" s="3">
        <v>6760.326</v>
      </c>
      <c r="BY725" s="3">
        <v>12489.13</v>
      </c>
      <c r="BZ725" s="3">
        <v>8038.8969999999999</v>
      </c>
      <c r="CA725" s="3">
        <v>460549.9</v>
      </c>
    </row>
    <row r="726" spans="1:79" x14ac:dyDescent="0.25">
      <c r="A726" s="2">
        <v>30219</v>
      </c>
      <c r="B726" s="3">
        <v>81093.69</v>
      </c>
      <c r="C726" s="3">
        <v>705.63580000000002</v>
      </c>
      <c r="D726" s="3">
        <v>6147.848</v>
      </c>
      <c r="E726" s="3">
        <v>73703.97</v>
      </c>
      <c r="F726" s="3">
        <v>0</v>
      </c>
      <c r="G726" s="3">
        <v>-534.46090000000004</v>
      </c>
      <c r="H726" s="3">
        <v>34505.06</v>
      </c>
      <c r="I726" s="3">
        <v>247829.1</v>
      </c>
      <c r="J726" s="3">
        <v>0</v>
      </c>
      <c r="K726" s="3">
        <v>0</v>
      </c>
      <c r="L726" s="3">
        <v>2091182</v>
      </c>
      <c r="M726" s="3">
        <v>362613.2</v>
      </c>
      <c r="N726" s="3">
        <v>8641184</v>
      </c>
      <c r="O726" s="3">
        <v>156950700</v>
      </c>
      <c r="P726" s="3">
        <v>114.3334</v>
      </c>
      <c r="Q726" s="3">
        <v>0</v>
      </c>
      <c r="R726" s="3">
        <v>0</v>
      </c>
      <c r="S726" s="3">
        <v>486302</v>
      </c>
      <c r="T726" s="3">
        <v>-724.73440000000005</v>
      </c>
      <c r="U726" s="3">
        <v>-894.79359999999997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10217.66</v>
      </c>
      <c r="AK726" s="3">
        <v>12747.65</v>
      </c>
      <c r="AL726" s="3">
        <v>8772.8040000000001</v>
      </c>
      <c r="AM726" s="3">
        <v>494507.8</v>
      </c>
      <c r="AN726" s="1">
        <v>10</v>
      </c>
      <c r="AO726" s="2">
        <v>30219</v>
      </c>
      <c r="AP726" s="3">
        <v>81093.679999999993</v>
      </c>
      <c r="AQ726" s="3">
        <v>705.63580000000002</v>
      </c>
      <c r="AR726" s="3">
        <v>6147.848</v>
      </c>
      <c r="AS726" s="3">
        <v>73703.960000000006</v>
      </c>
      <c r="AT726" s="3">
        <v>0</v>
      </c>
      <c r="AU726" s="3">
        <v>-534.46</v>
      </c>
      <c r="AV726" s="3">
        <v>34505.06</v>
      </c>
      <c r="AW726" s="3">
        <v>247829.1</v>
      </c>
      <c r="AX726" s="3">
        <v>0</v>
      </c>
      <c r="AY726" s="3">
        <v>0</v>
      </c>
      <c r="AZ726" s="3">
        <v>2091182</v>
      </c>
      <c r="BA726" s="3">
        <v>362613.2</v>
      </c>
      <c r="BB726" s="3">
        <v>8641182</v>
      </c>
      <c r="BC726" s="3">
        <v>156968400</v>
      </c>
      <c r="BD726" s="3">
        <v>114.3334</v>
      </c>
      <c r="BE726" s="3">
        <v>0</v>
      </c>
      <c r="BF726" s="3">
        <v>0</v>
      </c>
      <c r="BG726" s="3">
        <v>486302</v>
      </c>
      <c r="BH726" s="3">
        <v>-1619.528</v>
      </c>
      <c r="BI726" s="3">
        <v>-673400.3</v>
      </c>
      <c r="BJ726" s="3">
        <v>0</v>
      </c>
      <c r="BK726" s="3">
        <v>0</v>
      </c>
      <c r="BL726" s="3">
        <v>0</v>
      </c>
      <c r="BM726" s="3">
        <v>0</v>
      </c>
      <c r="BN726" s="3">
        <v>0</v>
      </c>
      <c r="BO726" s="3">
        <v>75945.929999999993</v>
      </c>
      <c r="BP726" s="3">
        <v>0</v>
      </c>
      <c r="BQ726" s="3">
        <v>0</v>
      </c>
      <c r="BR726" s="3">
        <v>0</v>
      </c>
      <c r="BS726" s="3">
        <v>0</v>
      </c>
      <c r="BT726" s="3">
        <v>0</v>
      </c>
      <c r="BU726" s="3">
        <v>0</v>
      </c>
      <c r="BV726" s="3">
        <v>0</v>
      </c>
      <c r="BW726" s="3">
        <v>0</v>
      </c>
      <c r="BX726" s="3">
        <v>10217.66</v>
      </c>
      <c r="BY726" s="3">
        <v>12747.65</v>
      </c>
      <c r="BZ726" s="3">
        <v>8772.8029999999999</v>
      </c>
      <c r="CA726" s="3">
        <v>494507.8</v>
      </c>
    </row>
    <row r="727" spans="1:79" x14ac:dyDescent="0.25">
      <c r="A727" s="2">
        <v>30220</v>
      </c>
      <c r="B727" s="3">
        <v>78567.45</v>
      </c>
      <c r="C727" s="3">
        <v>393.89019999999999</v>
      </c>
      <c r="D727" s="3">
        <v>4025.9850000000001</v>
      </c>
      <c r="E727" s="3">
        <v>72444.479999999996</v>
      </c>
      <c r="F727" s="3">
        <v>0</v>
      </c>
      <c r="G727" s="3">
        <v>-1701.547</v>
      </c>
      <c r="H727" s="3">
        <v>38392.19</v>
      </c>
      <c r="I727" s="3">
        <v>229115.3</v>
      </c>
      <c r="J727" s="3">
        <v>0</v>
      </c>
      <c r="K727" s="3">
        <v>0</v>
      </c>
      <c r="L727" s="3">
        <v>2219909</v>
      </c>
      <c r="M727" s="3">
        <v>413807.1</v>
      </c>
      <c r="N727" s="3">
        <v>8644094</v>
      </c>
      <c r="O727" s="3">
        <v>156943500</v>
      </c>
      <c r="P727" s="3">
        <v>112.8006</v>
      </c>
      <c r="Q727" s="3">
        <v>0</v>
      </c>
      <c r="R727" s="3">
        <v>0</v>
      </c>
      <c r="S727" s="3">
        <v>268850</v>
      </c>
      <c r="T727" s="3">
        <v>-725.71950000000004</v>
      </c>
      <c r="U727" s="3">
        <v>-892.24869999999999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11879.01</v>
      </c>
      <c r="AK727" s="3">
        <v>12809.85</v>
      </c>
      <c r="AL727" s="3">
        <v>8972.0229999999992</v>
      </c>
      <c r="AM727" s="3">
        <v>283282.8</v>
      </c>
      <c r="AN727" s="1">
        <v>10</v>
      </c>
      <c r="AO727" s="2">
        <v>30220</v>
      </c>
      <c r="AP727" s="3">
        <v>78567.429999999993</v>
      </c>
      <c r="AQ727" s="3">
        <v>393.89019999999999</v>
      </c>
      <c r="AR727" s="3">
        <v>4025.9850000000001</v>
      </c>
      <c r="AS727" s="3">
        <v>72444.479999999996</v>
      </c>
      <c r="AT727" s="3">
        <v>0</v>
      </c>
      <c r="AU727" s="3">
        <v>-1701.547</v>
      </c>
      <c r="AV727" s="3">
        <v>38392.19</v>
      </c>
      <c r="AW727" s="3">
        <v>229115.3</v>
      </c>
      <c r="AX727" s="3">
        <v>0</v>
      </c>
      <c r="AY727" s="3">
        <v>0</v>
      </c>
      <c r="AZ727" s="3">
        <v>2219909</v>
      </c>
      <c r="BA727" s="3">
        <v>413807.1</v>
      </c>
      <c r="BB727" s="3">
        <v>8644092</v>
      </c>
      <c r="BC727" s="3">
        <v>156961200</v>
      </c>
      <c r="BD727" s="3">
        <v>112.8006</v>
      </c>
      <c r="BE727" s="3">
        <v>0</v>
      </c>
      <c r="BF727" s="3">
        <v>0</v>
      </c>
      <c r="BG727" s="3">
        <v>268850</v>
      </c>
      <c r="BH727" s="3">
        <v>-1617.9680000000001</v>
      </c>
      <c r="BI727" s="3">
        <v>-674292.6</v>
      </c>
      <c r="BJ727" s="3">
        <v>0</v>
      </c>
      <c r="BK727" s="3">
        <v>0</v>
      </c>
      <c r="BL727" s="3">
        <v>0</v>
      </c>
      <c r="BM727" s="3">
        <v>0</v>
      </c>
      <c r="BN727" s="3">
        <v>0</v>
      </c>
      <c r="BO727" s="3">
        <v>27822.81</v>
      </c>
      <c r="BP727" s="3">
        <v>0</v>
      </c>
      <c r="BQ727" s="3">
        <v>0</v>
      </c>
      <c r="BR727" s="3">
        <v>0</v>
      </c>
      <c r="BS727" s="3">
        <v>0</v>
      </c>
      <c r="BT727" s="3">
        <v>0</v>
      </c>
      <c r="BU727" s="3">
        <v>0</v>
      </c>
      <c r="BV727" s="3">
        <v>0</v>
      </c>
      <c r="BW727" s="3">
        <v>0</v>
      </c>
      <c r="BX727" s="3">
        <v>11879.01</v>
      </c>
      <c r="BY727" s="3">
        <v>12809.85</v>
      </c>
      <c r="BZ727" s="3">
        <v>8972.0229999999992</v>
      </c>
      <c r="CA727" s="3">
        <v>283282.8</v>
      </c>
    </row>
    <row r="728" spans="1:79" x14ac:dyDescent="0.25">
      <c r="A728" s="2">
        <v>30221</v>
      </c>
      <c r="B728" s="3">
        <v>66728.73</v>
      </c>
      <c r="C728" s="3">
        <v>177.2021</v>
      </c>
      <c r="D728" s="3">
        <v>953.22680000000003</v>
      </c>
      <c r="E728" s="3">
        <v>62767.68</v>
      </c>
      <c r="F728" s="3">
        <v>0</v>
      </c>
      <c r="G728" s="3">
        <v>-2829.2620000000002</v>
      </c>
      <c r="H728" s="3">
        <v>35667</v>
      </c>
      <c r="I728" s="3">
        <v>219432.4</v>
      </c>
      <c r="J728" s="3">
        <v>0</v>
      </c>
      <c r="K728" s="3">
        <v>0</v>
      </c>
      <c r="L728" s="3">
        <v>2259143</v>
      </c>
      <c r="M728" s="3">
        <v>418481.9</v>
      </c>
      <c r="N728" s="3">
        <v>8647207</v>
      </c>
      <c r="O728" s="3">
        <v>156935800</v>
      </c>
      <c r="P728" s="3">
        <v>111.4522</v>
      </c>
      <c r="Q728" s="3">
        <v>0</v>
      </c>
      <c r="R728" s="3">
        <v>0</v>
      </c>
      <c r="S728" s="3">
        <v>122523.4</v>
      </c>
      <c r="T728" s="3">
        <v>-725.98030000000006</v>
      </c>
      <c r="U728" s="3">
        <v>-422.66300000000001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12146.11</v>
      </c>
      <c r="AK728" s="3">
        <v>12792.25</v>
      </c>
      <c r="AL728" s="3">
        <v>9036.0630000000001</v>
      </c>
      <c r="AM728" s="3">
        <v>134754.29999999999</v>
      </c>
      <c r="AN728" s="1">
        <v>12</v>
      </c>
      <c r="AO728" s="2">
        <v>30221</v>
      </c>
      <c r="AP728" s="3">
        <v>66728.73</v>
      </c>
      <c r="AQ728" s="3">
        <v>177.2021</v>
      </c>
      <c r="AR728" s="3">
        <v>953.22670000000005</v>
      </c>
      <c r="AS728" s="3">
        <v>62767.67</v>
      </c>
      <c r="AT728" s="3">
        <v>0</v>
      </c>
      <c r="AU728" s="3">
        <v>-2829.2620000000002</v>
      </c>
      <c r="AV728" s="3">
        <v>35667</v>
      </c>
      <c r="AW728" s="3">
        <v>219432.4</v>
      </c>
      <c r="AX728" s="3">
        <v>0</v>
      </c>
      <c r="AY728" s="3">
        <v>0</v>
      </c>
      <c r="AZ728" s="3">
        <v>2259143</v>
      </c>
      <c r="BA728" s="3">
        <v>418481.9</v>
      </c>
      <c r="BB728" s="3">
        <v>8647204</v>
      </c>
      <c r="BC728" s="3">
        <v>156953400</v>
      </c>
      <c r="BD728" s="3">
        <v>111.4522</v>
      </c>
      <c r="BE728" s="3">
        <v>0</v>
      </c>
      <c r="BF728" s="3">
        <v>0</v>
      </c>
      <c r="BG728" s="3">
        <v>122523.4</v>
      </c>
      <c r="BH728" s="3">
        <v>-1148.643</v>
      </c>
      <c r="BI728" s="3">
        <v>-674715.2</v>
      </c>
      <c r="BJ728" s="3">
        <v>0</v>
      </c>
      <c r="BK728" s="3">
        <v>0</v>
      </c>
      <c r="BL728" s="3">
        <v>0</v>
      </c>
      <c r="BM728" s="3">
        <v>0</v>
      </c>
      <c r="BN728" s="3">
        <v>0</v>
      </c>
      <c r="BO728" s="3">
        <v>27771.82</v>
      </c>
      <c r="BP728" s="3">
        <v>0</v>
      </c>
      <c r="BQ728" s="3">
        <v>0</v>
      </c>
      <c r="BR728" s="3">
        <v>0</v>
      </c>
      <c r="BS728" s="3">
        <v>0</v>
      </c>
      <c r="BT728" s="3">
        <v>0</v>
      </c>
      <c r="BU728" s="3">
        <v>0</v>
      </c>
      <c r="BV728" s="3">
        <v>0</v>
      </c>
      <c r="BW728" s="3">
        <v>0</v>
      </c>
      <c r="BX728" s="3">
        <v>12146.11</v>
      </c>
      <c r="BY728" s="3">
        <v>12792.25</v>
      </c>
      <c r="BZ728" s="3">
        <v>9036.0630000000001</v>
      </c>
      <c r="CA728" s="3">
        <v>134754.29999999999</v>
      </c>
    </row>
    <row r="729" spans="1:79" x14ac:dyDescent="0.25">
      <c r="A729" s="2">
        <v>30222</v>
      </c>
      <c r="B729" s="3">
        <v>66480.98</v>
      </c>
      <c r="C729" s="3">
        <v>236.4324</v>
      </c>
      <c r="D729" s="3">
        <v>0</v>
      </c>
      <c r="E729" s="3">
        <v>63177.64</v>
      </c>
      <c r="F729" s="3">
        <v>0</v>
      </c>
      <c r="G729" s="3">
        <v>-3065.59</v>
      </c>
      <c r="H729" s="3">
        <v>69010.13</v>
      </c>
      <c r="I729" s="3">
        <v>227283.7</v>
      </c>
      <c r="J729" s="3">
        <v>0</v>
      </c>
      <c r="K729" s="3">
        <v>0</v>
      </c>
      <c r="L729" s="3">
        <v>2316096</v>
      </c>
      <c r="M729" s="3">
        <v>429284.4</v>
      </c>
      <c r="N729" s="3">
        <v>8651120</v>
      </c>
      <c r="O729" s="3">
        <v>156927900</v>
      </c>
      <c r="P729" s="3">
        <v>110.14619999999999</v>
      </c>
      <c r="Q729" s="3">
        <v>0</v>
      </c>
      <c r="R729" s="3">
        <v>0</v>
      </c>
      <c r="S729" s="3">
        <v>192514.3</v>
      </c>
      <c r="T729" s="3">
        <v>-726.15239999999994</v>
      </c>
      <c r="U729" s="3">
        <v>-421.6343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13034.12</v>
      </c>
      <c r="AK729" s="3">
        <v>12823.88</v>
      </c>
      <c r="AL729" s="3">
        <v>9122.8490000000002</v>
      </c>
      <c r="AM729" s="3">
        <v>151083.4</v>
      </c>
      <c r="AN729" s="1">
        <v>10</v>
      </c>
      <c r="AO729" s="2">
        <v>30222</v>
      </c>
      <c r="AP729" s="3">
        <v>66480.97</v>
      </c>
      <c r="AQ729" s="3">
        <v>236.4324</v>
      </c>
      <c r="AR729" s="3">
        <v>0</v>
      </c>
      <c r="AS729" s="3">
        <v>63177.64</v>
      </c>
      <c r="AT729" s="3">
        <v>0</v>
      </c>
      <c r="AU729" s="3">
        <v>-3065.59</v>
      </c>
      <c r="AV729" s="3">
        <v>69010.13</v>
      </c>
      <c r="AW729" s="3">
        <v>227283.7</v>
      </c>
      <c r="AX729" s="3">
        <v>0</v>
      </c>
      <c r="AY729" s="3">
        <v>0</v>
      </c>
      <c r="AZ729" s="3">
        <v>2316096</v>
      </c>
      <c r="BA729" s="3">
        <v>429284.4</v>
      </c>
      <c r="BB729" s="3">
        <v>8651118</v>
      </c>
      <c r="BC729" s="3">
        <v>156945500</v>
      </c>
      <c r="BD729" s="3">
        <v>110.14619999999999</v>
      </c>
      <c r="BE729" s="3">
        <v>0</v>
      </c>
      <c r="BF729" s="3">
        <v>0</v>
      </c>
      <c r="BG729" s="3">
        <v>192514.3</v>
      </c>
      <c r="BH729" s="3">
        <v>-1147.787</v>
      </c>
      <c r="BI729" s="3">
        <v>-675136.9</v>
      </c>
      <c r="BJ729" s="3">
        <v>0</v>
      </c>
      <c r="BK729" s="3">
        <v>0</v>
      </c>
      <c r="BL729" s="3">
        <v>0</v>
      </c>
      <c r="BM729" s="3">
        <v>0</v>
      </c>
      <c r="BN729" s="3">
        <v>0</v>
      </c>
      <c r="BO729" s="3">
        <v>19941.03</v>
      </c>
      <c r="BP729" s="3">
        <v>0</v>
      </c>
      <c r="BQ729" s="3">
        <v>0</v>
      </c>
      <c r="BR729" s="3">
        <v>0</v>
      </c>
      <c r="BS729" s="3">
        <v>0</v>
      </c>
      <c r="BT729" s="3">
        <v>0</v>
      </c>
      <c r="BU729" s="3">
        <v>0</v>
      </c>
      <c r="BV729" s="3">
        <v>0</v>
      </c>
      <c r="BW729" s="3">
        <v>0</v>
      </c>
      <c r="BX729" s="3">
        <v>13034.11</v>
      </c>
      <c r="BY729" s="3">
        <v>12823.88</v>
      </c>
      <c r="BZ729" s="3">
        <v>9122.848</v>
      </c>
      <c r="CA729" s="3">
        <v>151083.4</v>
      </c>
    </row>
    <row r="730" spans="1:79" x14ac:dyDescent="0.25">
      <c r="A730" s="2">
        <v>30223</v>
      </c>
      <c r="B730" s="3">
        <v>111790.2</v>
      </c>
      <c r="C730" s="3">
        <v>604.97389999999996</v>
      </c>
      <c r="D730" s="3">
        <v>269.666</v>
      </c>
      <c r="E730" s="3">
        <v>109453.8</v>
      </c>
      <c r="F730" s="3">
        <v>0</v>
      </c>
      <c r="G730" s="3">
        <v>-1460.2539999999999</v>
      </c>
      <c r="H730" s="3">
        <v>69010.13</v>
      </c>
      <c r="I730" s="3">
        <v>238327.6</v>
      </c>
      <c r="J730" s="3">
        <v>0</v>
      </c>
      <c r="K730" s="3">
        <v>0</v>
      </c>
      <c r="L730" s="3">
        <v>2387423</v>
      </c>
      <c r="M730" s="3">
        <v>573479.19999999995</v>
      </c>
      <c r="N730" s="3">
        <v>8659558</v>
      </c>
      <c r="O730" s="3">
        <v>156921800</v>
      </c>
      <c r="P730" s="3">
        <v>108.646</v>
      </c>
      <c r="Q730" s="3">
        <v>0</v>
      </c>
      <c r="R730" s="3">
        <v>0</v>
      </c>
      <c r="S730" s="3">
        <v>363301.4</v>
      </c>
      <c r="T730" s="3">
        <v>-727.5616</v>
      </c>
      <c r="U730" s="3">
        <v>-420.06459999999998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18084.38</v>
      </c>
      <c r="AK730" s="3">
        <v>13107.8</v>
      </c>
      <c r="AL730" s="3">
        <v>9648.3060000000005</v>
      </c>
      <c r="AM730" s="3">
        <v>351652.5</v>
      </c>
      <c r="AN730" s="1">
        <v>10</v>
      </c>
      <c r="AO730" s="2">
        <v>30223</v>
      </c>
      <c r="AP730" s="3">
        <v>111790.2</v>
      </c>
      <c r="AQ730" s="3">
        <v>604.97389999999996</v>
      </c>
      <c r="AR730" s="3">
        <v>269.666</v>
      </c>
      <c r="AS730" s="3">
        <v>109453.8</v>
      </c>
      <c r="AT730" s="3">
        <v>0</v>
      </c>
      <c r="AU730" s="3">
        <v>-1460.2539999999999</v>
      </c>
      <c r="AV730" s="3">
        <v>69010.13</v>
      </c>
      <c r="AW730" s="3">
        <v>238327.6</v>
      </c>
      <c r="AX730" s="3">
        <v>0</v>
      </c>
      <c r="AY730" s="3">
        <v>0</v>
      </c>
      <c r="AZ730" s="3">
        <v>2387423</v>
      </c>
      <c r="BA730" s="3">
        <v>573479.19999999995</v>
      </c>
      <c r="BB730" s="3">
        <v>8659556</v>
      </c>
      <c r="BC730" s="3">
        <v>156939400</v>
      </c>
      <c r="BD730" s="3">
        <v>108.646</v>
      </c>
      <c r="BE730" s="3">
        <v>0</v>
      </c>
      <c r="BF730" s="3">
        <v>0</v>
      </c>
      <c r="BG730" s="3">
        <v>363301.4</v>
      </c>
      <c r="BH730" s="3">
        <v>-1147.626</v>
      </c>
      <c r="BI730" s="3">
        <v>-675556.9</v>
      </c>
      <c r="BJ730" s="3">
        <v>0</v>
      </c>
      <c r="BK730" s="3">
        <v>0</v>
      </c>
      <c r="BL730" s="3">
        <v>0</v>
      </c>
      <c r="BM730" s="3">
        <v>0</v>
      </c>
      <c r="BN730" s="3">
        <v>0</v>
      </c>
      <c r="BO730" s="3">
        <v>21432.67</v>
      </c>
      <c r="BP730" s="3">
        <v>0</v>
      </c>
      <c r="BQ730" s="3">
        <v>0</v>
      </c>
      <c r="BR730" s="3">
        <v>0</v>
      </c>
      <c r="BS730" s="3">
        <v>0</v>
      </c>
      <c r="BT730" s="3">
        <v>0</v>
      </c>
      <c r="BU730" s="3">
        <v>0</v>
      </c>
      <c r="BV730" s="3">
        <v>0</v>
      </c>
      <c r="BW730" s="3">
        <v>0</v>
      </c>
      <c r="BX730" s="3">
        <v>18084.38</v>
      </c>
      <c r="BY730" s="3">
        <v>13107.8</v>
      </c>
      <c r="BZ730" s="3">
        <v>9648.3060000000005</v>
      </c>
      <c r="CA730" s="3">
        <v>351652.5</v>
      </c>
    </row>
    <row r="731" spans="1:79" x14ac:dyDescent="0.25">
      <c r="A731" s="2">
        <v>30224</v>
      </c>
      <c r="B731" s="3">
        <v>61237.73</v>
      </c>
      <c r="C731" s="3">
        <v>0</v>
      </c>
      <c r="D731" s="3">
        <v>0</v>
      </c>
      <c r="E731" s="3">
        <v>57106.18</v>
      </c>
      <c r="F731" s="3">
        <v>0</v>
      </c>
      <c r="G731" s="3">
        <v>-4130.6319999999996</v>
      </c>
      <c r="H731" s="3">
        <v>51479.53</v>
      </c>
      <c r="I731" s="3">
        <v>236285.4</v>
      </c>
      <c r="J731" s="3">
        <v>0</v>
      </c>
      <c r="K731" s="3">
        <v>0</v>
      </c>
      <c r="L731" s="3">
        <v>2403318</v>
      </c>
      <c r="M731" s="3">
        <v>498847.6</v>
      </c>
      <c r="N731" s="3">
        <v>8666590</v>
      </c>
      <c r="O731" s="3">
        <v>156913000</v>
      </c>
      <c r="P731" s="3">
        <v>107.7131</v>
      </c>
      <c r="Q731" s="3">
        <v>0</v>
      </c>
      <c r="R731" s="3">
        <v>0</v>
      </c>
      <c r="S731" s="3">
        <v>0</v>
      </c>
      <c r="T731" s="3">
        <v>-727.072</v>
      </c>
      <c r="U731" s="3">
        <v>-418.30529999999999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16396.52</v>
      </c>
      <c r="AK731" s="3">
        <v>12890.97</v>
      </c>
      <c r="AL731" s="3">
        <v>9366.6229999999996</v>
      </c>
      <c r="AM731" s="3">
        <v>2042.2059999999999</v>
      </c>
      <c r="AN731" s="1">
        <v>10</v>
      </c>
      <c r="AO731" s="2">
        <v>30224</v>
      </c>
      <c r="AP731" s="3">
        <v>61237.72</v>
      </c>
      <c r="AQ731" s="3">
        <v>0</v>
      </c>
      <c r="AR731" s="3">
        <v>0</v>
      </c>
      <c r="AS731" s="3">
        <v>57106.17</v>
      </c>
      <c r="AT731" s="3">
        <v>0</v>
      </c>
      <c r="AU731" s="3">
        <v>-4130.6319999999996</v>
      </c>
      <c r="AV731" s="3">
        <v>51479.53</v>
      </c>
      <c r="AW731" s="3">
        <v>236285.4</v>
      </c>
      <c r="AX731" s="3">
        <v>0</v>
      </c>
      <c r="AY731" s="3">
        <v>0</v>
      </c>
      <c r="AZ731" s="3">
        <v>2403318</v>
      </c>
      <c r="BA731" s="3">
        <v>498847.6</v>
      </c>
      <c r="BB731" s="3">
        <v>8666588</v>
      </c>
      <c r="BC731" s="3">
        <v>156930600</v>
      </c>
      <c r="BD731" s="3">
        <v>107.7131</v>
      </c>
      <c r="BE731" s="3">
        <v>0</v>
      </c>
      <c r="BF731" s="3">
        <v>0</v>
      </c>
      <c r="BG731" s="3">
        <v>0</v>
      </c>
      <c r="BH731" s="3">
        <v>-1145.377</v>
      </c>
      <c r="BI731" s="3">
        <v>-675975.3</v>
      </c>
      <c r="BJ731" s="3">
        <v>0</v>
      </c>
      <c r="BK731" s="3">
        <v>17530.599999999999</v>
      </c>
      <c r="BL731" s="3">
        <v>0</v>
      </c>
      <c r="BM731" s="3">
        <v>0</v>
      </c>
      <c r="BN731" s="3">
        <v>0</v>
      </c>
      <c r="BO731" s="3">
        <v>169.10419999999999</v>
      </c>
      <c r="BP731" s="3">
        <v>0</v>
      </c>
      <c r="BQ731" s="3">
        <v>0</v>
      </c>
      <c r="BR731" s="3">
        <v>0</v>
      </c>
      <c r="BS731" s="3">
        <v>0</v>
      </c>
      <c r="BT731" s="3">
        <v>0</v>
      </c>
      <c r="BU731" s="3">
        <v>0</v>
      </c>
      <c r="BV731" s="3">
        <v>0</v>
      </c>
      <c r="BW731" s="3">
        <v>0</v>
      </c>
      <c r="BX731" s="3">
        <v>16396.52</v>
      </c>
      <c r="BY731" s="3">
        <v>12890.97</v>
      </c>
      <c r="BZ731" s="3">
        <v>9366.6229999999996</v>
      </c>
      <c r="CA731" s="3">
        <v>2042.2059999999999</v>
      </c>
    </row>
    <row r="732" spans="1:79" x14ac:dyDescent="0.25">
      <c r="A732" s="2">
        <v>30225</v>
      </c>
      <c r="B732" s="3">
        <v>53190.39</v>
      </c>
      <c r="C732" s="3">
        <v>0</v>
      </c>
      <c r="D732" s="3">
        <v>0</v>
      </c>
      <c r="E732" s="3">
        <v>49193.599999999999</v>
      </c>
      <c r="F732" s="3">
        <v>0</v>
      </c>
      <c r="G732" s="3">
        <v>-3995.895</v>
      </c>
      <c r="H732" s="3">
        <v>18498.669999999998</v>
      </c>
      <c r="I732" s="3">
        <v>231205.7</v>
      </c>
      <c r="J732" s="3">
        <v>0</v>
      </c>
      <c r="K732" s="3">
        <v>0</v>
      </c>
      <c r="L732" s="3">
        <v>2405238</v>
      </c>
      <c r="M732" s="3">
        <v>450054.40000000002</v>
      </c>
      <c r="N732" s="3">
        <v>8672696</v>
      </c>
      <c r="O732" s="3">
        <v>156904200</v>
      </c>
      <c r="P732" s="3">
        <v>106.8142</v>
      </c>
      <c r="Q732" s="3">
        <v>0</v>
      </c>
      <c r="R732" s="3">
        <v>0</v>
      </c>
      <c r="S732" s="3">
        <v>0</v>
      </c>
      <c r="T732" s="3">
        <v>-726.51670000000001</v>
      </c>
      <c r="U732" s="3">
        <v>-416.55419999999998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15283.72</v>
      </c>
      <c r="AK732" s="3">
        <v>12844.33</v>
      </c>
      <c r="AL732" s="3">
        <v>9179.0759999999991</v>
      </c>
      <c r="AM732" s="3">
        <v>5079.723</v>
      </c>
      <c r="AN732" s="1">
        <v>10</v>
      </c>
      <c r="AO732" s="2">
        <v>30225</v>
      </c>
      <c r="AP732" s="3">
        <v>53190.39</v>
      </c>
      <c r="AQ732" s="3">
        <v>0</v>
      </c>
      <c r="AR732" s="3">
        <v>0</v>
      </c>
      <c r="AS732" s="3">
        <v>49193.599999999999</v>
      </c>
      <c r="AT732" s="3">
        <v>0</v>
      </c>
      <c r="AU732" s="3">
        <v>-3995.895</v>
      </c>
      <c r="AV732" s="3">
        <v>18498.669999999998</v>
      </c>
      <c r="AW732" s="3">
        <v>231205.7</v>
      </c>
      <c r="AX732" s="3">
        <v>0</v>
      </c>
      <c r="AY732" s="3">
        <v>0</v>
      </c>
      <c r="AZ732" s="3">
        <v>2405238</v>
      </c>
      <c r="BA732" s="3">
        <v>450054.3</v>
      </c>
      <c r="BB732" s="3">
        <v>8672694</v>
      </c>
      <c r="BC732" s="3">
        <v>156921800</v>
      </c>
      <c r="BD732" s="3">
        <v>106.8142</v>
      </c>
      <c r="BE732" s="3">
        <v>0</v>
      </c>
      <c r="BF732" s="3">
        <v>0</v>
      </c>
      <c r="BG732" s="3">
        <v>0</v>
      </c>
      <c r="BH732" s="3">
        <v>-1143.0709999999999</v>
      </c>
      <c r="BI732" s="3">
        <v>-676391.8</v>
      </c>
      <c r="BJ732" s="3">
        <v>0</v>
      </c>
      <c r="BK732" s="3">
        <v>32980.86</v>
      </c>
      <c r="BL732" s="3">
        <v>0</v>
      </c>
      <c r="BM732" s="3">
        <v>0</v>
      </c>
      <c r="BN732" s="3">
        <v>0</v>
      </c>
      <c r="BO732" s="3">
        <v>321.51459999999997</v>
      </c>
      <c r="BP732" s="3">
        <v>0</v>
      </c>
      <c r="BQ732" s="3">
        <v>0</v>
      </c>
      <c r="BR732" s="3">
        <v>0</v>
      </c>
      <c r="BS732" s="3">
        <v>0</v>
      </c>
      <c r="BT732" s="3">
        <v>0</v>
      </c>
      <c r="BU732" s="3">
        <v>0</v>
      </c>
      <c r="BV732" s="3">
        <v>0</v>
      </c>
      <c r="BW732" s="3">
        <v>0</v>
      </c>
      <c r="BX732" s="3">
        <v>15283.72</v>
      </c>
      <c r="BY732" s="3">
        <v>12844.33</v>
      </c>
      <c r="BZ732" s="3">
        <v>9179.0759999999991</v>
      </c>
      <c r="CA732" s="3">
        <v>5079.723</v>
      </c>
    </row>
    <row r="733" spans="1:79" x14ac:dyDescent="0.25">
      <c r="A733" s="2">
        <v>30226</v>
      </c>
      <c r="B733" s="3">
        <v>46997.22</v>
      </c>
      <c r="C733" s="3">
        <v>0</v>
      </c>
      <c r="D733" s="3">
        <v>0</v>
      </c>
      <c r="E733" s="3">
        <v>43095.31</v>
      </c>
      <c r="F733" s="3">
        <v>0</v>
      </c>
      <c r="G733" s="3">
        <v>-3901.076</v>
      </c>
      <c r="H733" s="3">
        <v>55.027790000000003</v>
      </c>
      <c r="I733" s="3">
        <v>221758.6</v>
      </c>
      <c r="J733" s="3">
        <v>0</v>
      </c>
      <c r="K733" s="3">
        <v>0</v>
      </c>
      <c r="L733" s="3">
        <v>2344837</v>
      </c>
      <c r="M733" s="3">
        <v>414224.5</v>
      </c>
      <c r="N733" s="3">
        <v>8677797</v>
      </c>
      <c r="O733" s="3">
        <v>156895400</v>
      </c>
      <c r="P733" s="3">
        <v>105.965</v>
      </c>
      <c r="Q733" s="3">
        <v>0</v>
      </c>
      <c r="R733" s="3">
        <v>0</v>
      </c>
      <c r="S733" s="3">
        <v>0</v>
      </c>
      <c r="T733" s="3">
        <v>-725.97360000000003</v>
      </c>
      <c r="U733" s="3">
        <v>-414.85500000000002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14131.81</v>
      </c>
      <c r="AK733" s="3">
        <v>12800.15</v>
      </c>
      <c r="AL733" s="3">
        <v>9031.1779999999999</v>
      </c>
      <c r="AM733" s="3">
        <v>9447.0869999999995</v>
      </c>
      <c r="AN733" s="1">
        <v>10</v>
      </c>
      <c r="AO733" s="2">
        <v>30226</v>
      </c>
      <c r="AP733" s="3">
        <v>46997.22</v>
      </c>
      <c r="AQ733" s="3">
        <v>0</v>
      </c>
      <c r="AR733" s="3">
        <v>0</v>
      </c>
      <c r="AS733" s="3">
        <v>43095.31</v>
      </c>
      <c r="AT733" s="3">
        <v>0</v>
      </c>
      <c r="AU733" s="3">
        <v>-3901.076</v>
      </c>
      <c r="AV733" s="3">
        <v>55.027790000000003</v>
      </c>
      <c r="AW733" s="3">
        <v>221758.6</v>
      </c>
      <c r="AX733" s="3">
        <v>0</v>
      </c>
      <c r="AY733" s="3">
        <v>0</v>
      </c>
      <c r="AZ733" s="3">
        <v>2344837</v>
      </c>
      <c r="BA733" s="3">
        <v>414224.5</v>
      </c>
      <c r="BB733" s="3">
        <v>8677795</v>
      </c>
      <c r="BC733" s="3">
        <v>156913000</v>
      </c>
      <c r="BD733" s="3">
        <v>105.96510000000001</v>
      </c>
      <c r="BE733" s="3">
        <v>0</v>
      </c>
      <c r="BF733" s="3">
        <v>0</v>
      </c>
      <c r="BG733" s="3">
        <v>0</v>
      </c>
      <c r="BH733" s="3">
        <v>-1140.829</v>
      </c>
      <c r="BI733" s="3">
        <v>-676806.7</v>
      </c>
      <c r="BJ733" s="3">
        <v>0</v>
      </c>
      <c r="BK733" s="3">
        <v>18443.64</v>
      </c>
      <c r="BL733" s="3">
        <v>0</v>
      </c>
      <c r="BM733" s="3">
        <v>0</v>
      </c>
      <c r="BN733" s="3">
        <v>0</v>
      </c>
      <c r="BO733" s="3">
        <v>61252.54</v>
      </c>
      <c r="BP733" s="3">
        <v>0</v>
      </c>
      <c r="BQ733" s="3">
        <v>0</v>
      </c>
      <c r="BR733" s="3">
        <v>0</v>
      </c>
      <c r="BS733" s="3">
        <v>0</v>
      </c>
      <c r="BT733" s="3">
        <v>0</v>
      </c>
      <c r="BU733" s="3">
        <v>0</v>
      </c>
      <c r="BV733" s="3">
        <v>0</v>
      </c>
      <c r="BW733" s="3">
        <v>0</v>
      </c>
      <c r="BX733" s="3">
        <v>14131.81</v>
      </c>
      <c r="BY733" s="3">
        <v>12800.15</v>
      </c>
      <c r="BZ733" s="3">
        <v>9031.1779999999999</v>
      </c>
      <c r="CA733" s="3">
        <v>9447.0869999999995</v>
      </c>
    </row>
    <row r="734" spans="1:79" x14ac:dyDescent="0.25">
      <c r="A734" s="2">
        <v>30227</v>
      </c>
      <c r="B734" s="3">
        <v>36658.730000000003</v>
      </c>
      <c r="C734" s="3">
        <v>0</v>
      </c>
      <c r="D734" s="3">
        <v>0</v>
      </c>
      <c r="E734" s="3">
        <v>32522.07</v>
      </c>
      <c r="F734" s="3">
        <v>0</v>
      </c>
      <c r="G734" s="3">
        <v>-4135.8919999999998</v>
      </c>
      <c r="H734" s="3">
        <v>0</v>
      </c>
      <c r="I734" s="3">
        <v>215916.5</v>
      </c>
      <c r="J734" s="3">
        <v>0</v>
      </c>
      <c r="K734" s="3">
        <v>0</v>
      </c>
      <c r="L734" s="3">
        <v>2284147</v>
      </c>
      <c r="M734" s="3">
        <v>352630.7</v>
      </c>
      <c r="N734" s="3">
        <v>8681177</v>
      </c>
      <c r="O734" s="3">
        <v>156886200</v>
      </c>
      <c r="P734" s="3">
        <v>105.2015</v>
      </c>
      <c r="Q734" s="3">
        <v>0</v>
      </c>
      <c r="R734" s="3">
        <v>0</v>
      </c>
      <c r="S734" s="3">
        <v>0</v>
      </c>
      <c r="T734" s="3">
        <v>-725.20950000000005</v>
      </c>
      <c r="U734" s="3">
        <v>-413.21289999999999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12166.87</v>
      </c>
      <c r="AK734" s="3">
        <v>12711.83</v>
      </c>
      <c r="AL734" s="3">
        <v>8788.1059999999998</v>
      </c>
      <c r="AM734" s="3">
        <v>5842.0290000000005</v>
      </c>
      <c r="AN734" s="1">
        <v>10</v>
      </c>
      <c r="AO734" s="2">
        <v>30227</v>
      </c>
      <c r="AP734" s="3">
        <v>36658.730000000003</v>
      </c>
      <c r="AQ734" s="3">
        <v>0</v>
      </c>
      <c r="AR734" s="3">
        <v>0</v>
      </c>
      <c r="AS734" s="3">
        <v>32522.07</v>
      </c>
      <c r="AT734" s="3">
        <v>0</v>
      </c>
      <c r="AU734" s="3">
        <v>-4135.8919999999998</v>
      </c>
      <c r="AV734" s="3">
        <v>0</v>
      </c>
      <c r="AW734" s="3">
        <v>215916.5</v>
      </c>
      <c r="AX734" s="3">
        <v>0</v>
      </c>
      <c r="AY734" s="3">
        <v>0</v>
      </c>
      <c r="AZ734" s="3">
        <v>2284147</v>
      </c>
      <c r="BA734" s="3">
        <v>352630.7</v>
      </c>
      <c r="BB734" s="3">
        <v>8681175</v>
      </c>
      <c r="BC734" s="3">
        <v>156903800</v>
      </c>
      <c r="BD734" s="3">
        <v>105.2015</v>
      </c>
      <c r="BE734" s="3">
        <v>0</v>
      </c>
      <c r="BF734" s="3">
        <v>0</v>
      </c>
      <c r="BG734" s="3">
        <v>0</v>
      </c>
      <c r="BH734" s="3">
        <v>-1138.422</v>
      </c>
      <c r="BI734" s="3">
        <v>-677219.9</v>
      </c>
      <c r="BJ734" s="3">
        <v>0</v>
      </c>
      <c r="BK734" s="3">
        <v>55.027790000000003</v>
      </c>
      <c r="BL734" s="3">
        <v>0</v>
      </c>
      <c r="BM734" s="3">
        <v>0</v>
      </c>
      <c r="BN734" s="3">
        <v>0</v>
      </c>
      <c r="BO734" s="3">
        <v>96150.04</v>
      </c>
      <c r="BP734" s="3">
        <v>0</v>
      </c>
      <c r="BQ734" s="3">
        <v>0</v>
      </c>
      <c r="BR734" s="3">
        <v>0</v>
      </c>
      <c r="BS734" s="3">
        <v>0</v>
      </c>
      <c r="BT734" s="3">
        <v>0</v>
      </c>
      <c r="BU734" s="3">
        <v>0</v>
      </c>
      <c r="BV734" s="3">
        <v>0</v>
      </c>
      <c r="BW734" s="3">
        <v>0</v>
      </c>
      <c r="BX734" s="3">
        <v>12166.87</v>
      </c>
      <c r="BY734" s="3">
        <v>12711.83</v>
      </c>
      <c r="BZ734" s="3">
        <v>8788.1059999999998</v>
      </c>
      <c r="CA734" s="3">
        <v>5842.0280000000002</v>
      </c>
    </row>
    <row r="735" spans="1:79" x14ac:dyDescent="0.25">
      <c r="A735" s="2">
        <v>30228</v>
      </c>
      <c r="B735" s="3">
        <v>28396.06</v>
      </c>
      <c r="C735" s="3">
        <v>0</v>
      </c>
      <c r="D735" s="3">
        <v>0</v>
      </c>
      <c r="E735" s="3">
        <v>24209.759999999998</v>
      </c>
      <c r="F735" s="3">
        <v>0</v>
      </c>
      <c r="G735" s="3">
        <v>-4185.6139999999996</v>
      </c>
      <c r="H735" s="3">
        <v>0</v>
      </c>
      <c r="I735" s="3">
        <v>211697.7</v>
      </c>
      <c r="J735" s="3">
        <v>0</v>
      </c>
      <c r="K735" s="3">
        <v>0</v>
      </c>
      <c r="L735" s="3">
        <v>2252799</v>
      </c>
      <c r="M735" s="3">
        <v>278797.2</v>
      </c>
      <c r="N735" s="3">
        <v>8682363</v>
      </c>
      <c r="O735" s="3">
        <v>156876600</v>
      </c>
      <c r="P735" s="3">
        <v>104.5091</v>
      </c>
      <c r="Q735" s="3">
        <v>0</v>
      </c>
      <c r="R735" s="3">
        <v>0</v>
      </c>
      <c r="S735" s="3">
        <v>0</v>
      </c>
      <c r="T735" s="3">
        <v>-724.39660000000003</v>
      </c>
      <c r="U735" s="3">
        <v>-411.6311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9565.7659999999996</v>
      </c>
      <c r="AK735" s="3">
        <v>12616.21</v>
      </c>
      <c r="AL735" s="3">
        <v>8381.8780000000006</v>
      </c>
      <c r="AM735" s="3">
        <v>4218.8819999999996</v>
      </c>
      <c r="AN735" s="1">
        <v>10</v>
      </c>
      <c r="AO735" s="2">
        <v>30228</v>
      </c>
      <c r="AP735" s="3">
        <v>28396.06</v>
      </c>
      <c r="AQ735" s="3">
        <v>0</v>
      </c>
      <c r="AR735" s="3">
        <v>0</v>
      </c>
      <c r="AS735" s="3">
        <v>24209.75</v>
      </c>
      <c r="AT735" s="3">
        <v>0</v>
      </c>
      <c r="AU735" s="3">
        <v>-4185.6139999999996</v>
      </c>
      <c r="AV735" s="3">
        <v>0</v>
      </c>
      <c r="AW735" s="3">
        <v>211697.7</v>
      </c>
      <c r="AX735" s="3">
        <v>0</v>
      </c>
      <c r="AY735" s="3">
        <v>0</v>
      </c>
      <c r="AZ735" s="3">
        <v>2252799</v>
      </c>
      <c r="BA735" s="3">
        <v>278797.2</v>
      </c>
      <c r="BB735" s="3">
        <v>8682360</v>
      </c>
      <c r="BC735" s="3">
        <v>156894300</v>
      </c>
      <c r="BD735" s="3">
        <v>104.5091</v>
      </c>
      <c r="BE735" s="3">
        <v>0</v>
      </c>
      <c r="BF735" s="3">
        <v>0</v>
      </c>
      <c r="BG735" s="3">
        <v>0</v>
      </c>
      <c r="BH735" s="3">
        <v>-1136.028</v>
      </c>
      <c r="BI735" s="3">
        <v>-677631.5</v>
      </c>
      <c r="BJ735" s="3">
        <v>0</v>
      </c>
      <c r="BK735" s="3">
        <v>0</v>
      </c>
      <c r="BL735" s="3">
        <v>0</v>
      </c>
      <c r="BM735" s="3">
        <v>0</v>
      </c>
      <c r="BN735" s="3">
        <v>0</v>
      </c>
      <c r="BO735" s="3">
        <v>88241.74</v>
      </c>
      <c r="BP735" s="3">
        <v>0</v>
      </c>
      <c r="BQ735" s="3">
        <v>0</v>
      </c>
      <c r="BR735" s="3">
        <v>0</v>
      </c>
      <c r="BS735" s="3">
        <v>0</v>
      </c>
      <c r="BT735" s="3">
        <v>0</v>
      </c>
      <c r="BU735" s="3">
        <v>0</v>
      </c>
      <c r="BV735" s="3">
        <v>0</v>
      </c>
      <c r="BW735" s="3">
        <v>0</v>
      </c>
      <c r="BX735" s="3">
        <v>9565.7659999999996</v>
      </c>
      <c r="BY735" s="3">
        <v>12616.21</v>
      </c>
      <c r="BZ735" s="3">
        <v>8381.8780000000006</v>
      </c>
      <c r="CA735" s="3">
        <v>4218.8829999999998</v>
      </c>
    </row>
    <row r="736" spans="1:79" x14ac:dyDescent="0.25">
      <c r="A736" s="2">
        <v>30229</v>
      </c>
      <c r="B736" s="3">
        <v>22161.119999999999</v>
      </c>
      <c r="C736" s="3">
        <v>0</v>
      </c>
      <c r="D736" s="3">
        <v>0</v>
      </c>
      <c r="E736" s="3">
        <v>18011.490000000002</v>
      </c>
      <c r="F736" s="3">
        <v>0</v>
      </c>
      <c r="G736" s="3">
        <v>-4148.99</v>
      </c>
      <c r="H736" s="3">
        <v>0</v>
      </c>
      <c r="I736" s="3">
        <v>211614.3</v>
      </c>
      <c r="J736" s="3">
        <v>0</v>
      </c>
      <c r="K736" s="3">
        <v>0</v>
      </c>
      <c r="L736" s="3">
        <v>2243389</v>
      </c>
      <c r="M736" s="3">
        <v>215855</v>
      </c>
      <c r="N736" s="3">
        <v>8681505</v>
      </c>
      <c r="O736" s="3">
        <v>156866800</v>
      </c>
      <c r="P736" s="3">
        <v>103.86669999999999</v>
      </c>
      <c r="Q736" s="3">
        <v>0</v>
      </c>
      <c r="R736" s="3">
        <v>0</v>
      </c>
      <c r="S736" s="3">
        <v>0</v>
      </c>
      <c r="T736" s="3">
        <v>-723.61649999999997</v>
      </c>
      <c r="U736" s="3">
        <v>-410.1096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7173.2340000000004</v>
      </c>
      <c r="AK736" s="3">
        <v>12525.55</v>
      </c>
      <c r="AL736" s="3">
        <v>8033.33</v>
      </c>
      <c r="AM736" s="3">
        <v>83.372</v>
      </c>
      <c r="AN736" s="1">
        <v>9</v>
      </c>
      <c r="AO736" s="2">
        <v>30229</v>
      </c>
      <c r="AP736" s="3">
        <v>22161.119999999999</v>
      </c>
      <c r="AQ736" s="3">
        <v>0</v>
      </c>
      <c r="AR736" s="3">
        <v>0</v>
      </c>
      <c r="AS736" s="3">
        <v>18011.490000000002</v>
      </c>
      <c r="AT736" s="3">
        <v>0</v>
      </c>
      <c r="AU736" s="3">
        <v>-4148.99</v>
      </c>
      <c r="AV736" s="3">
        <v>0</v>
      </c>
      <c r="AW736" s="3">
        <v>211614.3</v>
      </c>
      <c r="AX736" s="3">
        <v>0</v>
      </c>
      <c r="AY736" s="3">
        <v>0</v>
      </c>
      <c r="AZ736" s="3">
        <v>2243389</v>
      </c>
      <c r="BA736" s="3">
        <v>215855</v>
      </c>
      <c r="BB736" s="3">
        <v>8681502</v>
      </c>
      <c r="BC736" s="3">
        <v>156884600</v>
      </c>
      <c r="BD736" s="3">
        <v>103.86669999999999</v>
      </c>
      <c r="BE736" s="3">
        <v>0</v>
      </c>
      <c r="BF736" s="3">
        <v>0</v>
      </c>
      <c r="BG736" s="3">
        <v>0</v>
      </c>
      <c r="BH736" s="3">
        <v>-1133.7260000000001</v>
      </c>
      <c r="BI736" s="3">
        <v>-678041.59999999998</v>
      </c>
      <c r="BJ736" s="3">
        <v>0</v>
      </c>
      <c r="BK736" s="3">
        <v>0</v>
      </c>
      <c r="BL736" s="3">
        <v>0</v>
      </c>
      <c r="BM736" s="3">
        <v>0</v>
      </c>
      <c r="BN736" s="3">
        <v>0</v>
      </c>
      <c r="BO736" s="3">
        <v>59777.38</v>
      </c>
      <c r="BP736" s="3">
        <v>0</v>
      </c>
      <c r="BQ736" s="3">
        <v>0</v>
      </c>
      <c r="BR736" s="3">
        <v>0</v>
      </c>
      <c r="BS736" s="3">
        <v>0</v>
      </c>
      <c r="BT736" s="3">
        <v>0</v>
      </c>
      <c r="BU736" s="3">
        <v>0</v>
      </c>
      <c r="BV736" s="3">
        <v>0</v>
      </c>
      <c r="BW736" s="3">
        <v>0</v>
      </c>
      <c r="BX736" s="3">
        <v>7173.2340000000004</v>
      </c>
      <c r="BY736" s="3">
        <v>12525.55</v>
      </c>
      <c r="BZ736" s="3">
        <v>8033.33</v>
      </c>
      <c r="CA736" s="3">
        <v>83.371949999999998</v>
      </c>
    </row>
    <row r="737" spans="1:79" x14ac:dyDescent="0.25">
      <c r="A737" s="2">
        <v>30230</v>
      </c>
      <c r="B737" s="3">
        <v>18522.810000000001</v>
      </c>
      <c r="C737" s="3">
        <v>0</v>
      </c>
      <c r="D737" s="3">
        <v>0</v>
      </c>
      <c r="E737" s="3">
        <v>14537.88</v>
      </c>
      <c r="F737" s="3">
        <v>0</v>
      </c>
      <c r="G737" s="3">
        <v>-3984.3220000000001</v>
      </c>
      <c r="H737" s="3">
        <v>0</v>
      </c>
      <c r="I737" s="3">
        <v>211579.3</v>
      </c>
      <c r="J737" s="3">
        <v>0</v>
      </c>
      <c r="K737" s="3">
        <v>0</v>
      </c>
      <c r="L737" s="3">
        <v>2233138</v>
      </c>
      <c r="M737" s="3">
        <v>172915.5</v>
      </c>
      <c r="N737" s="3">
        <v>8679340</v>
      </c>
      <c r="O737" s="3">
        <v>156857000</v>
      </c>
      <c r="P737" s="3">
        <v>103.2547</v>
      </c>
      <c r="Q737" s="3">
        <v>0</v>
      </c>
      <c r="R737" s="3">
        <v>0</v>
      </c>
      <c r="S737" s="3">
        <v>0</v>
      </c>
      <c r="T737" s="3">
        <v>-722.95640000000003</v>
      </c>
      <c r="U737" s="3">
        <v>-408.64789999999999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5570.2139999999999</v>
      </c>
      <c r="AK737" s="3">
        <v>12455.89</v>
      </c>
      <c r="AL737" s="3">
        <v>7737.6040000000003</v>
      </c>
      <c r="AM737" s="3">
        <v>34.968339999999998</v>
      </c>
      <c r="AN737" s="1">
        <v>9</v>
      </c>
      <c r="AO737" s="2">
        <v>30230</v>
      </c>
      <c r="AP737" s="3">
        <v>18522.810000000001</v>
      </c>
      <c r="AQ737" s="3">
        <v>0</v>
      </c>
      <c r="AR737" s="3">
        <v>0</v>
      </c>
      <c r="AS737" s="3">
        <v>14537.88</v>
      </c>
      <c r="AT737" s="3">
        <v>0</v>
      </c>
      <c r="AU737" s="3">
        <v>-3984.3220000000001</v>
      </c>
      <c r="AV737" s="3">
        <v>0</v>
      </c>
      <c r="AW737" s="3">
        <v>211579.3</v>
      </c>
      <c r="AX737" s="3">
        <v>0</v>
      </c>
      <c r="AY737" s="3">
        <v>0</v>
      </c>
      <c r="AZ737" s="3">
        <v>2233138</v>
      </c>
      <c r="BA737" s="3">
        <v>172915.5</v>
      </c>
      <c r="BB737" s="3">
        <v>8679338</v>
      </c>
      <c r="BC737" s="3">
        <v>156874700</v>
      </c>
      <c r="BD737" s="3">
        <v>103.2547</v>
      </c>
      <c r="BE737" s="3">
        <v>0</v>
      </c>
      <c r="BF737" s="3">
        <v>0</v>
      </c>
      <c r="BG737" s="3">
        <v>0</v>
      </c>
      <c r="BH737" s="3">
        <v>-1131.604</v>
      </c>
      <c r="BI737" s="3">
        <v>-678450.3</v>
      </c>
      <c r="BJ737" s="3">
        <v>0</v>
      </c>
      <c r="BK737" s="3">
        <v>0</v>
      </c>
      <c r="BL737" s="3">
        <v>0</v>
      </c>
      <c r="BM737" s="3">
        <v>0</v>
      </c>
      <c r="BN737" s="3">
        <v>0</v>
      </c>
      <c r="BO737" s="3">
        <v>45573.68</v>
      </c>
      <c r="BP737" s="3">
        <v>0</v>
      </c>
      <c r="BQ737" s="3">
        <v>0</v>
      </c>
      <c r="BR737" s="3">
        <v>0</v>
      </c>
      <c r="BS737" s="3">
        <v>0</v>
      </c>
      <c r="BT737" s="3">
        <v>0</v>
      </c>
      <c r="BU737" s="3">
        <v>0</v>
      </c>
      <c r="BV737" s="3">
        <v>0</v>
      </c>
      <c r="BW737" s="3">
        <v>0</v>
      </c>
      <c r="BX737" s="3">
        <v>5570.2139999999999</v>
      </c>
      <c r="BY737" s="3">
        <v>12455.89</v>
      </c>
      <c r="BZ737" s="3">
        <v>7737.6040000000003</v>
      </c>
      <c r="CA737" s="3">
        <v>34.968330000000002</v>
      </c>
    </row>
    <row r="738" spans="1:79" x14ac:dyDescent="0.25">
      <c r="A738" s="2">
        <v>30231</v>
      </c>
      <c r="B738" s="3">
        <v>20951.560000000001</v>
      </c>
      <c r="C738" s="3">
        <v>21.243210000000001</v>
      </c>
      <c r="D738" s="3">
        <v>0</v>
      </c>
      <c r="E738" s="3">
        <v>17434.830000000002</v>
      </c>
      <c r="F738" s="3">
        <v>0</v>
      </c>
      <c r="G738" s="3">
        <v>-3494.7849999999999</v>
      </c>
      <c r="H738" s="3">
        <v>69010.13</v>
      </c>
      <c r="I738" s="3">
        <v>212996.5</v>
      </c>
      <c r="J738" s="3">
        <v>0</v>
      </c>
      <c r="K738" s="3">
        <v>0</v>
      </c>
      <c r="L738" s="3">
        <v>2274007</v>
      </c>
      <c r="M738" s="3">
        <v>177760.9</v>
      </c>
      <c r="N738" s="3">
        <v>8677162</v>
      </c>
      <c r="O738" s="3">
        <v>156847600</v>
      </c>
      <c r="P738" s="3">
        <v>102.5578</v>
      </c>
      <c r="Q738" s="3">
        <v>0</v>
      </c>
      <c r="R738" s="3">
        <v>0</v>
      </c>
      <c r="S738" s="3">
        <v>164544.5</v>
      </c>
      <c r="T738" s="3">
        <v>-722.6798</v>
      </c>
      <c r="U738" s="3">
        <v>-407.24810000000002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5533.3680000000004</v>
      </c>
      <c r="AK738" s="3">
        <v>12466.44</v>
      </c>
      <c r="AL738" s="3">
        <v>7713.3860000000004</v>
      </c>
      <c r="AM738" s="3">
        <v>94096</v>
      </c>
      <c r="AN738" s="1">
        <v>9</v>
      </c>
      <c r="AO738" s="2">
        <v>30231</v>
      </c>
      <c r="AP738" s="3">
        <v>20951.560000000001</v>
      </c>
      <c r="AQ738" s="3">
        <v>21.243210000000001</v>
      </c>
      <c r="AR738" s="3">
        <v>0</v>
      </c>
      <c r="AS738" s="3">
        <v>17434.830000000002</v>
      </c>
      <c r="AT738" s="3">
        <v>0</v>
      </c>
      <c r="AU738" s="3">
        <v>-3494.7849999999999</v>
      </c>
      <c r="AV738" s="3">
        <v>69010.13</v>
      </c>
      <c r="AW738" s="3">
        <v>212996.5</v>
      </c>
      <c r="AX738" s="3">
        <v>0</v>
      </c>
      <c r="AY738" s="3">
        <v>0</v>
      </c>
      <c r="AZ738" s="3">
        <v>2274007</v>
      </c>
      <c r="BA738" s="3">
        <v>177760.9</v>
      </c>
      <c r="BB738" s="3">
        <v>8677160</v>
      </c>
      <c r="BC738" s="3">
        <v>156865400</v>
      </c>
      <c r="BD738" s="3">
        <v>102.5578</v>
      </c>
      <c r="BE738" s="3">
        <v>0</v>
      </c>
      <c r="BF738" s="3">
        <v>0</v>
      </c>
      <c r="BG738" s="3">
        <v>164544.5</v>
      </c>
      <c r="BH738" s="3">
        <v>-1129.9280000000001</v>
      </c>
      <c r="BI738" s="3">
        <v>-678857.5</v>
      </c>
      <c r="BJ738" s="3">
        <v>0</v>
      </c>
      <c r="BK738" s="3">
        <v>0</v>
      </c>
      <c r="BL738" s="3">
        <v>0</v>
      </c>
      <c r="BM738" s="3">
        <v>0</v>
      </c>
      <c r="BN738" s="3">
        <v>0</v>
      </c>
      <c r="BO738" s="3">
        <v>37880.400000000001</v>
      </c>
      <c r="BP738" s="3">
        <v>0</v>
      </c>
      <c r="BQ738" s="3">
        <v>0</v>
      </c>
      <c r="BR738" s="3">
        <v>0</v>
      </c>
      <c r="BS738" s="3">
        <v>0</v>
      </c>
      <c r="BT738" s="3">
        <v>0</v>
      </c>
      <c r="BU738" s="3">
        <v>0</v>
      </c>
      <c r="BV738" s="3">
        <v>0</v>
      </c>
      <c r="BW738" s="3">
        <v>0</v>
      </c>
      <c r="BX738" s="3">
        <v>5533.3680000000004</v>
      </c>
      <c r="BY738" s="3">
        <v>12466.44</v>
      </c>
      <c r="BZ738" s="3">
        <v>7713.3860000000004</v>
      </c>
      <c r="CA738" s="3">
        <v>94096</v>
      </c>
    </row>
    <row r="739" spans="1:79" x14ac:dyDescent="0.25">
      <c r="A739" s="2">
        <v>30232</v>
      </c>
      <c r="B739" s="3">
        <v>18032.88</v>
      </c>
      <c r="C739" s="3">
        <v>0</v>
      </c>
      <c r="D739" s="3">
        <v>0</v>
      </c>
      <c r="E739" s="3">
        <v>14431.79</v>
      </c>
      <c r="F739" s="3">
        <v>0</v>
      </c>
      <c r="G739" s="3">
        <v>-3600.346</v>
      </c>
      <c r="H739" s="3">
        <v>37893.75</v>
      </c>
      <c r="I739" s="3">
        <v>208421</v>
      </c>
      <c r="J739" s="3">
        <v>0</v>
      </c>
      <c r="K739" s="3">
        <v>0</v>
      </c>
      <c r="L739" s="3">
        <v>2289222</v>
      </c>
      <c r="M739" s="3">
        <v>159898.1</v>
      </c>
      <c r="N739" s="3">
        <v>8674526</v>
      </c>
      <c r="O739" s="3">
        <v>156838000</v>
      </c>
      <c r="P739" s="3">
        <v>101.8206</v>
      </c>
      <c r="Q739" s="3">
        <v>0</v>
      </c>
      <c r="R739" s="3">
        <v>0</v>
      </c>
      <c r="S739" s="3">
        <v>0</v>
      </c>
      <c r="T739" s="3">
        <v>-722.32399999999996</v>
      </c>
      <c r="U739" s="3">
        <v>-405.89870000000002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4911.424</v>
      </c>
      <c r="AK739" s="3">
        <v>12421.36</v>
      </c>
      <c r="AL739" s="3">
        <v>7550.1930000000002</v>
      </c>
      <c r="AM739" s="3">
        <v>4575.4229999999998</v>
      </c>
      <c r="AN739" s="1">
        <v>9</v>
      </c>
      <c r="AO739" s="2">
        <v>30232</v>
      </c>
      <c r="AP739" s="3">
        <v>18032.88</v>
      </c>
      <c r="AQ739" s="3">
        <v>0</v>
      </c>
      <c r="AR739" s="3">
        <v>0</v>
      </c>
      <c r="AS739" s="3">
        <v>14431.79</v>
      </c>
      <c r="AT739" s="3">
        <v>0</v>
      </c>
      <c r="AU739" s="3">
        <v>-3600.346</v>
      </c>
      <c r="AV739" s="3">
        <v>37893.75</v>
      </c>
      <c r="AW739" s="3">
        <v>208421</v>
      </c>
      <c r="AX739" s="3">
        <v>0</v>
      </c>
      <c r="AY739" s="3">
        <v>0</v>
      </c>
      <c r="AZ739" s="3">
        <v>2289222</v>
      </c>
      <c r="BA739" s="3">
        <v>159898.1</v>
      </c>
      <c r="BB739" s="3">
        <v>8674524</v>
      </c>
      <c r="BC739" s="3">
        <v>156855800</v>
      </c>
      <c r="BD739" s="3">
        <v>101.8206</v>
      </c>
      <c r="BE739" s="3">
        <v>0</v>
      </c>
      <c r="BF739" s="3">
        <v>0</v>
      </c>
      <c r="BG739" s="3">
        <v>0</v>
      </c>
      <c r="BH739" s="3">
        <v>-1128.223</v>
      </c>
      <c r="BI739" s="3">
        <v>-679263.4</v>
      </c>
      <c r="BJ739" s="3">
        <v>0</v>
      </c>
      <c r="BK739" s="3">
        <v>31116.37</v>
      </c>
      <c r="BL739" s="3">
        <v>0</v>
      </c>
      <c r="BM739" s="3">
        <v>0</v>
      </c>
      <c r="BN739" s="3">
        <v>0</v>
      </c>
      <c r="BO739" s="3">
        <v>302.00779999999997</v>
      </c>
      <c r="BP739" s="3">
        <v>0</v>
      </c>
      <c r="BQ739" s="3">
        <v>0</v>
      </c>
      <c r="BR739" s="3">
        <v>0</v>
      </c>
      <c r="BS739" s="3">
        <v>0</v>
      </c>
      <c r="BT739" s="3">
        <v>0</v>
      </c>
      <c r="BU739" s="3">
        <v>0</v>
      </c>
      <c r="BV739" s="3">
        <v>0</v>
      </c>
      <c r="BW739" s="3">
        <v>0</v>
      </c>
      <c r="BX739" s="3">
        <v>4911.424</v>
      </c>
      <c r="BY739" s="3">
        <v>12421.36</v>
      </c>
      <c r="BZ739" s="3">
        <v>7550.1930000000002</v>
      </c>
      <c r="CA739" s="3">
        <v>4575.4229999999998</v>
      </c>
    </row>
    <row r="740" spans="1:79" x14ac:dyDescent="0.25">
      <c r="A740" s="2">
        <v>30233</v>
      </c>
      <c r="B740" s="3">
        <v>17449.64</v>
      </c>
      <c r="C740" s="3">
        <v>0</v>
      </c>
      <c r="D740" s="3">
        <v>0</v>
      </c>
      <c r="E740" s="3">
        <v>13961.26</v>
      </c>
      <c r="F740" s="3">
        <v>0</v>
      </c>
      <c r="G740" s="3">
        <v>-3487.6880000000001</v>
      </c>
      <c r="H740" s="3">
        <v>4295.6469999999999</v>
      </c>
      <c r="I740" s="3">
        <v>206923</v>
      </c>
      <c r="J740" s="3">
        <v>0</v>
      </c>
      <c r="K740" s="3">
        <v>0</v>
      </c>
      <c r="L740" s="3">
        <v>2290513</v>
      </c>
      <c r="M740" s="3">
        <v>150752</v>
      </c>
      <c r="N740" s="3">
        <v>8671714</v>
      </c>
      <c r="O740" s="3">
        <v>156828400</v>
      </c>
      <c r="P740" s="3">
        <v>101.1305</v>
      </c>
      <c r="Q740" s="3">
        <v>0</v>
      </c>
      <c r="R740" s="3">
        <v>0</v>
      </c>
      <c r="S740" s="3">
        <v>0</v>
      </c>
      <c r="T740" s="3">
        <v>-722.06619999999998</v>
      </c>
      <c r="U740" s="3">
        <v>-404.60050000000001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4615.6719999999996</v>
      </c>
      <c r="AK740" s="3">
        <v>12402.11</v>
      </c>
      <c r="AL740" s="3">
        <v>7429.6769999999997</v>
      </c>
      <c r="AM740" s="3">
        <v>1498.0709999999999</v>
      </c>
      <c r="AN740" s="1">
        <v>9</v>
      </c>
      <c r="AO740" s="2">
        <v>30233</v>
      </c>
      <c r="AP740" s="3">
        <v>17449.64</v>
      </c>
      <c r="AQ740" s="3">
        <v>0</v>
      </c>
      <c r="AR740" s="3">
        <v>0</v>
      </c>
      <c r="AS740" s="3">
        <v>13961.26</v>
      </c>
      <c r="AT740" s="3">
        <v>0</v>
      </c>
      <c r="AU740" s="3">
        <v>-3487.6880000000001</v>
      </c>
      <c r="AV740" s="3">
        <v>4295.6469999999999</v>
      </c>
      <c r="AW740" s="3">
        <v>206923</v>
      </c>
      <c r="AX740" s="3">
        <v>0</v>
      </c>
      <c r="AY740" s="3">
        <v>0</v>
      </c>
      <c r="AZ740" s="3">
        <v>2290513</v>
      </c>
      <c r="BA740" s="3">
        <v>150752</v>
      </c>
      <c r="BB740" s="3">
        <v>8671712</v>
      </c>
      <c r="BC740" s="3">
        <v>156846200</v>
      </c>
      <c r="BD740" s="3">
        <v>101.1305</v>
      </c>
      <c r="BE740" s="3">
        <v>0</v>
      </c>
      <c r="BF740" s="3">
        <v>0</v>
      </c>
      <c r="BG740" s="3">
        <v>0</v>
      </c>
      <c r="BH740" s="3">
        <v>-1126.6669999999999</v>
      </c>
      <c r="BI740" s="3">
        <v>-679668</v>
      </c>
      <c r="BJ740" s="3">
        <v>0</v>
      </c>
      <c r="BK740" s="3">
        <v>33598.11</v>
      </c>
      <c r="BL740" s="3">
        <v>0</v>
      </c>
      <c r="BM740" s="3">
        <v>0</v>
      </c>
      <c r="BN740" s="3">
        <v>0</v>
      </c>
      <c r="BO740" s="3">
        <v>3178.2849999999999</v>
      </c>
      <c r="BP740" s="3">
        <v>0</v>
      </c>
      <c r="BQ740" s="3">
        <v>0</v>
      </c>
      <c r="BR740" s="3">
        <v>0</v>
      </c>
      <c r="BS740" s="3">
        <v>0</v>
      </c>
      <c r="BT740" s="3">
        <v>0</v>
      </c>
      <c r="BU740" s="3">
        <v>0</v>
      </c>
      <c r="BV740" s="3">
        <v>0</v>
      </c>
      <c r="BW740" s="3">
        <v>0</v>
      </c>
      <c r="BX740" s="3">
        <v>4615.6719999999996</v>
      </c>
      <c r="BY740" s="3">
        <v>12402.11</v>
      </c>
      <c r="BZ740" s="3">
        <v>7429.6769999999997</v>
      </c>
      <c r="CA740" s="3">
        <v>1498.0709999999999</v>
      </c>
    </row>
    <row r="741" spans="1:79" x14ac:dyDescent="0.25">
      <c r="A741" s="2">
        <v>30234</v>
      </c>
      <c r="B741" s="3">
        <v>16876.27</v>
      </c>
      <c r="C741" s="3">
        <v>0</v>
      </c>
      <c r="D741" s="3">
        <v>0</v>
      </c>
      <c r="E741" s="3">
        <v>13443.05</v>
      </c>
      <c r="F741" s="3">
        <v>0</v>
      </c>
      <c r="G741" s="3">
        <v>-3432.5749999999998</v>
      </c>
      <c r="H741" s="3">
        <v>8.8919409999999992</v>
      </c>
      <c r="I741" s="3">
        <v>205826.2</v>
      </c>
      <c r="J741" s="3">
        <v>0</v>
      </c>
      <c r="K741" s="3">
        <v>0</v>
      </c>
      <c r="L741" s="3">
        <v>2237353</v>
      </c>
      <c r="M741" s="3">
        <v>144003.5</v>
      </c>
      <c r="N741" s="3">
        <v>8668742</v>
      </c>
      <c r="O741" s="3">
        <v>156818900</v>
      </c>
      <c r="P741" s="3">
        <v>100.4885</v>
      </c>
      <c r="Q741" s="3">
        <v>0</v>
      </c>
      <c r="R741" s="3">
        <v>0</v>
      </c>
      <c r="S741" s="3">
        <v>0</v>
      </c>
      <c r="T741" s="3">
        <v>-721.85720000000003</v>
      </c>
      <c r="U741" s="3">
        <v>-403.35050000000001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4384.7659999999996</v>
      </c>
      <c r="AK741" s="3">
        <v>12385.1</v>
      </c>
      <c r="AL741" s="3">
        <v>7358.866</v>
      </c>
      <c r="AM741" s="3">
        <v>1096.7819999999999</v>
      </c>
      <c r="AN741" s="1">
        <v>9</v>
      </c>
      <c r="AO741" s="2">
        <v>30234</v>
      </c>
      <c r="AP741" s="3">
        <v>16876.27</v>
      </c>
      <c r="AQ741" s="3">
        <v>0</v>
      </c>
      <c r="AR741" s="3">
        <v>0</v>
      </c>
      <c r="AS741" s="3">
        <v>13443.05</v>
      </c>
      <c r="AT741" s="3">
        <v>0</v>
      </c>
      <c r="AU741" s="3">
        <v>-3432.5749999999998</v>
      </c>
      <c r="AV741" s="3">
        <v>8.8919409999999992</v>
      </c>
      <c r="AW741" s="3">
        <v>205826.2</v>
      </c>
      <c r="AX741" s="3">
        <v>0</v>
      </c>
      <c r="AY741" s="3">
        <v>0</v>
      </c>
      <c r="AZ741" s="3">
        <v>2237353</v>
      </c>
      <c r="BA741" s="3">
        <v>144003.5</v>
      </c>
      <c r="BB741" s="3">
        <v>8668740</v>
      </c>
      <c r="BC741" s="3">
        <v>156836700</v>
      </c>
      <c r="BD741" s="3">
        <v>100.4885</v>
      </c>
      <c r="BE741" s="3">
        <v>0</v>
      </c>
      <c r="BF741" s="3">
        <v>0</v>
      </c>
      <c r="BG741" s="3">
        <v>0</v>
      </c>
      <c r="BH741" s="3">
        <v>-1125.2080000000001</v>
      </c>
      <c r="BI741" s="3">
        <v>-680071.4</v>
      </c>
      <c r="BJ741" s="3">
        <v>0</v>
      </c>
      <c r="BK741" s="3">
        <v>4286.7550000000001</v>
      </c>
      <c r="BL741" s="3">
        <v>0</v>
      </c>
      <c r="BM741" s="3">
        <v>0</v>
      </c>
      <c r="BN741" s="3">
        <v>0</v>
      </c>
      <c r="BO741" s="3">
        <v>55562.720000000001</v>
      </c>
      <c r="BP741" s="3">
        <v>0</v>
      </c>
      <c r="BQ741" s="3">
        <v>0</v>
      </c>
      <c r="BR741" s="3">
        <v>0</v>
      </c>
      <c r="BS741" s="3">
        <v>0</v>
      </c>
      <c r="BT741" s="3">
        <v>0</v>
      </c>
      <c r="BU741" s="3">
        <v>0</v>
      </c>
      <c r="BV741" s="3">
        <v>0</v>
      </c>
      <c r="BW741" s="3">
        <v>0</v>
      </c>
      <c r="BX741" s="3">
        <v>4384.7659999999996</v>
      </c>
      <c r="BY741" s="3">
        <v>12385.1</v>
      </c>
      <c r="BZ741" s="3">
        <v>7358.866</v>
      </c>
      <c r="CA741" s="3">
        <v>1096.7819999999999</v>
      </c>
    </row>
    <row r="742" spans="1:79" x14ac:dyDescent="0.25">
      <c r="A742" s="2">
        <v>30235</v>
      </c>
      <c r="B742" s="3">
        <v>15192.77</v>
      </c>
      <c r="C742" s="3">
        <v>0</v>
      </c>
      <c r="D742" s="3">
        <v>0</v>
      </c>
      <c r="E742" s="3">
        <v>11729.08</v>
      </c>
      <c r="F742" s="3">
        <v>0</v>
      </c>
      <c r="G742" s="3">
        <v>-3463.1080000000002</v>
      </c>
      <c r="H742" s="3">
        <v>0</v>
      </c>
      <c r="I742" s="3">
        <v>204391.9</v>
      </c>
      <c r="J742" s="3">
        <v>0</v>
      </c>
      <c r="K742" s="3">
        <v>0</v>
      </c>
      <c r="L742" s="3">
        <v>2187005</v>
      </c>
      <c r="M742" s="3">
        <v>125558.7</v>
      </c>
      <c r="N742" s="3">
        <v>8665213</v>
      </c>
      <c r="O742" s="3">
        <v>156809100</v>
      </c>
      <c r="P742" s="3">
        <v>99.905789999999996</v>
      </c>
      <c r="Q742" s="3">
        <v>0</v>
      </c>
      <c r="R742" s="3">
        <v>0</v>
      </c>
      <c r="S742" s="3">
        <v>0</v>
      </c>
      <c r="T742" s="3">
        <v>-721.61540000000002</v>
      </c>
      <c r="U742" s="3">
        <v>-402.14519999999999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3674.502</v>
      </c>
      <c r="AK742" s="3">
        <v>12345.03</v>
      </c>
      <c r="AL742" s="3">
        <v>7205.8580000000002</v>
      </c>
      <c r="AM742" s="3">
        <v>1434.23</v>
      </c>
      <c r="AN742" s="1">
        <v>9</v>
      </c>
      <c r="AO742" s="2">
        <v>30235</v>
      </c>
      <c r="AP742" s="3">
        <v>15192.77</v>
      </c>
      <c r="AQ742" s="3">
        <v>0</v>
      </c>
      <c r="AR742" s="3">
        <v>0</v>
      </c>
      <c r="AS742" s="3">
        <v>11729.08</v>
      </c>
      <c r="AT742" s="3">
        <v>0</v>
      </c>
      <c r="AU742" s="3">
        <v>-3463.1080000000002</v>
      </c>
      <c r="AV742" s="3">
        <v>0</v>
      </c>
      <c r="AW742" s="3">
        <v>204391.9</v>
      </c>
      <c r="AX742" s="3">
        <v>0</v>
      </c>
      <c r="AY742" s="3">
        <v>0</v>
      </c>
      <c r="AZ742" s="3">
        <v>2187005</v>
      </c>
      <c r="BA742" s="3">
        <v>125558.7</v>
      </c>
      <c r="BB742" s="3">
        <v>8665210</v>
      </c>
      <c r="BC742" s="3">
        <v>156827000</v>
      </c>
      <c r="BD742" s="3">
        <v>99.905799999999999</v>
      </c>
      <c r="BE742" s="3">
        <v>0</v>
      </c>
      <c r="BF742" s="3">
        <v>0</v>
      </c>
      <c r="BG742" s="3">
        <v>0</v>
      </c>
      <c r="BH742" s="3">
        <v>-1123.761</v>
      </c>
      <c r="BI742" s="3">
        <v>-680473.5</v>
      </c>
      <c r="BJ742" s="3">
        <v>0</v>
      </c>
      <c r="BK742" s="3">
        <v>8.8919409999999992</v>
      </c>
      <c r="BL742" s="3">
        <v>0</v>
      </c>
      <c r="BM742" s="3">
        <v>0</v>
      </c>
      <c r="BN742" s="3">
        <v>0</v>
      </c>
      <c r="BO742" s="3">
        <v>67169.440000000002</v>
      </c>
      <c r="BP742" s="3">
        <v>0</v>
      </c>
      <c r="BQ742" s="3">
        <v>0</v>
      </c>
      <c r="BR742" s="3">
        <v>0</v>
      </c>
      <c r="BS742" s="3">
        <v>0</v>
      </c>
      <c r="BT742" s="3">
        <v>0</v>
      </c>
      <c r="BU742" s="3">
        <v>0</v>
      </c>
      <c r="BV742" s="3">
        <v>0</v>
      </c>
      <c r="BW742" s="3">
        <v>0</v>
      </c>
      <c r="BX742" s="3">
        <v>3674.5010000000002</v>
      </c>
      <c r="BY742" s="3">
        <v>12345.03</v>
      </c>
      <c r="BZ742" s="3">
        <v>7205.8580000000002</v>
      </c>
      <c r="CA742" s="3">
        <v>1434.23</v>
      </c>
    </row>
    <row r="743" spans="1:79" x14ac:dyDescent="0.25">
      <c r="A743" s="2">
        <v>30236</v>
      </c>
      <c r="B743" s="3">
        <v>13573.76</v>
      </c>
      <c r="C743" s="3">
        <v>0</v>
      </c>
      <c r="D743" s="3">
        <v>0</v>
      </c>
      <c r="E743" s="3">
        <v>10121.68</v>
      </c>
      <c r="F743" s="3">
        <v>0</v>
      </c>
      <c r="G743" s="3">
        <v>-3451.56</v>
      </c>
      <c r="H743" s="3">
        <v>0</v>
      </c>
      <c r="I743" s="3">
        <v>201537.4</v>
      </c>
      <c r="J743" s="3">
        <v>0</v>
      </c>
      <c r="K743" s="3">
        <v>0</v>
      </c>
      <c r="L743" s="3">
        <v>2126718</v>
      </c>
      <c r="M743" s="3">
        <v>105405.3</v>
      </c>
      <c r="N743" s="3">
        <v>8661160</v>
      </c>
      <c r="O743" s="3">
        <v>156799200</v>
      </c>
      <c r="P743" s="3">
        <v>99.382900000000006</v>
      </c>
      <c r="Q743" s="3">
        <v>0</v>
      </c>
      <c r="R743" s="3">
        <v>0</v>
      </c>
      <c r="S743" s="3">
        <v>0</v>
      </c>
      <c r="T743" s="3">
        <v>-721.35799999999995</v>
      </c>
      <c r="U743" s="3">
        <v>-411.0566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2932.5390000000002</v>
      </c>
      <c r="AK743" s="3">
        <v>12296.79</v>
      </c>
      <c r="AL743" s="3">
        <v>6987.0540000000001</v>
      </c>
      <c r="AM743" s="3">
        <v>2854.5050000000001</v>
      </c>
      <c r="AN743" s="1">
        <v>8</v>
      </c>
      <c r="AO743" s="2">
        <v>30236</v>
      </c>
      <c r="AP743" s="3">
        <v>13573.76</v>
      </c>
      <c r="AQ743" s="3">
        <v>0</v>
      </c>
      <c r="AR743" s="3">
        <v>0</v>
      </c>
      <c r="AS743" s="3">
        <v>10121.68</v>
      </c>
      <c r="AT743" s="3">
        <v>0</v>
      </c>
      <c r="AU743" s="3">
        <v>-3451.56</v>
      </c>
      <c r="AV743" s="3">
        <v>0</v>
      </c>
      <c r="AW743" s="3">
        <v>201537.4</v>
      </c>
      <c r="AX743" s="3">
        <v>0</v>
      </c>
      <c r="AY743" s="3">
        <v>0</v>
      </c>
      <c r="AZ743" s="3">
        <v>2126718</v>
      </c>
      <c r="BA743" s="3">
        <v>105405.3</v>
      </c>
      <c r="BB743" s="3">
        <v>8661158</v>
      </c>
      <c r="BC743" s="3">
        <v>156817100</v>
      </c>
      <c r="BD743" s="3">
        <v>99.382900000000006</v>
      </c>
      <c r="BE743" s="3">
        <v>0</v>
      </c>
      <c r="BF743" s="3">
        <v>0</v>
      </c>
      <c r="BG743" s="3">
        <v>0</v>
      </c>
      <c r="BH743" s="3">
        <v>-1132.415</v>
      </c>
      <c r="BI743" s="3">
        <v>-680884.6</v>
      </c>
      <c r="BJ743" s="3">
        <v>0</v>
      </c>
      <c r="BK743" s="3">
        <v>0</v>
      </c>
      <c r="BL743" s="3">
        <v>0</v>
      </c>
      <c r="BM743" s="3">
        <v>0</v>
      </c>
      <c r="BN743" s="3">
        <v>0</v>
      </c>
      <c r="BO743" s="3">
        <v>82537.45</v>
      </c>
      <c r="BP743" s="3">
        <v>0</v>
      </c>
      <c r="BQ743" s="3">
        <v>0</v>
      </c>
      <c r="BR743" s="3">
        <v>0</v>
      </c>
      <c r="BS743" s="3">
        <v>0</v>
      </c>
      <c r="BT743" s="3">
        <v>0</v>
      </c>
      <c r="BU743" s="3">
        <v>0</v>
      </c>
      <c r="BV743" s="3">
        <v>0</v>
      </c>
      <c r="BW743" s="3">
        <v>0</v>
      </c>
      <c r="BX743" s="3">
        <v>2932.5390000000002</v>
      </c>
      <c r="BY743" s="3">
        <v>12296.79</v>
      </c>
      <c r="BZ743" s="3">
        <v>6987.0540000000001</v>
      </c>
      <c r="CA743" s="3">
        <v>2854.5050000000001</v>
      </c>
    </row>
    <row r="744" spans="1:79" x14ac:dyDescent="0.25">
      <c r="A744" s="2">
        <v>30237</v>
      </c>
      <c r="B744" s="3">
        <v>11861.24</v>
      </c>
      <c r="C744" s="3">
        <v>0</v>
      </c>
      <c r="D744" s="3">
        <v>0</v>
      </c>
      <c r="E744" s="3">
        <v>8412.8269999999993</v>
      </c>
      <c r="F744" s="3">
        <v>0</v>
      </c>
      <c r="G744" s="3">
        <v>-3447.942</v>
      </c>
      <c r="H744" s="3">
        <v>0</v>
      </c>
      <c r="I744" s="3">
        <v>198712</v>
      </c>
      <c r="J744" s="3">
        <v>0</v>
      </c>
      <c r="K744" s="3">
        <v>0</v>
      </c>
      <c r="L744" s="3">
        <v>2063754</v>
      </c>
      <c r="M744" s="3">
        <v>83846.240000000005</v>
      </c>
      <c r="N744" s="3">
        <v>8656570</v>
      </c>
      <c r="O744" s="3">
        <v>156789200</v>
      </c>
      <c r="P744" s="3">
        <v>98.915130000000005</v>
      </c>
      <c r="Q744" s="3">
        <v>0</v>
      </c>
      <c r="R744" s="3">
        <v>0</v>
      </c>
      <c r="S744" s="3">
        <v>0</v>
      </c>
      <c r="T744" s="3">
        <v>-721.08360000000005</v>
      </c>
      <c r="U744" s="3">
        <v>-399.85359999999997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2171.5230000000001</v>
      </c>
      <c r="AK744" s="3">
        <v>12238.96</v>
      </c>
      <c r="AL744" s="3">
        <v>6764.2650000000003</v>
      </c>
      <c r="AM744" s="3">
        <v>2825.48</v>
      </c>
      <c r="AN744" s="1">
        <v>11</v>
      </c>
      <c r="AO744" s="2">
        <v>30237</v>
      </c>
      <c r="AP744" s="3">
        <v>11861.24</v>
      </c>
      <c r="AQ744" s="3">
        <v>0</v>
      </c>
      <c r="AR744" s="3">
        <v>0</v>
      </c>
      <c r="AS744" s="3">
        <v>8412.8269999999993</v>
      </c>
      <c r="AT744" s="3">
        <v>0</v>
      </c>
      <c r="AU744" s="3">
        <v>-3447.942</v>
      </c>
      <c r="AV744" s="3">
        <v>0</v>
      </c>
      <c r="AW744" s="3">
        <v>198712</v>
      </c>
      <c r="AX744" s="3">
        <v>0</v>
      </c>
      <c r="AY744" s="3">
        <v>0</v>
      </c>
      <c r="AZ744" s="3">
        <v>2063754</v>
      </c>
      <c r="BA744" s="3">
        <v>83846.240000000005</v>
      </c>
      <c r="BB744" s="3">
        <v>8656567</v>
      </c>
      <c r="BC744" s="3">
        <v>156807100</v>
      </c>
      <c r="BD744" s="3">
        <v>98.915130000000005</v>
      </c>
      <c r="BE744" s="3">
        <v>0</v>
      </c>
      <c r="BF744" s="3">
        <v>0</v>
      </c>
      <c r="BG744" s="3">
        <v>0</v>
      </c>
      <c r="BH744" s="3">
        <v>-1120.9369999999999</v>
      </c>
      <c r="BI744" s="3">
        <v>-681284.4</v>
      </c>
      <c r="BJ744" s="3">
        <v>0</v>
      </c>
      <c r="BK744" s="3">
        <v>0</v>
      </c>
      <c r="BL744" s="3">
        <v>0</v>
      </c>
      <c r="BM744" s="3">
        <v>0</v>
      </c>
      <c r="BN744" s="3">
        <v>0</v>
      </c>
      <c r="BO744" s="3">
        <v>89003.13</v>
      </c>
      <c r="BP744" s="3">
        <v>0</v>
      </c>
      <c r="BQ744" s="3">
        <v>0</v>
      </c>
      <c r="BR744" s="3">
        <v>0</v>
      </c>
      <c r="BS744" s="3">
        <v>0</v>
      </c>
      <c r="BT744" s="3">
        <v>0</v>
      </c>
      <c r="BU744" s="3">
        <v>0</v>
      </c>
      <c r="BV744" s="3">
        <v>0</v>
      </c>
      <c r="BW744" s="3">
        <v>0</v>
      </c>
      <c r="BX744" s="3">
        <v>2171.5230000000001</v>
      </c>
      <c r="BY744" s="3">
        <v>12238.96</v>
      </c>
      <c r="BZ744" s="3">
        <v>6764.2650000000003</v>
      </c>
      <c r="CA744" s="3">
        <v>2825.4789999999998</v>
      </c>
    </row>
    <row r="745" spans="1:79" x14ac:dyDescent="0.25">
      <c r="A745" s="2">
        <v>30238</v>
      </c>
      <c r="B745" s="3">
        <v>10348.91</v>
      </c>
      <c r="C745" s="3">
        <v>0</v>
      </c>
      <c r="D745" s="3">
        <v>0</v>
      </c>
      <c r="E745" s="3">
        <v>6872.2439999999997</v>
      </c>
      <c r="F745" s="3">
        <v>0</v>
      </c>
      <c r="G745" s="3">
        <v>-3476.2489999999998</v>
      </c>
      <c r="H745" s="3">
        <v>0</v>
      </c>
      <c r="I745" s="3">
        <v>195469.8</v>
      </c>
      <c r="J745" s="3">
        <v>0</v>
      </c>
      <c r="K745" s="3">
        <v>0</v>
      </c>
      <c r="L745" s="3">
        <v>1990030</v>
      </c>
      <c r="M745" s="3">
        <v>64613.11</v>
      </c>
      <c r="N745" s="3">
        <v>8651532</v>
      </c>
      <c r="O745" s="3">
        <v>156779000</v>
      </c>
      <c r="P745" s="3">
        <v>98.497529999999998</v>
      </c>
      <c r="Q745" s="3">
        <v>0</v>
      </c>
      <c r="R745" s="3">
        <v>0</v>
      </c>
      <c r="S745" s="3">
        <v>0</v>
      </c>
      <c r="T745" s="3">
        <v>-720.80669999999998</v>
      </c>
      <c r="U745" s="3">
        <v>-408.2801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1551.7940000000001</v>
      </c>
      <c r="AK745" s="3">
        <v>12168.58</v>
      </c>
      <c r="AL745" s="3">
        <v>6591.7969999999996</v>
      </c>
      <c r="AM745" s="3">
        <v>3242.1280000000002</v>
      </c>
      <c r="AN745" s="1">
        <v>8</v>
      </c>
      <c r="AO745" s="2">
        <v>30238</v>
      </c>
      <c r="AP745" s="3">
        <v>10348.91</v>
      </c>
      <c r="AQ745" s="3">
        <v>0</v>
      </c>
      <c r="AR745" s="3">
        <v>0</v>
      </c>
      <c r="AS745" s="3">
        <v>6872.2439999999997</v>
      </c>
      <c r="AT745" s="3">
        <v>0</v>
      </c>
      <c r="AU745" s="3">
        <v>-3476.2489999999998</v>
      </c>
      <c r="AV745" s="3">
        <v>0</v>
      </c>
      <c r="AW745" s="3">
        <v>195469.8</v>
      </c>
      <c r="AX745" s="3">
        <v>0</v>
      </c>
      <c r="AY745" s="3">
        <v>0</v>
      </c>
      <c r="AZ745" s="3">
        <v>1990030</v>
      </c>
      <c r="BA745" s="3">
        <v>64613.11</v>
      </c>
      <c r="BB745" s="3">
        <v>8651530</v>
      </c>
      <c r="BC745" s="3">
        <v>156796900</v>
      </c>
      <c r="BD745" s="3">
        <v>98.497540000000001</v>
      </c>
      <c r="BE745" s="3">
        <v>0</v>
      </c>
      <c r="BF745" s="3">
        <v>0</v>
      </c>
      <c r="BG745" s="3">
        <v>0</v>
      </c>
      <c r="BH745" s="3">
        <v>-1129.087</v>
      </c>
      <c r="BI745" s="3">
        <v>-681692.7</v>
      </c>
      <c r="BJ745" s="3">
        <v>0</v>
      </c>
      <c r="BK745" s="3">
        <v>0</v>
      </c>
      <c r="BL745" s="3">
        <v>0</v>
      </c>
      <c r="BM745" s="3">
        <v>0</v>
      </c>
      <c r="BN745" s="3">
        <v>0</v>
      </c>
      <c r="BO745" s="3">
        <v>99943.54</v>
      </c>
      <c r="BP745" s="3">
        <v>0</v>
      </c>
      <c r="BQ745" s="3">
        <v>0</v>
      </c>
      <c r="BR745" s="3">
        <v>0</v>
      </c>
      <c r="BS745" s="3">
        <v>0</v>
      </c>
      <c r="BT745" s="3">
        <v>0</v>
      </c>
      <c r="BU745" s="3">
        <v>0</v>
      </c>
      <c r="BV745" s="3">
        <v>0</v>
      </c>
      <c r="BW745" s="3">
        <v>0</v>
      </c>
      <c r="BX745" s="3">
        <v>1551.7940000000001</v>
      </c>
      <c r="BY745" s="3">
        <v>12168.58</v>
      </c>
      <c r="BZ745" s="3">
        <v>6591.7969999999996</v>
      </c>
      <c r="CA745" s="3">
        <v>3242.1280000000002</v>
      </c>
    </row>
    <row r="746" spans="1:79" x14ac:dyDescent="0.25">
      <c r="A746" s="2">
        <v>30239</v>
      </c>
      <c r="B746" s="3">
        <v>13221.73</v>
      </c>
      <c r="C746" s="3">
        <v>101.1915</v>
      </c>
      <c r="D746" s="3">
        <v>0</v>
      </c>
      <c r="E746" s="3">
        <v>10090.299999999999</v>
      </c>
      <c r="F746" s="3">
        <v>0</v>
      </c>
      <c r="G746" s="3">
        <v>-3029.8049999999998</v>
      </c>
      <c r="H746" s="3">
        <v>34698.800000000003</v>
      </c>
      <c r="I746" s="3">
        <v>170739</v>
      </c>
      <c r="J746" s="3">
        <v>0</v>
      </c>
      <c r="K746" s="3">
        <v>0</v>
      </c>
      <c r="L746" s="3">
        <v>1972450</v>
      </c>
      <c r="M746" s="3">
        <v>77754.5</v>
      </c>
      <c r="N746" s="3">
        <v>8647071</v>
      </c>
      <c r="O746" s="3">
        <v>156768100</v>
      </c>
      <c r="P746" s="3">
        <v>98.065640000000002</v>
      </c>
      <c r="Q746" s="3">
        <v>0</v>
      </c>
      <c r="R746" s="3">
        <v>0</v>
      </c>
      <c r="S746" s="3">
        <v>114822</v>
      </c>
      <c r="T746" s="3">
        <v>-720.81359999999995</v>
      </c>
      <c r="U746" s="3">
        <v>-1373.1769999999999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1931.068</v>
      </c>
      <c r="AK746" s="3">
        <v>12153.05</v>
      </c>
      <c r="AL746" s="3">
        <v>6394.4979999999996</v>
      </c>
      <c r="AM746" s="3">
        <v>104752.8</v>
      </c>
      <c r="AN746" s="1">
        <v>9</v>
      </c>
      <c r="AO746" s="2">
        <v>30239</v>
      </c>
      <c r="AP746" s="3">
        <v>13221.73</v>
      </c>
      <c r="AQ746" s="3">
        <v>101.1915</v>
      </c>
      <c r="AR746" s="3">
        <v>0</v>
      </c>
      <c r="AS746" s="3">
        <v>10090.299999999999</v>
      </c>
      <c r="AT746" s="3">
        <v>0</v>
      </c>
      <c r="AU746" s="3">
        <v>-3029.8049999999998</v>
      </c>
      <c r="AV746" s="3">
        <v>34698.800000000003</v>
      </c>
      <c r="AW746" s="3">
        <v>170739</v>
      </c>
      <c r="AX746" s="3">
        <v>0</v>
      </c>
      <c r="AY746" s="3">
        <v>0</v>
      </c>
      <c r="AZ746" s="3">
        <v>1972450</v>
      </c>
      <c r="BA746" s="3">
        <v>77754.5</v>
      </c>
      <c r="BB746" s="3">
        <v>8647069</v>
      </c>
      <c r="BC746" s="3">
        <v>156786300</v>
      </c>
      <c r="BD746" s="3">
        <v>98.065640000000002</v>
      </c>
      <c r="BE746" s="3">
        <v>0</v>
      </c>
      <c r="BF746" s="3">
        <v>0</v>
      </c>
      <c r="BG746" s="3">
        <v>114822</v>
      </c>
      <c r="BH746" s="3">
        <v>-2093.991</v>
      </c>
      <c r="BI746" s="3">
        <v>-683065.9</v>
      </c>
      <c r="BJ746" s="3">
        <v>0</v>
      </c>
      <c r="BK746" s="3">
        <v>0</v>
      </c>
      <c r="BL746" s="3">
        <v>0</v>
      </c>
      <c r="BM746" s="3">
        <v>0</v>
      </c>
      <c r="BN746" s="3">
        <v>0</v>
      </c>
      <c r="BO746" s="3">
        <v>109322.9</v>
      </c>
      <c r="BP746" s="3">
        <v>0</v>
      </c>
      <c r="BQ746" s="3">
        <v>0</v>
      </c>
      <c r="BR746" s="3">
        <v>0</v>
      </c>
      <c r="BS746" s="3">
        <v>0</v>
      </c>
      <c r="BT746" s="3">
        <v>0</v>
      </c>
      <c r="BU746" s="3">
        <v>0</v>
      </c>
      <c r="BV746" s="3">
        <v>0</v>
      </c>
      <c r="BW746" s="3">
        <v>0</v>
      </c>
      <c r="BX746" s="3">
        <v>1931.068</v>
      </c>
      <c r="BY746" s="3">
        <v>12153.05</v>
      </c>
      <c r="BZ746" s="3">
        <v>6394.4979999999996</v>
      </c>
      <c r="CA746" s="3">
        <v>104752.8</v>
      </c>
    </row>
    <row r="747" spans="1:79" x14ac:dyDescent="0.25">
      <c r="A747" s="2">
        <v>30240</v>
      </c>
      <c r="B747" s="3">
        <v>9740.4110000000001</v>
      </c>
      <c r="C747" s="3">
        <v>0</v>
      </c>
      <c r="D747" s="3">
        <v>0</v>
      </c>
      <c r="E747" s="3">
        <v>6344.6509999999998</v>
      </c>
      <c r="F747" s="3">
        <v>0</v>
      </c>
      <c r="G747" s="3">
        <v>-3395.85</v>
      </c>
      <c r="H747" s="3">
        <v>3356.6469999999999</v>
      </c>
      <c r="I747" s="3">
        <v>169989.4</v>
      </c>
      <c r="J747" s="3">
        <v>0</v>
      </c>
      <c r="K747" s="3">
        <v>0</v>
      </c>
      <c r="L747" s="3">
        <v>1946386</v>
      </c>
      <c r="M747" s="3">
        <v>60014.15</v>
      </c>
      <c r="N747" s="3">
        <v>8642370</v>
      </c>
      <c r="O747" s="3">
        <v>156756800</v>
      </c>
      <c r="P747" s="3">
        <v>98.158569999999997</v>
      </c>
      <c r="Q747" s="3">
        <v>0</v>
      </c>
      <c r="R747" s="3">
        <v>0</v>
      </c>
      <c r="S747" s="3">
        <v>0</v>
      </c>
      <c r="T747" s="3">
        <v>-720.57259999999997</v>
      </c>
      <c r="U747" s="3">
        <v>-1331.3979999999999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1514.0340000000001</v>
      </c>
      <c r="AK747" s="3">
        <v>12073</v>
      </c>
      <c r="AL747" s="3">
        <v>6217.777</v>
      </c>
      <c r="AM747" s="3">
        <v>749.5729</v>
      </c>
      <c r="AN747" s="1">
        <v>9</v>
      </c>
      <c r="AO747" s="2">
        <v>30240</v>
      </c>
      <c r="AP747" s="3">
        <v>9740.4110000000001</v>
      </c>
      <c r="AQ747" s="3">
        <v>0</v>
      </c>
      <c r="AR747" s="3">
        <v>0</v>
      </c>
      <c r="AS747" s="3">
        <v>6344.6509999999998</v>
      </c>
      <c r="AT747" s="3">
        <v>0</v>
      </c>
      <c r="AU747" s="3">
        <v>-3395.85</v>
      </c>
      <c r="AV747" s="3">
        <v>3356.6469999999999</v>
      </c>
      <c r="AW747" s="3">
        <v>169989.4</v>
      </c>
      <c r="AX747" s="3">
        <v>0</v>
      </c>
      <c r="AY747" s="3">
        <v>0</v>
      </c>
      <c r="AZ747" s="3">
        <v>1946386</v>
      </c>
      <c r="BA747" s="3">
        <v>60014.15</v>
      </c>
      <c r="BB747" s="3">
        <v>8642368</v>
      </c>
      <c r="BC747" s="3">
        <v>156775000</v>
      </c>
      <c r="BD747" s="3">
        <v>98.158569999999997</v>
      </c>
      <c r="BE747" s="3">
        <v>0</v>
      </c>
      <c r="BF747" s="3">
        <v>0</v>
      </c>
      <c r="BG747" s="3">
        <v>0</v>
      </c>
      <c r="BH747" s="3">
        <v>-2051.971</v>
      </c>
      <c r="BI747" s="3">
        <v>-684397.3</v>
      </c>
      <c r="BJ747" s="3">
        <v>0</v>
      </c>
      <c r="BK747" s="3">
        <v>31342.16</v>
      </c>
      <c r="BL747" s="3">
        <v>0</v>
      </c>
      <c r="BM747" s="3">
        <v>0</v>
      </c>
      <c r="BN747" s="3">
        <v>0</v>
      </c>
      <c r="BO747" s="3">
        <v>48767.98</v>
      </c>
      <c r="BP747" s="3">
        <v>0</v>
      </c>
      <c r="BQ747" s="3">
        <v>0</v>
      </c>
      <c r="BR747" s="3">
        <v>0</v>
      </c>
      <c r="BS747" s="3">
        <v>0</v>
      </c>
      <c r="BT747" s="3">
        <v>0</v>
      </c>
      <c r="BU747" s="3">
        <v>0</v>
      </c>
      <c r="BV747" s="3">
        <v>0</v>
      </c>
      <c r="BW747" s="3">
        <v>0</v>
      </c>
      <c r="BX747" s="3">
        <v>1514.0340000000001</v>
      </c>
      <c r="BY747" s="3">
        <v>12073</v>
      </c>
      <c r="BZ747" s="3">
        <v>6217.777</v>
      </c>
      <c r="CA747" s="3">
        <v>749.57280000000003</v>
      </c>
    </row>
    <row r="748" spans="1:79" x14ac:dyDescent="0.25">
      <c r="A748" s="2">
        <v>30241</v>
      </c>
      <c r="B748" s="3">
        <v>8926.27</v>
      </c>
      <c r="C748" s="3">
        <v>0</v>
      </c>
      <c r="D748" s="3">
        <v>0</v>
      </c>
      <c r="E748" s="3">
        <v>5568.7640000000001</v>
      </c>
      <c r="F748" s="3">
        <v>0</v>
      </c>
      <c r="G748" s="3">
        <v>-3357.8409999999999</v>
      </c>
      <c r="H748" s="3">
        <v>539.61369999999999</v>
      </c>
      <c r="I748" s="3">
        <v>167467.79999999999</v>
      </c>
      <c r="J748" s="3">
        <v>0</v>
      </c>
      <c r="K748" s="3">
        <v>0</v>
      </c>
      <c r="L748" s="3">
        <v>1885289</v>
      </c>
      <c r="M748" s="3">
        <v>51568.34</v>
      </c>
      <c r="N748" s="3">
        <v>8637606</v>
      </c>
      <c r="O748" s="3">
        <v>156745500</v>
      </c>
      <c r="P748" s="3">
        <v>98.494579999999999</v>
      </c>
      <c r="Q748" s="3">
        <v>0</v>
      </c>
      <c r="R748" s="3">
        <v>0</v>
      </c>
      <c r="S748" s="3">
        <v>0</v>
      </c>
      <c r="T748" s="3">
        <v>-720.36099999999999</v>
      </c>
      <c r="U748" s="3">
        <v>-1320.2539999999999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77172.820000000007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1339.4390000000001</v>
      </c>
      <c r="AK748" s="3">
        <v>12015.89</v>
      </c>
      <c r="AL748" s="3">
        <v>6106.05</v>
      </c>
      <c r="AM748" s="3">
        <v>2521.605</v>
      </c>
      <c r="AN748" s="1">
        <v>8</v>
      </c>
      <c r="AO748" s="2">
        <v>30241</v>
      </c>
      <c r="AP748" s="3">
        <v>8926.27</v>
      </c>
      <c r="AQ748" s="3">
        <v>0</v>
      </c>
      <c r="AR748" s="3">
        <v>0</v>
      </c>
      <c r="AS748" s="3">
        <v>5568.7640000000001</v>
      </c>
      <c r="AT748" s="3">
        <v>0</v>
      </c>
      <c r="AU748" s="3">
        <v>-3357.8409999999999</v>
      </c>
      <c r="AV748" s="3">
        <v>539.61369999999999</v>
      </c>
      <c r="AW748" s="3">
        <v>167467.79999999999</v>
      </c>
      <c r="AX748" s="3">
        <v>0</v>
      </c>
      <c r="AY748" s="3">
        <v>0</v>
      </c>
      <c r="AZ748" s="3">
        <v>1885289</v>
      </c>
      <c r="BA748" s="3">
        <v>51568.33</v>
      </c>
      <c r="BB748" s="3">
        <v>8637604</v>
      </c>
      <c r="BC748" s="3">
        <v>156763800</v>
      </c>
      <c r="BD748" s="3">
        <v>98.494579999999999</v>
      </c>
      <c r="BE748" s="3">
        <v>0</v>
      </c>
      <c r="BF748" s="3">
        <v>0</v>
      </c>
      <c r="BG748" s="3">
        <v>0</v>
      </c>
      <c r="BH748" s="3">
        <v>-2040.615</v>
      </c>
      <c r="BI748" s="3">
        <v>-685717.5</v>
      </c>
      <c r="BJ748" s="3">
        <v>0</v>
      </c>
      <c r="BK748" s="3">
        <v>2817.0340000000001</v>
      </c>
      <c r="BL748" s="3">
        <v>0</v>
      </c>
      <c r="BM748" s="3">
        <v>0</v>
      </c>
      <c r="BN748" s="3">
        <v>0</v>
      </c>
      <c r="BO748" s="3">
        <v>77172.820000000007</v>
      </c>
      <c r="BP748" s="3">
        <v>0</v>
      </c>
      <c r="BQ748" s="3">
        <v>0</v>
      </c>
      <c r="BR748" s="3">
        <v>0</v>
      </c>
      <c r="BS748" s="3">
        <v>0</v>
      </c>
      <c r="BT748" s="3">
        <v>0</v>
      </c>
      <c r="BU748" s="3">
        <v>0</v>
      </c>
      <c r="BV748" s="3">
        <v>0</v>
      </c>
      <c r="BW748" s="3">
        <v>0</v>
      </c>
      <c r="BX748" s="3">
        <v>1339.4390000000001</v>
      </c>
      <c r="BY748" s="3">
        <v>12015.89</v>
      </c>
      <c r="BZ748" s="3">
        <v>6106.05</v>
      </c>
      <c r="CA748" s="3">
        <v>2521.605</v>
      </c>
    </row>
    <row r="749" spans="1:79" x14ac:dyDescent="0.25">
      <c r="A749" s="2">
        <v>30242</v>
      </c>
      <c r="B749" s="3">
        <v>8020.4579999999996</v>
      </c>
      <c r="C749" s="3">
        <v>0</v>
      </c>
      <c r="D749" s="3">
        <v>0</v>
      </c>
      <c r="E749" s="3">
        <v>4601.0749999999998</v>
      </c>
      <c r="F749" s="3">
        <v>0</v>
      </c>
      <c r="G749" s="3">
        <v>-3419.9850000000001</v>
      </c>
      <c r="H749" s="3">
        <v>13.504160000000001</v>
      </c>
      <c r="I749" s="3">
        <v>167343.9</v>
      </c>
      <c r="J749" s="3">
        <v>0</v>
      </c>
      <c r="K749" s="3">
        <v>0</v>
      </c>
      <c r="L749" s="3">
        <v>1839533</v>
      </c>
      <c r="M749" s="3">
        <v>43192.57</v>
      </c>
      <c r="N749" s="3">
        <v>8632703</v>
      </c>
      <c r="O749" s="3">
        <v>156734200</v>
      </c>
      <c r="P749" s="3">
        <v>99.094589999999997</v>
      </c>
      <c r="Q749" s="3">
        <v>0</v>
      </c>
      <c r="R749" s="3">
        <v>0</v>
      </c>
      <c r="S749" s="3">
        <v>0</v>
      </c>
      <c r="T749" s="3">
        <v>-720.15660000000003</v>
      </c>
      <c r="U749" s="3">
        <v>-1313.0050000000001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1126.52</v>
      </c>
      <c r="AK749" s="3">
        <v>11923.27</v>
      </c>
      <c r="AL749" s="3">
        <v>6031.8490000000002</v>
      </c>
      <c r="AM749" s="3">
        <v>123.8908</v>
      </c>
      <c r="AN749" s="1">
        <v>9</v>
      </c>
      <c r="AO749" s="2">
        <v>30242</v>
      </c>
      <c r="AP749" s="3">
        <v>8020.4579999999996</v>
      </c>
      <c r="AQ749" s="3">
        <v>0</v>
      </c>
      <c r="AR749" s="3">
        <v>0</v>
      </c>
      <c r="AS749" s="3">
        <v>4601.0749999999998</v>
      </c>
      <c r="AT749" s="3">
        <v>0</v>
      </c>
      <c r="AU749" s="3">
        <v>-3419.9850000000001</v>
      </c>
      <c r="AV749" s="3">
        <v>13.504160000000001</v>
      </c>
      <c r="AW749" s="3">
        <v>167343.9</v>
      </c>
      <c r="AX749" s="3">
        <v>0</v>
      </c>
      <c r="AY749" s="3">
        <v>0</v>
      </c>
      <c r="AZ749" s="3">
        <v>1839533</v>
      </c>
      <c r="BA749" s="3">
        <v>43192.57</v>
      </c>
      <c r="BB749" s="3">
        <v>8632701</v>
      </c>
      <c r="BC749" s="3">
        <v>156752500</v>
      </c>
      <c r="BD749" s="3">
        <v>99.094589999999997</v>
      </c>
      <c r="BE749" s="3">
        <v>0</v>
      </c>
      <c r="BF749" s="3">
        <v>0</v>
      </c>
      <c r="BG749" s="3">
        <v>0</v>
      </c>
      <c r="BH749" s="3">
        <v>-2033.162</v>
      </c>
      <c r="BI749" s="3">
        <v>-687030.5</v>
      </c>
      <c r="BJ749" s="3">
        <v>0</v>
      </c>
      <c r="BK749" s="3">
        <v>526.10950000000003</v>
      </c>
      <c r="BL749" s="3">
        <v>0</v>
      </c>
      <c r="BM749" s="3">
        <v>0</v>
      </c>
      <c r="BN749" s="3">
        <v>0</v>
      </c>
      <c r="BO749" s="3">
        <v>60451.5</v>
      </c>
      <c r="BP749" s="3">
        <v>0</v>
      </c>
      <c r="BQ749" s="3">
        <v>0</v>
      </c>
      <c r="BR749" s="3">
        <v>0</v>
      </c>
      <c r="BS749" s="3">
        <v>0</v>
      </c>
      <c r="BT749" s="3">
        <v>0</v>
      </c>
      <c r="BU749" s="3">
        <v>0</v>
      </c>
      <c r="BV749" s="3">
        <v>0</v>
      </c>
      <c r="BW749" s="3">
        <v>0</v>
      </c>
      <c r="BX749" s="3">
        <v>1126.52</v>
      </c>
      <c r="BY749" s="3">
        <v>11923.27</v>
      </c>
      <c r="BZ749" s="3">
        <v>6031.8490000000002</v>
      </c>
      <c r="CA749" s="3">
        <v>123.89400000000001</v>
      </c>
    </row>
    <row r="750" spans="1:79" x14ac:dyDescent="0.25">
      <c r="A750" s="2">
        <v>30243</v>
      </c>
      <c r="B750" s="3">
        <v>7310.6469999999999</v>
      </c>
      <c r="C750" s="3">
        <v>0</v>
      </c>
      <c r="D750" s="3">
        <v>0</v>
      </c>
      <c r="E750" s="3">
        <v>3850.66</v>
      </c>
      <c r="F750" s="3">
        <v>0</v>
      </c>
      <c r="G750" s="3">
        <v>-3460.7539999999999</v>
      </c>
      <c r="H750" s="3">
        <v>0</v>
      </c>
      <c r="I750" s="3">
        <v>167243</v>
      </c>
      <c r="J750" s="3">
        <v>0</v>
      </c>
      <c r="K750" s="3">
        <v>0</v>
      </c>
      <c r="L750" s="3">
        <v>1808824</v>
      </c>
      <c r="M750" s="3">
        <v>35708.42</v>
      </c>
      <c r="N750" s="3">
        <v>8627681</v>
      </c>
      <c r="O750" s="3">
        <v>156722800</v>
      </c>
      <c r="P750" s="3">
        <v>99.865849999999995</v>
      </c>
      <c r="Q750" s="3">
        <v>0</v>
      </c>
      <c r="R750" s="3">
        <v>0</v>
      </c>
      <c r="S750" s="3">
        <v>0</v>
      </c>
      <c r="T750" s="3">
        <v>-719.96730000000002</v>
      </c>
      <c r="U750" s="3">
        <v>-1306.646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45330.06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960.01930000000004</v>
      </c>
      <c r="AK750" s="3">
        <v>11847.71</v>
      </c>
      <c r="AL750" s="3">
        <v>5984.1779999999999</v>
      </c>
      <c r="AM750" s="3">
        <v>100.87009999999999</v>
      </c>
      <c r="AN750" s="1">
        <v>8</v>
      </c>
      <c r="AO750" s="2">
        <v>30243</v>
      </c>
      <c r="AP750" s="3">
        <v>7310.6469999999999</v>
      </c>
      <c r="AQ750" s="3">
        <v>0</v>
      </c>
      <c r="AR750" s="3">
        <v>0</v>
      </c>
      <c r="AS750" s="3">
        <v>3850.66</v>
      </c>
      <c r="AT750" s="3">
        <v>0</v>
      </c>
      <c r="AU750" s="3">
        <v>-3460.7539999999999</v>
      </c>
      <c r="AV750" s="3">
        <v>0</v>
      </c>
      <c r="AW750" s="3">
        <v>167243</v>
      </c>
      <c r="AX750" s="3">
        <v>0</v>
      </c>
      <c r="AY750" s="3">
        <v>0</v>
      </c>
      <c r="AZ750" s="3">
        <v>1808824</v>
      </c>
      <c r="BA750" s="3">
        <v>35708.43</v>
      </c>
      <c r="BB750" s="3">
        <v>8627679</v>
      </c>
      <c r="BC750" s="3">
        <v>156741100</v>
      </c>
      <c r="BD750" s="3">
        <v>99.865849999999995</v>
      </c>
      <c r="BE750" s="3">
        <v>0</v>
      </c>
      <c r="BF750" s="3">
        <v>0</v>
      </c>
      <c r="BG750" s="3">
        <v>0</v>
      </c>
      <c r="BH750" s="3">
        <v>-2026.6130000000001</v>
      </c>
      <c r="BI750" s="3">
        <v>-688337.2</v>
      </c>
      <c r="BJ750" s="3">
        <v>0</v>
      </c>
      <c r="BK750" s="3">
        <v>13.504160000000001</v>
      </c>
      <c r="BL750" s="3">
        <v>0</v>
      </c>
      <c r="BM750" s="3">
        <v>0</v>
      </c>
      <c r="BN750" s="3">
        <v>0</v>
      </c>
      <c r="BO750" s="3">
        <v>45330.06</v>
      </c>
      <c r="BP750" s="3">
        <v>0</v>
      </c>
      <c r="BQ750" s="3">
        <v>0</v>
      </c>
      <c r="BR750" s="3">
        <v>0</v>
      </c>
      <c r="BS750" s="3">
        <v>0</v>
      </c>
      <c r="BT750" s="3">
        <v>0</v>
      </c>
      <c r="BU750" s="3">
        <v>0</v>
      </c>
      <c r="BV750" s="3">
        <v>0</v>
      </c>
      <c r="BW750" s="3">
        <v>0</v>
      </c>
      <c r="BX750" s="3">
        <v>960.01930000000004</v>
      </c>
      <c r="BY750" s="3">
        <v>11847.71</v>
      </c>
      <c r="BZ750" s="3">
        <v>5984.1779999999999</v>
      </c>
      <c r="CA750" s="3">
        <v>100.8733</v>
      </c>
    </row>
    <row r="751" spans="1:79" x14ac:dyDescent="0.25">
      <c r="A751" s="2">
        <v>30244</v>
      </c>
      <c r="B751" s="3">
        <v>6830.57</v>
      </c>
      <c r="C751" s="3">
        <v>0</v>
      </c>
      <c r="D751" s="3">
        <v>0</v>
      </c>
      <c r="E751" s="3">
        <v>3361.078</v>
      </c>
      <c r="F751" s="3">
        <v>0</v>
      </c>
      <c r="G751" s="3">
        <v>-3470.4270000000001</v>
      </c>
      <c r="H751" s="3">
        <v>0</v>
      </c>
      <c r="I751" s="3">
        <v>167044.5</v>
      </c>
      <c r="J751" s="3">
        <v>0</v>
      </c>
      <c r="K751" s="3">
        <v>0</v>
      </c>
      <c r="L751" s="3">
        <v>1791656</v>
      </c>
      <c r="M751" s="3">
        <v>29847.39</v>
      </c>
      <c r="N751" s="3">
        <v>8622577</v>
      </c>
      <c r="O751" s="3">
        <v>156711400</v>
      </c>
      <c r="P751" s="3">
        <v>100.8066</v>
      </c>
      <c r="Q751" s="3">
        <v>0</v>
      </c>
      <c r="R751" s="3">
        <v>0</v>
      </c>
      <c r="S751" s="3">
        <v>0</v>
      </c>
      <c r="T751" s="3">
        <v>-719.80380000000002</v>
      </c>
      <c r="U751" s="3">
        <v>-1300.6969999999999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818.41399999999999</v>
      </c>
      <c r="AK751" s="3">
        <v>11793.7</v>
      </c>
      <c r="AL751" s="3">
        <v>5924.8370000000004</v>
      </c>
      <c r="AM751" s="3">
        <v>198.54560000000001</v>
      </c>
      <c r="AN751" s="1">
        <v>8</v>
      </c>
      <c r="AO751" s="2">
        <v>30244</v>
      </c>
      <c r="AP751" s="3">
        <v>6830.57</v>
      </c>
      <c r="AQ751" s="3">
        <v>0</v>
      </c>
      <c r="AR751" s="3">
        <v>0</v>
      </c>
      <c r="AS751" s="3">
        <v>3361.078</v>
      </c>
      <c r="AT751" s="3">
        <v>0</v>
      </c>
      <c r="AU751" s="3">
        <v>-3470.4270000000001</v>
      </c>
      <c r="AV751" s="3">
        <v>0</v>
      </c>
      <c r="AW751" s="3">
        <v>167044.5</v>
      </c>
      <c r="AX751" s="3">
        <v>0</v>
      </c>
      <c r="AY751" s="3">
        <v>0</v>
      </c>
      <c r="AZ751" s="3">
        <v>1791656</v>
      </c>
      <c r="BA751" s="3">
        <v>29847.4</v>
      </c>
      <c r="BB751" s="3">
        <v>8622575</v>
      </c>
      <c r="BC751" s="3">
        <v>156729800</v>
      </c>
      <c r="BD751" s="3">
        <v>100.8066</v>
      </c>
      <c r="BE751" s="3">
        <v>0</v>
      </c>
      <c r="BF751" s="3">
        <v>0</v>
      </c>
      <c r="BG751" s="3">
        <v>0</v>
      </c>
      <c r="BH751" s="3">
        <v>-2020.501</v>
      </c>
      <c r="BI751" s="3">
        <v>-689637.9</v>
      </c>
      <c r="BJ751" s="3">
        <v>0</v>
      </c>
      <c r="BK751" s="3">
        <v>0</v>
      </c>
      <c r="BL751" s="3">
        <v>0</v>
      </c>
      <c r="BM751" s="3">
        <v>0</v>
      </c>
      <c r="BN751" s="3">
        <v>0</v>
      </c>
      <c r="BO751" s="3">
        <v>30842.28</v>
      </c>
      <c r="BP751" s="3">
        <v>0</v>
      </c>
      <c r="BQ751" s="3">
        <v>0</v>
      </c>
      <c r="BR751" s="3">
        <v>0</v>
      </c>
      <c r="BS751" s="3">
        <v>0</v>
      </c>
      <c r="BT751" s="3">
        <v>0</v>
      </c>
      <c r="BU751" s="3">
        <v>0</v>
      </c>
      <c r="BV751" s="3">
        <v>0</v>
      </c>
      <c r="BW751" s="3">
        <v>0</v>
      </c>
      <c r="BX751" s="3">
        <v>818.41399999999999</v>
      </c>
      <c r="BY751" s="3">
        <v>11793.7</v>
      </c>
      <c r="BZ751" s="3">
        <v>5924.8360000000002</v>
      </c>
      <c r="CA751" s="3">
        <v>198.5444</v>
      </c>
    </row>
    <row r="752" spans="1:79" x14ac:dyDescent="0.25">
      <c r="A752" s="2">
        <v>30245</v>
      </c>
      <c r="B752" s="3">
        <v>9221.9969999999994</v>
      </c>
      <c r="C752" s="3">
        <v>18.1069</v>
      </c>
      <c r="D752" s="3">
        <v>0</v>
      </c>
      <c r="E752" s="3">
        <v>6347.0129999999999</v>
      </c>
      <c r="F752" s="3">
        <v>0</v>
      </c>
      <c r="G752" s="3">
        <v>-2857.6660000000002</v>
      </c>
      <c r="H752" s="3">
        <v>69010.13</v>
      </c>
      <c r="I752" s="3">
        <v>167496</v>
      </c>
      <c r="J752" s="3">
        <v>0</v>
      </c>
      <c r="K752" s="3">
        <v>0</v>
      </c>
      <c r="L752" s="3">
        <v>1850978</v>
      </c>
      <c r="M752" s="3">
        <v>47378.78</v>
      </c>
      <c r="N752" s="3">
        <v>8617965</v>
      </c>
      <c r="O752" s="3">
        <v>156700600</v>
      </c>
      <c r="P752" s="3">
        <v>101.5967</v>
      </c>
      <c r="Q752" s="3">
        <v>0</v>
      </c>
      <c r="R752" s="3">
        <v>0</v>
      </c>
      <c r="S752" s="3">
        <v>179275.8</v>
      </c>
      <c r="T752" s="3">
        <v>-719.8691</v>
      </c>
      <c r="U752" s="3">
        <v>-1295.057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1348.653</v>
      </c>
      <c r="AK752" s="3">
        <v>11943.93</v>
      </c>
      <c r="AL752" s="3">
        <v>5963.2749999999996</v>
      </c>
      <c r="AM752" s="3">
        <v>109796</v>
      </c>
      <c r="AN752" s="1">
        <v>9</v>
      </c>
      <c r="AO752" s="2">
        <v>30245</v>
      </c>
      <c r="AP752" s="3">
        <v>9221.9969999999994</v>
      </c>
      <c r="AQ752" s="3">
        <v>18.1069</v>
      </c>
      <c r="AR752" s="3">
        <v>0</v>
      </c>
      <c r="AS752" s="3">
        <v>6347.0140000000001</v>
      </c>
      <c r="AT752" s="3">
        <v>0</v>
      </c>
      <c r="AU752" s="3">
        <v>-2857.6660000000002</v>
      </c>
      <c r="AV752" s="3">
        <v>69010.13</v>
      </c>
      <c r="AW752" s="3">
        <v>167496</v>
      </c>
      <c r="AX752" s="3">
        <v>0</v>
      </c>
      <c r="AY752" s="3">
        <v>0</v>
      </c>
      <c r="AZ752" s="3">
        <v>1850978</v>
      </c>
      <c r="BA752" s="3">
        <v>47378.79</v>
      </c>
      <c r="BB752" s="3">
        <v>8617963</v>
      </c>
      <c r="BC752" s="3">
        <v>156719000</v>
      </c>
      <c r="BD752" s="3">
        <v>101.5967</v>
      </c>
      <c r="BE752" s="3">
        <v>0</v>
      </c>
      <c r="BF752" s="3">
        <v>0</v>
      </c>
      <c r="BG752" s="3">
        <v>179275.8</v>
      </c>
      <c r="BH752" s="3">
        <v>-2014.9259999999999</v>
      </c>
      <c r="BI752" s="3">
        <v>-690932.9</v>
      </c>
      <c r="BJ752" s="3">
        <v>0</v>
      </c>
      <c r="BK752" s="3">
        <v>0</v>
      </c>
      <c r="BL752" s="3">
        <v>0</v>
      </c>
      <c r="BM752" s="3">
        <v>0</v>
      </c>
      <c r="BN752" s="3">
        <v>0</v>
      </c>
      <c r="BO752" s="3">
        <v>37190.47</v>
      </c>
      <c r="BP752" s="3">
        <v>0</v>
      </c>
      <c r="BQ752" s="3">
        <v>0</v>
      </c>
      <c r="BR752" s="3">
        <v>0</v>
      </c>
      <c r="BS752" s="3">
        <v>0</v>
      </c>
      <c r="BT752" s="3">
        <v>0</v>
      </c>
      <c r="BU752" s="3">
        <v>0</v>
      </c>
      <c r="BV752" s="3">
        <v>0</v>
      </c>
      <c r="BW752" s="3">
        <v>0</v>
      </c>
      <c r="BX752" s="3">
        <v>1348.653</v>
      </c>
      <c r="BY752" s="3">
        <v>11943.93</v>
      </c>
      <c r="BZ752" s="3">
        <v>5963.2749999999996</v>
      </c>
      <c r="CA752" s="3">
        <v>109796</v>
      </c>
    </row>
    <row r="753" spans="1:79" x14ac:dyDescent="0.25">
      <c r="A753" s="2">
        <v>30246</v>
      </c>
      <c r="B753" s="3">
        <v>16036.46</v>
      </c>
      <c r="C753" s="3">
        <v>186.66919999999999</v>
      </c>
      <c r="D753" s="3">
        <v>0</v>
      </c>
      <c r="E753" s="3">
        <v>13670.05</v>
      </c>
      <c r="F753" s="3">
        <v>0</v>
      </c>
      <c r="G753" s="3">
        <v>-2179.4540000000002</v>
      </c>
      <c r="H753" s="3">
        <v>69010.13</v>
      </c>
      <c r="I753" s="3">
        <v>237576.6</v>
      </c>
      <c r="J753" s="3">
        <v>0</v>
      </c>
      <c r="K753" s="3">
        <v>0</v>
      </c>
      <c r="L753" s="3">
        <v>2020505</v>
      </c>
      <c r="M753" s="3">
        <v>92716.31</v>
      </c>
      <c r="N753" s="3">
        <v>8614308</v>
      </c>
      <c r="O753" s="3">
        <v>156690700</v>
      </c>
      <c r="P753" s="3">
        <v>101.3185</v>
      </c>
      <c r="Q753" s="3">
        <v>0</v>
      </c>
      <c r="R753" s="3">
        <v>0</v>
      </c>
      <c r="S753" s="3">
        <v>324831.09999999998</v>
      </c>
      <c r="T753" s="3">
        <v>-720.3184</v>
      </c>
      <c r="U753" s="3">
        <v>-1289.691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2675.797</v>
      </c>
      <c r="AK753" s="3">
        <v>12062.35</v>
      </c>
      <c r="AL753" s="3">
        <v>6335.1679999999997</v>
      </c>
      <c r="AM753" s="3">
        <v>254563.8</v>
      </c>
      <c r="AN753" s="1">
        <v>9</v>
      </c>
      <c r="AO753" s="2">
        <v>30246</v>
      </c>
      <c r="AP753" s="3">
        <v>16036.44</v>
      </c>
      <c r="AQ753" s="3">
        <v>186.66919999999999</v>
      </c>
      <c r="AR753" s="3">
        <v>0</v>
      </c>
      <c r="AS753" s="3">
        <v>13670.05</v>
      </c>
      <c r="AT753" s="3">
        <v>0</v>
      </c>
      <c r="AU753" s="3">
        <v>-2179.4369999999999</v>
      </c>
      <c r="AV753" s="3">
        <v>69010.13</v>
      </c>
      <c r="AW753" s="3">
        <v>237576.6</v>
      </c>
      <c r="AX753" s="3">
        <v>0</v>
      </c>
      <c r="AY753" s="3">
        <v>0</v>
      </c>
      <c r="AZ753" s="3">
        <v>2020505</v>
      </c>
      <c r="BA753" s="3">
        <v>92716.32</v>
      </c>
      <c r="BB753" s="3">
        <v>8614309</v>
      </c>
      <c r="BC753" s="3">
        <v>156709100</v>
      </c>
      <c r="BD753" s="3">
        <v>101.3185</v>
      </c>
      <c r="BE753" s="3">
        <v>0</v>
      </c>
      <c r="BF753" s="3">
        <v>0</v>
      </c>
      <c r="BG753" s="3">
        <v>324831.09999999998</v>
      </c>
      <c r="BH753" s="3">
        <v>-2010.01</v>
      </c>
      <c r="BI753" s="3">
        <v>-692222.6</v>
      </c>
      <c r="BJ753" s="3">
        <v>0</v>
      </c>
      <c r="BK753" s="3">
        <v>0</v>
      </c>
      <c r="BL753" s="3">
        <v>0</v>
      </c>
      <c r="BM753" s="3">
        <v>0</v>
      </c>
      <c r="BN753" s="3">
        <v>0</v>
      </c>
      <c r="BO753" s="3">
        <v>35415.49</v>
      </c>
      <c r="BP753" s="3">
        <v>0</v>
      </c>
      <c r="BQ753" s="3">
        <v>0</v>
      </c>
      <c r="BR753" s="3">
        <v>0</v>
      </c>
      <c r="BS753" s="3">
        <v>0</v>
      </c>
      <c r="BT753" s="3">
        <v>0</v>
      </c>
      <c r="BU753" s="3">
        <v>0</v>
      </c>
      <c r="BV753" s="3">
        <v>0</v>
      </c>
      <c r="BW753" s="3">
        <v>0</v>
      </c>
      <c r="BX753" s="3">
        <v>2675.797</v>
      </c>
      <c r="BY753" s="3">
        <v>12062.34</v>
      </c>
      <c r="BZ753" s="3">
        <v>6331.6570000000002</v>
      </c>
      <c r="CA753" s="3">
        <v>254563.8</v>
      </c>
    </row>
    <row r="754" spans="1:79" x14ac:dyDescent="0.25">
      <c r="A754" s="2">
        <v>30247</v>
      </c>
      <c r="B754" s="3">
        <v>45723.56</v>
      </c>
      <c r="C754" s="3">
        <v>577.69240000000002</v>
      </c>
      <c r="D754" s="3">
        <v>0</v>
      </c>
      <c r="E754" s="3">
        <v>43622.400000000001</v>
      </c>
      <c r="F754" s="3">
        <v>0</v>
      </c>
      <c r="G754" s="3">
        <v>-1522.5609999999999</v>
      </c>
      <c r="H754" s="3">
        <v>59471.64</v>
      </c>
      <c r="I754" s="3">
        <v>623945.30000000005</v>
      </c>
      <c r="J754" s="3">
        <v>0</v>
      </c>
      <c r="K754" s="3">
        <v>0</v>
      </c>
      <c r="L754" s="3">
        <v>2193490</v>
      </c>
      <c r="M754" s="3">
        <v>207794.1</v>
      </c>
      <c r="N754" s="3">
        <v>8613533</v>
      </c>
      <c r="O754" s="3">
        <v>156682200</v>
      </c>
      <c r="P754" s="3">
        <v>100.4072</v>
      </c>
      <c r="Q754" s="3">
        <v>0</v>
      </c>
      <c r="R754" s="3">
        <v>0</v>
      </c>
      <c r="S754" s="3">
        <v>738233.5</v>
      </c>
      <c r="T754" s="3">
        <v>-721.88840000000005</v>
      </c>
      <c r="U754" s="3">
        <v>-1284.616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6601.3270000000002</v>
      </c>
      <c r="AK754" s="3">
        <v>12331.98</v>
      </c>
      <c r="AL754" s="3">
        <v>7377.2960000000003</v>
      </c>
      <c r="AM754" s="3">
        <v>360825.59999999998</v>
      </c>
      <c r="AN754" s="1">
        <v>9</v>
      </c>
      <c r="AO754" s="2">
        <v>30247</v>
      </c>
      <c r="AP754" s="3">
        <v>45723.54</v>
      </c>
      <c r="AQ754" s="3">
        <v>577.69240000000002</v>
      </c>
      <c r="AR754" s="3">
        <v>0</v>
      </c>
      <c r="AS754" s="3">
        <v>43622.400000000001</v>
      </c>
      <c r="AT754" s="3">
        <v>0</v>
      </c>
      <c r="AU754" s="3">
        <v>-1522.5329999999999</v>
      </c>
      <c r="AV754" s="3">
        <v>59471.64</v>
      </c>
      <c r="AW754" s="3">
        <v>623945.30000000005</v>
      </c>
      <c r="AX754" s="3">
        <v>0</v>
      </c>
      <c r="AY754" s="3">
        <v>0</v>
      </c>
      <c r="AZ754" s="3">
        <v>2193490</v>
      </c>
      <c r="BA754" s="3">
        <v>207794.1</v>
      </c>
      <c r="BB754" s="3">
        <v>8613535</v>
      </c>
      <c r="BC754" s="3">
        <v>156700600</v>
      </c>
      <c r="BD754" s="3">
        <v>100.4072</v>
      </c>
      <c r="BE754" s="3">
        <v>0</v>
      </c>
      <c r="BF754" s="3">
        <v>0</v>
      </c>
      <c r="BG754" s="3">
        <v>738233.5</v>
      </c>
      <c r="BH754" s="3">
        <v>-2006.5039999999999</v>
      </c>
      <c r="BI754" s="3">
        <v>-693507.2</v>
      </c>
      <c r="BJ754" s="3">
        <v>0</v>
      </c>
      <c r="BK754" s="3">
        <v>0</v>
      </c>
      <c r="BL754" s="3">
        <v>0</v>
      </c>
      <c r="BM754" s="3">
        <v>0</v>
      </c>
      <c r="BN754" s="3">
        <v>0</v>
      </c>
      <c r="BO754" s="3">
        <v>34872.17</v>
      </c>
      <c r="BP754" s="3">
        <v>0</v>
      </c>
      <c r="BQ754" s="3">
        <v>0</v>
      </c>
      <c r="BR754" s="3">
        <v>0</v>
      </c>
      <c r="BS754" s="3">
        <v>0</v>
      </c>
      <c r="BT754" s="3">
        <v>0</v>
      </c>
      <c r="BU754" s="3">
        <v>0</v>
      </c>
      <c r="BV754" s="3">
        <v>0</v>
      </c>
      <c r="BW754" s="3">
        <v>0</v>
      </c>
      <c r="BX754" s="3">
        <v>6601.3270000000002</v>
      </c>
      <c r="BY754" s="3">
        <v>12331.98</v>
      </c>
      <c r="BZ754" s="3">
        <v>7377.3339999999998</v>
      </c>
      <c r="CA754" s="3">
        <v>360825.59999999998</v>
      </c>
    </row>
    <row r="755" spans="1:79" x14ac:dyDescent="0.25">
      <c r="A755" s="2">
        <v>30248</v>
      </c>
      <c r="B755" s="3">
        <v>130023.2</v>
      </c>
      <c r="C755" s="3">
        <v>523.20389999999998</v>
      </c>
      <c r="D755" s="3">
        <v>0</v>
      </c>
      <c r="E755" s="3">
        <v>130324</v>
      </c>
      <c r="F755" s="3">
        <v>0</v>
      </c>
      <c r="G755" s="3">
        <v>825.40329999999994</v>
      </c>
      <c r="H755" s="3">
        <v>46222.02</v>
      </c>
      <c r="I755" s="3">
        <v>673468.3</v>
      </c>
      <c r="J755" s="3">
        <v>0</v>
      </c>
      <c r="K755" s="3">
        <v>0</v>
      </c>
      <c r="L755" s="3">
        <v>2363332</v>
      </c>
      <c r="M755" s="3">
        <v>501162.8</v>
      </c>
      <c r="N755" s="3">
        <v>8621932</v>
      </c>
      <c r="O755" s="3">
        <v>156676900</v>
      </c>
      <c r="P755" s="3">
        <v>98.989779999999996</v>
      </c>
      <c r="Q755" s="3">
        <v>0</v>
      </c>
      <c r="R755" s="3">
        <v>0</v>
      </c>
      <c r="S755" s="3">
        <v>670661.6</v>
      </c>
      <c r="T755" s="3">
        <v>-725.30269999999996</v>
      </c>
      <c r="U755" s="3">
        <v>-1279.9000000000001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17123.09</v>
      </c>
      <c r="AK755" s="3">
        <v>12873.02</v>
      </c>
      <c r="AL755" s="3">
        <v>8725.6509999999998</v>
      </c>
      <c r="AM755" s="3">
        <v>633865</v>
      </c>
      <c r="AN755" s="1">
        <v>9</v>
      </c>
      <c r="AO755" s="2">
        <v>30248</v>
      </c>
      <c r="AP755" s="3">
        <v>130023.2</v>
      </c>
      <c r="AQ755" s="3">
        <v>523.20389999999998</v>
      </c>
      <c r="AR755" s="3">
        <v>0</v>
      </c>
      <c r="AS755" s="3">
        <v>130324</v>
      </c>
      <c r="AT755" s="3">
        <v>0</v>
      </c>
      <c r="AU755" s="3">
        <v>825.43460000000005</v>
      </c>
      <c r="AV755" s="3">
        <v>46222.02</v>
      </c>
      <c r="AW755" s="3">
        <v>673468.3</v>
      </c>
      <c r="AX755" s="3">
        <v>0</v>
      </c>
      <c r="AY755" s="3">
        <v>0</v>
      </c>
      <c r="AZ755" s="3">
        <v>2363332</v>
      </c>
      <c r="BA755" s="3">
        <v>501162.8</v>
      </c>
      <c r="BB755" s="3">
        <v>8621933</v>
      </c>
      <c r="BC755" s="3">
        <v>156695300</v>
      </c>
      <c r="BD755" s="3">
        <v>98.989779999999996</v>
      </c>
      <c r="BE755" s="3">
        <v>0</v>
      </c>
      <c r="BF755" s="3">
        <v>0</v>
      </c>
      <c r="BG755" s="3">
        <v>670661.6</v>
      </c>
      <c r="BH755" s="3">
        <v>-2005.203</v>
      </c>
      <c r="BI755" s="3">
        <v>-694787.1</v>
      </c>
      <c r="BJ755" s="3">
        <v>0</v>
      </c>
      <c r="BK755" s="3">
        <v>0</v>
      </c>
      <c r="BL755" s="3">
        <v>0</v>
      </c>
      <c r="BM755" s="3">
        <v>0</v>
      </c>
      <c r="BN755" s="3">
        <v>0</v>
      </c>
      <c r="BO755" s="3">
        <v>36082.03</v>
      </c>
      <c r="BP755" s="3">
        <v>0</v>
      </c>
      <c r="BQ755" s="3">
        <v>0</v>
      </c>
      <c r="BR755" s="3">
        <v>0</v>
      </c>
      <c r="BS755" s="3">
        <v>0</v>
      </c>
      <c r="BT755" s="3">
        <v>0</v>
      </c>
      <c r="BU755" s="3">
        <v>0</v>
      </c>
      <c r="BV755" s="3">
        <v>0</v>
      </c>
      <c r="BW755" s="3">
        <v>0</v>
      </c>
      <c r="BX755" s="3">
        <v>17123.09</v>
      </c>
      <c r="BY755" s="3">
        <v>12873.02</v>
      </c>
      <c r="BZ755" s="3">
        <v>8725.6970000000001</v>
      </c>
      <c r="CA755" s="3">
        <v>633865</v>
      </c>
    </row>
    <row r="756" spans="1:79" x14ac:dyDescent="0.25">
      <c r="A756" s="2">
        <v>30249</v>
      </c>
      <c r="B756" s="3">
        <v>72503.53</v>
      </c>
      <c r="C756" s="3">
        <v>3.9953270000000001</v>
      </c>
      <c r="D756" s="3">
        <v>0</v>
      </c>
      <c r="E756" s="3">
        <v>69546.38</v>
      </c>
      <c r="F756" s="3">
        <v>0</v>
      </c>
      <c r="G756" s="3">
        <v>-2952.6759999999999</v>
      </c>
      <c r="H756" s="3">
        <v>69010.13</v>
      </c>
      <c r="I756" s="3">
        <v>1871990</v>
      </c>
      <c r="J756" s="3">
        <v>0</v>
      </c>
      <c r="K756" s="3">
        <v>0</v>
      </c>
      <c r="L756" s="3">
        <v>2373695</v>
      </c>
      <c r="M756" s="3">
        <v>519386.1</v>
      </c>
      <c r="N756" s="3">
        <v>8631452</v>
      </c>
      <c r="O756" s="3">
        <v>156667800</v>
      </c>
      <c r="P756" s="3">
        <v>98.519620000000003</v>
      </c>
      <c r="Q756" s="3">
        <v>0</v>
      </c>
      <c r="R756" s="3">
        <v>0</v>
      </c>
      <c r="S756" s="3">
        <v>1356071</v>
      </c>
      <c r="T756" s="3">
        <v>-725.77470000000005</v>
      </c>
      <c r="U756" s="3">
        <v>-1275.2239999999999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18140.54</v>
      </c>
      <c r="AK756" s="3">
        <v>12696.83</v>
      </c>
      <c r="AL756" s="3">
        <v>8620.7780000000002</v>
      </c>
      <c r="AM756" s="3">
        <v>134757.70000000001</v>
      </c>
      <c r="AN756" s="1">
        <v>10</v>
      </c>
      <c r="AO756" s="2">
        <v>30249</v>
      </c>
      <c r="AP756" s="3">
        <v>72503.5</v>
      </c>
      <c r="AQ756" s="3">
        <v>3.9953270000000001</v>
      </c>
      <c r="AR756" s="3">
        <v>0</v>
      </c>
      <c r="AS756" s="3">
        <v>69546.38</v>
      </c>
      <c r="AT756" s="3">
        <v>0</v>
      </c>
      <c r="AU756" s="3">
        <v>-2952.6439999999998</v>
      </c>
      <c r="AV756" s="3">
        <v>69010.13</v>
      </c>
      <c r="AW756" s="3">
        <v>1871990</v>
      </c>
      <c r="AX756" s="3">
        <v>0</v>
      </c>
      <c r="AY756" s="3">
        <v>0</v>
      </c>
      <c r="AZ756" s="3">
        <v>2373695</v>
      </c>
      <c r="BA756" s="3">
        <v>519386.1</v>
      </c>
      <c r="BB756" s="3">
        <v>8631454</v>
      </c>
      <c r="BC756" s="3">
        <v>156686300</v>
      </c>
      <c r="BD756" s="3">
        <v>98.519630000000006</v>
      </c>
      <c r="BE756" s="3">
        <v>0</v>
      </c>
      <c r="BF756" s="3">
        <v>0</v>
      </c>
      <c r="BG756" s="3">
        <v>1356071</v>
      </c>
      <c r="BH756" s="3">
        <v>-2000.999</v>
      </c>
      <c r="BI756" s="3">
        <v>-696062.4</v>
      </c>
      <c r="BJ756" s="3">
        <v>0</v>
      </c>
      <c r="BK756" s="3">
        <v>0</v>
      </c>
      <c r="BL756" s="3">
        <v>0</v>
      </c>
      <c r="BM756" s="3">
        <v>0</v>
      </c>
      <c r="BN756" s="3">
        <v>0</v>
      </c>
      <c r="BO756" s="3">
        <v>31183.45</v>
      </c>
      <c r="BP756" s="3">
        <v>0</v>
      </c>
      <c r="BQ756" s="3">
        <v>0</v>
      </c>
      <c r="BR756" s="3">
        <v>0</v>
      </c>
      <c r="BS756" s="3">
        <v>0</v>
      </c>
      <c r="BT756" s="3">
        <v>0</v>
      </c>
      <c r="BU756" s="3">
        <v>0</v>
      </c>
      <c r="BV756" s="3">
        <v>0</v>
      </c>
      <c r="BW756" s="3">
        <v>0</v>
      </c>
      <c r="BX756" s="3">
        <v>18140.54</v>
      </c>
      <c r="BY756" s="3">
        <v>12696.83</v>
      </c>
      <c r="BZ756" s="3">
        <v>8620.8230000000003</v>
      </c>
      <c r="CA756" s="3">
        <v>134757.70000000001</v>
      </c>
    </row>
    <row r="757" spans="1:79" x14ac:dyDescent="0.25">
      <c r="A757" s="2">
        <v>30250</v>
      </c>
      <c r="B757" s="3">
        <v>60823.96</v>
      </c>
      <c r="C757" s="3">
        <v>0</v>
      </c>
      <c r="D757" s="3">
        <v>0</v>
      </c>
      <c r="E757" s="3">
        <v>57423.75</v>
      </c>
      <c r="F757" s="3">
        <v>0</v>
      </c>
      <c r="G757" s="3">
        <v>-3399.8</v>
      </c>
      <c r="H757" s="3">
        <v>69010.13</v>
      </c>
      <c r="I757" s="3">
        <v>2611212</v>
      </c>
      <c r="J757" s="3">
        <v>0</v>
      </c>
      <c r="K757" s="3">
        <v>0</v>
      </c>
      <c r="L757" s="3">
        <v>2381946</v>
      </c>
      <c r="M757" s="3">
        <v>493686.6</v>
      </c>
      <c r="N757" s="3">
        <v>8640578</v>
      </c>
      <c r="O757" s="3">
        <v>156658400</v>
      </c>
      <c r="P757" s="3">
        <v>98.100139999999996</v>
      </c>
      <c r="Q757" s="3">
        <v>0</v>
      </c>
      <c r="R757" s="3">
        <v>0</v>
      </c>
      <c r="S757" s="3">
        <v>807861.2</v>
      </c>
      <c r="T757" s="3">
        <v>-725.72029999999995</v>
      </c>
      <c r="U757" s="3">
        <v>-1270.7049999999999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17734.47</v>
      </c>
      <c r="AK757" s="3">
        <v>12660.25</v>
      </c>
      <c r="AL757" s="3">
        <v>8609.2430000000004</v>
      </c>
      <c r="AM757" s="3">
        <v>68638.649999999994</v>
      </c>
      <c r="AN757" s="1">
        <v>10</v>
      </c>
      <c r="AO757" s="2">
        <v>30250</v>
      </c>
      <c r="AP757" s="3">
        <v>60823.93</v>
      </c>
      <c r="AQ757" s="3">
        <v>0</v>
      </c>
      <c r="AR757" s="3">
        <v>0</v>
      </c>
      <c r="AS757" s="3">
        <v>57423.75</v>
      </c>
      <c r="AT757" s="3">
        <v>0</v>
      </c>
      <c r="AU757" s="3">
        <v>-3399.768</v>
      </c>
      <c r="AV757" s="3">
        <v>69010.13</v>
      </c>
      <c r="AW757" s="3">
        <v>2611212</v>
      </c>
      <c r="AX757" s="3">
        <v>0</v>
      </c>
      <c r="AY757" s="3">
        <v>0</v>
      </c>
      <c r="AZ757" s="3">
        <v>2381946</v>
      </c>
      <c r="BA757" s="3">
        <v>493686.6</v>
      </c>
      <c r="BB757" s="3">
        <v>8640579</v>
      </c>
      <c r="BC757" s="3">
        <v>156676900</v>
      </c>
      <c r="BD757" s="3">
        <v>98.100139999999996</v>
      </c>
      <c r="BE757" s="3">
        <v>0</v>
      </c>
      <c r="BF757" s="3">
        <v>0</v>
      </c>
      <c r="BG757" s="3">
        <v>807861.2</v>
      </c>
      <c r="BH757" s="3">
        <v>-1996.425</v>
      </c>
      <c r="BI757" s="3">
        <v>-697333.1</v>
      </c>
      <c r="BJ757" s="3">
        <v>0</v>
      </c>
      <c r="BK757" s="3">
        <v>0</v>
      </c>
      <c r="BL757" s="3">
        <v>0</v>
      </c>
      <c r="BM757" s="3">
        <v>0</v>
      </c>
      <c r="BN757" s="3">
        <v>0</v>
      </c>
      <c r="BO757" s="3">
        <v>23591.77</v>
      </c>
      <c r="BP757" s="3">
        <v>0</v>
      </c>
      <c r="BQ757" s="3">
        <v>0</v>
      </c>
      <c r="BR757" s="3">
        <v>0</v>
      </c>
      <c r="BS757" s="3">
        <v>0</v>
      </c>
      <c r="BT757" s="3">
        <v>0</v>
      </c>
      <c r="BU757" s="3">
        <v>0</v>
      </c>
      <c r="BV757" s="3">
        <v>0</v>
      </c>
      <c r="BW757" s="3">
        <v>0</v>
      </c>
      <c r="BX757" s="3">
        <v>17734.47</v>
      </c>
      <c r="BY757" s="3">
        <v>12660.25</v>
      </c>
      <c r="BZ757" s="3">
        <v>8609.2749999999996</v>
      </c>
      <c r="CA757" s="3">
        <v>68638.649999999994</v>
      </c>
    </row>
    <row r="758" spans="1:79" x14ac:dyDescent="0.25">
      <c r="A758" s="2">
        <v>30251</v>
      </c>
      <c r="B758" s="3">
        <v>46889.63</v>
      </c>
      <c r="C758" s="3">
        <v>0</v>
      </c>
      <c r="D758" s="3">
        <v>0</v>
      </c>
      <c r="E758" s="3">
        <v>43126.47</v>
      </c>
      <c r="F758" s="3">
        <v>0</v>
      </c>
      <c r="G758" s="3">
        <v>-3762.828</v>
      </c>
      <c r="H758" s="3">
        <v>53967.42</v>
      </c>
      <c r="I758" s="3">
        <v>2602284</v>
      </c>
      <c r="J758" s="3">
        <v>0</v>
      </c>
      <c r="K758" s="3">
        <v>0</v>
      </c>
      <c r="L758" s="3">
        <v>2402161</v>
      </c>
      <c r="M758" s="3">
        <v>435716.8</v>
      </c>
      <c r="N758" s="3">
        <v>8648144</v>
      </c>
      <c r="O758" s="3">
        <v>156648500</v>
      </c>
      <c r="P758" s="3">
        <v>97.766819999999996</v>
      </c>
      <c r="Q758" s="3">
        <v>0</v>
      </c>
      <c r="R758" s="3">
        <v>0</v>
      </c>
      <c r="S758" s="3">
        <v>0</v>
      </c>
      <c r="T758" s="3">
        <v>-725.23239999999998</v>
      </c>
      <c r="U758" s="3">
        <v>-1266.3399999999999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16008.23</v>
      </c>
      <c r="AK758" s="3">
        <v>12595.07</v>
      </c>
      <c r="AL758" s="3">
        <v>8441.7150000000001</v>
      </c>
      <c r="AM758" s="3">
        <v>8928.2909999999993</v>
      </c>
      <c r="AN758" s="1">
        <v>9</v>
      </c>
      <c r="AO758" s="2">
        <v>30251</v>
      </c>
      <c r="AP758" s="3">
        <v>46889.599999999999</v>
      </c>
      <c r="AQ758" s="3">
        <v>0</v>
      </c>
      <c r="AR758" s="3">
        <v>0</v>
      </c>
      <c r="AS758" s="3">
        <v>43126.47</v>
      </c>
      <c r="AT758" s="3">
        <v>0</v>
      </c>
      <c r="AU758" s="3">
        <v>-3762.7959999999998</v>
      </c>
      <c r="AV758" s="3">
        <v>53967.42</v>
      </c>
      <c r="AW758" s="3">
        <v>2602284</v>
      </c>
      <c r="AX758" s="3">
        <v>0</v>
      </c>
      <c r="AY758" s="3">
        <v>0</v>
      </c>
      <c r="AZ758" s="3">
        <v>2402161</v>
      </c>
      <c r="BA758" s="3">
        <v>435716.8</v>
      </c>
      <c r="BB758" s="3">
        <v>8648145</v>
      </c>
      <c r="BC758" s="3">
        <v>156667000</v>
      </c>
      <c r="BD758" s="3">
        <v>97.766819999999996</v>
      </c>
      <c r="BE758" s="3">
        <v>0</v>
      </c>
      <c r="BF758" s="3">
        <v>0</v>
      </c>
      <c r="BG758" s="3">
        <v>0</v>
      </c>
      <c r="BH758" s="3">
        <v>-1991.5730000000001</v>
      </c>
      <c r="BI758" s="3">
        <v>-698599.4</v>
      </c>
      <c r="BJ758" s="3">
        <v>0</v>
      </c>
      <c r="BK758" s="3">
        <v>15042.71</v>
      </c>
      <c r="BL758" s="3">
        <v>0</v>
      </c>
      <c r="BM758" s="3">
        <v>0</v>
      </c>
      <c r="BN758" s="3">
        <v>0</v>
      </c>
      <c r="BO758" s="3">
        <v>145.31960000000001</v>
      </c>
      <c r="BP758" s="3">
        <v>0</v>
      </c>
      <c r="BQ758" s="3">
        <v>0</v>
      </c>
      <c r="BR758" s="3">
        <v>0</v>
      </c>
      <c r="BS758" s="3">
        <v>0</v>
      </c>
      <c r="BT758" s="3">
        <v>0</v>
      </c>
      <c r="BU758" s="3">
        <v>0</v>
      </c>
      <c r="BV758" s="3">
        <v>0</v>
      </c>
      <c r="BW758" s="3">
        <v>0</v>
      </c>
      <c r="BX758" s="3">
        <v>16008.23</v>
      </c>
      <c r="BY758" s="3">
        <v>12595.07</v>
      </c>
      <c r="BZ758" s="3">
        <v>8441.7579999999998</v>
      </c>
      <c r="CA758" s="3">
        <v>8928.2909999999993</v>
      </c>
    </row>
    <row r="759" spans="1:79" x14ac:dyDescent="0.25">
      <c r="A759" s="2">
        <v>30252</v>
      </c>
      <c r="B759" s="3">
        <v>47672.44</v>
      </c>
      <c r="C759" s="3">
        <v>0</v>
      </c>
      <c r="D759" s="3">
        <v>0</v>
      </c>
      <c r="E759" s="3">
        <v>44225.85</v>
      </c>
      <c r="F759" s="3">
        <v>0</v>
      </c>
      <c r="G759" s="3">
        <v>-3446.1729999999998</v>
      </c>
      <c r="H759" s="3">
        <v>34669.29</v>
      </c>
      <c r="I759" s="3">
        <v>2559360</v>
      </c>
      <c r="J759" s="3">
        <v>0</v>
      </c>
      <c r="K759" s="3">
        <v>0</v>
      </c>
      <c r="L759" s="3">
        <v>2406287</v>
      </c>
      <c r="M759" s="3">
        <v>426626.2</v>
      </c>
      <c r="N759" s="3">
        <v>8655823</v>
      </c>
      <c r="O759" s="3">
        <v>156638800</v>
      </c>
      <c r="P759" s="3">
        <v>97.349779999999996</v>
      </c>
      <c r="Q759" s="3">
        <v>0</v>
      </c>
      <c r="R759" s="3">
        <v>0</v>
      </c>
      <c r="S759" s="3">
        <v>0</v>
      </c>
      <c r="T759" s="3">
        <v>-725.01859999999999</v>
      </c>
      <c r="U759" s="3">
        <v>-1262.1590000000001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16092.77</v>
      </c>
      <c r="AK759" s="3">
        <v>12613.48</v>
      </c>
      <c r="AL759" s="3">
        <v>8413.6720000000005</v>
      </c>
      <c r="AM759" s="3">
        <v>42923.78</v>
      </c>
      <c r="AN759" s="1">
        <v>9</v>
      </c>
      <c r="AO759" s="2">
        <v>30252</v>
      </c>
      <c r="AP759" s="3">
        <v>47672.41</v>
      </c>
      <c r="AQ759" s="3">
        <v>0</v>
      </c>
      <c r="AR759" s="3">
        <v>0</v>
      </c>
      <c r="AS759" s="3">
        <v>44225.85</v>
      </c>
      <c r="AT759" s="3">
        <v>0</v>
      </c>
      <c r="AU759" s="3">
        <v>-3446.1410000000001</v>
      </c>
      <c r="AV759" s="3">
        <v>34669.29</v>
      </c>
      <c r="AW759" s="3">
        <v>2559360</v>
      </c>
      <c r="AX759" s="3">
        <v>0</v>
      </c>
      <c r="AY759" s="3">
        <v>0</v>
      </c>
      <c r="AZ759" s="3">
        <v>2406287</v>
      </c>
      <c r="BA759" s="3">
        <v>426626.2</v>
      </c>
      <c r="BB759" s="3">
        <v>8655824</v>
      </c>
      <c r="BC759" s="3">
        <v>156657400</v>
      </c>
      <c r="BD759" s="3">
        <v>97.349779999999996</v>
      </c>
      <c r="BE759" s="3">
        <v>0</v>
      </c>
      <c r="BF759" s="3">
        <v>0</v>
      </c>
      <c r="BG759" s="3">
        <v>0</v>
      </c>
      <c r="BH759" s="3">
        <v>-1987.1780000000001</v>
      </c>
      <c r="BI759" s="3">
        <v>-699861.6</v>
      </c>
      <c r="BJ759" s="3">
        <v>0</v>
      </c>
      <c r="BK759" s="3">
        <v>19298.13</v>
      </c>
      <c r="BL759" s="3">
        <v>0</v>
      </c>
      <c r="BM759" s="3">
        <v>0</v>
      </c>
      <c r="BN759" s="3">
        <v>0</v>
      </c>
      <c r="BO759" s="3">
        <v>184.92769999999999</v>
      </c>
      <c r="BP759" s="3">
        <v>0</v>
      </c>
      <c r="BQ759" s="3">
        <v>0</v>
      </c>
      <c r="BR759" s="3">
        <v>0</v>
      </c>
      <c r="BS759" s="3">
        <v>0</v>
      </c>
      <c r="BT759" s="3">
        <v>0</v>
      </c>
      <c r="BU759" s="3">
        <v>0</v>
      </c>
      <c r="BV759" s="3">
        <v>0</v>
      </c>
      <c r="BW759" s="3">
        <v>0</v>
      </c>
      <c r="BX759" s="3">
        <v>16092.77</v>
      </c>
      <c r="BY759" s="3">
        <v>12613.48</v>
      </c>
      <c r="BZ759" s="3">
        <v>8413.7019999999993</v>
      </c>
      <c r="CA759" s="3">
        <v>42923.78</v>
      </c>
    </row>
    <row r="760" spans="1:79" x14ac:dyDescent="0.25">
      <c r="A760" s="2">
        <v>30253</v>
      </c>
      <c r="B760" s="3">
        <v>53263.23</v>
      </c>
      <c r="C760" s="3">
        <v>0</v>
      </c>
      <c r="D760" s="3">
        <v>0</v>
      </c>
      <c r="E760" s="3">
        <v>50135.55</v>
      </c>
      <c r="F760" s="3">
        <v>0</v>
      </c>
      <c r="G760" s="3">
        <v>-3127.2130000000002</v>
      </c>
      <c r="H760" s="3">
        <v>68933.490000000005</v>
      </c>
      <c r="I760" s="3">
        <v>2630694</v>
      </c>
      <c r="J760" s="3">
        <v>0</v>
      </c>
      <c r="K760" s="3">
        <v>0</v>
      </c>
      <c r="L760" s="3">
        <v>2386256</v>
      </c>
      <c r="M760" s="3">
        <v>455916.6</v>
      </c>
      <c r="N760" s="3">
        <v>8664225</v>
      </c>
      <c r="O760" s="3">
        <v>156629500</v>
      </c>
      <c r="P760" s="3">
        <v>96.881680000000003</v>
      </c>
      <c r="Q760" s="3">
        <v>0</v>
      </c>
      <c r="R760" s="3">
        <v>0</v>
      </c>
      <c r="S760" s="3">
        <v>192472.7</v>
      </c>
      <c r="T760" s="3">
        <v>-725.18460000000005</v>
      </c>
      <c r="U760" s="3">
        <v>-1258.1579999999999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16878.64</v>
      </c>
      <c r="AK760" s="3">
        <v>12662.55</v>
      </c>
      <c r="AL760" s="3">
        <v>8477.5210000000006</v>
      </c>
      <c r="AM760" s="3">
        <v>86844.41</v>
      </c>
      <c r="AN760" s="1">
        <v>9</v>
      </c>
      <c r="AO760" s="2">
        <v>30253</v>
      </c>
      <c r="AP760" s="3">
        <v>53263.199999999997</v>
      </c>
      <c r="AQ760" s="3">
        <v>0</v>
      </c>
      <c r="AR760" s="3">
        <v>0</v>
      </c>
      <c r="AS760" s="3">
        <v>50135.55</v>
      </c>
      <c r="AT760" s="3">
        <v>0</v>
      </c>
      <c r="AU760" s="3">
        <v>-3127.1819999999998</v>
      </c>
      <c r="AV760" s="3">
        <v>68933.490000000005</v>
      </c>
      <c r="AW760" s="3">
        <v>2630694</v>
      </c>
      <c r="AX760" s="3">
        <v>0</v>
      </c>
      <c r="AY760" s="3">
        <v>0</v>
      </c>
      <c r="AZ760" s="3">
        <v>2386256</v>
      </c>
      <c r="BA760" s="3">
        <v>455916.6</v>
      </c>
      <c r="BB760" s="3">
        <v>8664226</v>
      </c>
      <c r="BC760" s="3">
        <v>156648100</v>
      </c>
      <c r="BD760" s="3">
        <v>96.881680000000003</v>
      </c>
      <c r="BE760" s="3">
        <v>0</v>
      </c>
      <c r="BF760" s="3">
        <v>0</v>
      </c>
      <c r="BG760" s="3">
        <v>192472.7</v>
      </c>
      <c r="BH760" s="3">
        <v>-1983.3420000000001</v>
      </c>
      <c r="BI760" s="3">
        <v>-701119.7</v>
      </c>
      <c r="BJ760" s="3">
        <v>0</v>
      </c>
      <c r="BK760" s="3">
        <v>30.292400000000001</v>
      </c>
      <c r="BL760" s="3">
        <v>0</v>
      </c>
      <c r="BM760" s="3">
        <v>0</v>
      </c>
      <c r="BN760" s="3">
        <v>0</v>
      </c>
      <c r="BO760" s="3">
        <v>23235.439999999999</v>
      </c>
      <c r="BP760" s="3">
        <v>0</v>
      </c>
      <c r="BQ760" s="3">
        <v>0</v>
      </c>
      <c r="BR760" s="3">
        <v>0</v>
      </c>
      <c r="BS760" s="3">
        <v>0</v>
      </c>
      <c r="BT760" s="3">
        <v>0</v>
      </c>
      <c r="BU760" s="3">
        <v>0</v>
      </c>
      <c r="BV760" s="3">
        <v>0</v>
      </c>
      <c r="BW760" s="3">
        <v>0</v>
      </c>
      <c r="BX760" s="3">
        <v>16878.64</v>
      </c>
      <c r="BY760" s="3">
        <v>12662.55</v>
      </c>
      <c r="BZ760" s="3">
        <v>8477.5609999999997</v>
      </c>
      <c r="CA760" s="3">
        <v>86844.41</v>
      </c>
    </row>
    <row r="761" spans="1:79" x14ac:dyDescent="0.25">
      <c r="A761" s="2">
        <v>30254</v>
      </c>
      <c r="B761" s="3">
        <v>77105.789999999994</v>
      </c>
      <c r="C761" s="3">
        <v>0</v>
      </c>
      <c r="D761" s="3">
        <v>0</v>
      </c>
      <c r="E761" s="3">
        <v>74799.289999999994</v>
      </c>
      <c r="F761" s="3">
        <v>0</v>
      </c>
      <c r="G761" s="3">
        <v>-2305.88</v>
      </c>
      <c r="H761" s="3">
        <v>69010.13</v>
      </c>
      <c r="I761" s="3">
        <v>2750433</v>
      </c>
      <c r="J761" s="3">
        <v>0</v>
      </c>
      <c r="K761" s="3">
        <v>0</v>
      </c>
      <c r="L761" s="3">
        <v>2382186</v>
      </c>
      <c r="M761" s="3">
        <v>562013.6</v>
      </c>
      <c r="N761" s="3">
        <v>8675715</v>
      </c>
      <c r="O761" s="3">
        <v>156621200</v>
      </c>
      <c r="P761" s="3">
        <v>96.26164</v>
      </c>
      <c r="Q761" s="3">
        <v>0</v>
      </c>
      <c r="R761" s="3">
        <v>0</v>
      </c>
      <c r="S761" s="3">
        <v>334050.5</v>
      </c>
      <c r="T761" s="3">
        <v>-726.06880000000001</v>
      </c>
      <c r="U761" s="3">
        <v>-1254.3599999999999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12826.92</v>
      </c>
      <c r="AL761" s="3">
        <v>8825.6309999999994</v>
      </c>
      <c r="AM761" s="3">
        <v>214235.1</v>
      </c>
      <c r="AN761" s="1">
        <v>9</v>
      </c>
      <c r="AO761" s="2">
        <v>30254</v>
      </c>
      <c r="AP761" s="3">
        <v>77105.759999999995</v>
      </c>
      <c r="AQ761" s="3">
        <v>0</v>
      </c>
      <c r="AR761" s="3">
        <v>0</v>
      </c>
      <c r="AS761" s="3">
        <v>74799.289999999994</v>
      </c>
      <c r="AT761" s="3">
        <v>0</v>
      </c>
      <c r="AU761" s="3">
        <v>-2305.8490000000002</v>
      </c>
      <c r="AV761" s="3">
        <v>69010.13</v>
      </c>
      <c r="AW761" s="3">
        <v>2750433</v>
      </c>
      <c r="AX761" s="3">
        <v>0</v>
      </c>
      <c r="AY761" s="3">
        <v>0</v>
      </c>
      <c r="AZ761" s="3">
        <v>2382186</v>
      </c>
      <c r="BA761" s="3">
        <v>562013.6</v>
      </c>
      <c r="BB761" s="3">
        <v>8675716</v>
      </c>
      <c r="BC761" s="3">
        <v>156639800</v>
      </c>
      <c r="BD761" s="3">
        <v>96.26164</v>
      </c>
      <c r="BE761" s="3">
        <v>0</v>
      </c>
      <c r="BF761" s="3">
        <v>0</v>
      </c>
      <c r="BG761" s="3">
        <v>334050.5</v>
      </c>
      <c r="BH761" s="3">
        <v>-1980.4280000000001</v>
      </c>
      <c r="BI761" s="3">
        <v>-702374.1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  <c r="BO761" s="3">
        <v>29922.22</v>
      </c>
      <c r="BP761" s="3">
        <v>0</v>
      </c>
      <c r="BQ761" s="3">
        <v>0</v>
      </c>
      <c r="BR761" s="3">
        <v>0</v>
      </c>
      <c r="BS761" s="3">
        <v>0</v>
      </c>
      <c r="BT761" s="3">
        <v>0</v>
      </c>
      <c r="BU761" s="3">
        <v>0</v>
      </c>
      <c r="BV761" s="3">
        <v>0</v>
      </c>
      <c r="BW761" s="3">
        <v>0</v>
      </c>
      <c r="BX761" s="3">
        <v>20315.740000000002</v>
      </c>
      <c r="BY761" s="3">
        <v>12826.92</v>
      </c>
      <c r="BZ761" s="3">
        <v>8825.6589999999997</v>
      </c>
      <c r="CA761" s="3">
        <v>214235.1</v>
      </c>
    </row>
    <row r="762" spans="1:79" x14ac:dyDescent="0.25">
      <c r="A762" s="2">
        <v>30255</v>
      </c>
      <c r="B762" s="3">
        <v>59110.9</v>
      </c>
      <c r="C762" s="3">
        <v>0</v>
      </c>
      <c r="D762" s="3">
        <v>0</v>
      </c>
      <c r="E762" s="3">
        <v>55750.1</v>
      </c>
      <c r="F762" s="3">
        <v>0</v>
      </c>
      <c r="G762" s="3">
        <v>-3360.5030000000002</v>
      </c>
      <c r="H762" s="3">
        <v>50212.05</v>
      </c>
      <c r="I762" s="3">
        <v>2695324</v>
      </c>
      <c r="J762" s="3">
        <v>0</v>
      </c>
      <c r="K762" s="3">
        <v>0</v>
      </c>
      <c r="L762" s="3">
        <v>2409599</v>
      </c>
      <c r="M762" s="3">
        <v>534082.6</v>
      </c>
      <c r="N762" s="3">
        <v>8686349</v>
      </c>
      <c r="O762" s="3">
        <v>156612300</v>
      </c>
      <c r="P762" s="3">
        <v>95.965069999999997</v>
      </c>
      <c r="Q762" s="3">
        <v>0</v>
      </c>
      <c r="R762" s="3">
        <v>0</v>
      </c>
      <c r="S762" s="3">
        <v>7798.5550000000003</v>
      </c>
      <c r="T762" s="3">
        <v>-726.00189999999998</v>
      </c>
      <c r="U762" s="3">
        <v>-874.68799999999999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19394.66</v>
      </c>
      <c r="AK762" s="3">
        <v>12763.95</v>
      </c>
      <c r="AL762" s="3">
        <v>8759.7479999999996</v>
      </c>
      <c r="AM762" s="3">
        <v>64343.57</v>
      </c>
      <c r="AN762" s="1">
        <v>11</v>
      </c>
      <c r="AO762" s="2">
        <v>30255</v>
      </c>
      <c r="AP762" s="3">
        <v>59110.87</v>
      </c>
      <c r="AQ762" s="3">
        <v>0</v>
      </c>
      <c r="AR762" s="3">
        <v>0</v>
      </c>
      <c r="AS762" s="3">
        <v>55750.1</v>
      </c>
      <c r="AT762" s="3">
        <v>0</v>
      </c>
      <c r="AU762" s="3">
        <v>-3360.4740000000002</v>
      </c>
      <c r="AV762" s="3">
        <v>50212.05</v>
      </c>
      <c r="AW762" s="3">
        <v>2695324</v>
      </c>
      <c r="AX762" s="3">
        <v>0</v>
      </c>
      <c r="AY762" s="3">
        <v>0</v>
      </c>
      <c r="AZ762" s="3">
        <v>2409599</v>
      </c>
      <c r="BA762" s="3">
        <v>534082.6</v>
      </c>
      <c r="BB762" s="3">
        <v>8686351</v>
      </c>
      <c r="BC762" s="3">
        <v>156630800</v>
      </c>
      <c r="BD762" s="3">
        <v>95.965069999999997</v>
      </c>
      <c r="BE762" s="3">
        <v>0</v>
      </c>
      <c r="BF762" s="3">
        <v>0</v>
      </c>
      <c r="BG762" s="3">
        <v>7798.5550000000003</v>
      </c>
      <c r="BH762" s="3">
        <v>-1600.69</v>
      </c>
      <c r="BI762" s="3">
        <v>-703248.8</v>
      </c>
      <c r="BJ762" s="3">
        <v>0</v>
      </c>
      <c r="BK762" s="3">
        <v>17362.400000000001</v>
      </c>
      <c r="BL762" s="3">
        <v>0</v>
      </c>
      <c r="BM762" s="3">
        <v>0</v>
      </c>
      <c r="BN762" s="3">
        <v>0</v>
      </c>
      <c r="BO762" s="3">
        <v>2483.0529999999999</v>
      </c>
      <c r="BP762" s="3">
        <v>0</v>
      </c>
      <c r="BQ762" s="3">
        <v>0</v>
      </c>
      <c r="BR762" s="3">
        <v>0</v>
      </c>
      <c r="BS762" s="3">
        <v>0</v>
      </c>
      <c r="BT762" s="3">
        <v>0</v>
      </c>
      <c r="BU762" s="3">
        <v>0</v>
      </c>
      <c r="BV762" s="3">
        <v>0</v>
      </c>
      <c r="BW762" s="3">
        <v>0</v>
      </c>
      <c r="BX762" s="3">
        <v>19394.66</v>
      </c>
      <c r="BY762" s="3">
        <v>12763.95</v>
      </c>
      <c r="BZ762" s="3">
        <v>8759.7860000000001</v>
      </c>
      <c r="CA762" s="3">
        <v>64343.57</v>
      </c>
    </row>
    <row r="763" spans="1:79" x14ac:dyDescent="0.25">
      <c r="A763" s="2">
        <v>30256</v>
      </c>
      <c r="B763" s="3">
        <v>63704.959999999999</v>
      </c>
      <c r="C763" s="3">
        <v>0</v>
      </c>
      <c r="D763" s="3">
        <v>0</v>
      </c>
      <c r="E763" s="3">
        <v>60616.2</v>
      </c>
      <c r="F763" s="3">
        <v>0</v>
      </c>
      <c r="G763" s="3">
        <v>-3088.3820000000001</v>
      </c>
      <c r="H763" s="3">
        <v>22371.45</v>
      </c>
      <c r="I763" s="3">
        <v>2610253</v>
      </c>
      <c r="J763" s="3">
        <v>0</v>
      </c>
      <c r="K763" s="3">
        <v>0</v>
      </c>
      <c r="L763" s="3">
        <v>2412690</v>
      </c>
      <c r="M763" s="3">
        <v>548504.69999999995</v>
      </c>
      <c r="N763" s="3">
        <v>8697217</v>
      </c>
      <c r="O763" s="3">
        <v>156603700</v>
      </c>
      <c r="P763" s="3">
        <v>95.5869</v>
      </c>
      <c r="Q763" s="3">
        <v>0</v>
      </c>
      <c r="R763" s="3">
        <v>0</v>
      </c>
      <c r="S763" s="3">
        <v>0</v>
      </c>
      <c r="T763" s="3">
        <v>-726.15989999999999</v>
      </c>
      <c r="U763" s="3">
        <v>-873.13990000000001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19746.009999999998</v>
      </c>
      <c r="AK763" s="3">
        <v>12807.63</v>
      </c>
      <c r="AL763" s="3">
        <v>8878.2170000000006</v>
      </c>
      <c r="AM763" s="3">
        <v>85067.14</v>
      </c>
      <c r="AN763" s="1">
        <v>9</v>
      </c>
      <c r="AO763" s="2">
        <v>30256</v>
      </c>
      <c r="AP763" s="3">
        <v>63704.93</v>
      </c>
      <c r="AQ763" s="3">
        <v>0</v>
      </c>
      <c r="AR763" s="3">
        <v>0</v>
      </c>
      <c r="AS763" s="3">
        <v>60616.2</v>
      </c>
      <c r="AT763" s="3">
        <v>0</v>
      </c>
      <c r="AU763" s="3">
        <v>-3088.3530000000001</v>
      </c>
      <c r="AV763" s="3">
        <v>22371.45</v>
      </c>
      <c r="AW763" s="3">
        <v>2610253</v>
      </c>
      <c r="AX763" s="3">
        <v>0</v>
      </c>
      <c r="AY763" s="3">
        <v>0</v>
      </c>
      <c r="AZ763" s="3">
        <v>2412690</v>
      </c>
      <c r="BA763" s="3">
        <v>548504.69999999995</v>
      </c>
      <c r="BB763" s="3">
        <v>8697218</v>
      </c>
      <c r="BC763" s="3">
        <v>156622200</v>
      </c>
      <c r="BD763" s="3">
        <v>95.5869</v>
      </c>
      <c r="BE763" s="3">
        <v>0</v>
      </c>
      <c r="BF763" s="3">
        <v>0</v>
      </c>
      <c r="BG763" s="3">
        <v>0</v>
      </c>
      <c r="BH763" s="3">
        <v>-1599.3</v>
      </c>
      <c r="BI763" s="3">
        <v>-704121.9</v>
      </c>
      <c r="BJ763" s="3">
        <v>0</v>
      </c>
      <c r="BK763" s="3">
        <v>27840.59</v>
      </c>
      <c r="BL763" s="3">
        <v>3.7259540000000002</v>
      </c>
      <c r="BM763" s="3">
        <v>0</v>
      </c>
      <c r="BN763" s="3">
        <v>0</v>
      </c>
      <c r="BO763" s="3">
        <v>1.9289149999999999</v>
      </c>
      <c r="BP763" s="3">
        <v>0</v>
      </c>
      <c r="BQ763" s="3">
        <v>0</v>
      </c>
      <c r="BR763" s="3">
        <v>0</v>
      </c>
      <c r="BS763" s="3">
        <v>0</v>
      </c>
      <c r="BT763" s="3">
        <v>0</v>
      </c>
      <c r="BU763" s="3">
        <v>0</v>
      </c>
      <c r="BV763" s="3">
        <v>0</v>
      </c>
      <c r="BW763" s="3">
        <v>0</v>
      </c>
      <c r="BX763" s="3">
        <v>19746.009999999998</v>
      </c>
      <c r="BY763" s="3">
        <v>12807.63</v>
      </c>
      <c r="BZ763" s="3">
        <v>8878.2420000000002</v>
      </c>
      <c r="CA763" s="3">
        <v>85067.14</v>
      </c>
    </row>
    <row r="764" spans="1:79" x14ac:dyDescent="0.25">
      <c r="A764" s="2">
        <v>30257</v>
      </c>
      <c r="B764" s="3">
        <v>69064.070000000007</v>
      </c>
      <c r="C764" s="3">
        <v>0</v>
      </c>
      <c r="D764" s="3">
        <v>0</v>
      </c>
      <c r="E764" s="3">
        <v>66139.240000000005</v>
      </c>
      <c r="F764" s="3">
        <v>0</v>
      </c>
      <c r="G764" s="3">
        <v>-2924.4450000000002</v>
      </c>
      <c r="H764" s="3">
        <v>3469.5859999999998</v>
      </c>
      <c r="I764" s="3">
        <v>2496389</v>
      </c>
      <c r="J764" s="3">
        <v>0</v>
      </c>
      <c r="K764" s="3">
        <v>0</v>
      </c>
      <c r="L764" s="3">
        <v>2412963</v>
      </c>
      <c r="M764" s="3">
        <v>578102.4</v>
      </c>
      <c r="N764" s="3">
        <v>8709145</v>
      </c>
      <c r="O764" s="3">
        <v>156595200</v>
      </c>
      <c r="P764" s="3">
        <v>95.210189999999997</v>
      </c>
      <c r="Q764" s="3">
        <v>0</v>
      </c>
      <c r="R764" s="3">
        <v>0</v>
      </c>
      <c r="S764" s="3">
        <v>0</v>
      </c>
      <c r="T764" s="3">
        <v>-726.44200000000001</v>
      </c>
      <c r="U764" s="3">
        <v>-870.86249999999995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338.60379999999998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20881.259999999998</v>
      </c>
      <c r="AK764" s="3">
        <v>12860.2</v>
      </c>
      <c r="AL764" s="3">
        <v>8953.6080000000002</v>
      </c>
      <c r="AM764" s="3">
        <v>104366.5</v>
      </c>
      <c r="AN764" s="1">
        <v>9</v>
      </c>
      <c r="AO764" s="2">
        <v>30257</v>
      </c>
      <c r="AP764" s="3">
        <v>69064.039999999994</v>
      </c>
      <c r="AQ764" s="3">
        <v>0</v>
      </c>
      <c r="AR764" s="3">
        <v>0</v>
      </c>
      <c r="AS764" s="3">
        <v>66139.240000000005</v>
      </c>
      <c r="AT764" s="3">
        <v>0</v>
      </c>
      <c r="AU764" s="3">
        <v>-2924.4160000000002</v>
      </c>
      <c r="AV764" s="3">
        <v>3469.5859999999998</v>
      </c>
      <c r="AW764" s="3">
        <v>2496389</v>
      </c>
      <c r="AX764" s="3">
        <v>0</v>
      </c>
      <c r="AY764" s="3">
        <v>0</v>
      </c>
      <c r="AZ764" s="3">
        <v>2412963</v>
      </c>
      <c r="BA764" s="3">
        <v>578102.5</v>
      </c>
      <c r="BB764" s="3">
        <v>8709146</v>
      </c>
      <c r="BC764" s="3">
        <v>156613700</v>
      </c>
      <c r="BD764" s="3">
        <v>95.2102</v>
      </c>
      <c r="BE764" s="3">
        <v>0</v>
      </c>
      <c r="BF764" s="3">
        <v>0</v>
      </c>
      <c r="BG764" s="3">
        <v>0</v>
      </c>
      <c r="BH764" s="3">
        <v>-1597.3050000000001</v>
      </c>
      <c r="BI764" s="3">
        <v>-704992.8</v>
      </c>
      <c r="BJ764" s="3">
        <v>0</v>
      </c>
      <c r="BK764" s="3">
        <v>18901.87</v>
      </c>
      <c r="BL764" s="3">
        <v>9497.5640000000003</v>
      </c>
      <c r="BM764" s="3">
        <v>0</v>
      </c>
      <c r="BN764" s="3">
        <v>0</v>
      </c>
      <c r="BO764" s="3">
        <v>338.60379999999998</v>
      </c>
      <c r="BP764" s="3">
        <v>0</v>
      </c>
      <c r="BQ764" s="3">
        <v>0</v>
      </c>
      <c r="BR764" s="3">
        <v>0</v>
      </c>
      <c r="BS764" s="3">
        <v>0</v>
      </c>
      <c r="BT764" s="3">
        <v>0</v>
      </c>
      <c r="BU764" s="3">
        <v>0</v>
      </c>
      <c r="BV764" s="3">
        <v>0</v>
      </c>
      <c r="BW764" s="3">
        <v>0</v>
      </c>
      <c r="BX764" s="3">
        <v>20881.259999999998</v>
      </c>
      <c r="BY764" s="3">
        <v>12860.2</v>
      </c>
      <c r="BZ764" s="3">
        <v>8953.6329999999998</v>
      </c>
      <c r="CA764" s="3">
        <v>104366.5</v>
      </c>
    </row>
    <row r="765" spans="1:79" x14ac:dyDescent="0.25">
      <c r="A765" s="2">
        <v>30258</v>
      </c>
      <c r="B765" s="3">
        <v>75831.97</v>
      </c>
      <c r="C765" s="3">
        <v>0</v>
      </c>
      <c r="D765" s="3">
        <v>0</v>
      </c>
      <c r="E765" s="3">
        <v>73603.13</v>
      </c>
      <c r="F765" s="3">
        <v>0</v>
      </c>
      <c r="G765" s="3">
        <v>-2228.4839999999999</v>
      </c>
      <c r="H765" s="3">
        <v>328.34840000000003</v>
      </c>
      <c r="I765" s="3">
        <v>2342840</v>
      </c>
      <c r="J765" s="3">
        <v>0</v>
      </c>
      <c r="K765" s="3">
        <v>0</v>
      </c>
      <c r="L765" s="3">
        <v>2412495</v>
      </c>
      <c r="M765" s="3">
        <v>618225.30000000005</v>
      </c>
      <c r="N765" s="3">
        <v>8722236</v>
      </c>
      <c r="O765" s="3">
        <v>156587600</v>
      </c>
      <c r="P765" s="3">
        <v>94.852900000000005</v>
      </c>
      <c r="Q765" s="3">
        <v>0</v>
      </c>
      <c r="R765" s="3">
        <v>0</v>
      </c>
      <c r="S765" s="3">
        <v>0</v>
      </c>
      <c r="T765" s="3">
        <v>-726.8329</v>
      </c>
      <c r="U765" s="3">
        <v>-868.41120000000001</v>
      </c>
      <c r="V765" s="3">
        <v>0</v>
      </c>
      <c r="W765" s="3">
        <v>3141.2370000000001</v>
      </c>
      <c r="X765" s="3">
        <v>30115.54</v>
      </c>
      <c r="Y765" s="3">
        <v>0</v>
      </c>
      <c r="Z765" s="3">
        <v>0</v>
      </c>
      <c r="AA765" s="3">
        <v>849.53129999999999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22253.59</v>
      </c>
      <c r="AK765" s="3">
        <v>12924.75</v>
      </c>
      <c r="AL765" s="3">
        <v>9162.6149999999998</v>
      </c>
      <c r="AM765" s="3">
        <v>123433.5</v>
      </c>
      <c r="AN765" s="1">
        <v>9</v>
      </c>
      <c r="AO765" s="2">
        <v>30258</v>
      </c>
      <c r="AP765" s="3">
        <v>75831.94</v>
      </c>
      <c r="AQ765" s="3">
        <v>0</v>
      </c>
      <c r="AR765" s="3">
        <v>0</v>
      </c>
      <c r="AS765" s="3">
        <v>73603.13</v>
      </c>
      <c r="AT765" s="3">
        <v>0</v>
      </c>
      <c r="AU765" s="3">
        <v>-2228.4569999999999</v>
      </c>
      <c r="AV765" s="3">
        <v>328.34840000000003</v>
      </c>
      <c r="AW765" s="3">
        <v>2342840</v>
      </c>
      <c r="AX765" s="3">
        <v>0</v>
      </c>
      <c r="AY765" s="3">
        <v>0</v>
      </c>
      <c r="AZ765" s="3">
        <v>2412495</v>
      </c>
      <c r="BA765" s="3">
        <v>618225.30000000005</v>
      </c>
      <c r="BB765" s="3">
        <v>8722237</v>
      </c>
      <c r="BC765" s="3">
        <v>156606200</v>
      </c>
      <c r="BD765" s="3">
        <v>94.852900000000005</v>
      </c>
      <c r="BE765" s="3">
        <v>0</v>
      </c>
      <c r="BF765" s="3">
        <v>0</v>
      </c>
      <c r="BG765" s="3">
        <v>0</v>
      </c>
      <c r="BH765" s="3">
        <v>-1595.2439999999999</v>
      </c>
      <c r="BI765" s="3">
        <v>-705861.2</v>
      </c>
      <c r="BJ765" s="3">
        <v>0</v>
      </c>
      <c r="BK765" s="3">
        <v>3141.2370000000001</v>
      </c>
      <c r="BL765" s="3">
        <v>30115.54</v>
      </c>
      <c r="BM765" s="3">
        <v>0</v>
      </c>
      <c r="BN765" s="3">
        <v>0</v>
      </c>
      <c r="BO765" s="3">
        <v>849.53129999999999</v>
      </c>
      <c r="BP765" s="3">
        <v>0</v>
      </c>
      <c r="BQ765" s="3">
        <v>0</v>
      </c>
      <c r="BR765" s="3">
        <v>0</v>
      </c>
      <c r="BS765" s="3">
        <v>0</v>
      </c>
      <c r="BT765" s="3">
        <v>0</v>
      </c>
      <c r="BU765" s="3">
        <v>0</v>
      </c>
      <c r="BV765" s="3">
        <v>0</v>
      </c>
      <c r="BW765" s="3">
        <v>0</v>
      </c>
      <c r="BX765" s="3">
        <v>22253.59</v>
      </c>
      <c r="BY765" s="3">
        <v>12924.75</v>
      </c>
      <c r="BZ765" s="3">
        <v>9162.6440000000002</v>
      </c>
      <c r="CA765" s="3">
        <v>123433.5</v>
      </c>
    </row>
    <row r="766" spans="1:79" x14ac:dyDescent="0.25">
      <c r="A766" s="2">
        <v>30259</v>
      </c>
      <c r="B766" s="3">
        <v>86202.32</v>
      </c>
      <c r="C766" s="3">
        <v>0</v>
      </c>
      <c r="D766" s="3">
        <v>0</v>
      </c>
      <c r="E766" s="3">
        <v>83852.09</v>
      </c>
      <c r="F766" s="3">
        <v>0</v>
      </c>
      <c r="G766" s="3">
        <v>-2350.078</v>
      </c>
      <c r="H766" s="3">
        <v>6.8515230000000003</v>
      </c>
      <c r="I766" s="3">
        <v>2160515</v>
      </c>
      <c r="J766" s="3">
        <v>0</v>
      </c>
      <c r="K766" s="3">
        <v>0</v>
      </c>
      <c r="L766" s="3">
        <v>2411606</v>
      </c>
      <c r="M766" s="3">
        <v>667079.6</v>
      </c>
      <c r="N766" s="3">
        <v>8736356</v>
      </c>
      <c r="O766" s="3">
        <v>156580000</v>
      </c>
      <c r="P766" s="3">
        <v>94.685770000000005</v>
      </c>
      <c r="Q766" s="3">
        <v>0</v>
      </c>
      <c r="R766" s="3">
        <v>0</v>
      </c>
      <c r="S766" s="3">
        <v>0</v>
      </c>
      <c r="T766" s="3">
        <v>-727.39469999999994</v>
      </c>
      <c r="U766" s="3">
        <v>-865.98889999999994</v>
      </c>
      <c r="V766" s="3">
        <v>0</v>
      </c>
      <c r="W766" s="3">
        <v>321.49689999999998</v>
      </c>
      <c r="X766" s="3">
        <v>38326.47</v>
      </c>
      <c r="Y766" s="3">
        <v>0</v>
      </c>
      <c r="Z766" s="3">
        <v>0</v>
      </c>
      <c r="AA766" s="3">
        <v>1740.643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23451.35</v>
      </c>
      <c r="AK766" s="3">
        <v>13008.03</v>
      </c>
      <c r="AL766" s="3">
        <v>9330.7029999999995</v>
      </c>
      <c r="AM766" s="3">
        <v>143998</v>
      </c>
      <c r="AN766" s="1">
        <v>9</v>
      </c>
      <c r="AO766" s="2">
        <v>30259</v>
      </c>
      <c r="AP766" s="3">
        <v>86202.3</v>
      </c>
      <c r="AQ766" s="3">
        <v>0</v>
      </c>
      <c r="AR766" s="3">
        <v>0</v>
      </c>
      <c r="AS766" s="3">
        <v>83852.09</v>
      </c>
      <c r="AT766" s="3">
        <v>0</v>
      </c>
      <c r="AU766" s="3">
        <v>-2350.0500000000002</v>
      </c>
      <c r="AV766" s="3">
        <v>6.8515230000000003</v>
      </c>
      <c r="AW766" s="3">
        <v>2160515</v>
      </c>
      <c r="AX766" s="3">
        <v>0</v>
      </c>
      <c r="AY766" s="3">
        <v>0</v>
      </c>
      <c r="AZ766" s="3">
        <v>2411606</v>
      </c>
      <c r="BA766" s="3">
        <v>667079.6</v>
      </c>
      <c r="BB766" s="3">
        <v>8736357</v>
      </c>
      <c r="BC766" s="3">
        <v>156598600</v>
      </c>
      <c r="BD766" s="3">
        <v>94.685770000000005</v>
      </c>
      <c r="BE766" s="3">
        <v>0</v>
      </c>
      <c r="BF766" s="3">
        <v>0</v>
      </c>
      <c r="BG766" s="3">
        <v>0</v>
      </c>
      <c r="BH766" s="3">
        <v>-1593.384</v>
      </c>
      <c r="BI766" s="3">
        <v>-706727.2</v>
      </c>
      <c r="BJ766" s="3">
        <v>0</v>
      </c>
      <c r="BK766" s="3">
        <v>321.49689999999998</v>
      </c>
      <c r="BL766" s="3">
        <v>38326.47</v>
      </c>
      <c r="BM766" s="3">
        <v>0</v>
      </c>
      <c r="BN766" s="3">
        <v>0</v>
      </c>
      <c r="BO766" s="3">
        <v>1740.643</v>
      </c>
      <c r="BP766" s="3">
        <v>0</v>
      </c>
      <c r="BQ766" s="3">
        <v>0</v>
      </c>
      <c r="BR766" s="3">
        <v>0</v>
      </c>
      <c r="BS766" s="3">
        <v>0</v>
      </c>
      <c r="BT766" s="3">
        <v>0</v>
      </c>
      <c r="BU766" s="3">
        <v>0</v>
      </c>
      <c r="BV766" s="3">
        <v>0</v>
      </c>
      <c r="BW766" s="3">
        <v>0</v>
      </c>
      <c r="BX766" s="3">
        <v>23451.35</v>
      </c>
      <c r="BY766" s="3">
        <v>13008.03</v>
      </c>
      <c r="BZ766" s="3">
        <v>9330.7240000000002</v>
      </c>
      <c r="CA766" s="3">
        <v>143998</v>
      </c>
    </row>
    <row r="767" spans="1:79" x14ac:dyDescent="0.25">
      <c r="A767" s="2">
        <v>30260</v>
      </c>
      <c r="B767" s="3">
        <v>100488.2</v>
      </c>
      <c r="C767" s="3">
        <v>0</v>
      </c>
      <c r="D767" s="3">
        <v>0</v>
      </c>
      <c r="E767" s="3">
        <v>98246.1</v>
      </c>
      <c r="F767" s="3">
        <v>0</v>
      </c>
      <c r="G767" s="3">
        <v>-2241.895</v>
      </c>
      <c r="H767" s="3">
        <v>0</v>
      </c>
      <c r="I767" s="3">
        <v>1944111</v>
      </c>
      <c r="J767" s="3">
        <v>0</v>
      </c>
      <c r="K767" s="3">
        <v>0</v>
      </c>
      <c r="L767" s="3">
        <v>2409973</v>
      </c>
      <c r="M767" s="3">
        <v>726480.7</v>
      </c>
      <c r="N767" s="3">
        <v>8752439</v>
      </c>
      <c r="O767" s="3">
        <v>156572700</v>
      </c>
      <c r="P767" s="3">
        <v>94.494669999999999</v>
      </c>
      <c r="Q767" s="3">
        <v>0</v>
      </c>
      <c r="R767" s="3">
        <v>0</v>
      </c>
      <c r="S767" s="3">
        <v>0</v>
      </c>
      <c r="T767" s="3">
        <v>-728.15430000000003</v>
      </c>
      <c r="U767" s="3">
        <v>-863.65359999999998</v>
      </c>
      <c r="V767" s="3">
        <v>0</v>
      </c>
      <c r="W767" s="3">
        <v>6.8515230000000003</v>
      </c>
      <c r="X767" s="3">
        <v>44467.67</v>
      </c>
      <c r="Y767" s="3">
        <v>0</v>
      </c>
      <c r="Z767" s="3">
        <v>0</v>
      </c>
      <c r="AA767" s="3">
        <v>3373.6979999999999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25664.47</v>
      </c>
      <c r="AK767" s="3">
        <v>13113.43</v>
      </c>
      <c r="AL767" s="3">
        <v>9581.7759999999998</v>
      </c>
      <c r="AM767" s="3">
        <v>171936.1</v>
      </c>
      <c r="AN767" s="1">
        <v>9</v>
      </c>
      <c r="AO767" s="2">
        <v>30260</v>
      </c>
      <c r="AP767" s="3">
        <v>100488.2</v>
      </c>
      <c r="AQ767" s="3">
        <v>0</v>
      </c>
      <c r="AR767" s="3">
        <v>0</v>
      </c>
      <c r="AS767" s="3">
        <v>98246.1</v>
      </c>
      <c r="AT767" s="3">
        <v>0</v>
      </c>
      <c r="AU767" s="3">
        <v>-2241.8679999999999</v>
      </c>
      <c r="AV767" s="3">
        <v>0</v>
      </c>
      <c r="AW767" s="3">
        <v>1944111</v>
      </c>
      <c r="AX767" s="3">
        <v>0</v>
      </c>
      <c r="AY767" s="3">
        <v>0</v>
      </c>
      <c r="AZ767" s="3">
        <v>2409973</v>
      </c>
      <c r="BA767" s="3">
        <v>726480.7</v>
      </c>
      <c r="BB767" s="3">
        <v>8752440</v>
      </c>
      <c r="BC767" s="3">
        <v>156591200</v>
      </c>
      <c r="BD767" s="3">
        <v>94.494669999999999</v>
      </c>
      <c r="BE767" s="3">
        <v>0</v>
      </c>
      <c r="BF767" s="3">
        <v>0</v>
      </c>
      <c r="BG767" s="3">
        <v>0</v>
      </c>
      <c r="BH767" s="3">
        <v>-1591.808</v>
      </c>
      <c r="BI767" s="3">
        <v>-707590.8</v>
      </c>
      <c r="BJ767" s="3">
        <v>0</v>
      </c>
      <c r="BK767" s="3">
        <v>6.8515230000000003</v>
      </c>
      <c r="BL767" s="3">
        <v>44467.67</v>
      </c>
      <c r="BM767" s="3">
        <v>0</v>
      </c>
      <c r="BN767" s="3">
        <v>0</v>
      </c>
      <c r="BO767" s="3">
        <v>3373.6979999999999</v>
      </c>
      <c r="BP767" s="3">
        <v>0</v>
      </c>
      <c r="BQ767" s="3">
        <v>0</v>
      </c>
      <c r="BR767" s="3">
        <v>0</v>
      </c>
      <c r="BS767" s="3">
        <v>0</v>
      </c>
      <c r="BT767" s="3">
        <v>0</v>
      </c>
      <c r="BU767" s="3">
        <v>0</v>
      </c>
      <c r="BV767" s="3">
        <v>0</v>
      </c>
      <c r="BW767" s="3">
        <v>0</v>
      </c>
      <c r="BX767" s="3">
        <v>25664.47</v>
      </c>
      <c r="BY767" s="3">
        <v>13113.43</v>
      </c>
      <c r="BZ767" s="3">
        <v>9581.7970000000005</v>
      </c>
      <c r="CA767" s="3">
        <v>171936.1</v>
      </c>
    </row>
    <row r="768" spans="1:79" x14ac:dyDescent="0.25">
      <c r="A768" s="2">
        <v>30261</v>
      </c>
      <c r="B768" s="3">
        <v>106038.5</v>
      </c>
      <c r="C768" s="3">
        <v>0</v>
      </c>
      <c r="D768" s="3">
        <v>0</v>
      </c>
      <c r="E768" s="3">
        <v>103567.2</v>
      </c>
      <c r="F768" s="3">
        <v>0</v>
      </c>
      <c r="G768" s="3">
        <v>-2471.163</v>
      </c>
      <c r="H768" s="3">
        <v>0</v>
      </c>
      <c r="I768" s="3">
        <v>1753107</v>
      </c>
      <c r="J768" s="3">
        <v>0</v>
      </c>
      <c r="K768" s="3">
        <v>0</v>
      </c>
      <c r="L768" s="3">
        <v>2408355</v>
      </c>
      <c r="M768" s="3">
        <v>761247.9</v>
      </c>
      <c r="N768" s="3">
        <v>8769219</v>
      </c>
      <c r="O768" s="3">
        <v>156565200</v>
      </c>
      <c r="P768" s="3">
        <v>94.326549999999997</v>
      </c>
      <c r="Q768" s="3">
        <v>0</v>
      </c>
      <c r="R768" s="3">
        <v>0</v>
      </c>
      <c r="S768" s="3">
        <v>0</v>
      </c>
      <c r="T768" s="3">
        <v>-728.74890000000005</v>
      </c>
      <c r="U768" s="3">
        <v>-861.40269999999998</v>
      </c>
      <c r="V768" s="3">
        <v>0</v>
      </c>
      <c r="W768" s="3">
        <v>0</v>
      </c>
      <c r="X768" s="3">
        <v>35929.949999999997</v>
      </c>
      <c r="Y768" s="3">
        <v>0</v>
      </c>
      <c r="Z768" s="3">
        <v>0</v>
      </c>
      <c r="AA768" s="3">
        <v>4990.9179999999997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26548.98</v>
      </c>
      <c r="AK768" s="3">
        <v>13179.54</v>
      </c>
      <c r="AL768" s="3">
        <v>9768.2739999999994</v>
      </c>
      <c r="AM768" s="3">
        <v>155074.4</v>
      </c>
      <c r="AN768" s="1">
        <v>9</v>
      </c>
      <c r="AO768" s="2">
        <v>30261</v>
      </c>
      <c r="AP768" s="3">
        <v>106038.5</v>
      </c>
      <c r="AQ768" s="3">
        <v>0</v>
      </c>
      <c r="AR768" s="3">
        <v>0</v>
      </c>
      <c r="AS768" s="3">
        <v>103567.2</v>
      </c>
      <c r="AT768" s="3">
        <v>0</v>
      </c>
      <c r="AU768" s="3">
        <v>-2471.1370000000002</v>
      </c>
      <c r="AV768" s="3">
        <v>0</v>
      </c>
      <c r="AW768" s="3">
        <v>1753107</v>
      </c>
      <c r="AX768" s="3">
        <v>0</v>
      </c>
      <c r="AY768" s="3">
        <v>0</v>
      </c>
      <c r="AZ768" s="3">
        <v>2408355</v>
      </c>
      <c r="BA768" s="3">
        <v>761247.9</v>
      </c>
      <c r="BB768" s="3">
        <v>8769220</v>
      </c>
      <c r="BC768" s="3">
        <v>156583800</v>
      </c>
      <c r="BD768" s="3">
        <v>94.326549999999997</v>
      </c>
      <c r="BE768" s="3">
        <v>0</v>
      </c>
      <c r="BF768" s="3">
        <v>0</v>
      </c>
      <c r="BG768" s="3">
        <v>0</v>
      </c>
      <c r="BH768" s="3">
        <v>-1590.152</v>
      </c>
      <c r="BI768" s="3">
        <v>-708452.2</v>
      </c>
      <c r="BJ768" s="3">
        <v>0</v>
      </c>
      <c r="BK768" s="3">
        <v>0</v>
      </c>
      <c r="BL768" s="3">
        <v>35929.949999999997</v>
      </c>
      <c r="BM768" s="3">
        <v>0</v>
      </c>
      <c r="BN768" s="3">
        <v>0</v>
      </c>
      <c r="BO768" s="3">
        <v>4990.9179999999997</v>
      </c>
      <c r="BP768" s="3">
        <v>0</v>
      </c>
      <c r="BQ768" s="3">
        <v>0</v>
      </c>
      <c r="BR768" s="3">
        <v>0</v>
      </c>
      <c r="BS768" s="3">
        <v>0</v>
      </c>
      <c r="BT768" s="3">
        <v>0</v>
      </c>
      <c r="BU768" s="3">
        <v>0</v>
      </c>
      <c r="BV768" s="3">
        <v>0</v>
      </c>
      <c r="BW768" s="3">
        <v>0</v>
      </c>
      <c r="BX768" s="3">
        <v>26548.98</v>
      </c>
      <c r="BY768" s="3">
        <v>13179.54</v>
      </c>
      <c r="BZ768" s="3">
        <v>9768.2950000000001</v>
      </c>
      <c r="CA768" s="3">
        <v>155074.4</v>
      </c>
    </row>
    <row r="769" spans="1:79" x14ac:dyDescent="0.25">
      <c r="A769" s="2">
        <v>30262</v>
      </c>
      <c r="B769" s="3">
        <v>94960.960000000006</v>
      </c>
      <c r="C769" s="3">
        <v>0</v>
      </c>
      <c r="D769" s="3">
        <v>0</v>
      </c>
      <c r="E769" s="3">
        <v>91834.87</v>
      </c>
      <c r="F769" s="3">
        <v>0</v>
      </c>
      <c r="G769" s="3">
        <v>-3125.971</v>
      </c>
      <c r="H769" s="3">
        <v>0</v>
      </c>
      <c r="I769" s="3">
        <v>1642493</v>
      </c>
      <c r="J769" s="3">
        <v>0</v>
      </c>
      <c r="K769" s="3">
        <v>0</v>
      </c>
      <c r="L769" s="3">
        <v>2408856</v>
      </c>
      <c r="M769" s="3">
        <v>743705.1</v>
      </c>
      <c r="N769" s="3">
        <v>8785290</v>
      </c>
      <c r="O769" s="3">
        <v>156557100</v>
      </c>
      <c r="P769" s="3">
        <v>94.199169999999995</v>
      </c>
      <c r="Q769" s="3">
        <v>0</v>
      </c>
      <c r="R769" s="3">
        <v>0</v>
      </c>
      <c r="S769" s="3">
        <v>0</v>
      </c>
      <c r="T769" s="3">
        <v>-728.75400000000002</v>
      </c>
      <c r="U769" s="3">
        <v>-859.21709999999996</v>
      </c>
      <c r="V769" s="3">
        <v>0</v>
      </c>
      <c r="W769" s="3">
        <v>0</v>
      </c>
      <c r="X769" s="3">
        <v>18606.02</v>
      </c>
      <c r="Y769" s="3">
        <v>0</v>
      </c>
      <c r="Z769" s="3">
        <v>0</v>
      </c>
      <c r="AA769" s="3">
        <v>4490.5640000000003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25883.38</v>
      </c>
      <c r="AK769" s="3">
        <v>13155.64</v>
      </c>
      <c r="AL769" s="3">
        <v>9811.7559999999994</v>
      </c>
      <c r="AM769" s="3">
        <v>92008.07</v>
      </c>
      <c r="AN769" s="1">
        <v>9</v>
      </c>
      <c r="AO769" s="2">
        <v>30262</v>
      </c>
      <c r="AP769" s="3">
        <v>94960.94</v>
      </c>
      <c r="AQ769" s="3">
        <v>0</v>
      </c>
      <c r="AR769" s="3">
        <v>0</v>
      </c>
      <c r="AS769" s="3">
        <v>91834.87</v>
      </c>
      <c r="AT769" s="3">
        <v>0</v>
      </c>
      <c r="AU769" s="3">
        <v>-3125.9450000000002</v>
      </c>
      <c r="AV769" s="3">
        <v>0</v>
      </c>
      <c r="AW769" s="3">
        <v>1642493</v>
      </c>
      <c r="AX769" s="3">
        <v>0</v>
      </c>
      <c r="AY769" s="3">
        <v>0</v>
      </c>
      <c r="AZ769" s="3">
        <v>2408856</v>
      </c>
      <c r="BA769" s="3">
        <v>743705.1</v>
      </c>
      <c r="BB769" s="3">
        <v>8785291</v>
      </c>
      <c r="BC769" s="3">
        <v>156575700</v>
      </c>
      <c r="BD769" s="3">
        <v>94.199169999999995</v>
      </c>
      <c r="BE769" s="3">
        <v>0</v>
      </c>
      <c r="BF769" s="3">
        <v>0</v>
      </c>
      <c r="BG769" s="3">
        <v>0</v>
      </c>
      <c r="BH769" s="3">
        <v>-1587.971</v>
      </c>
      <c r="BI769" s="3">
        <v>-709311.4</v>
      </c>
      <c r="BJ769" s="3">
        <v>0</v>
      </c>
      <c r="BK769" s="3">
        <v>0</v>
      </c>
      <c r="BL769" s="3">
        <v>18606.02</v>
      </c>
      <c r="BM769" s="3">
        <v>0</v>
      </c>
      <c r="BN769" s="3">
        <v>0</v>
      </c>
      <c r="BO769" s="3">
        <v>4490.5640000000003</v>
      </c>
      <c r="BP769" s="3">
        <v>0</v>
      </c>
      <c r="BQ769" s="3">
        <v>0</v>
      </c>
      <c r="BR769" s="3">
        <v>0</v>
      </c>
      <c r="BS769" s="3">
        <v>0</v>
      </c>
      <c r="BT769" s="3">
        <v>0</v>
      </c>
      <c r="BU769" s="3">
        <v>0</v>
      </c>
      <c r="BV769" s="3">
        <v>0</v>
      </c>
      <c r="BW769" s="3">
        <v>0</v>
      </c>
      <c r="BX769" s="3">
        <v>25883.38</v>
      </c>
      <c r="BY769" s="3">
        <v>13155.64</v>
      </c>
      <c r="BZ769" s="3">
        <v>9811.7860000000001</v>
      </c>
      <c r="CA769" s="3">
        <v>92008.07</v>
      </c>
    </row>
    <row r="770" spans="1:79" x14ac:dyDescent="0.25">
      <c r="A770" s="2">
        <v>30263</v>
      </c>
      <c r="B770" s="3">
        <v>71528.55</v>
      </c>
      <c r="C770" s="3">
        <v>0</v>
      </c>
      <c r="D770" s="3">
        <v>0</v>
      </c>
      <c r="E770" s="3">
        <v>67587.600000000006</v>
      </c>
      <c r="F770" s="3">
        <v>0</v>
      </c>
      <c r="G770" s="3">
        <v>-3941.0709999999999</v>
      </c>
      <c r="H770" s="3">
        <v>69010.13</v>
      </c>
      <c r="I770" s="3">
        <v>1683779</v>
      </c>
      <c r="J770" s="3">
        <v>0</v>
      </c>
      <c r="K770" s="3">
        <v>0</v>
      </c>
      <c r="L770" s="3">
        <v>2413049</v>
      </c>
      <c r="M770" s="3">
        <v>665156.4</v>
      </c>
      <c r="N770" s="3">
        <v>8799152</v>
      </c>
      <c r="O770" s="3">
        <v>156548200</v>
      </c>
      <c r="P770" s="3">
        <v>94.311970000000002</v>
      </c>
      <c r="Q770" s="3">
        <v>0</v>
      </c>
      <c r="R770" s="3">
        <v>0</v>
      </c>
      <c r="S770" s="3">
        <v>124932.2</v>
      </c>
      <c r="T770" s="3">
        <v>-728.00840000000005</v>
      </c>
      <c r="U770" s="3">
        <v>-857.08349999999996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23517.09</v>
      </c>
      <c r="AK770" s="3">
        <v>13041.34</v>
      </c>
      <c r="AL770" s="3">
        <v>9654.3719999999994</v>
      </c>
      <c r="AM770" s="3">
        <v>3704.42</v>
      </c>
      <c r="AN770" s="1">
        <v>9</v>
      </c>
      <c r="AO770" s="2">
        <v>30263</v>
      </c>
      <c r="AP770" s="3">
        <v>71528.53</v>
      </c>
      <c r="AQ770" s="3">
        <v>0</v>
      </c>
      <c r="AR770" s="3">
        <v>0</v>
      </c>
      <c r="AS770" s="3">
        <v>67587.600000000006</v>
      </c>
      <c r="AT770" s="3">
        <v>0</v>
      </c>
      <c r="AU770" s="3">
        <v>-3941.047</v>
      </c>
      <c r="AV770" s="3">
        <v>69010.13</v>
      </c>
      <c r="AW770" s="3">
        <v>1683779</v>
      </c>
      <c r="AX770" s="3">
        <v>0</v>
      </c>
      <c r="AY770" s="3">
        <v>0</v>
      </c>
      <c r="AZ770" s="3">
        <v>2413049</v>
      </c>
      <c r="BA770" s="3">
        <v>665156.4</v>
      </c>
      <c r="BB770" s="3">
        <v>8799153</v>
      </c>
      <c r="BC770" s="3">
        <v>156566800</v>
      </c>
      <c r="BD770" s="3">
        <v>94.311970000000002</v>
      </c>
      <c r="BE770" s="3">
        <v>0</v>
      </c>
      <c r="BF770" s="3">
        <v>0</v>
      </c>
      <c r="BG770" s="3">
        <v>124932.2</v>
      </c>
      <c r="BH770" s="3">
        <v>-1585.0920000000001</v>
      </c>
      <c r="BI770" s="3">
        <v>-710168.5</v>
      </c>
      <c r="BJ770" s="3">
        <v>0</v>
      </c>
      <c r="BK770" s="3">
        <v>0</v>
      </c>
      <c r="BL770" s="3">
        <v>10932.07</v>
      </c>
      <c r="BM770" s="3">
        <v>0</v>
      </c>
      <c r="BN770" s="3">
        <v>0</v>
      </c>
      <c r="BO770" s="3">
        <v>0</v>
      </c>
      <c r="BP770" s="3">
        <v>0</v>
      </c>
      <c r="BQ770" s="3">
        <v>0</v>
      </c>
      <c r="BR770" s="3">
        <v>0</v>
      </c>
      <c r="BS770" s="3">
        <v>0</v>
      </c>
      <c r="BT770" s="3">
        <v>0</v>
      </c>
      <c r="BU770" s="3">
        <v>0</v>
      </c>
      <c r="BV770" s="3">
        <v>0</v>
      </c>
      <c r="BW770" s="3">
        <v>0</v>
      </c>
      <c r="BX770" s="3">
        <v>23517.09</v>
      </c>
      <c r="BY770" s="3">
        <v>13041.34</v>
      </c>
      <c r="BZ770" s="3">
        <v>9654.3919999999998</v>
      </c>
      <c r="CA770" s="3">
        <v>3704.42</v>
      </c>
    </row>
    <row r="771" spans="1:79" x14ac:dyDescent="0.25">
      <c r="A771" s="2">
        <v>30264</v>
      </c>
      <c r="B771" s="3">
        <v>60525.3</v>
      </c>
      <c r="C771" s="3">
        <v>0</v>
      </c>
      <c r="D771" s="3">
        <v>0</v>
      </c>
      <c r="E771" s="3">
        <v>56517.23</v>
      </c>
      <c r="F771" s="3">
        <v>0</v>
      </c>
      <c r="G771" s="3">
        <v>-4008.1759999999999</v>
      </c>
      <c r="H771" s="3">
        <v>69010.13</v>
      </c>
      <c r="I771" s="3">
        <v>1837183</v>
      </c>
      <c r="J771" s="3">
        <v>0</v>
      </c>
      <c r="K771" s="3">
        <v>0</v>
      </c>
      <c r="L771" s="3">
        <v>2413239</v>
      </c>
      <c r="M771" s="3">
        <v>599890.80000000005</v>
      </c>
      <c r="N771" s="3">
        <v>8811105</v>
      </c>
      <c r="O771" s="3">
        <v>156539200</v>
      </c>
      <c r="P771" s="3">
        <v>94.420490000000001</v>
      </c>
      <c r="Q771" s="3">
        <v>0</v>
      </c>
      <c r="R771" s="3">
        <v>0</v>
      </c>
      <c r="S771" s="3">
        <v>156318.39999999999</v>
      </c>
      <c r="T771" s="3">
        <v>-727.21680000000003</v>
      </c>
      <c r="U771" s="3">
        <v>-855.02170000000001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21529.78</v>
      </c>
      <c r="AK771" s="3">
        <v>12969.19</v>
      </c>
      <c r="AL771" s="3">
        <v>9576.1839999999993</v>
      </c>
      <c r="AM771" s="3">
        <v>0</v>
      </c>
      <c r="AN771" s="1">
        <v>9</v>
      </c>
      <c r="AO771" s="2">
        <v>30264</v>
      </c>
      <c r="AP771" s="3">
        <v>60525.279999999999</v>
      </c>
      <c r="AQ771" s="3">
        <v>0</v>
      </c>
      <c r="AR771" s="3">
        <v>0</v>
      </c>
      <c r="AS771" s="3">
        <v>56517.23</v>
      </c>
      <c r="AT771" s="3">
        <v>0</v>
      </c>
      <c r="AU771" s="3">
        <v>-4008.1529999999998</v>
      </c>
      <c r="AV771" s="3">
        <v>69010.13</v>
      </c>
      <c r="AW771" s="3">
        <v>1837182</v>
      </c>
      <c r="AX771" s="3">
        <v>0</v>
      </c>
      <c r="AY771" s="3">
        <v>0</v>
      </c>
      <c r="AZ771" s="3">
        <v>2413239</v>
      </c>
      <c r="BA771" s="3">
        <v>599890.80000000005</v>
      </c>
      <c r="BB771" s="3">
        <v>8811105</v>
      </c>
      <c r="BC771" s="3">
        <v>156557900</v>
      </c>
      <c r="BD771" s="3">
        <v>94.420490000000001</v>
      </c>
      <c r="BE771" s="3">
        <v>0</v>
      </c>
      <c r="BF771" s="3">
        <v>0</v>
      </c>
      <c r="BG771" s="3">
        <v>156318.39999999999</v>
      </c>
      <c r="BH771" s="3">
        <v>-1582.2380000000001</v>
      </c>
      <c r="BI771" s="3">
        <v>-711023.6</v>
      </c>
      <c r="BJ771" s="3">
        <v>0</v>
      </c>
      <c r="BK771" s="3">
        <v>0</v>
      </c>
      <c r="BL771" s="3">
        <v>2914.4490000000001</v>
      </c>
      <c r="BM771" s="3">
        <v>0</v>
      </c>
      <c r="BN771" s="3">
        <v>0</v>
      </c>
      <c r="BO771" s="3">
        <v>0</v>
      </c>
      <c r="BP771" s="3">
        <v>0</v>
      </c>
      <c r="BQ771" s="3">
        <v>0</v>
      </c>
      <c r="BR771" s="3">
        <v>0</v>
      </c>
      <c r="BS771" s="3">
        <v>0</v>
      </c>
      <c r="BT771" s="3">
        <v>0</v>
      </c>
      <c r="BU771" s="3">
        <v>0</v>
      </c>
      <c r="BV771" s="3">
        <v>0</v>
      </c>
      <c r="BW771" s="3">
        <v>0</v>
      </c>
      <c r="BX771" s="3">
        <v>21529.78</v>
      </c>
      <c r="BY771" s="3">
        <v>12969.19</v>
      </c>
      <c r="BZ771" s="3">
        <v>9576.2019999999993</v>
      </c>
      <c r="CA771" s="3">
        <v>0</v>
      </c>
    </row>
    <row r="772" spans="1:79" x14ac:dyDescent="0.25">
      <c r="A772" s="2">
        <v>30265</v>
      </c>
      <c r="B772" s="3">
        <v>52199.360000000001</v>
      </c>
      <c r="C772" s="3">
        <v>0</v>
      </c>
      <c r="D772" s="3">
        <v>0</v>
      </c>
      <c r="E772" s="3">
        <v>48193.29</v>
      </c>
      <c r="F772" s="3">
        <v>0</v>
      </c>
      <c r="G772" s="3">
        <v>-4006.1669999999999</v>
      </c>
      <c r="H772" s="3">
        <v>69010.13</v>
      </c>
      <c r="I772" s="3">
        <v>1922218</v>
      </c>
      <c r="J772" s="3">
        <v>0</v>
      </c>
      <c r="K772" s="3">
        <v>0</v>
      </c>
      <c r="L772" s="3">
        <v>2413307</v>
      </c>
      <c r="M772" s="3">
        <v>544391.5</v>
      </c>
      <c r="N772" s="3">
        <v>8821810</v>
      </c>
      <c r="O772" s="3">
        <v>156530200</v>
      </c>
      <c r="P772" s="3">
        <v>94.518230000000003</v>
      </c>
      <c r="Q772" s="3">
        <v>0</v>
      </c>
      <c r="R772" s="3">
        <v>0</v>
      </c>
      <c r="S772" s="3">
        <v>90145.05</v>
      </c>
      <c r="T772" s="3">
        <v>-726.46230000000003</v>
      </c>
      <c r="U772" s="3">
        <v>-853.03219999999999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20148.47</v>
      </c>
      <c r="AK772" s="3">
        <v>12908.78</v>
      </c>
      <c r="AL772" s="3">
        <v>9442.3950000000004</v>
      </c>
      <c r="AM772" s="3">
        <v>0</v>
      </c>
      <c r="AN772" s="1">
        <v>9</v>
      </c>
      <c r="AO772" s="2">
        <v>30265</v>
      </c>
      <c r="AP772" s="3">
        <v>52199.33</v>
      </c>
      <c r="AQ772" s="3">
        <v>0</v>
      </c>
      <c r="AR772" s="3">
        <v>0</v>
      </c>
      <c r="AS772" s="3">
        <v>48193.29</v>
      </c>
      <c r="AT772" s="3">
        <v>0</v>
      </c>
      <c r="AU772" s="3">
        <v>-4006.145</v>
      </c>
      <c r="AV772" s="3">
        <v>69010.13</v>
      </c>
      <c r="AW772" s="3">
        <v>1922218</v>
      </c>
      <c r="AX772" s="3">
        <v>0</v>
      </c>
      <c r="AY772" s="3">
        <v>0</v>
      </c>
      <c r="AZ772" s="3">
        <v>2413307</v>
      </c>
      <c r="BA772" s="3">
        <v>544391.5</v>
      </c>
      <c r="BB772" s="3">
        <v>8821810</v>
      </c>
      <c r="BC772" s="3">
        <v>156548800</v>
      </c>
      <c r="BD772" s="3">
        <v>94.518230000000003</v>
      </c>
      <c r="BE772" s="3">
        <v>0</v>
      </c>
      <c r="BF772" s="3">
        <v>0</v>
      </c>
      <c r="BG772" s="3">
        <v>90145.05</v>
      </c>
      <c r="BH772" s="3">
        <v>-1579.4939999999999</v>
      </c>
      <c r="BI772" s="3">
        <v>-711876.6</v>
      </c>
      <c r="BJ772" s="3">
        <v>0</v>
      </c>
      <c r="BK772" s="3">
        <v>0</v>
      </c>
      <c r="BL772" s="3">
        <v>5109.5990000000002</v>
      </c>
      <c r="BM772" s="3">
        <v>0</v>
      </c>
      <c r="BN772" s="3">
        <v>0</v>
      </c>
      <c r="BO772" s="3">
        <v>0</v>
      </c>
      <c r="BP772" s="3">
        <v>0</v>
      </c>
      <c r="BQ772" s="3">
        <v>0</v>
      </c>
      <c r="BR772" s="3">
        <v>0</v>
      </c>
      <c r="BS772" s="3">
        <v>0</v>
      </c>
      <c r="BT772" s="3">
        <v>0</v>
      </c>
      <c r="BU772" s="3">
        <v>0</v>
      </c>
      <c r="BV772" s="3">
        <v>0</v>
      </c>
      <c r="BW772" s="3">
        <v>0</v>
      </c>
      <c r="BX772" s="3">
        <v>20148.47</v>
      </c>
      <c r="BY772" s="3">
        <v>12908.78</v>
      </c>
      <c r="BZ772" s="3">
        <v>9442.4220000000005</v>
      </c>
      <c r="CA772" s="3">
        <v>0</v>
      </c>
    </row>
    <row r="773" spans="1:79" x14ac:dyDescent="0.25">
      <c r="A773" s="2">
        <v>30266</v>
      </c>
      <c r="B773" s="3">
        <v>45712.29</v>
      </c>
      <c r="C773" s="3">
        <v>0</v>
      </c>
      <c r="D773" s="3">
        <v>0</v>
      </c>
      <c r="E773" s="3">
        <v>41736.25</v>
      </c>
      <c r="F773" s="3">
        <v>0</v>
      </c>
      <c r="G773" s="3">
        <v>-3976.1260000000002</v>
      </c>
      <c r="H773" s="3">
        <v>61727.07</v>
      </c>
      <c r="I773" s="3">
        <v>1922217</v>
      </c>
      <c r="J773" s="3">
        <v>0</v>
      </c>
      <c r="K773" s="3">
        <v>0</v>
      </c>
      <c r="L773" s="3">
        <v>2413332</v>
      </c>
      <c r="M773" s="3">
        <v>496446</v>
      </c>
      <c r="N773" s="3">
        <v>8831488</v>
      </c>
      <c r="O773" s="3">
        <v>156521100</v>
      </c>
      <c r="P773" s="3">
        <v>94.604370000000003</v>
      </c>
      <c r="Q773" s="3">
        <v>0</v>
      </c>
      <c r="R773" s="3">
        <v>0</v>
      </c>
      <c r="S773" s="3">
        <v>0</v>
      </c>
      <c r="T773" s="3">
        <v>-725.7713</v>
      </c>
      <c r="U773" s="3">
        <v>-851.11429999999996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19042.78</v>
      </c>
      <c r="AK773" s="3">
        <v>12856.2</v>
      </c>
      <c r="AL773" s="3">
        <v>9362.6740000000009</v>
      </c>
      <c r="AM773" s="3">
        <v>0</v>
      </c>
      <c r="AN773" s="1">
        <v>9</v>
      </c>
      <c r="AO773" s="2">
        <v>30266</v>
      </c>
      <c r="AP773" s="3">
        <v>45712.26</v>
      </c>
      <c r="AQ773" s="3">
        <v>0</v>
      </c>
      <c r="AR773" s="3">
        <v>0</v>
      </c>
      <c r="AS773" s="3">
        <v>41736.25</v>
      </c>
      <c r="AT773" s="3">
        <v>0</v>
      </c>
      <c r="AU773" s="3">
        <v>-3976.1039999999998</v>
      </c>
      <c r="AV773" s="3">
        <v>61727.07</v>
      </c>
      <c r="AW773" s="3">
        <v>1922217</v>
      </c>
      <c r="AX773" s="3">
        <v>0</v>
      </c>
      <c r="AY773" s="3">
        <v>0</v>
      </c>
      <c r="AZ773" s="3">
        <v>2413332</v>
      </c>
      <c r="BA773" s="3">
        <v>496446</v>
      </c>
      <c r="BB773" s="3">
        <v>8831489</v>
      </c>
      <c r="BC773" s="3">
        <v>156539800</v>
      </c>
      <c r="BD773" s="3">
        <v>94.604370000000003</v>
      </c>
      <c r="BE773" s="3">
        <v>0</v>
      </c>
      <c r="BF773" s="3">
        <v>0</v>
      </c>
      <c r="BG773" s="3">
        <v>0</v>
      </c>
      <c r="BH773" s="3">
        <v>-1576.886</v>
      </c>
      <c r="BI773" s="3">
        <v>-712727.7</v>
      </c>
      <c r="BJ773" s="3">
        <v>0</v>
      </c>
      <c r="BK773" s="3">
        <v>7283.0540000000001</v>
      </c>
      <c r="BL773" s="3">
        <v>0.98502639999999997</v>
      </c>
      <c r="BM773" s="3">
        <v>0</v>
      </c>
      <c r="BN773" s="3">
        <v>0</v>
      </c>
      <c r="BO773" s="3">
        <v>0</v>
      </c>
      <c r="BP773" s="3">
        <v>0</v>
      </c>
      <c r="BQ773" s="3">
        <v>0</v>
      </c>
      <c r="BR773" s="3">
        <v>0</v>
      </c>
      <c r="BS773" s="3">
        <v>0</v>
      </c>
      <c r="BT773" s="3">
        <v>0</v>
      </c>
      <c r="BU773" s="3">
        <v>0</v>
      </c>
      <c r="BV773" s="3">
        <v>0</v>
      </c>
      <c r="BW773" s="3">
        <v>0</v>
      </c>
      <c r="BX773" s="3">
        <v>19042.78</v>
      </c>
      <c r="BY773" s="3">
        <v>12856.2</v>
      </c>
      <c r="BZ773" s="3">
        <v>9362.6910000000007</v>
      </c>
      <c r="CA773" s="3">
        <v>0</v>
      </c>
    </row>
    <row r="774" spans="1:79" x14ac:dyDescent="0.25">
      <c r="A774" s="2">
        <v>30267</v>
      </c>
      <c r="B774" s="3">
        <v>40585.370000000003</v>
      </c>
      <c r="C774" s="3">
        <v>0</v>
      </c>
      <c r="D774" s="3">
        <v>0</v>
      </c>
      <c r="E774" s="3">
        <v>36643.32</v>
      </c>
      <c r="F774" s="3">
        <v>0</v>
      </c>
      <c r="G774" s="3">
        <v>-3942.1239999999998</v>
      </c>
      <c r="H774" s="3">
        <v>50227.92</v>
      </c>
      <c r="I774" s="3">
        <v>1922210</v>
      </c>
      <c r="J774" s="3">
        <v>0</v>
      </c>
      <c r="K774" s="3">
        <v>0</v>
      </c>
      <c r="L774" s="3">
        <v>2413341</v>
      </c>
      <c r="M774" s="3">
        <v>455257.1</v>
      </c>
      <c r="N774" s="3">
        <v>8839597</v>
      </c>
      <c r="O774" s="3">
        <v>156512000</v>
      </c>
      <c r="P774" s="3">
        <v>94.682929999999999</v>
      </c>
      <c r="Q774" s="3">
        <v>0</v>
      </c>
      <c r="R774" s="3">
        <v>0</v>
      </c>
      <c r="S774" s="3">
        <v>0</v>
      </c>
      <c r="T774" s="3">
        <v>-725.11630000000002</v>
      </c>
      <c r="U774" s="3">
        <v>-849.26530000000002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17353.990000000002</v>
      </c>
      <c r="AK774" s="3">
        <v>12809.41</v>
      </c>
      <c r="AL774" s="3">
        <v>9243.3050000000003</v>
      </c>
      <c r="AM774" s="3">
        <v>5.8687529999999999</v>
      </c>
      <c r="AN774" s="1">
        <v>9</v>
      </c>
      <c r="AO774" s="2">
        <v>30267</v>
      </c>
      <c r="AP774" s="3">
        <v>40585.339999999997</v>
      </c>
      <c r="AQ774" s="3">
        <v>0</v>
      </c>
      <c r="AR774" s="3">
        <v>0</v>
      </c>
      <c r="AS774" s="3">
        <v>36643.32</v>
      </c>
      <c r="AT774" s="3">
        <v>0</v>
      </c>
      <c r="AU774" s="3">
        <v>-3942.1010000000001</v>
      </c>
      <c r="AV774" s="3">
        <v>50227.92</v>
      </c>
      <c r="AW774" s="3">
        <v>1922210</v>
      </c>
      <c r="AX774" s="3">
        <v>0</v>
      </c>
      <c r="AY774" s="3">
        <v>0</v>
      </c>
      <c r="AZ774" s="3">
        <v>2413341</v>
      </c>
      <c r="BA774" s="3">
        <v>455257.1</v>
      </c>
      <c r="BB774" s="3">
        <v>8839598</v>
      </c>
      <c r="BC774" s="3">
        <v>156530700</v>
      </c>
      <c r="BD774" s="3">
        <v>94.682940000000002</v>
      </c>
      <c r="BE774" s="3">
        <v>0</v>
      </c>
      <c r="BF774" s="3">
        <v>0</v>
      </c>
      <c r="BG774" s="3">
        <v>0</v>
      </c>
      <c r="BH774" s="3">
        <v>-1574.3820000000001</v>
      </c>
      <c r="BI774" s="3">
        <v>-713577</v>
      </c>
      <c r="BJ774" s="3">
        <v>0</v>
      </c>
      <c r="BK774" s="3">
        <v>11499.15</v>
      </c>
      <c r="BL774" s="3">
        <v>1.445055</v>
      </c>
      <c r="BM774" s="3">
        <v>0</v>
      </c>
      <c r="BN774" s="3">
        <v>0</v>
      </c>
      <c r="BO774" s="3">
        <v>0</v>
      </c>
      <c r="BP774" s="3">
        <v>0</v>
      </c>
      <c r="BQ774" s="3">
        <v>0</v>
      </c>
      <c r="BR774" s="3">
        <v>0</v>
      </c>
      <c r="BS774" s="3">
        <v>0</v>
      </c>
      <c r="BT774" s="3">
        <v>0</v>
      </c>
      <c r="BU774" s="3">
        <v>0</v>
      </c>
      <c r="BV774" s="3">
        <v>0</v>
      </c>
      <c r="BW774" s="3">
        <v>0</v>
      </c>
      <c r="BX774" s="3">
        <v>17353.990000000002</v>
      </c>
      <c r="BY774" s="3">
        <v>12809.41</v>
      </c>
      <c r="BZ774" s="3">
        <v>9243.3259999999991</v>
      </c>
      <c r="CA774" s="3">
        <v>5.8687529999999999</v>
      </c>
    </row>
    <row r="775" spans="1:79" x14ac:dyDescent="0.25">
      <c r="A775" s="2">
        <v>30268</v>
      </c>
      <c r="B775" s="3">
        <v>36493</v>
      </c>
      <c r="C775" s="3">
        <v>0</v>
      </c>
      <c r="D775" s="3">
        <v>0</v>
      </c>
      <c r="E775" s="3">
        <v>32585.71</v>
      </c>
      <c r="F775" s="3">
        <v>0</v>
      </c>
      <c r="G775" s="3">
        <v>-3907.3560000000002</v>
      </c>
      <c r="H775" s="3">
        <v>40670.58</v>
      </c>
      <c r="I775" s="3">
        <v>1922202</v>
      </c>
      <c r="J775" s="3">
        <v>0</v>
      </c>
      <c r="K775" s="3">
        <v>0</v>
      </c>
      <c r="L775" s="3">
        <v>2413344</v>
      </c>
      <c r="M775" s="3">
        <v>419041.4</v>
      </c>
      <c r="N775" s="3">
        <v>8846895</v>
      </c>
      <c r="O775" s="3">
        <v>156502900</v>
      </c>
      <c r="P775" s="3">
        <v>94.754099999999994</v>
      </c>
      <c r="Q775" s="3">
        <v>0</v>
      </c>
      <c r="R775" s="3">
        <v>0</v>
      </c>
      <c r="S775" s="3">
        <v>0</v>
      </c>
      <c r="T775" s="3">
        <v>-724.56060000000002</v>
      </c>
      <c r="U775" s="3">
        <v>-847.48170000000005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16402.59</v>
      </c>
      <c r="AK775" s="3">
        <v>12767.64</v>
      </c>
      <c r="AL775" s="3">
        <v>9103.7250000000004</v>
      </c>
      <c r="AM775" s="3">
        <v>6.1162559999999999</v>
      </c>
      <c r="AN775" s="1">
        <v>9</v>
      </c>
      <c r="AO775" s="2">
        <v>30268</v>
      </c>
      <c r="AP775" s="3">
        <v>36492.980000000003</v>
      </c>
      <c r="AQ775" s="3">
        <v>0</v>
      </c>
      <c r="AR775" s="3">
        <v>0</v>
      </c>
      <c r="AS775" s="3">
        <v>32585.71</v>
      </c>
      <c r="AT775" s="3">
        <v>0</v>
      </c>
      <c r="AU775" s="3">
        <v>-3907.3339999999998</v>
      </c>
      <c r="AV775" s="3">
        <v>40670.58</v>
      </c>
      <c r="AW775" s="3">
        <v>1922202</v>
      </c>
      <c r="AX775" s="3">
        <v>0</v>
      </c>
      <c r="AY775" s="3">
        <v>0</v>
      </c>
      <c r="AZ775" s="3">
        <v>2413344</v>
      </c>
      <c r="BA775" s="3">
        <v>419041.4</v>
      </c>
      <c r="BB775" s="3">
        <v>8846896</v>
      </c>
      <c r="BC775" s="3">
        <v>156521600</v>
      </c>
      <c r="BD775" s="3">
        <v>94.754099999999994</v>
      </c>
      <c r="BE775" s="3">
        <v>0</v>
      </c>
      <c r="BF775" s="3">
        <v>0</v>
      </c>
      <c r="BG775" s="3">
        <v>0</v>
      </c>
      <c r="BH775" s="3">
        <v>-1572.0419999999999</v>
      </c>
      <c r="BI775" s="3">
        <v>-714424.4</v>
      </c>
      <c r="BJ775" s="3">
        <v>0</v>
      </c>
      <c r="BK775" s="3">
        <v>9557.3430000000008</v>
      </c>
      <c r="BL775" s="3">
        <v>1.2537659999999999</v>
      </c>
      <c r="BM775" s="3">
        <v>0</v>
      </c>
      <c r="BN775" s="3">
        <v>0</v>
      </c>
      <c r="BO775" s="3">
        <v>0</v>
      </c>
      <c r="BP775" s="3">
        <v>0</v>
      </c>
      <c r="BQ775" s="3">
        <v>0</v>
      </c>
      <c r="BR775" s="3">
        <v>0</v>
      </c>
      <c r="BS775" s="3">
        <v>0</v>
      </c>
      <c r="BT775" s="3">
        <v>0</v>
      </c>
      <c r="BU775" s="3">
        <v>0</v>
      </c>
      <c r="BV775" s="3">
        <v>0</v>
      </c>
      <c r="BW775" s="3">
        <v>0</v>
      </c>
      <c r="BX775" s="3">
        <v>16402.59</v>
      </c>
      <c r="BY775" s="3">
        <v>12767.64</v>
      </c>
      <c r="BZ775" s="3">
        <v>9103.74</v>
      </c>
      <c r="CA775" s="3">
        <v>6.1162559999999999</v>
      </c>
    </row>
    <row r="776" spans="1:79" x14ac:dyDescent="0.25">
      <c r="A776" s="2">
        <v>30269</v>
      </c>
      <c r="B776" s="3">
        <v>33300.300000000003</v>
      </c>
      <c r="C776" s="3">
        <v>0</v>
      </c>
      <c r="D776" s="3">
        <v>0</v>
      </c>
      <c r="E776" s="3">
        <v>29408.639999999999</v>
      </c>
      <c r="F776" s="3">
        <v>0</v>
      </c>
      <c r="G776" s="3">
        <v>-3891.7350000000001</v>
      </c>
      <c r="H776" s="3">
        <v>27890.66</v>
      </c>
      <c r="I776" s="3">
        <v>1921896</v>
      </c>
      <c r="J776" s="3">
        <v>0</v>
      </c>
      <c r="K776" s="3">
        <v>0</v>
      </c>
      <c r="L776" s="3">
        <v>2413346</v>
      </c>
      <c r="M776" s="3">
        <v>387586.4</v>
      </c>
      <c r="N776" s="3">
        <v>8852953</v>
      </c>
      <c r="O776" s="3">
        <v>156494100</v>
      </c>
      <c r="P776" s="3">
        <v>94.827799999999996</v>
      </c>
      <c r="Q776" s="3">
        <v>0</v>
      </c>
      <c r="R776" s="3">
        <v>0</v>
      </c>
      <c r="S776" s="3">
        <v>0</v>
      </c>
      <c r="T776" s="3">
        <v>-724.16549999999995</v>
      </c>
      <c r="U776" s="3">
        <v>-481.34809999999999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15088.19</v>
      </c>
      <c r="AK776" s="3">
        <v>12736.82</v>
      </c>
      <c r="AL776" s="3">
        <v>9028.7999999999993</v>
      </c>
      <c r="AM776" s="3">
        <v>304.28899999999999</v>
      </c>
      <c r="AN776" s="1">
        <v>11</v>
      </c>
      <c r="AO776" s="2">
        <v>30269</v>
      </c>
      <c r="AP776" s="3">
        <v>33300.28</v>
      </c>
      <c r="AQ776" s="3">
        <v>0</v>
      </c>
      <c r="AR776" s="3">
        <v>0</v>
      </c>
      <c r="AS776" s="3">
        <v>29408.639999999999</v>
      </c>
      <c r="AT776" s="3">
        <v>0</v>
      </c>
      <c r="AU776" s="3">
        <v>-3891.7130000000002</v>
      </c>
      <c r="AV776" s="3">
        <v>27890.66</v>
      </c>
      <c r="AW776" s="3">
        <v>1921896</v>
      </c>
      <c r="AX776" s="3">
        <v>0</v>
      </c>
      <c r="AY776" s="3">
        <v>0</v>
      </c>
      <c r="AZ776" s="3">
        <v>2413346</v>
      </c>
      <c r="BA776" s="3">
        <v>387586.4</v>
      </c>
      <c r="BB776" s="3">
        <v>8852953</v>
      </c>
      <c r="BC776" s="3">
        <v>156512800</v>
      </c>
      <c r="BD776" s="3">
        <v>94.827799999999996</v>
      </c>
      <c r="BE776" s="3">
        <v>0</v>
      </c>
      <c r="BF776" s="3">
        <v>0</v>
      </c>
      <c r="BG776" s="3">
        <v>0</v>
      </c>
      <c r="BH776" s="3">
        <v>-1205.5139999999999</v>
      </c>
      <c r="BI776" s="3">
        <v>-714905.8</v>
      </c>
      <c r="BJ776" s="3">
        <v>0</v>
      </c>
      <c r="BK776" s="3">
        <v>12779.92</v>
      </c>
      <c r="BL776" s="3">
        <v>1.5858699999999999</v>
      </c>
      <c r="BM776" s="3">
        <v>0</v>
      </c>
      <c r="BN776" s="3">
        <v>0</v>
      </c>
      <c r="BO776" s="3">
        <v>0</v>
      </c>
      <c r="BP776" s="3">
        <v>0</v>
      </c>
      <c r="BQ776" s="3">
        <v>0</v>
      </c>
      <c r="BR776" s="3">
        <v>0</v>
      </c>
      <c r="BS776" s="3">
        <v>0</v>
      </c>
      <c r="BT776" s="3">
        <v>0</v>
      </c>
      <c r="BU776" s="3">
        <v>0</v>
      </c>
      <c r="BV776" s="3">
        <v>0</v>
      </c>
      <c r="BW776" s="3">
        <v>0</v>
      </c>
      <c r="BX776" s="3">
        <v>15088.19</v>
      </c>
      <c r="BY776" s="3">
        <v>12736.81</v>
      </c>
      <c r="BZ776" s="3">
        <v>9028.8240000000005</v>
      </c>
      <c r="CA776" s="3">
        <v>304.28899999999999</v>
      </c>
    </row>
    <row r="777" spans="1:79" x14ac:dyDescent="0.25">
      <c r="A777" s="2">
        <v>30270</v>
      </c>
      <c r="B777" s="3">
        <v>33908.03</v>
      </c>
      <c r="C777" s="3">
        <v>0</v>
      </c>
      <c r="D777" s="3">
        <v>0</v>
      </c>
      <c r="E777" s="3">
        <v>30135.22</v>
      </c>
      <c r="F777" s="3">
        <v>0</v>
      </c>
      <c r="G777" s="3">
        <v>-3772.848</v>
      </c>
      <c r="H777" s="3">
        <v>9364.4140000000007</v>
      </c>
      <c r="I777" s="3">
        <v>1902092</v>
      </c>
      <c r="J777" s="3">
        <v>0</v>
      </c>
      <c r="K777" s="3">
        <v>0</v>
      </c>
      <c r="L777" s="3">
        <v>2413346</v>
      </c>
      <c r="M777" s="3">
        <v>373837.2</v>
      </c>
      <c r="N777" s="3">
        <v>8858583</v>
      </c>
      <c r="O777" s="3">
        <v>156485400</v>
      </c>
      <c r="P777" s="3">
        <v>94.865589999999997</v>
      </c>
      <c r="Q777" s="3">
        <v>0</v>
      </c>
      <c r="R777" s="3">
        <v>0</v>
      </c>
      <c r="S777" s="3">
        <v>0</v>
      </c>
      <c r="T777" s="3">
        <v>-723.96540000000005</v>
      </c>
      <c r="U777" s="3">
        <v>-480.84930000000003</v>
      </c>
      <c r="V777" s="3">
        <v>0</v>
      </c>
      <c r="W777" s="3">
        <v>18526.25</v>
      </c>
      <c r="X777" s="3">
        <v>1484.41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14666.68</v>
      </c>
      <c r="AK777" s="3">
        <v>12731.77</v>
      </c>
      <c r="AL777" s="3">
        <v>9035.2340000000004</v>
      </c>
      <c r="AM777" s="3">
        <v>18319.759999999998</v>
      </c>
      <c r="AN777" s="1">
        <v>9</v>
      </c>
      <c r="AO777" s="2">
        <v>30270</v>
      </c>
      <c r="AP777" s="3">
        <v>33908.01</v>
      </c>
      <c r="AQ777" s="3">
        <v>0</v>
      </c>
      <c r="AR777" s="3">
        <v>0</v>
      </c>
      <c r="AS777" s="3">
        <v>30135.22</v>
      </c>
      <c r="AT777" s="3">
        <v>0</v>
      </c>
      <c r="AU777" s="3">
        <v>-3772.8270000000002</v>
      </c>
      <c r="AV777" s="3">
        <v>9364.4140000000007</v>
      </c>
      <c r="AW777" s="3">
        <v>1902092</v>
      </c>
      <c r="AX777" s="3">
        <v>0</v>
      </c>
      <c r="AY777" s="3">
        <v>0</v>
      </c>
      <c r="AZ777" s="3">
        <v>2413346</v>
      </c>
      <c r="BA777" s="3">
        <v>373837.2</v>
      </c>
      <c r="BB777" s="3">
        <v>8858583</v>
      </c>
      <c r="BC777" s="3">
        <v>156504100</v>
      </c>
      <c r="BD777" s="3">
        <v>94.865589999999997</v>
      </c>
      <c r="BE777" s="3">
        <v>0</v>
      </c>
      <c r="BF777" s="3">
        <v>0</v>
      </c>
      <c r="BG777" s="3">
        <v>0</v>
      </c>
      <c r="BH777" s="3">
        <v>-1204.8150000000001</v>
      </c>
      <c r="BI777" s="3">
        <v>-715386.6</v>
      </c>
      <c r="BJ777" s="3">
        <v>0</v>
      </c>
      <c r="BK777" s="3">
        <v>18526.25</v>
      </c>
      <c r="BL777" s="3">
        <v>1484.41</v>
      </c>
      <c r="BM777" s="3">
        <v>0</v>
      </c>
      <c r="BN777" s="3">
        <v>0</v>
      </c>
      <c r="BO777" s="3">
        <v>0</v>
      </c>
      <c r="BP777" s="3">
        <v>0</v>
      </c>
      <c r="BQ777" s="3">
        <v>0</v>
      </c>
      <c r="BR777" s="3">
        <v>0</v>
      </c>
      <c r="BS777" s="3">
        <v>0</v>
      </c>
      <c r="BT777" s="3">
        <v>0</v>
      </c>
      <c r="BU777" s="3">
        <v>0</v>
      </c>
      <c r="BV777" s="3">
        <v>0</v>
      </c>
      <c r="BW777" s="3">
        <v>0</v>
      </c>
      <c r="BX777" s="3">
        <v>14666.68</v>
      </c>
      <c r="BY777" s="3">
        <v>12731.77</v>
      </c>
      <c r="BZ777" s="3">
        <v>9035.2479999999996</v>
      </c>
      <c r="CA777" s="3">
        <v>18319.759999999998</v>
      </c>
    </row>
    <row r="778" spans="1:79" x14ac:dyDescent="0.25">
      <c r="A778" s="2">
        <v>30271</v>
      </c>
      <c r="B778" s="3">
        <v>34733.89</v>
      </c>
      <c r="C778" s="3">
        <v>0</v>
      </c>
      <c r="D778" s="3">
        <v>0</v>
      </c>
      <c r="E778" s="3">
        <v>31062.85</v>
      </c>
      <c r="F778" s="3">
        <v>0</v>
      </c>
      <c r="G778" s="3">
        <v>-3671.0680000000002</v>
      </c>
      <c r="H778" s="3">
        <v>3399.797</v>
      </c>
      <c r="I778" s="3">
        <v>1864382</v>
      </c>
      <c r="J778" s="3">
        <v>0</v>
      </c>
      <c r="K778" s="3">
        <v>0</v>
      </c>
      <c r="L778" s="3">
        <v>2413346</v>
      </c>
      <c r="M778" s="3">
        <v>370653.3</v>
      </c>
      <c r="N778" s="3">
        <v>8864067</v>
      </c>
      <c r="O778" s="3">
        <v>156476800</v>
      </c>
      <c r="P778" s="3">
        <v>94.895259999999993</v>
      </c>
      <c r="Q778" s="3">
        <v>0</v>
      </c>
      <c r="R778" s="3">
        <v>0</v>
      </c>
      <c r="S778" s="3">
        <v>0</v>
      </c>
      <c r="T778" s="3">
        <v>-723.88220000000001</v>
      </c>
      <c r="U778" s="3">
        <v>-480.35469999999998</v>
      </c>
      <c r="V778" s="3">
        <v>0</v>
      </c>
      <c r="W778" s="3">
        <v>5964.6170000000002</v>
      </c>
      <c r="X778" s="3">
        <v>8036.1419999999998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14531.91</v>
      </c>
      <c r="AK778" s="3">
        <v>12735.46</v>
      </c>
      <c r="AL778" s="3">
        <v>9045.625</v>
      </c>
      <c r="AM778" s="3">
        <v>29673.85</v>
      </c>
      <c r="AN778" s="1">
        <v>9</v>
      </c>
      <c r="AO778" s="2">
        <v>30271</v>
      </c>
      <c r="AP778" s="3">
        <v>34733.870000000003</v>
      </c>
      <c r="AQ778" s="3">
        <v>0</v>
      </c>
      <c r="AR778" s="3">
        <v>0</v>
      </c>
      <c r="AS778" s="3">
        <v>31062.85</v>
      </c>
      <c r="AT778" s="3">
        <v>0</v>
      </c>
      <c r="AU778" s="3">
        <v>-3671.0479999999998</v>
      </c>
      <c r="AV778" s="3">
        <v>3399.797</v>
      </c>
      <c r="AW778" s="3">
        <v>1864382</v>
      </c>
      <c r="AX778" s="3">
        <v>0</v>
      </c>
      <c r="AY778" s="3">
        <v>0</v>
      </c>
      <c r="AZ778" s="3">
        <v>2413346</v>
      </c>
      <c r="BA778" s="3">
        <v>370653.3</v>
      </c>
      <c r="BB778" s="3">
        <v>8864068</v>
      </c>
      <c r="BC778" s="3">
        <v>156495500</v>
      </c>
      <c r="BD778" s="3">
        <v>94.895259999999993</v>
      </c>
      <c r="BE778" s="3">
        <v>0</v>
      </c>
      <c r="BF778" s="3">
        <v>0</v>
      </c>
      <c r="BG778" s="3">
        <v>0</v>
      </c>
      <c r="BH778" s="3">
        <v>-1204.2370000000001</v>
      </c>
      <c r="BI778" s="3">
        <v>-715867</v>
      </c>
      <c r="BJ778" s="3">
        <v>0</v>
      </c>
      <c r="BK778" s="3">
        <v>5964.6170000000002</v>
      </c>
      <c r="BL778" s="3">
        <v>8036.1419999999998</v>
      </c>
      <c r="BM778" s="3">
        <v>0</v>
      </c>
      <c r="BN778" s="3">
        <v>0</v>
      </c>
      <c r="BO778" s="3">
        <v>0</v>
      </c>
      <c r="BP778" s="3">
        <v>0</v>
      </c>
      <c r="BQ778" s="3">
        <v>0</v>
      </c>
      <c r="BR778" s="3">
        <v>0</v>
      </c>
      <c r="BS778" s="3">
        <v>0</v>
      </c>
      <c r="BT778" s="3">
        <v>0</v>
      </c>
      <c r="BU778" s="3">
        <v>0</v>
      </c>
      <c r="BV778" s="3">
        <v>0</v>
      </c>
      <c r="BW778" s="3">
        <v>0</v>
      </c>
      <c r="BX778" s="3">
        <v>14531.91</v>
      </c>
      <c r="BY778" s="3">
        <v>12735.46</v>
      </c>
      <c r="BZ778" s="3">
        <v>9045.6389999999992</v>
      </c>
      <c r="CA778" s="3">
        <v>29673.85</v>
      </c>
    </row>
    <row r="779" spans="1:79" x14ac:dyDescent="0.25">
      <c r="A779" s="2">
        <v>30272</v>
      </c>
      <c r="B779" s="3">
        <v>41761.96</v>
      </c>
      <c r="C779" s="3">
        <v>0</v>
      </c>
      <c r="D779" s="3">
        <v>0</v>
      </c>
      <c r="E779" s="3">
        <v>38370.57</v>
      </c>
      <c r="F779" s="3">
        <v>0</v>
      </c>
      <c r="G779" s="3">
        <v>-3391.308</v>
      </c>
      <c r="H779" s="3">
        <v>69010.13</v>
      </c>
      <c r="I779" s="3">
        <v>1943563</v>
      </c>
      <c r="J779" s="3">
        <v>0</v>
      </c>
      <c r="K779" s="3">
        <v>0</v>
      </c>
      <c r="L779" s="3">
        <v>2413346</v>
      </c>
      <c r="M779" s="3">
        <v>402178.4</v>
      </c>
      <c r="N779" s="3">
        <v>8870661</v>
      </c>
      <c r="O779" s="3">
        <v>156468600</v>
      </c>
      <c r="P779" s="3">
        <v>94.821950000000001</v>
      </c>
      <c r="Q779" s="3">
        <v>0</v>
      </c>
      <c r="R779" s="3">
        <v>0</v>
      </c>
      <c r="S779" s="3">
        <v>231884.2</v>
      </c>
      <c r="T779" s="3">
        <v>-724.13900000000001</v>
      </c>
      <c r="U779" s="3">
        <v>-479.87450000000001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15720.77</v>
      </c>
      <c r="AK779" s="3">
        <v>12789.32</v>
      </c>
      <c r="AL779" s="3">
        <v>9126.0439999999999</v>
      </c>
      <c r="AM779" s="3">
        <v>72824.98</v>
      </c>
      <c r="AN779" s="1">
        <v>9</v>
      </c>
      <c r="AO779" s="2">
        <v>30272</v>
      </c>
      <c r="AP779" s="3">
        <v>41761.94</v>
      </c>
      <c r="AQ779" s="3">
        <v>0</v>
      </c>
      <c r="AR779" s="3">
        <v>0</v>
      </c>
      <c r="AS779" s="3">
        <v>38370.57</v>
      </c>
      <c r="AT779" s="3">
        <v>0</v>
      </c>
      <c r="AU779" s="3">
        <v>-3391.288</v>
      </c>
      <c r="AV779" s="3">
        <v>69010.13</v>
      </c>
      <c r="AW779" s="3">
        <v>1943563</v>
      </c>
      <c r="AX779" s="3">
        <v>0</v>
      </c>
      <c r="AY779" s="3">
        <v>0</v>
      </c>
      <c r="AZ779" s="3">
        <v>2413346</v>
      </c>
      <c r="BA779" s="3">
        <v>402178.4</v>
      </c>
      <c r="BB779" s="3">
        <v>8870662</v>
      </c>
      <c r="BC779" s="3">
        <v>156487300</v>
      </c>
      <c r="BD779" s="3">
        <v>94.821950000000001</v>
      </c>
      <c r="BE779" s="3">
        <v>0</v>
      </c>
      <c r="BF779" s="3">
        <v>0</v>
      </c>
      <c r="BG779" s="3">
        <v>231884.2</v>
      </c>
      <c r="BH779" s="3">
        <v>-1204.0139999999999</v>
      </c>
      <c r="BI779" s="3">
        <v>-716346.9</v>
      </c>
      <c r="BJ779" s="3">
        <v>0</v>
      </c>
      <c r="BK779" s="3">
        <v>0</v>
      </c>
      <c r="BL779" s="3">
        <v>14268.36</v>
      </c>
      <c r="BM779" s="3">
        <v>0</v>
      </c>
      <c r="BN779" s="3">
        <v>0</v>
      </c>
      <c r="BO779" s="3">
        <v>0</v>
      </c>
      <c r="BP779" s="3">
        <v>0</v>
      </c>
      <c r="BQ779" s="3">
        <v>0</v>
      </c>
      <c r="BR779" s="3">
        <v>0</v>
      </c>
      <c r="BS779" s="3">
        <v>0</v>
      </c>
      <c r="BT779" s="3">
        <v>0</v>
      </c>
      <c r="BU779" s="3">
        <v>0</v>
      </c>
      <c r="BV779" s="3">
        <v>0</v>
      </c>
      <c r="BW779" s="3">
        <v>0</v>
      </c>
      <c r="BX779" s="3">
        <v>15720.77</v>
      </c>
      <c r="BY779" s="3">
        <v>12789.32</v>
      </c>
      <c r="BZ779" s="3">
        <v>9126.0589999999993</v>
      </c>
      <c r="CA779" s="3">
        <v>72824.98</v>
      </c>
    </row>
    <row r="780" spans="1:79" x14ac:dyDescent="0.25">
      <c r="A780" s="2">
        <v>30273</v>
      </c>
      <c r="B780" s="3">
        <v>65156.54</v>
      </c>
      <c r="C780" s="3">
        <v>0</v>
      </c>
      <c r="D780" s="3">
        <v>0</v>
      </c>
      <c r="E780" s="3">
        <v>62132.87</v>
      </c>
      <c r="F780" s="3">
        <v>0</v>
      </c>
      <c r="G780" s="3">
        <v>-3023.4229999999998</v>
      </c>
      <c r="H780" s="3">
        <v>69010.13</v>
      </c>
      <c r="I780" s="3">
        <v>3071889</v>
      </c>
      <c r="J780" s="3">
        <v>0</v>
      </c>
      <c r="K780" s="3">
        <v>0</v>
      </c>
      <c r="L780" s="3">
        <v>2413346</v>
      </c>
      <c r="M780" s="3">
        <v>474100.6</v>
      </c>
      <c r="N780" s="3">
        <v>8878894</v>
      </c>
      <c r="O780" s="3">
        <v>156460900</v>
      </c>
      <c r="P780" s="3">
        <v>94.574269999999999</v>
      </c>
      <c r="Q780" s="3">
        <v>0</v>
      </c>
      <c r="R780" s="3">
        <v>0</v>
      </c>
      <c r="S780" s="3">
        <v>1281143</v>
      </c>
      <c r="T780" s="3">
        <v>-725.18600000000004</v>
      </c>
      <c r="U780" s="3">
        <v>-479.41919999999999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17663.13</v>
      </c>
      <c r="AK780" s="3">
        <v>12917.13</v>
      </c>
      <c r="AL780" s="3">
        <v>9428.8709999999992</v>
      </c>
      <c r="AM780" s="3">
        <v>138799.29999999999</v>
      </c>
      <c r="AN780" s="1">
        <v>8</v>
      </c>
      <c r="AO780" s="2">
        <v>30273</v>
      </c>
      <c r="AP780" s="3">
        <v>65156.52</v>
      </c>
      <c r="AQ780" s="3">
        <v>0</v>
      </c>
      <c r="AR780" s="3">
        <v>0</v>
      </c>
      <c r="AS780" s="3">
        <v>62132.87</v>
      </c>
      <c r="AT780" s="3">
        <v>0</v>
      </c>
      <c r="AU780" s="3">
        <v>-3023.404</v>
      </c>
      <c r="AV780" s="3">
        <v>69010.13</v>
      </c>
      <c r="AW780" s="3">
        <v>3071889</v>
      </c>
      <c r="AX780" s="3">
        <v>0</v>
      </c>
      <c r="AY780" s="3">
        <v>0</v>
      </c>
      <c r="AZ780" s="3">
        <v>2413346</v>
      </c>
      <c r="BA780" s="3">
        <v>474100.6</v>
      </c>
      <c r="BB780" s="3">
        <v>8878894</v>
      </c>
      <c r="BC780" s="3">
        <v>156479600</v>
      </c>
      <c r="BD780" s="3">
        <v>94.574269999999999</v>
      </c>
      <c r="BE780" s="3">
        <v>0</v>
      </c>
      <c r="BF780" s="3">
        <v>0</v>
      </c>
      <c r="BG780" s="3">
        <v>1281143</v>
      </c>
      <c r="BH780" s="3">
        <v>-1204.605</v>
      </c>
      <c r="BI780" s="3">
        <v>-716826.3</v>
      </c>
      <c r="BJ780" s="3">
        <v>0</v>
      </c>
      <c r="BK780" s="3">
        <v>0</v>
      </c>
      <c r="BL780" s="3">
        <v>14018.16</v>
      </c>
      <c r="BM780" s="3">
        <v>0</v>
      </c>
      <c r="BN780" s="3">
        <v>0</v>
      </c>
      <c r="BO780" s="3">
        <v>0</v>
      </c>
      <c r="BP780" s="3">
        <v>0</v>
      </c>
      <c r="BQ780" s="3">
        <v>0</v>
      </c>
      <c r="BR780" s="3">
        <v>0</v>
      </c>
      <c r="BS780" s="3">
        <v>0</v>
      </c>
      <c r="BT780" s="3">
        <v>0</v>
      </c>
      <c r="BU780" s="3">
        <v>0</v>
      </c>
      <c r="BV780" s="3">
        <v>0</v>
      </c>
      <c r="BW780" s="3">
        <v>0</v>
      </c>
      <c r="BX780" s="3">
        <v>17663.13</v>
      </c>
      <c r="BY780" s="3">
        <v>12917.13</v>
      </c>
      <c r="BZ780" s="3">
        <v>9428.8850000000002</v>
      </c>
      <c r="CA780" s="3">
        <v>138799.29999999999</v>
      </c>
    </row>
    <row r="781" spans="1:79" x14ac:dyDescent="0.25">
      <c r="A781" s="2">
        <v>30274</v>
      </c>
      <c r="B781" s="3">
        <v>42846.11</v>
      </c>
      <c r="C781" s="3">
        <v>0</v>
      </c>
      <c r="D781" s="3">
        <v>0</v>
      </c>
      <c r="E781" s="3">
        <v>39000.339999999997</v>
      </c>
      <c r="F781" s="3">
        <v>0</v>
      </c>
      <c r="G781" s="3">
        <v>-3845.8829999999998</v>
      </c>
      <c r="H781" s="3">
        <v>69010.13</v>
      </c>
      <c r="I781" s="3">
        <v>3555255</v>
      </c>
      <c r="J781" s="3">
        <v>0</v>
      </c>
      <c r="K781" s="3">
        <v>0</v>
      </c>
      <c r="L781" s="3">
        <v>2413346</v>
      </c>
      <c r="M781" s="3">
        <v>431536.6</v>
      </c>
      <c r="N781" s="3">
        <v>8886042</v>
      </c>
      <c r="O781" s="3">
        <v>156452200</v>
      </c>
      <c r="P781" s="3">
        <v>94.691370000000006</v>
      </c>
      <c r="Q781" s="3">
        <v>0</v>
      </c>
      <c r="R781" s="3">
        <v>0</v>
      </c>
      <c r="S781" s="3">
        <v>492387.4</v>
      </c>
      <c r="T781" s="3">
        <v>-724.89030000000002</v>
      </c>
      <c r="U781" s="3">
        <v>-478.95890000000003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16385.900000000001</v>
      </c>
      <c r="AK781" s="3">
        <v>12820.49</v>
      </c>
      <c r="AL781" s="3">
        <v>9235.8160000000007</v>
      </c>
      <c r="AM781" s="3">
        <v>0</v>
      </c>
      <c r="AN781" s="1">
        <v>9</v>
      </c>
      <c r="AO781" s="2">
        <v>30274</v>
      </c>
      <c r="AP781" s="3">
        <v>42846.09</v>
      </c>
      <c r="AQ781" s="3">
        <v>0</v>
      </c>
      <c r="AR781" s="3">
        <v>0</v>
      </c>
      <c r="AS781" s="3">
        <v>39000.339999999997</v>
      </c>
      <c r="AT781" s="3">
        <v>0</v>
      </c>
      <c r="AU781" s="3">
        <v>-3845.864</v>
      </c>
      <c r="AV781" s="3">
        <v>69010.13</v>
      </c>
      <c r="AW781" s="3">
        <v>3555255</v>
      </c>
      <c r="AX781" s="3">
        <v>0</v>
      </c>
      <c r="AY781" s="3">
        <v>0</v>
      </c>
      <c r="AZ781" s="3">
        <v>2413346</v>
      </c>
      <c r="BA781" s="3">
        <v>431536.6</v>
      </c>
      <c r="BB781" s="3">
        <v>8886043</v>
      </c>
      <c r="BC781" s="3">
        <v>156471000</v>
      </c>
      <c r="BD781" s="3">
        <v>94.691370000000006</v>
      </c>
      <c r="BE781" s="3">
        <v>0</v>
      </c>
      <c r="BF781" s="3">
        <v>0</v>
      </c>
      <c r="BG781" s="3">
        <v>492387.4</v>
      </c>
      <c r="BH781" s="3">
        <v>-1203.8489999999999</v>
      </c>
      <c r="BI781" s="3">
        <v>-717305.2</v>
      </c>
      <c r="BJ781" s="3">
        <v>0</v>
      </c>
      <c r="BK781" s="3">
        <v>0</v>
      </c>
      <c r="BL781" s="3">
        <v>9020.7389999999996</v>
      </c>
      <c r="BM781" s="3">
        <v>0</v>
      </c>
      <c r="BN781" s="3">
        <v>0</v>
      </c>
      <c r="BO781" s="3">
        <v>0</v>
      </c>
      <c r="BP781" s="3">
        <v>0</v>
      </c>
      <c r="BQ781" s="3">
        <v>0</v>
      </c>
      <c r="BR781" s="3">
        <v>0</v>
      </c>
      <c r="BS781" s="3">
        <v>0</v>
      </c>
      <c r="BT781" s="3">
        <v>0</v>
      </c>
      <c r="BU781" s="3">
        <v>0</v>
      </c>
      <c r="BV781" s="3">
        <v>0</v>
      </c>
      <c r="BW781" s="3">
        <v>0</v>
      </c>
      <c r="BX781" s="3">
        <v>16385.900000000001</v>
      </c>
      <c r="BY781" s="3">
        <v>12820.49</v>
      </c>
      <c r="BZ781" s="3">
        <v>9235.8359999999993</v>
      </c>
      <c r="CA781" s="3">
        <v>0</v>
      </c>
    </row>
    <row r="782" spans="1:79" x14ac:dyDescent="0.25">
      <c r="A782" s="2">
        <v>30275</v>
      </c>
      <c r="B782" s="3">
        <v>37817.1</v>
      </c>
      <c r="C782" s="3">
        <v>0</v>
      </c>
      <c r="D782" s="3">
        <v>0</v>
      </c>
      <c r="E782" s="3">
        <v>33941.21</v>
      </c>
      <c r="F782" s="3">
        <v>0</v>
      </c>
      <c r="G782" s="3">
        <v>-3875.9789999999998</v>
      </c>
      <c r="H782" s="3">
        <v>61844.91</v>
      </c>
      <c r="I782" s="3">
        <v>3555254</v>
      </c>
      <c r="J782" s="3">
        <v>0</v>
      </c>
      <c r="K782" s="3">
        <v>0</v>
      </c>
      <c r="L782" s="3">
        <v>2413346</v>
      </c>
      <c r="M782" s="3">
        <v>394900.3</v>
      </c>
      <c r="N782" s="3">
        <v>8892409</v>
      </c>
      <c r="O782" s="3">
        <v>156443500</v>
      </c>
      <c r="P782" s="3">
        <v>94.785150000000002</v>
      </c>
      <c r="Q782" s="3">
        <v>0</v>
      </c>
      <c r="R782" s="3">
        <v>0</v>
      </c>
      <c r="S782" s="3">
        <v>0</v>
      </c>
      <c r="T782" s="3">
        <v>-724.52639999999997</v>
      </c>
      <c r="U782" s="3">
        <v>-478.50639999999999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15479.9</v>
      </c>
      <c r="AK782" s="3">
        <v>12782.75</v>
      </c>
      <c r="AL782" s="3">
        <v>9111.348</v>
      </c>
      <c r="AM782" s="3">
        <v>0</v>
      </c>
      <c r="AN782" s="1">
        <v>8</v>
      </c>
      <c r="AO782" s="2">
        <v>30275</v>
      </c>
      <c r="AP782" s="3">
        <v>37817.07</v>
      </c>
      <c r="AQ782" s="3">
        <v>0</v>
      </c>
      <c r="AR782" s="3">
        <v>0</v>
      </c>
      <c r="AS782" s="3">
        <v>33941.21</v>
      </c>
      <c r="AT782" s="3">
        <v>0</v>
      </c>
      <c r="AU782" s="3">
        <v>-3875.96</v>
      </c>
      <c r="AV782" s="3">
        <v>61844.91</v>
      </c>
      <c r="AW782" s="3">
        <v>3555254</v>
      </c>
      <c r="AX782" s="3">
        <v>0</v>
      </c>
      <c r="AY782" s="3">
        <v>0</v>
      </c>
      <c r="AZ782" s="3">
        <v>2413346</v>
      </c>
      <c r="BA782" s="3">
        <v>394900.3</v>
      </c>
      <c r="BB782" s="3">
        <v>8892410</v>
      </c>
      <c r="BC782" s="3">
        <v>156462200</v>
      </c>
      <c r="BD782" s="3">
        <v>94.785150000000002</v>
      </c>
      <c r="BE782" s="3">
        <v>0</v>
      </c>
      <c r="BF782" s="3">
        <v>0</v>
      </c>
      <c r="BG782" s="3">
        <v>0</v>
      </c>
      <c r="BH782" s="3">
        <v>-1203.0329999999999</v>
      </c>
      <c r="BI782" s="3">
        <v>-717783.8</v>
      </c>
      <c r="BJ782" s="3">
        <v>0</v>
      </c>
      <c r="BK782" s="3">
        <v>7165.2209999999995</v>
      </c>
      <c r="BL782" s="3">
        <v>0.94287949999999998</v>
      </c>
      <c r="BM782" s="3">
        <v>0</v>
      </c>
      <c r="BN782" s="3">
        <v>0</v>
      </c>
      <c r="BO782" s="3">
        <v>0</v>
      </c>
      <c r="BP782" s="3">
        <v>0</v>
      </c>
      <c r="BQ782" s="3">
        <v>0</v>
      </c>
      <c r="BR782" s="3">
        <v>0</v>
      </c>
      <c r="BS782" s="3">
        <v>0</v>
      </c>
      <c r="BT782" s="3">
        <v>0</v>
      </c>
      <c r="BU782" s="3">
        <v>0</v>
      </c>
      <c r="BV782" s="3">
        <v>0</v>
      </c>
      <c r="BW782" s="3">
        <v>0</v>
      </c>
      <c r="BX782" s="3">
        <v>15479.9</v>
      </c>
      <c r="BY782" s="3">
        <v>12782.75</v>
      </c>
      <c r="BZ782" s="3">
        <v>9111.36</v>
      </c>
      <c r="CA782" s="3">
        <v>0</v>
      </c>
    </row>
    <row r="783" spans="1:79" x14ac:dyDescent="0.25">
      <c r="A783" s="2">
        <v>30276</v>
      </c>
      <c r="B783" s="3">
        <v>33873.660000000003</v>
      </c>
      <c r="C783" s="3">
        <v>0</v>
      </c>
      <c r="D783" s="3">
        <v>0</v>
      </c>
      <c r="E783" s="3">
        <v>30011.16</v>
      </c>
      <c r="F783" s="3">
        <v>0</v>
      </c>
      <c r="G783" s="3">
        <v>-3862.5830000000001</v>
      </c>
      <c r="H783" s="3">
        <v>57729.48</v>
      </c>
      <c r="I783" s="3">
        <v>3555254</v>
      </c>
      <c r="J783" s="3">
        <v>0</v>
      </c>
      <c r="K783" s="3">
        <v>0</v>
      </c>
      <c r="L783" s="3">
        <v>2413346</v>
      </c>
      <c r="M783" s="3">
        <v>363014.9</v>
      </c>
      <c r="N783" s="3">
        <v>8898056</v>
      </c>
      <c r="O783" s="3">
        <v>156434600</v>
      </c>
      <c r="P783" s="3">
        <v>94.864769999999993</v>
      </c>
      <c r="Q783" s="3">
        <v>0</v>
      </c>
      <c r="R783" s="3">
        <v>0</v>
      </c>
      <c r="S783" s="3">
        <v>0</v>
      </c>
      <c r="T783" s="3">
        <v>-724.13199999999995</v>
      </c>
      <c r="U783" s="3">
        <v>-478.06529999999998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14623.22</v>
      </c>
      <c r="AK783" s="3">
        <v>12747.05</v>
      </c>
      <c r="AL783" s="3">
        <v>8974.491</v>
      </c>
      <c r="AM783" s="3">
        <v>0</v>
      </c>
      <c r="AN783" s="1">
        <v>9</v>
      </c>
      <c r="AO783" s="2">
        <v>30276</v>
      </c>
      <c r="AP783" s="3">
        <v>33873.64</v>
      </c>
      <c r="AQ783" s="3">
        <v>0</v>
      </c>
      <c r="AR783" s="3">
        <v>0</v>
      </c>
      <c r="AS783" s="3">
        <v>30011.16</v>
      </c>
      <c r="AT783" s="3">
        <v>0</v>
      </c>
      <c r="AU783" s="3">
        <v>-3862.5639999999999</v>
      </c>
      <c r="AV783" s="3">
        <v>57729.48</v>
      </c>
      <c r="AW783" s="3">
        <v>3555254</v>
      </c>
      <c r="AX783" s="3">
        <v>0</v>
      </c>
      <c r="AY783" s="3">
        <v>0</v>
      </c>
      <c r="AZ783" s="3">
        <v>2413346</v>
      </c>
      <c r="BA783" s="3">
        <v>363014.9</v>
      </c>
      <c r="BB783" s="3">
        <v>8898057</v>
      </c>
      <c r="BC783" s="3">
        <v>156453400</v>
      </c>
      <c r="BD783" s="3">
        <v>94.864769999999993</v>
      </c>
      <c r="BE783" s="3">
        <v>0</v>
      </c>
      <c r="BF783" s="3">
        <v>0</v>
      </c>
      <c r="BG783" s="3">
        <v>0</v>
      </c>
      <c r="BH783" s="3">
        <v>-1202.1969999999999</v>
      </c>
      <c r="BI783" s="3">
        <v>-718261.8</v>
      </c>
      <c r="BJ783" s="3">
        <v>0</v>
      </c>
      <c r="BK783" s="3">
        <v>4115.4290000000001</v>
      </c>
      <c r="BL783" s="3">
        <v>0.61456849999999996</v>
      </c>
      <c r="BM783" s="3">
        <v>0</v>
      </c>
      <c r="BN783" s="3">
        <v>0</v>
      </c>
      <c r="BO783" s="3">
        <v>0</v>
      </c>
      <c r="BP783" s="3">
        <v>0</v>
      </c>
      <c r="BQ783" s="3">
        <v>0</v>
      </c>
      <c r="BR783" s="3">
        <v>0</v>
      </c>
      <c r="BS783" s="3">
        <v>0</v>
      </c>
      <c r="BT783" s="3">
        <v>0</v>
      </c>
      <c r="BU783" s="3">
        <v>0</v>
      </c>
      <c r="BV783" s="3">
        <v>0</v>
      </c>
      <c r="BW783" s="3">
        <v>0</v>
      </c>
      <c r="BX783" s="3">
        <v>14623.22</v>
      </c>
      <c r="BY783" s="3">
        <v>12747.05</v>
      </c>
      <c r="BZ783" s="3">
        <v>8974.5030000000006</v>
      </c>
      <c r="CA783" s="3">
        <v>0</v>
      </c>
    </row>
    <row r="784" spans="1:79" x14ac:dyDescent="0.25">
      <c r="A784" s="2">
        <v>30277</v>
      </c>
      <c r="B784" s="3">
        <v>30733.040000000001</v>
      </c>
      <c r="C784" s="3">
        <v>0</v>
      </c>
      <c r="D784" s="3">
        <v>0</v>
      </c>
      <c r="E784" s="3">
        <v>26906.52</v>
      </c>
      <c r="F784" s="3">
        <v>0</v>
      </c>
      <c r="G784" s="3">
        <v>-3826.5940000000001</v>
      </c>
      <c r="H784" s="3">
        <v>69010.13</v>
      </c>
      <c r="I784" s="3">
        <v>3780159</v>
      </c>
      <c r="J784" s="3">
        <v>0</v>
      </c>
      <c r="K784" s="3">
        <v>0</v>
      </c>
      <c r="L784" s="3">
        <v>2413346</v>
      </c>
      <c r="M784" s="3">
        <v>335494.3</v>
      </c>
      <c r="N784" s="3">
        <v>8902506</v>
      </c>
      <c r="O784" s="3">
        <v>156425800</v>
      </c>
      <c r="P784" s="3">
        <v>94.935659999999999</v>
      </c>
      <c r="Q784" s="3">
        <v>0</v>
      </c>
      <c r="R784" s="3">
        <v>0</v>
      </c>
      <c r="S784" s="3">
        <v>246464.2</v>
      </c>
      <c r="T784" s="3">
        <v>-723.70950000000005</v>
      </c>
      <c r="U784" s="3">
        <v>-477.63690000000003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13330.01</v>
      </c>
      <c r="AK784" s="3">
        <v>12714.24</v>
      </c>
      <c r="AL784" s="3">
        <v>8878.0370000000003</v>
      </c>
      <c r="AM784" s="3">
        <v>0</v>
      </c>
      <c r="AN784" s="1">
        <v>9</v>
      </c>
      <c r="AO784" s="2">
        <v>30277</v>
      </c>
      <c r="AP784" s="3">
        <v>30733.03</v>
      </c>
      <c r="AQ784" s="3">
        <v>0</v>
      </c>
      <c r="AR784" s="3">
        <v>0</v>
      </c>
      <c r="AS784" s="3">
        <v>26906.52</v>
      </c>
      <c r="AT784" s="3">
        <v>0</v>
      </c>
      <c r="AU784" s="3">
        <v>-3826.5770000000002</v>
      </c>
      <c r="AV784" s="3">
        <v>69010.13</v>
      </c>
      <c r="AW784" s="3">
        <v>3780159</v>
      </c>
      <c r="AX784" s="3">
        <v>0</v>
      </c>
      <c r="AY784" s="3">
        <v>0</v>
      </c>
      <c r="AZ784" s="3">
        <v>2413346</v>
      </c>
      <c r="BA784" s="3">
        <v>335494.3</v>
      </c>
      <c r="BB784" s="3">
        <v>8902507</v>
      </c>
      <c r="BC784" s="3">
        <v>156444600</v>
      </c>
      <c r="BD784" s="3">
        <v>94.935659999999999</v>
      </c>
      <c r="BE784" s="3">
        <v>0</v>
      </c>
      <c r="BF784" s="3">
        <v>0</v>
      </c>
      <c r="BG784" s="3">
        <v>246464.2</v>
      </c>
      <c r="BH784" s="3">
        <v>-1201.346</v>
      </c>
      <c r="BI784" s="3">
        <v>-718739.5</v>
      </c>
      <c r="BJ784" s="3">
        <v>0</v>
      </c>
      <c r="BK784" s="3">
        <v>0</v>
      </c>
      <c r="BL784" s="3">
        <v>10278.790000000001</v>
      </c>
      <c r="BM784" s="3">
        <v>0</v>
      </c>
      <c r="BN784" s="3">
        <v>0</v>
      </c>
      <c r="BO784" s="3">
        <v>0</v>
      </c>
      <c r="BP784" s="3">
        <v>0</v>
      </c>
      <c r="BQ784" s="3">
        <v>0</v>
      </c>
      <c r="BR784" s="3">
        <v>0</v>
      </c>
      <c r="BS784" s="3">
        <v>0</v>
      </c>
      <c r="BT784" s="3">
        <v>0</v>
      </c>
      <c r="BU784" s="3">
        <v>0</v>
      </c>
      <c r="BV784" s="3">
        <v>0</v>
      </c>
      <c r="BW784" s="3">
        <v>0</v>
      </c>
      <c r="BX784" s="3">
        <v>13330.01</v>
      </c>
      <c r="BY784" s="3">
        <v>12714.24</v>
      </c>
      <c r="BZ784" s="3">
        <v>8878.0490000000009</v>
      </c>
      <c r="CA784" s="3">
        <v>0</v>
      </c>
    </row>
    <row r="785" spans="1:79" x14ac:dyDescent="0.25">
      <c r="A785" s="2">
        <v>30278</v>
      </c>
      <c r="B785" s="3">
        <v>28222.3</v>
      </c>
      <c r="C785" s="3">
        <v>0</v>
      </c>
      <c r="D785" s="3">
        <v>0</v>
      </c>
      <c r="E785" s="3">
        <v>24437.57</v>
      </c>
      <c r="F785" s="3">
        <v>0</v>
      </c>
      <c r="G785" s="3">
        <v>-3784.7829999999999</v>
      </c>
      <c r="H785" s="3">
        <v>69010.13</v>
      </c>
      <c r="I785" s="3">
        <v>3921712</v>
      </c>
      <c r="J785" s="3">
        <v>0</v>
      </c>
      <c r="K785" s="3">
        <v>0</v>
      </c>
      <c r="L785" s="3">
        <v>2413346</v>
      </c>
      <c r="M785" s="3">
        <v>311471.40000000002</v>
      </c>
      <c r="N785" s="3">
        <v>8905989</v>
      </c>
      <c r="O785" s="3">
        <v>156416900</v>
      </c>
      <c r="P785" s="3">
        <v>94.997050000000002</v>
      </c>
      <c r="Q785" s="3">
        <v>0</v>
      </c>
      <c r="R785" s="3">
        <v>0</v>
      </c>
      <c r="S785" s="3">
        <v>151608</v>
      </c>
      <c r="T785" s="3">
        <v>-723.31029999999998</v>
      </c>
      <c r="U785" s="3">
        <v>-477.22120000000001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12271.43</v>
      </c>
      <c r="AK785" s="3">
        <v>12684.65</v>
      </c>
      <c r="AL785" s="3">
        <v>8787.1409999999996</v>
      </c>
      <c r="AM785" s="3">
        <v>0</v>
      </c>
      <c r="AN785" s="1">
        <v>9</v>
      </c>
      <c r="AO785" s="2">
        <v>30278</v>
      </c>
      <c r="AP785" s="3">
        <v>28222.28</v>
      </c>
      <c r="AQ785" s="3">
        <v>0</v>
      </c>
      <c r="AR785" s="3">
        <v>0</v>
      </c>
      <c r="AS785" s="3">
        <v>24437.57</v>
      </c>
      <c r="AT785" s="3">
        <v>0</v>
      </c>
      <c r="AU785" s="3">
        <v>-3784.7649999999999</v>
      </c>
      <c r="AV785" s="3">
        <v>69010.13</v>
      </c>
      <c r="AW785" s="3">
        <v>3921712</v>
      </c>
      <c r="AX785" s="3">
        <v>0</v>
      </c>
      <c r="AY785" s="3">
        <v>0</v>
      </c>
      <c r="AZ785" s="3">
        <v>2413346</v>
      </c>
      <c r="BA785" s="3">
        <v>311471.40000000002</v>
      </c>
      <c r="BB785" s="3">
        <v>8905989</v>
      </c>
      <c r="BC785" s="3">
        <v>156435700</v>
      </c>
      <c r="BD785" s="3">
        <v>94.997050000000002</v>
      </c>
      <c r="BE785" s="3">
        <v>0</v>
      </c>
      <c r="BF785" s="3">
        <v>0</v>
      </c>
      <c r="BG785" s="3">
        <v>151608</v>
      </c>
      <c r="BH785" s="3">
        <v>-1200.5309999999999</v>
      </c>
      <c r="BI785" s="3">
        <v>-719216.7</v>
      </c>
      <c r="BJ785" s="3">
        <v>0</v>
      </c>
      <c r="BK785" s="3">
        <v>0</v>
      </c>
      <c r="BL785" s="3">
        <v>10054.129999999999</v>
      </c>
      <c r="BM785" s="3">
        <v>0</v>
      </c>
      <c r="BN785" s="3">
        <v>0</v>
      </c>
      <c r="BO785" s="3">
        <v>0</v>
      </c>
      <c r="BP785" s="3">
        <v>0</v>
      </c>
      <c r="BQ785" s="3">
        <v>0</v>
      </c>
      <c r="BR785" s="3">
        <v>0</v>
      </c>
      <c r="BS785" s="3">
        <v>0</v>
      </c>
      <c r="BT785" s="3">
        <v>0</v>
      </c>
      <c r="BU785" s="3">
        <v>0</v>
      </c>
      <c r="BV785" s="3">
        <v>0</v>
      </c>
      <c r="BW785" s="3">
        <v>0</v>
      </c>
      <c r="BX785" s="3">
        <v>12271.43</v>
      </c>
      <c r="BY785" s="3">
        <v>12684.65</v>
      </c>
      <c r="BZ785" s="3">
        <v>8787.152</v>
      </c>
      <c r="CA785" s="3">
        <v>0</v>
      </c>
    </row>
    <row r="786" spans="1:79" x14ac:dyDescent="0.25">
      <c r="A786" s="2">
        <v>30279</v>
      </c>
      <c r="B786" s="3">
        <v>26198.23</v>
      </c>
      <c r="C786" s="3">
        <v>0</v>
      </c>
      <c r="D786" s="3">
        <v>0</v>
      </c>
      <c r="E786" s="3">
        <v>22450.87</v>
      </c>
      <c r="F786" s="3">
        <v>0</v>
      </c>
      <c r="G786" s="3">
        <v>-3747.3780000000002</v>
      </c>
      <c r="H786" s="3">
        <v>60344.41</v>
      </c>
      <c r="I786" s="3">
        <v>3921711</v>
      </c>
      <c r="J786" s="3">
        <v>0</v>
      </c>
      <c r="K786" s="3">
        <v>0</v>
      </c>
      <c r="L786" s="3">
        <v>2413346</v>
      </c>
      <c r="M786" s="3">
        <v>290060.90000000002</v>
      </c>
      <c r="N786" s="3">
        <v>8908927</v>
      </c>
      <c r="O786" s="3">
        <v>156408000</v>
      </c>
      <c r="P786" s="3">
        <v>95.011480000000006</v>
      </c>
      <c r="Q786" s="3">
        <v>0</v>
      </c>
      <c r="R786" s="3">
        <v>0</v>
      </c>
      <c r="S786" s="3">
        <v>0</v>
      </c>
      <c r="T786" s="3">
        <v>-722.96789999999999</v>
      </c>
      <c r="U786" s="3">
        <v>-476.81830000000002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11618.73</v>
      </c>
      <c r="AK786" s="3">
        <v>12657.77</v>
      </c>
      <c r="AL786" s="3">
        <v>8678.33</v>
      </c>
      <c r="AM786" s="3">
        <v>0</v>
      </c>
      <c r="AN786" s="1">
        <v>8</v>
      </c>
      <c r="AO786" s="2">
        <v>30279</v>
      </c>
      <c r="AP786" s="3">
        <v>26198.22</v>
      </c>
      <c r="AQ786" s="3">
        <v>0</v>
      </c>
      <c r="AR786" s="3">
        <v>0</v>
      </c>
      <c r="AS786" s="3">
        <v>22450.87</v>
      </c>
      <c r="AT786" s="3">
        <v>0</v>
      </c>
      <c r="AU786" s="3">
        <v>-3747.3609999999999</v>
      </c>
      <c r="AV786" s="3">
        <v>60344.41</v>
      </c>
      <c r="AW786" s="3">
        <v>3921711</v>
      </c>
      <c r="AX786" s="3">
        <v>0</v>
      </c>
      <c r="AY786" s="3">
        <v>0</v>
      </c>
      <c r="AZ786" s="3">
        <v>2413346</v>
      </c>
      <c r="BA786" s="3">
        <v>290060.79999999999</v>
      </c>
      <c r="BB786" s="3">
        <v>8908928</v>
      </c>
      <c r="BC786" s="3">
        <v>156426800</v>
      </c>
      <c r="BD786" s="3">
        <v>95.011480000000006</v>
      </c>
      <c r="BE786" s="3">
        <v>0</v>
      </c>
      <c r="BF786" s="3">
        <v>0</v>
      </c>
      <c r="BG786" s="3">
        <v>0</v>
      </c>
      <c r="BH786" s="3">
        <v>-1199.7860000000001</v>
      </c>
      <c r="BI786" s="3">
        <v>-719693.5</v>
      </c>
      <c r="BJ786" s="3">
        <v>0</v>
      </c>
      <c r="BK786" s="3">
        <v>8665.7189999999991</v>
      </c>
      <c r="BL786" s="3">
        <v>1.112476</v>
      </c>
      <c r="BM786" s="3">
        <v>0</v>
      </c>
      <c r="BN786" s="3">
        <v>0</v>
      </c>
      <c r="BO786" s="3">
        <v>0</v>
      </c>
      <c r="BP786" s="3">
        <v>0</v>
      </c>
      <c r="BQ786" s="3">
        <v>0</v>
      </c>
      <c r="BR786" s="3">
        <v>0</v>
      </c>
      <c r="BS786" s="3">
        <v>0</v>
      </c>
      <c r="BT786" s="3">
        <v>0</v>
      </c>
      <c r="BU786" s="3">
        <v>0</v>
      </c>
      <c r="BV786" s="3">
        <v>0</v>
      </c>
      <c r="BW786" s="3">
        <v>0</v>
      </c>
      <c r="BX786" s="3">
        <v>11618.73</v>
      </c>
      <c r="BY786" s="3">
        <v>12657.77</v>
      </c>
      <c r="BZ786" s="3">
        <v>8678.3410000000003</v>
      </c>
      <c r="CA786" s="3">
        <v>0</v>
      </c>
    </row>
    <row r="787" spans="1:79" x14ac:dyDescent="0.25">
      <c r="A787" s="2">
        <v>30280</v>
      </c>
      <c r="B787" s="3">
        <v>24541.73</v>
      </c>
      <c r="C787" s="3">
        <v>0</v>
      </c>
      <c r="D787" s="3">
        <v>0</v>
      </c>
      <c r="E787" s="3">
        <v>20824.14</v>
      </c>
      <c r="F787" s="3">
        <v>0</v>
      </c>
      <c r="G787" s="3">
        <v>-3717.643</v>
      </c>
      <c r="H787" s="3">
        <v>50873.01</v>
      </c>
      <c r="I787" s="3">
        <v>3921710</v>
      </c>
      <c r="J787" s="3">
        <v>0</v>
      </c>
      <c r="K787" s="3">
        <v>0</v>
      </c>
      <c r="L787" s="3">
        <v>2413346</v>
      </c>
      <c r="M787" s="3">
        <v>270778.59999999998</v>
      </c>
      <c r="N787" s="3">
        <v>8911401</v>
      </c>
      <c r="O787" s="3">
        <v>156399000</v>
      </c>
      <c r="P787" s="3">
        <v>95.059650000000005</v>
      </c>
      <c r="Q787" s="3">
        <v>0</v>
      </c>
      <c r="R787" s="3">
        <v>0</v>
      </c>
      <c r="S787" s="3">
        <v>0</v>
      </c>
      <c r="T787" s="3">
        <v>-722.67439999999999</v>
      </c>
      <c r="U787" s="3">
        <v>-476.42869999999999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11092.71</v>
      </c>
      <c r="AK787" s="3">
        <v>12633.2</v>
      </c>
      <c r="AL787" s="3">
        <v>8617.3439999999991</v>
      </c>
      <c r="AM787" s="3">
        <v>0</v>
      </c>
      <c r="AN787" s="1">
        <v>9</v>
      </c>
      <c r="AO787" s="2">
        <v>30280</v>
      </c>
      <c r="AP787" s="3">
        <v>24541.72</v>
      </c>
      <c r="AQ787" s="3">
        <v>0</v>
      </c>
      <c r="AR787" s="3">
        <v>0</v>
      </c>
      <c r="AS787" s="3">
        <v>20824.14</v>
      </c>
      <c r="AT787" s="3">
        <v>0</v>
      </c>
      <c r="AU787" s="3">
        <v>-3717.6260000000002</v>
      </c>
      <c r="AV787" s="3">
        <v>50873.01</v>
      </c>
      <c r="AW787" s="3">
        <v>3921710</v>
      </c>
      <c r="AX787" s="3">
        <v>0</v>
      </c>
      <c r="AY787" s="3">
        <v>0</v>
      </c>
      <c r="AZ787" s="3">
        <v>2413346</v>
      </c>
      <c r="BA787" s="3">
        <v>270778.59999999998</v>
      </c>
      <c r="BB787" s="3">
        <v>8911401</v>
      </c>
      <c r="BC787" s="3">
        <v>156417900</v>
      </c>
      <c r="BD787" s="3">
        <v>95.059650000000005</v>
      </c>
      <c r="BE787" s="3">
        <v>0</v>
      </c>
      <c r="BF787" s="3">
        <v>0</v>
      </c>
      <c r="BG787" s="3">
        <v>0</v>
      </c>
      <c r="BH787" s="3">
        <v>-1199.1030000000001</v>
      </c>
      <c r="BI787" s="3">
        <v>-720169.9</v>
      </c>
      <c r="BJ787" s="3">
        <v>0</v>
      </c>
      <c r="BK787" s="3">
        <v>9471.3960000000006</v>
      </c>
      <c r="BL787" s="3">
        <v>1.204162</v>
      </c>
      <c r="BM787" s="3">
        <v>0</v>
      </c>
      <c r="BN787" s="3">
        <v>0</v>
      </c>
      <c r="BO787" s="3">
        <v>0</v>
      </c>
      <c r="BP787" s="3">
        <v>0</v>
      </c>
      <c r="BQ787" s="3">
        <v>0</v>
      </c>
      <c r="BR787" s="3">
        <v>0</v>
      </c>
      <c r="BS787" s="3">
        <v>0</v>
      </c>
      <c r="BT787" s="3">
        <v>0</v>
      </c>
      <c r="BU787" s="3">
        <v>0</v>
      </c>
      <c r="BV787" s="3">
        <v>0</v>
      </c>
      <c r="BW787" s="3">
        <v>0</v>
      </c>
      <c r="BX787" s="3">
        <v>11092.71</v>
      </c>
      <c r="BY787" s="3">
        <v>12633.2</v>
      </c>
      <c r="BZ787" s="3">
        <v>8617.3539999999994</v>
      </c>
      <c r="CA787" s="3">
        <v>0</v>
      </c>
    </row>
    <row r="788" spans="1:79" x14ac:dyDescent="0.25">
      <c r="A788" s="2">
        <v>30281</v>
      </c>
      <c r="B788" s="3">
        <v>23163.83</v>
      </c>
      <c r="C788" s="3">
        <v>0</v>
      </c>
      <c r="D788" s="3">
        <v>0</v>
      </c>
      <c r="E788" s="3">
        <v>19473.23</v>
      </c>
      <c r="F788" s="3">
        <v>0</v>
      </c>
      <c r="G788" s="3">
        <v>-3690.6469999999999</v>
      </c>
      <c r="H788" s="3">
        <v>41561.949999999997</v>
      </c>
      <c r="I788" s="3">
        <v>3921709</v>
      </c>
      <c r="J788" s="3">
        <v>0</v>
      </c>
      <c r="K788" s="3">
        <v>0</v>
      </c>
      <c r="L788" s="3">
        <v>2413346</v>
      </c>
      <c r="M788" s="3">
        <v>253392.2</v>
      </c>
      <c r="N788" s="3">
        <v>8913359</v>
      </c>
      <c r="O788" s="3">
        <v>156390100</v>
      </c>
      <c r="P788" s="3">
        <v>95.116799999999998</v>
      </c>
      <c r="Q788" s="3">
        <v>0</v>
      </c>
      <c r="R788" s="3">
        <v>0</v>
      </c>
      <c r="S788" s="3">
        <v>0</v>
      </c>
      <c r="T788" s="3">
        <v>-722.41769999999997</v>
      </c>
      <c r="U788" s="3">
        <v>-480.15690000000001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10524.67</v>
      </c>
      <c r="AK788" s="3">
        <v>12610.15</v>
      </c>
      <c r="AL788" s="3">
        <v>8565.0110000000004</v>
      </c>
      <c r="AM788" s="3">
        <v>0</v>
      </c>
      <c r="AN788" s="1">
        <v>9</v>
      </c>
      <c r="AO788" s="2">
        <v>30281</v>
      </c>
      <c r="AP788" s="3">
        <v>23163.81</v>
      </c>
      <c r="AQ788" s="3">
        <v>0</v>
      </c>
      <c r="AR788" s="3">
        <v>0</v>
      </c>
      <c r="AS788" s="3">
        <v>19473.23</v>
      </c>
      <c r="AT788" s="3">
        <v>0</v>
      </c>
      <c r="AU788" s="3">
        <v>-3690.6309999999999</v>
      </c>
      <c r="AV788" s="3">
        <v>41561.949999999997</v>
      </c>
      <c r="AW788" s="3">
        <v>3921709</v>
      </c>
      <c r="AX788" s="3">
        <v>0</v>
      </c>
      <c r="AY788" s="3">
        <v>0</v>
      </c>
      <c r="AZ788" s="3">
        <v>2413346</v>
      </c>
      <c r="BA788" s="3">
        <v>253392.2</v>
      </c>
      <c r="BB788" s="3">
        <v>8913359</v>
      </c>
      <c r="BC788" s="3">
        <v>156409000</v>
      </c>
      <c r="BD788" s="3">
        <v>95.116810000000001</v>
      </c>
      <c r="BE788" s="3">
        <v>0</v>
      </c>
      <c r="BF788" s="3">
        <v>0</v>
      </c>
      <c r="BG788" s="3">
        <v>0</v>
      </c>
      <c r="BH788" s="3">
        <v>-1202.575</v>
      </c>
      <c r="BI788" s="3">
        <v>-720650.1</v>
      </c>
      <c r="BJ788" s="3">
        <v>0</v>
      </c>
      <c r="BK788" s="3">
        <v>9311.0650000000005</v>
      </c>
      <c r="BL788" s="3">
        <v>1.142004</v>
      </c>
      <c r="BM788" s="3">
        <v>0</v>
      </c>
      <c r="BN788" s="3">
        <v>0</v>
      </c>
      <c r="BO788" s="3">
        <v>0</v>
      </c>
      <c r="BP788" s="3">
        <v>0</v>
      </c>
      <c r="BQ788" s="3">
        <v>0</v>
      </c>
      <c r="BR788" s="3">
        <v>0</v>
      </c>
      <c r="BS788" s="3">
        <v>0</v>
      </c>
      <c r="BT788" s="3">
        <v>0</v>
      </c>
      <c r="BU788" s="3">
        <v>0</v>
      </c>
      <c r="BV788" s="3">
        <v>0</v>
      </c>
      <c r="BW788" s="3">
        <v>0</v>
      </c>
      <c r="BX788" s="3">
        <v>10524.67</v>
      </c>
      <c r="BY788" s="3">
        <v>12610.15</v>
      </c>
      <c r="BZ788" s="3">
        <v>8565.0210000000006</v>
      </c>
      <c r="CA788" s="3">
        <v>0</v>
      </c>
    </row>
    <row r="789" spans="1:79" x14ac:dyDescent="0.25">
      <c r="A789" s="2">
        <v>30282</v>
      </c>
      <c r="B789" s="3">
        <v>22011.78</v>
      </c>
      <c r="C789" s="3">
        <v>0</v>
      </c>
      <c r="D789" s="3">
        <v>0</v>
      </c>
      <c r="E789" s="3">
        <v>18342.43</v>
      </c>
      <c r="F789" s="3">
        <v>0</v>
      </c>
      <c r="G789" s="3">
        <v>-3669.3890000000001</v>
      </c>
      <c r="H789" s="3">
        <v>69010.13</v>
      </c>
      <c r="I789" s="3">
        <v>4003013</v>
      </c>
      <c r="J789" s="3">
        <v>0</v>
      </c>
      <c r="K789" s="3">
        <v>0</v>
      </c>
      <c r="L789" s="3">
        <v>2413346</v>
      </c>
      <c r="M789" s="3">
        <v>237630.3</v>
      </c>
      <c r="N789" s="3">
        <v>8914868</v>
      </c>
      <c r="O789" s="3">
        <v>156381100</v>
      </c>
      <c r="P789" s="3">
        <v>95.156009999999995</v>
      </c>
      <c r="Q789" s="3">
        <v>0</v>
      </c>
      <c r="R789" s="3">
        <v>0</v>
      </c>
      <c r="S789" s="3">
        <v>117432.9</v>
      </c>
      <c r="T789" s="3">
        <v>-722.19370000000004</v>
      </c>
      <c r="U789" s="3">
        <v>-475.68220000000002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10009.280000000001</v>
      </c>
      <c r="AK789" s="3">
        <v>12588.65</v>
      </c>
      <c r="AL789" s="3">
        <v>8498.4230000000007</v>
      </c>
      <c r="AM789" s="3">
        <v>0</v>
      </c>
      <c r="AN789" s="1">
        <v>10</v>
      </c>
      <c r="AO789" s="2">
        <v>30282</v>
      </c>
      <c r="AP789" s="3">
        <v>22011.759999999998</v>
      </c>
      <c r="AQ789" s="3">
        <v>0</v>
      </c>
      <c r="AR789" s="3">
        <v>0</v>
      </c>
      <c r="AS789" s="3">
        <v>18342.43</v>
      </c>
      <c r="AT789" s="3">
        <v>0</v>
      </c>
      <c r="AU789" s="3">
        <v>-3669.373</v>
      </c>
      <c r="AV789" s="3">
        <v>69010.13</v>
      </c>
      <c r="AW789" s="3">
        <v>4003013</v>
      </c>
      <c r="AX789" s="3">
        <v>0</v>
      </c>
      <c r="AY789" s="3">
        <v>0</v>
      </c>
      <c r="AZ789" s="3">
        <v>2413346</v>
      </c>
      <c r="BA789" s="3">
        <v>237630.3</v>
      </c>
      <c r="BB789" s="3">
        <v>8914868</v>
      </c>
      <c r="BC789" s="3">
        <v>156400000</v>
      </c>
      <c r="BD789" s="3">
        <v>95.156009999999995</v>
      </c>
      <c r="BE789" s="3">
        <v>0</v>
      </c>
      <c r="BF789" s="3">
        <v>0</v>
      </c>
      <c r="BG789" s="3">
        <v>117432.9</v>
      </c>
      <c r="BH789" s="3">
        <v>-1197.876</v>
      </c>
      <c r="BI789" s="3">
        <v>-721125.8</v>
      </c>
      <c r="BJ789" s="3">
        <v>0</v>
      </c>
      <c r="BK789" s="3">
        <v>0</v>
      </c>
      <c r="BL789" s="3">
        <v>8680.5239999999994</v>
      </c>
      <c r="BM789" s="3">
        <v>0</v>
      </c>
      <c r="BN789" s="3">
        <v>0</v>
      </c>
      <c r="BO789" s="3">
        <v>0</v>
      </c>
      <c r="BP789" s="3">
        <v>0</v>
      </c>
      <c r="BQ789" s="3">
        <v>0</v>
      </c>
      <c r="BR789" s="3">
        <v>0</v>
      </c>
      <c r="BS789" s="3">
        <v>0</v>
      </c>
      <c r="BT789" s="3">
        <v>0</v>
      </c>
      <c r="BU789" s="3">
        <v>0</v>
      </c>
      <c r="BV789" s="3">
        <v>0</v>
      </c>
      <c r="BW789" s="3">
        <v>0</v>
      </c>
      <c r="BX789" s="3">
        <v>10009.280000000001</v>
      </c>
      <c r="BY789" s="3">
        <v>12588.65</v>
      </c>
      <c r="BZ789" s="3">
        <v>8498.4339999999993</v>
      </c>
      <c r="CA789" s="3">
        <v>0</v>
      </c>
    </row>
    <row r="790" spans="1:79" x14ac:dyDescent="0.25">
      <c r="A790" s="2">
        <v>30283</v>
      </c>
      <c r="B790" s="3">
        <v>21653.54</v>
      </c>
      <c r="C790" s="3">
        <v>0</v>
      </c>
      <c r="D790" s="3">
        <v>0</v>
      </c>
      <c r="E790" s="3">
        <v>18018.04</v>
      </c>
      <c r="F790" s="3">
        <v>0</v>
      </c>
      <c r="G790" s="3">
        <v>-3635.5410000000002</v>
      </c>
      <c r="H790" s="3">
        <v>69010.13</v>
      </c>
      <c r="I790" s="3">
        <v>4306978</v>
      </c>
      <c r="J790" s="3">
        <v>0</v>
      </c>
      <c r="K790" s="3">
        <v>0</v>
      </c>
      <c r="L790" s="3">
        <v>2413346</v>
      </c>
      <c r="M790" s="3">
        <v>225958.3</v>
      </c>
      <c r="N790" s="3">
        <v>8915728</v>
      </c>
      <c r="O790" s="3">
        <v>156372200</v>
      </c>
      <c r="P790" s="3">
        <v>95.185919999999996</v>
      </c>
      <c r="Q790" s="3">
        <v>0</v>
      </c>
      <c r="R790" s="3">
        <v>0</v>
      </c>
      <c r="S790" s="3">
        <v>319340.5</v>
      </c>
      <c r="T790" s="3">
        <v>-722.01649999999995</v>
      </c>
      <c r="U790" s="3">
        <v>-479.15890000000002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9332.7620000000006</v>
      </c>
      <c r="AK790" s="3">
        <v>12571.11</v>
      </c>
      <c r="AL790" s="3">
        <v>8470.6839999999993</v>
      </c>
      <c r="AM790" s="3">
        <v>3106.42</v>
      </c>
      <c r="AN790" s="1">
        <v>9</v>
      </c>
      <c r="AO790" s="2">
        <v>30283</v>
      </c>
      <c r="AP790" s="3">
        <v>21653.53</v>
      </c>
      <c r="AQ790" s="3">
        <v>0</v>
      </c>
      <c r="AR790" s="3">
        <v>0</v>
      </c>
      <c r="AS790" s="3">
        <v>18018.04</v>
      </c>
      <c r="AT790" s="3">
        <v>0</v>
      </c>
      <c r="AU790" s="3">
        <v>-3635.5259999999998</v>
      </c>
      <c r="AV790" s="3">
        <v>69010.13</v>
      </c>
      <c r="AW790" s="3">
        <v>4306978</v>
      </c>
      <c r="AX790" s="3">
        <v>0</v>
      </c>
      <c r="AY790" s="3">
        <v>0</v>
      </c>
      <c r="AZ790" s="3">
        <v>2413346</v>
      </c>
      <c r="BA790" s="3">
        <v>225958.3</v>
      </c>
      <c r="BB790" s="3">
        <v>8915729</v>
      </c>
      <c r="BC790" s="3">
        <v>156391100</v>
      </c>
      <c r="BD790" s="3">
        <v>95.185919999999996</v>
      </c>
      <c r="BE790" s="3">
        <v>0</v>
      </c>
      <c r="BF790" s="3">
        <v>0</v>
      </c>
      <c r="BG790" s="3">
        <v>319340.5</v>
      </c>
      <c r="BH790" s="3">
        <v>-1201.175</v>
      </c>
      <c r="BI790" s="3">
        <v>-721604.9</v>
      </c>
      <c r="BJ790" s="3">
        <v>0</v>
      </c>
      <c r="BK790" s="3">
        <v>0</v>
      </c>
      <c r="BL790" s="3">
        <v>12268.98</v>
      </c>
      <c r="BM790" s="3">
        <v>0</v>
      </c>
      <c r="BN790" s="3">
        <v>0</v>
      </c>
      <c r="BO790" s="3">
        <v>0</v>
      </c>
      <c r="BP790" s="3">
        <v>0</v>
      </c>
      <c r="BQ790" s="3">
        <v>0</v>
      </c>
      <c r="BR790" s="3">
        <v>0</v>
      </c>
      <c r="BS790" s="3">
        <v>0</v>
      </c>
      <c r="BT790" s="3">
        <v>0</v>
      </c>
      <c r="BU790" s="3">
        <v>0</v>
      </c>
      <c r="BV790" s="3">
        <v>0</v>
      </c>
      <c r="BW790" s="3">
        <v>0</v>
      </c>
      <c r="BX790" s="3">
        <v>9332.7620000000006</v>
      </c>
      <c r="BY790" s="3">
        <v>12571.11</v>
      </c>
      <c r="BZ790" s="3">
        <v>8470.6939999999995</v>
      </c>
      <c r="CA790" s="3">
        <v>3106.42</v>
      </c>
    </row>
    <row r="791" spans="1:79" x14ac:dyDescent="0.25">
      <c r="A791" s="2">
        <v>30284</v>
      </c>
      <c r="B791" s="3">
        <v>20465.12</v>
      </c>
      <c r="C791" s="3">
        <v>0</v>
      </c>
      <c r="D791" s="3">
        <v>0</v>
      </c>
      <c r="E791" s="3">
        <v>16883.8</v>
      </c>
      <c r="F791" s="3">
        <v>0</v>
      </c>
      <c r="G791" s="3">
        <v>-3580.9650000000001</v>
      </c>
      <c r="H791" s="3">
        <v>69010.13</v>
      </c>
      <c r="I791" s="3">
        <v>5003839</v>
      </c>
      <c r="J791" s="3">
        <v>0</v>
      </c>
      <c r="K791" s="3">
        <v>0</v>
      </c>
      <c r="L791" s="3">
        <v>2413346</v>
      </c>
      <c r="M791" s="3">
        <v>213337.5</v>
      </c>
      <c r="N791" s="3">
        <v>8915896</v>
      </c>
      <c r="O791" s="3">
        <v>156362800</v>
      </c>
      <c r="P791" s="3">
        <v>94.836920000000006</v>
      </c>
      <c r="Q791" s="3">
        <v>0</v>
      </c>
      <c r="R791" s="3">
        <v>0</v>
      </c>
      <c r="S791" s="3">
        <v>707642.4</v>
      </c>
      <c r="T791" s="3">
        <v>-721.82380000000001</v>
      </c>
      <c r="U791" s="3">
        <v>-934.5059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8528.7099999999991</v>
      </c>
      <c r="AK791" s="3">
        <v>12544.67</v>
      </c>
      <c r="AL791" s="3">
        <v>8359.0529999999999</v>
      </c>
      <c r="AM791" s="3">
        <v>245.89150000000001</v>
      </c>
      <c r="AN791" s="1">
        <v>9</v>
      </c>
      <c r="AO791" s="2">
        <v>30284</v>
      </c>
      <c r="AP791" s="3">
        <v>20465.11</v>
      </c>
      <c r="AQ791" s="3">
        <v>0</v>
      </c>
      <c r="AR791" s="3">
        <v>0</v>
      </c>
      <c r="AS791" s="3">
        <v>16883.8</v>
      </c>
      <c r="AT791" s="3">
        <v>0</v>
      </c>
      <c r="AU791" s="3">
        <v>-3580.951</v>
      </c>
      <c r="AV791" s="3">
        <v>69010.13</v>
      </c>
      <c r="AW791" s="3">
        <v>5003839</v>
      </c>
      <c r="AX791" s="3">
        <v>0</v>
      </c>
      <c r="AY791" s="3">
        <v>0</v>
      </c>
      <c r="AZ791" s="3">
        <v>2413346</v>
      </c>
      <c r="BA791" s="3">
        <v>213337.5</v>
      </c>
      <c r="BB791" s="3">
        <v>8915896</v>
      </c>
      <c r="BC791" s="3">
        <v>156381800</v>
      </c>
      <c r="BD791" s="3">
        <v>94.836920000000006</v>
      </c>
      <c r="BE791" s="3">
        <v>0</v>
      </c>
      <c r="BF791" s="3">
        <v>0</v>
      </c>
      <c r="BG791" s="3">
        <v>707642.4</v>
      </c>
      <c r="BH791" s="3">
        <v>-1656.33</v>
      </c>
      <c r="BI791" s="3">
        <v>-722539.4</v>
      </c>
      <c r="BJ791" s="3">
        <v>0</v>
      </c>
      <c r="BK791" s="3">
        <v>0</v>
      </c>
      <c r="BL791" s="3">
        <v>10535.39</v>
      </c>
      <c r="BM791" s="3">
        <v>0</v>
      </c>
      <c r="BN791" s="3">
        <v>0</v>
      </c>
      <c r="BO791" s="3">
        <v>0</v>
      </c>
      <c r="BP791" s="3">
        <v>0</v>
      </c>
      <c r="BQ791" s="3">
        <v>0</v>
      </c>
      <c r="BR791" s="3">
        <v>0</v>
      </c>
      <c r="BS791" s="3">
        <v>0</v>
      </c>
      <c r="BT791" s="3">
        <v>0</v>
      </c>
      <c r="BU791" s="3">
        <v>0</v>
      </c>
      <c r="BV791" s="3">
        <v>0</v>
      </c>
      <c r="BW791" s="3">
        <v>0</v>
      </c>
      <c r="BX791" s="3">
        <v>8528.7099999999991</v>
      </c>
      <c r="BY791" s="3">
        <v>12544.66</v>
      </c>
      <c r="BZ791" s="3">
        <v>8359.0640000000003</v>
      </c>
      <c r="CA791" s="3">
        <v>245.89150000000001</v>
      </c>
    </row>
    <row r="792" spans="1:79" x14ac:dyDescent="0.25">
      <c r="A792" s="2">
        <v>30285</v>
      </c>
      <c r="B792" s="3">
        <v>19651.91</v>
      </c>
      <c r="C792" s="3">
        <v>0</v>
      </c>
      <c r="D792" s="3">
        <v>0</v>
      </c>
      <c r="E792" s="3">
        <v>16114.44</v>
      </c>
      <c r="F792" s="3">
        <v>0</v>
      </c>
      <c r="G792" s="3">
        <v>-3537.1010000000001</v>
      </c>
      <c r="H792" s="3">
        <v>69010.13</v>
      </c>
      <c r="I792" s="3">
        <v>6081943</v>
      </c>
      <c r="J792" s="3">
        <v>0</v>
      </c>
      <c r="K792" s="3">
        <v>0</v>
      </c>
      <c r="L792" s="3">
        <v>2413346</v>
      </c>
      <c r="M792" s="3">
        <v>201628</v>
      </c>
      <c r="N792" s="3">
        <v>8915753</v>
      </c>
      <c r="O792" s="3">
        <v>156353300</v>
      </c>
      <c r="P792" s="3">
        <v>94.469409999999996</v>
      </c>
      <c r="Q792" s="3">
        <v>0</v>
      </c>
      <c r="R792" s="3">
        <v>0</v>
      </c>
      <c r="S792" s="3">
        <v>1086614</v>
      </c>
      <c r="T792" s="3">
        <v>-721.69200000000001</v>
      </c>
      <c r="U792" s="3">
        <v>-916.76729999999998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8119.808</v>
      </c>
      <c r="AK792" s="3">
        <v>12523.84</v>
      </c>
      <c r="AL792" s="3">
        <v>8260.8119999999999</v>
      </c>
      <c r="AM792" s="3">
        <v>0</v>
      </c>
      <c r="AN792" s="1">
        <v>8</v>
      </c>
      <c r="AO792" s="2">
        <v>30285</v>
      </c>
      <c r="AP792" s="3">
        <v>19651.900000000001</v>
      </c>
      <c r="AQ792" s="3">
        <v>0</v>
      </c>
      <c r="AR792" s="3">
        <v>0</v>
      </c>
      <c r="AS792" s="3">
        <v>16114.45</v>
      </c>
      <c r="AT792" s="3">
        <v>0</v>
      </c>
      <c r="AU792" s="3">
        <v>-3537.085</v>
      </c>
      <c r="AV792" s="3">
        <v>69010.13</v>
      </c>
      <c r="AW792" s="3">
        <v>6081943</v>
      </c>
      <c r="AX792" s="3">
        <v>0</v>
      </c>
      <c r="AY792" s="3">
        <v>0</v>
      </c>
      <c r="AZ792" s="3">
        <v>2413346</v>
      </c>
      <c r="BA792" s="3">
        <v>201628</v>
      </c>
      <c r="BB792" s="3">
        <v>8915753</v>
      </c>
      <c r="BC792" s="3">
        <v>156372400</v>
      </c>
      <c r="BD792" s="3">
        <v>94.469409999999996</v>
      </c>
      <c r="BE792" s="3">
        <v>0</v>
      </c>
      <c r="BF792" s="3">
        <v>0</v>
      </c>
      <c r="BG792" s="3">
        <v>1086614</v>
      </c>
      <c r="BH792" s="3">
        <v>-1638.4590000000001</v>
      </c>
      <c r="BI792" s="3">
        <v>-723456.2</v>
      </c>
      <c r="BJ792" s="3">
        <v>0</v>
      </c>
      <c r="BK792" s="3">
        <v>0</v>
      </c>
      <c r="BL792" s="3">
        <v>8509.9320000000007</v>
      </c>
      <c r="BM792" s="3">
        <v>0</v>
      </c>
      <c r="BN792" s="3">
        <v>0</v>
      </c>
      <c r="BO792" s="3">
        <v>0</v>
      </c>
      <c r="BP792" s="3">
        <v>0</v>
      </c>
      <c r="BQ792" s="3">
        <v>0</v>
      </c>
      <c r="BR792" s="3">
        <v>0</v>
      </c>
      <c r="BS792" s="3">
        <v>0</v>
      </c>
      <c r="BT792" s="3">
        <v>0</v>
      </c>
      <c r="BU792" s="3">
        <v>0</v>
      </c>
      <c r="BV792" s="3">
        <v>0</v>
      </c>
      <c r="BW792" s="3">
        <v>0</v>
      </c>
      <c r="BX792" s="3">
        <v>8119.808</v>
      </c>
      <c r="BY792" s="3">
        <v>12523.84</v>
      </c>
      <c r="BZ792" s="3">
        <v>8260.8230000000003</v>
      </c>
      <c r="CA792" s="3">
        <v>0</v>
      </c>
    </row>
    <row r="793" spans="1:79" x14ac:dyDescent="0.25">
      <c r="A793" s="2">
        <v>30286</v>
      </c>
      <c r="B793" s="3">
        <v>18986.09</v>
      </c>
      <c r="C793" s="3">
        <v>0</v>
      </c>
      <c r="D793" s="3">
        <v>0</v>
      </c>
      <c r="E793" s="3">
        <v>15486.08</v>
      </c>
      <c r="F793" s="3">
        <v>0</v>
      </c>
      <c r="G793" s="3">
        <v>-3499.67</v>
      </c>
      <c r="H793" s="3">
        <v>69010.13</v>
      </c>
      <c r="I793" s="3">
        <v>6349642</v>
      </c>
      <c r="J793" s="3">
        <v>0</v>
      </c>
      <c r="K793" s="3">
        <v>0</v>
      </c>
      <c r="L793" s="3">
        <v>2413346</v>
      </c>
      <c r="M793" s="3">
        <v>190855.8</v>
      </c>
      <c r="N793" s="3">
        <v>8915414</v>
      </c>
      <c r="O793" s="3">
        <v>156343800</v>
      </c>
      <c r="P793" s="3">
        <v>94.134159999999994</v>
      </c>
      <c r="Q793" s="3">
        <v>0</v>
      </c>
      <c r="R793" s="3">
        <v>0</v>
      </c>
      <c r="S793" s="3">
        <v>272102.7</v>
      </c>
      <c r="T793" s="3">
        <v>-721.55420000000004</v>
      </c>
      <c r="U793" s="3">
        <v>-911.57159999999999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7792.4120000000003</v>
      </c>
      <c r="AK793" s="3">
        <v>12505.12</v>
      </c>
      <c r="AL793" s="3">
        <v>8129.4009999999998</v>
      </c>
      <c r="AM793" s="3">
        <v>0</v>
      </c>
      <c r="AN793" s="1">
        <v>8</v>
      </c>
      <c r="AO793" s="2">
        <v>30286</v>
      </c>
      <c r="AP793" s="3">
        <v>18986.080000000002</v>
      </c>
      <c r="AQ793" s="3">
        <v>0</v>
      </c>
      <c r="AR793" s="3">
        <v>0</v>
      </c>
      <c r="AS793" s="3">
        <v>15486.09</v>
      </c>
      <c r="AT793" s="3">
        <v>0</v>
      </c>
      <c r="AU793" s="3">
        <v>-3499.6550000000002</v>
      </c>
      <c r="AV793" s="3">
        <v>69010.13</v>
      </c>
      <c r="AW793" s="3">
        <v>6349642</v>
      </c>
      <c r="AX793" s="3">
        <v>0</v>
      </c>
      <c r="AY793" s="3">
        <v>0</v>
      </c>
      <c r="AZ793" s="3">
        <v>2413346</v>
      </c>
      <c r="BA793" s="3">
        <v>190855.8</v>
      </c>
      <c r="BB793" s="3">
        <v>8915415</v>
      </c>
      <c r="BC793" s="3">
        <v>156362900</v>
      </c>
      <c r="BD793" s="3">
        <v>94.134159999999994</v>
      </c>
      <c r="BE793" s="3">
        <v>0</v>
      </c>
      <c r="BF793" s="3">
        <v>0</v>
      </c>
      <c r="BG793" s="3">
        <v>272102.7</v>
      </c>
      <c r="BH793" s="3">
        <v>-1633.126</v>
      </c>
      <c r="BI793" s="3">
        <v>-724367.8</v>
      </c>
      <c r="BJ793" s="3">
        <v>0</v>
      </c>
      <c r="BK793" s="3">
        <v>0</v>
      </c>
      <c r="BL793" s="3">
        <v>4403.2969999999996</v>
      </c>
      <c r="BM793" s="3">
        <v>0</v>
      </c>
      <c r="BN793" s="3">
        <v>0</v>
      </c>
      <c r="BO793" s="3">
        <v>0</v>
      </c>
      <c r="BP793" s="3">
        <v>0</v>
      </c>
      <c r="BQ793" s="3">
        <v>0</v>
      </c>
      <c r="BR793" s="3">
        <v>0</v>
      </c>
      <c r="BS793" s="3">
        <v>0</v>
      </c>
      <c r="BT793" s="3">
        <v>0</v>
      </c>
      <c r="BU793" s="3">
        <v>0</v>
      </c>
      <c r="BV793" s="3">
        <v>0</v>
      </c>
      <c r="BW793" s="3">
        <v>0</v>
      </c>
      <c r="BX793" s="3">
        <v>7792.4120000000003</v>
      </c>
      <c r="BY793" s="3">
        <v>12505.12</v>
      </c>
      <c r="BZ793" s="3">
        <v>8129.4110000000001</v>
      </c>
      <c r="CA793" s="3">
        <v>0</v>
      </c>
    </row>
    <row r="794" spans="1:79" x14ac:dyDescent="0.25">
      <c r="A794" s="2">
        <v>30287</v>
      </c>
      <c r="B794" s="3">
        <v>18415.84</v>
      </c>
      <c r="C794" s="3">
        <v>0</v>
      </c>
      <c r="D794" s="3">
        <v>0</v>
      </c>
      <c r="E794" s="3">
        <v>14947.64</v>
      </c>
      <c r="F794" s="3">
        <v>0</v>
      </c>
      <c r="G794" s="3">
        <v>-3467.9180000000001</v>
      </c>
      <c r="H794" s="3">
        <v>68997.81</v>
      </c>
      <c r="I794" s="3">
        <v>6575783</v>
      </c>
      <c r="J794" s="3">
        <v>0</v>
      </c>
      <c r="K794" s="3">
        <v>0</v>
      </c>
      <c r="L794" s="3">
        <v>2413346</v>
      </c>
      <c r="M794" s="3">
        <v>180912.8</v>
      </c>
      <c r="N794" s="3">
        <v>8914874</v>
      </c>
      <c r="O794" s="3">
        <v>156334300</v>
      </c>
      <c r="P794" s="3">
        <v>93.854470000000006</v>
      </c>
      <c r="Q794" s="3">
        <v>0</v>
      </c>
      <c r="R794" s="3">
        <v>0</v>
      </c>
      <c r="S794" s="3">
        <v>227688.8</v>
      </c>
      <c r="T794" s="3">
        <v>-721.41639999999995</v>
      </c>
      <c r="U794" s="3">
        <v>-907.95370000000003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7483.9120000000003</v>
      </c>
      <c r="AK794" s="3">
        <v>12487.5</v>
      </c>
      <c r="AL794" s="3">
        <v>8022.0159999999996</v>
      </c>
      <c r="AM794" s="3">
        <v>0</v>
      </c>
      <c r="AN794" s="1">
        <v>8</v>
      </c>
      <c r="AO794" s="2">
        <v>30287</v>
      </c>
      <c r="AP794" s="3">
        <v>18415.849999999999</v>
      </c>
      <c r="AQ794" s="3">
        <v>0</v>
      </c>
      <c r="AR794" s="3">
        <v>0</v>
      </c>
      <c r="AS794" s="3">
        <v>14947.67</v>
      </c>
      <c r="AT794" s="3">
        <v>0</v>
      </c>
      <c r="AU794" s="3">
        <v>-3467.902</v>
      </c>
      <c r="AV794" s="3">
        <v>68997.81</v>
      </c>
      <c r="AW794" s="3">
        <v>6575783</v>
      </c>
      <c r="AX794" s="3">
        <v>0</v>
      </c>
      <c r="AY794" s="3">
        <v>0</v>
      </c>
      <c r="AZ794" s="3">
        <v>2413346</v>
      </c>
      <c r="BA794" s="3">
        <v>180912.7</v>
      </c>
      <c r="BB794" s="3">
        <v>8914875</v>
      </c>
      <c r="BC794" s="3">
        <v>156353400</v>
      </c>
      <c r="BD794" s="3">
        <v>93.854470000000006</v>
      </c>
      <c r="BE794" s="3">
        <v>0</v>
      </c>
      <c r="BF794" s="3">
        <v>0</v>
      </c>
      <c r="BG794" s="3">
        <v>227688.8</v>
      </c>
      <c r="BH794" s="3">
        <v>-1629.37</v>
      </c>
      <c r="BI794" s="3">
        <v>-725275.7</v>
      </c>
      <c r="BJ794" s="3">
        <v>0</v>
      </c>
      <c r="BK794" s="3">
        <v>12.318210000000001</v>
      </c>
      <c r="BL794" s="3">
        <v>1548.758</v>
      </c>
      <c r="BM794" s="3">
        <v>0</v>
      </c>
      <c r="BN794" s="3">
        <v>0</v>
      </c>
      <c r="BO794" s="3">
        <v>0</v>
      </c>
      <c r="BP794" s="3">
        <v>0</v>
      </c>
      <c r="BQ794" s="3">
        <v>0</v>
      </c>
      <c r="BR794" s="3">
        <v>0</v>
      </c>
      <c r="BS794" s="3">
        <v>0</v>
      </c>
      <c r="BT794" s="3">
        <v>0</v>
      </c>
      <c r="BU794" s="3">
        <v>0</v>
      </c>
      <c r="BV794" s="3">
        <v>0</v>
      </c>
      <c r="BW794" s="3">
        <v>0</v>
      </c>
      <c r="BX794" s="3">
        <v>7483.9120000000003</v>
      </c>
      <c r="BY794" s="3">
        <v>12487.5</v>
      </c>
      <c r="BZ794" s="3">
        <v>8022.0259999999998</v>
      </c>
      <c r="CA794" s="3">
        <v>0</v>
      </c>
    </row>
    <row r="795" spans="1:79" x14ac:dyDescent="0.25">
      <c r="A795" s="2">
        <v>30288</v>
      </c>
      <c r="B795" s="3">
        <v>17918.509999999998</v>
      </c>
      <c r="C795" s="3">
        <v>0</v>
      </c>
      <c r="D795" s="3">
        <v>0</v>
      </c>
      <c r="E795" s="3">
        <v>14484.63</v>
      </c>
      <c r="F795" s="3">
        <v>0</v>
      </c>
      <c r="G795" s="3">
        <v>-3433.6660000000002</v>
      </c>
      <c r="H795" s="3">
        <v>55975.49</v>
      </c>
      <c r="I795" s="3">
        <v>6575781</v>
      </c>
      <c r="J795" s="3">
        <v>0</v>
      </c>
      <c r="K795" s="3">
        <v>0</v>
      </c>
      <c r="L795" s="3">
        <v>2413346</v>
      </c>
      <c r="M795" s="3">
        <v>171846.7</v>
      </c>
      <c r="N795" s="3">
        <v>8914025</v>
      </c>
      <c r="O795" s="3">
        <v>156324600</v>
      </c>
      <c r="P795" s="3">
        <v>93.634619999999998</v>
      </c>
      <c r="Q795" s="3">
        <v>0</v>
      </c>
      <c r="R795" s="3">
        <v>0</v>
      </c>
      <c r="S795" s="3">
        <v>0</v>
      </c>
      <c r="T795" s="3">
        <v>-721.28399999999999</v>
      </c>
      <c r="U795" s="3">
        <v>-904.70360000000005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7052.9769999999999</v>
      </c>
      <c r="AK795" s="3">
        <v>12470.63</v>
      </c>
      <c r="AL795" s="3">
        <v>7900.17</v>
      </c>
      <c r="AM795" s="3">
        <v>0</v>
      </c>
      <c r="AN795" s="1">
        <v>9</v>
      </c>
      <c r="AO795" s="2">
        <v>30288</v>
      </c>
      <c r="AP795" s="3">
        <v>17918.509999999998</v>
      </c>
      <c r="AQ795" s="3">
        <v>0</v>
      </c>
      <c r="AR795" s="3">
        <v>0</v>
      </c>
      <c r="AS795" s="3">
        <v>14484.64</v>
      </c>
      <c r="AT795" s="3">
        <v>0</v>
      </c>
      <c r="AU795" s="3">
        <v>-3433.652</v>
      </c>
      <c r="AV795" s="3">
        <v>55975.49</v>
      </c>
      <c r="AW795" s="3">
        <v>6575781</v>
      </c>
      <c r="AX795" s="3">
        <v>0</v>
      </c>
      <c r="AY795" s="3">
        <v>0</v>
      </c>
      <c r="AZ795" s="3">
        <v>2413346</v>
      </c>
      <c r="BA795" s="3">
        <v>171846.6</v>
      </c>
      <c r="BB795" s="3">
        <v>8914026</v>
      </c>
      <c r="BC795" s="3">
        <v>156343800</v>
      </c>
      <c r="BD795" s="3">
        <v>93.634619999999998</v>
      </c>
      <c r="BE795" s="3">
        <v>0</v>
      </c>
      <c r="BF795" s="3">
        <v>0</v>
      </c>
      <c r="BG795" s="3">
        <v>0</v>
      </c>
      <c r="BH795" s="3">
        <v>-1625.9880000000001</v>
      </c>
      <c r="BI795" s="3">
        <v>-726180.4</v>
      </c>
      <c r="BJ795" s="3">
        <v>0</v>
      </c>
      <c r="BK795" s="3">
        <v>13022.32</v>
      </c>
      <c r="BL795" s="3">
        <v>1.7686580000000001</v>
      </c>
      <c r="BM795" s="3">
        <v>0</v>
      </c>
      <c r="BN795" s="3">
        <v>0</v>
      </c>
      <c r="BO795" s="3">
        <v>0</v>
      </c>
      <c r="BP795" s="3">
        <v>0</v>
      </c>
      <c r="BQ795" s="3">
        <v>0</v>
      </c>
      <c r="BR795" s="3">
        <v>0</v>
      </c>
      <c r="BS795" s="3">
        <v>0</v>
      </c>
      <c r="BT795" s="3">
        <v>0</v>
      </c>
      <c r="BU795" s="3">
        <v>0</v>
      </c>
      <c r="BV795" s="3">
        <v>0</v>
      </c>
      <c r="BW795" s="3">
        <v>0</v>
      </c>
      <c r="BX795" s="3">
        <v>7052.9780000000001</v>
      </c>
      <c r="BY795" s="3">
        <v>12470.63</v>
      </c>
      <c r="BZ795" s="3">
        <v>7900.1819999999998</v>
      </c>
      <c r="CA795" s="3">
        <v>0</v>
      </c>
    </row>
    <row r="796" spans="1:79" x14ac:dyDescent="0.25">
      <c r="A796" s="2">
        <v>30289</v>
      </c>
      <c r="B796" s="3">
        <v>17489.099999999999</v>
      </c>
      <c r="C796" s="3">
        <v>0</v>
      </c>
      <c r="D796" s="3">
        <v>0</v>
      </c>
      <c r="E796" s="3">
        <v>14085.72</v>
      </c>
      <c r="F796" s="3">
        <v>0</v>
      </c>
      <c r="G796" s="3">
        <v>-3403.223</v>
      </c>
      <c r="H796" s="3">
        <v>28042.5</v>
      </c>
      <c r="I796" s="3">
        <v>6575777</v>
      </c>
      <c r="J796" s="3">
        <v>0</v>
      </c>
      <c r="K796" s="3">
        <v>0</v>
      </c>
      <c r="L796" s="3">
        <v>2413346</v>
      </c>
      <c r="M796" s="3">
        <v>163578.9</v>
      </c>
      <c r="N796" s="3">
        <v>8912845</v>
      </c>
      <c r="O796" s="3">
        <v>156315000</v>
      </c>
      <c r="P796" s="3">
        <v>93.473650000000006</v>
      </c>
      <c r="Q796" s="3">
        <v>0</v>
      </c>
      <c r="R796" s="3">
        <v>0</v>
      </c>
      <c r="S796" s="3">
        <v>0</v>
      </c>
      <c r="T796" s="3">
        <v>-721.16219999999998</v>
      </c>
      <c r="U796" s="3">
        <v>-901.63469999999995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6637.326</v>
      </c>
      <c r="AK796" s="3">
        <v>12454.45</v>
      </c>
      <c r="AL796" s="3">
        <v>7815.6729999999998</v>
      </c>
      <c r="AM796" s="3">
        <v>0</v>
      </c>
      <c r="AN796" s="1">
        <v>8</v>
      </c>
      <c r="AO796" s="2">
        <v>30289</v>
      </c>
      <c r="AP796" s="3">
        <v>17489.080000000002</v>
      </c>
      <c r="AQ796" s="3">
        <v>0</v>
      </c>
      <c r="AR796" s="3">
        <v>0</v>
      </c>
      <c r="AS796" s="3">
        <v>14085.71</v>
      </c>
      <c r="AT796" s="3">
        <v>0</v>
      </c>
      <c r="AU796" s="3">
        <v>-3403.2109999999998</v>
      </c>
      <c r="AV796" s="3">
        <v>28042.5</v>
      </c>
      <c r="AW796" s="3">
        <v>6575777</v>
      </c>
      <c r="AX796" s="3">
        <v>0</v>
      </c>
      <c r="AY796" s="3">
        <v>0</v>
      </c>
      <c r="AZ796" s="3">
        <v>2413346</v>
      </c>
      <c r="BA796" s="3">
        <v>163578.9</v>
      </c>
      <c r="BB796" s="3">
        <v>8912845</v>
      </c>
      <c r="BC796" s="3">
        <v>156334100</v>
      </c>
      <c r="BD796" s="3">
        <v>93.473650000000006</v>
      </c>
      <c r="BE796" s="3">
        <v>0</v>
      </c>
      <c r="BF796" s="3">
        <v>0</v>
      </c>
      <c r="BG796" s="3">
        <v>0</v>
      </c>
      <c r="BH796" s="3">
        <v>-1622.797</v>
      </c>
      <c r="BI796" s="3">
        <v>-727082.1</v>
      </c>
      <c r="BJ796" s="3">
        <v>0</v>
      </c>
      <c r="BK796" s="3">
        <v>27932.99</v>
      </c>
      <c r="BL796" s="3">
        <v>3.5736140000000001</v>
      </c>
      <c r="BM796" s="3">
        <v>0</v>
      </c>
      <c r="BN796" s="3">
        <v>0</v>
      </c>
      <c r="BO796" s="3">
        <v>0</v>
      </c>
      <c r="BP796" s="3">
        <v>0</v>
      </c>
      <c r="BQ796" s="3">
        <v>0</v>
      </c>
      <c r="BR796" s="3">
        <v>0</v>
      </c>
      <c r="BS796" s="3">
        <v>0</v>
      </c>
      <c r="BT796" s="3">
        <v>0</v>
      </c>
      <c r="BU796" s="3">
        <v>0</v>
      </c>
      <c r="BV796" s="3">
        <v>0</v>
      </c>
      <c r="BW796" s="3">
        <v>0</v>
      </c>
      <c r="BX796" s="3">
        <v>6637.326</v>
      </c>
      <c r="BY796" s="3">
        <v>12454.45</v>
      </c>
      <c r="BZ796" s="3">
        <v>7815.6809999999996</v>
      </c>
      <c r="CA796" s="3">
        <v>0</v>
      </c>
    </row>
    <row r="797" spans="1:79" x14ac:dyDescent="0.25">
      <c r="A797" s="2">
        <v>30290</v>
      </c>
      <c r="B797" s="3">
        <v>17119.86</v>
      </c>
      <c r="C797" s="3">
        <v>0</v>
      </c>
      <c r="D797" s="3">
        <v>0</v>
      </c>
      <c r="E797" s="3">
        <v>13740.68</v>
      </c>
      <c r="F797" s="3">
        <v>0</v>
      </c>
      <c r="G797" s="3">
        <v>-3379.0390000000002</v>
      </c>
      <c r="H797" s="3">
        <v>8389.8979999999992</v>
      </c>
      <c r="I797" s="3">
        <v>6572597</v>
      </c>
      <c r="J797" s="3">
        <v>0</v>
      </c>
      <c r="K797" s="3">
        <v>0</v>
      </c>
      <c r="L797" s="3">
        <v>2413346</v>
      </c>
      <c r="M797" s="3">
        <v>156177.1</v>
      </c>
      <c r="N797" s="3">
        <v>8911191</v>
      </c>
      <c r="O797" s="3">
        <v>156305300</v>
      </c>
      <c r="P797" s="3">
        <v>93.333939999999998</v>
      </c>
      <c r="Q797" s="3">
        <v>0</v>
      </c>
      <c r="R797" s="3">
        <v>0</v>
      </c>
      <c r="S797" s="3">
        <v>0</v>
      </c>
      <c r="T797" s="3">
        <v>-721.05499999999995</v>
      </c>
      <c r="U797" s="3">
        <v>-898.7047</v>
      </c>
      <c r="V797" s="3">
        <v>0</v>
      </c>
      <c r="W797" s="3">
        <v>19652.599999999999</v>
      </c>
      <c r="X797" s="3">
        <v>3179.7350000000001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6100.8980000000001</v>
      </c>
      <c r="AK797" s="3">
        <v>12438.97</v>
      </c>
      <c r="AL797" s="3">
        <v>7753.4480000000003</v>
      </c>
      <c r="AM797" s="3">
        <v>0</v>
      </c>
      <c r="AN797" s="1">
        <v>8</v>
      </c>
      <c r="AO797" s="2">
        <v>30290</v>
      </c>
      <c r="AP797" s="3">
        <v>17119.84</v>
      </c>
      <c r="AQ797" s="3">
        <v>0</v>
      </c>
      <c r="AR797" s="3">
        <v>0</v>
      </c>
      <c r="AS797" s="3">
        <v>13740.68</v>
      </c>
      <c r="AT797" s="3">
        <v>0</v>
      </c>
      <c r="AU797" s="3">
        <v>-3379.0250000000001</v>
      </c>
      <c r="AV797" s="3">
        <v>8389.8979999999992</v>
      </c>
      <c r="AW797" s="3">
        <v>6572597</v>
      </c>
      <c r="AX797" s="3">
        <v>0</v>
      </c>
      <c r="AY797" s="3">
        <v>0</v>
      </c>
      <c r="AZ797" s="3">
        <v>2413346</v>
      </c>
      <c r="BA797" s="3">
        <v>156177</v>
      </c>
      <c r="BB797" s="3">
        <v>8911191</v>
      </c>
      <c r="BC797" s="3">
        <v>156324500</v>
      </c>
      <c r="BD797" s="3">
        <v>93.333939999999998</v>
      </c>
      <c r="BE797" s="3">
        <v>0</v>
      </c>
      <c r="BF797" s="3">
        <v>0</v>
      </c>
      <c r="BG797" s="3">
        <v>0</v>
      </c>
      <c r="BH797" s="3">
        <v>-1619.76</v>
      </c>
      <c r="BI797" s="3">
        <v>-727980.8</v>
      </c>
      <c r="BJ797" s="3">
        <v>0</v>
      </c>
      <c r="BK797" s="3">
        <v>19652.599999999999</v>
      </c>
      <c r="BL797" s="3">
        <v>3179.7350000000001</v>
      </c>
      <c r="BM797" s="3">
        <v>0</v>
      </c>
      <c r="BN797" s="3">
        <v>0</v>
      </c>
      <c r="BO797" s="3">
        <v>0</v>
      </c>
      <c r="BP797" s="3">
        <v>0</v>
      </c>
      <c r="BQ797" s="3">
        <v>0</v>
      </c>
      <c r="BR797" s="3">
        <v>0</v>
      </c>
      <c r="BS797" s="3">
        <v>0</v>
      </c>
      <c r="BT797" s="3">
        <v>0</v>
      </c>
      <c r="BU797" s="3">
        <v>0</v>
      </c>
      <c r="BV797" s="3">
        <v>0</v>
      </c>
      <c r="BW797" s="3">
        <v>0</v>
      </c>
      <c r="BX797" s="3">
        <v>6100.8980000000001</v>
      </c>
      <c r="BY797" s="3">
        <v>12438.97</v>
      </c>
      <c r="BZ797" s="3">
        <v>7753.4570000000003</v>
      </c>
      <c r="CA797" s="3">
        <v>0</v>
      </c>
    </row>
    <row r="798" spans="1:79" x14ac:dyDescent="0.25">
      <c r="A798" s="2">
        <v>30291</v>
      </c>
      <c r="B798" s="3">
        <v>16723.400000000001</v>
      </c>
      <c r="C798" s="3">
        <v>0</v>
      </c>
      <c r="D798" s="3">
        <v>0</v>
      </c>
      <c r="E798" s="3">
        <v>13443.17</v>
      </c>
      <c r="F798" s="3">
        <v>0</v>
      </c>
      <c r="G798" s="3">
        <v>-3280.0839999999998</v>
      </c>
      <c r="H798" s="3">
        <v>4138.1980000000003</v>
      </c>
      <c r="I798" s="3">
        <v>6562866</v>
      </c>
      <c r="J798" s="3">
        <v>0</v>
      </c>
      <c r="K798" s="3">
        <v>0</v>
      </c>
      <c r="L798" s="3">
        <v>2413346</v>
      </c>
      <c r="M798" s="3">
        <v>149386.6</v>
      </c>
      <c r="N798" s="3">
        <v>8909186</v>
      </c>
      <c r="O798" s="3">
        <v>156296200</v>
      </c>
      <c r="P798" s="3">
        <v>93.181529999999995</v>
      </c>
      <c r="Q798" s="3">
        <v>0</v>
      </c>
      <c r="R798" s="3">
        <v>0</v>
      </c>
      <c r="S798" s="3">
        <v>0</v>
      </c>
      <c r="T798" s="3">
        <v>-720.95510000000002</v>
      </c>
      <c r="U798" s="3">
        <v>-428.56779999999998</v>
      </c>
      <c r="V798" s="3">
        <v>0</v>
      </c>
      <c r="W798" s="3">
        <v>4251.7</v>
      </c>
      <c r="X798" s="3">
        <v>9731.0370000000003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5773.93</v>
      </c>
      <c r="AK798" s="3">
        <v>12425.94</v>
      </c>
      <c r="AL798" s="3">
        <v>7776.7460000000001</v>
      </c>
      <c r="AM798" s="3">
        <v>0</v>
      </c>
      <c r="AN798" s="1">
        <v>12</v>
      </c>
      <c r="AO798" s="2">
        <v>30291</v>
      </c>
      <c r="AP798" s="3">
        <v>16723.38</v>
      </c>
      <c r="AQ798" s="3">
        <v>0</v>
      </c>
      <c r="AR798" s="3">
        <v>0</v>
      </c>
      <c r="AS798" s="3">
        <v>13443.16</v>
      </c>
      <c r="AT798" s="3">
        <v>0</v>
      </c>
      <c r="AU798" s="3">
        <v>-3280.0709999999999</v>
      </c>
      <c r="AV798" s="3">
        <v>4138.1980000000003</v>
      </c>
      <c r="AW798" s="3">
        <v>6562866</v>
      </c>
      <c r="AX798" s="3">
        <v>0</v>
      </c>
      <c r="AY798" s="3">
        <v>0</v>
      </c>
      <c r="AZ798" s="3">
        <v>2413346</v>
      </c>
      <c r="BA798" s="3">
        <v>149386.6</v>
      </c>
      <c r="BB798" s="3">
        <v>8909186</v>
      </c>
      <c r="BC798" s="3">
        <v>156315300</v>
      </c>
      <c r="BD798" s="3">
        <v>93.181529999999995</v>
      </c>
      <c r="BE798" s="3">
        <v>0</v>
      </c>
      <c r="BF798" s="3">
        <v>0</v>
      </c>
      <c r="BG798" s="3">
        <v>0</v>
      </c>
      <c r="BH798" s="3">
        <v>-1149.5229999999999</v>
      </c>
      <c r="BI798" s="3">
        <v>-728409.3</v>
      </c>
      <c r="BJ798" s="3">
        <v>0</v>
      </c>
      <c r="BK798" s="3">
        <v>4251.7</v>
      </c>
      <c r="BL798" s="3">
        <v>9731.0370000000003</v>
      </c>
      <c r="BM798" s="3">
        <v>0</v>
      </c>
      <c r="BN798" s="3">
        <v>0</v>
      </c>
      <c r="BO798" s="3">
        <v>0</v>
      </c>
      <c r="BP798" s="3">
        <v>0</v>
      </c>
      <c r="BQ798" s="3">
        <v>0</v>
      </c>
      <c r="BR798" s="3">
        <v>0</v>
      </c>
      <c r="BS798" s="3">
        <v>0</v>
      </c>
      <c r="BT798" s="3">
        <v>0</v>
      </c>
      <c r="BU798" s="3">
        <v>0</v>
      </c>
      <c r="BV798" s="3">
        <v>0</v>
      </c>
      <c r="BW798" s="3">
        <v>0</v>
      </c>
      <c r="BX798" s="3">
        <v>5773.93</v>
      </c>
      <c r="BY798" s="3">
        <v>12425.94</v>
      </c>
      <c r="BZ798" s="3">
        <v>7776.7539999999999</v>
      </c>
      <c r="CA798" s="3">
        <v>0</v>
      </c>
    </row>
    <row r="799" spans="1:79" x14ac:dyDescent="0.25">
      <c r="A799" s="2">
        <v>30292</v>
      </c>
      <c r="B799" s="3">
        <v>16476.61</v>
      </c>
      <c r="C799" s="3">
        <v>0</v>
      </c>
      <c r="D799" s="3">
        <v>0</v>
      </c>
      <c r="E799" s="3">
        <v>13184.71</v>
      </c>
      <c r="F799" s="3">
        <v>0</v>
      </c>
      <c r="G799" s="3">
        <v>-3291.9389999999999</v>
      </c>
      <c r="H799" s="3">
        <v>2450.8380000000002</v>
      </c>
      <c r="I799" s="3">
        <v>6552594</v>
      </c>
      <c r="J799" s="3">
        <v>0</v>
      </c>
      <c r="K799" s="3">
        <v>0</v>
      </c>
      <c r="L799" s="3">
        <v>2413346</v>
      </c>
      <c r="M799" s="3">
        <v>143156.1</v>
      </c>
      <c r="N799" s="3">
        <v>8906903</v>
      </c>
      <c r="O799" s="3">
        <v>156287100</v>
      </c>
      <c r="P799" s="3">
        <v>93.219729999999998</v>
      </c>
      <c r="Q799" s="3">
        <v>0</v>
      </c>
      <c r="R799" s="3">
        <v>0</v>
      </c>
      <c r="S799" s="3">
        <v>0</v>
      </c>
      <c r="T799" s="3">
        <v>-720.86850000000004</v>
      </c>
      <c r="U799" s="3">
        <v>-427.23430000000002</v>
      </c>
      <c r="V799" s="3">
        <v>0</v>
      </c>
      <c r="W799" s="3">
        <v>1687.3610000000001</v>
      </c>
      <c r="X799" s="3">
        <v>10272.86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5460.13</v>
      </c>
      <c r="AK799" s="3">
        <v>12413.55</v>
      </c>
      <c r="AL799" s="3">
        <v>7741.2389999999996</v>
      </c>
      <c r="AM799" s="3">
        <v>0</v>
      </c>
      <c r="AN799" s="1">
        <v>8</v>
      </c>
      <c r="AO799" s="2">
        <v>30292</v>
      </c>
      <c r="AP799" s="3">
        <v>16476.599999999999</v>
      </c>
      <c r="AQ799" s="3">
        <v>0</v>
      </c>
      <c r="AR799" s="3">
        <v>0</v>
      </c>
      <c r="AS799" s="3">
        <v>13184.71</v>
      </c>
      <c r="AT799" s="3">
        <v>0</v>
      </c>
      <c r="AU799" s="3">
        <v>-3291.9270000000001</v>
      </c>
      <c r="AV799" s="3">
        <v>2450.8380000000002</v>
      </c>
      <c r="AW799" s="3">
        <v>6552594</v>
      </c>
      <c r="AX799" s="3">
        <v>0</v>
      </c>
      <c r="AY799" s="3">
        <v>0</v>
      </c>
      <c r="AZ799" s="3">
        <v>2413346</v>
      </c>
      <c r="BA799" s="3">
        <v>143156</v>
      </c>
      <c r="BB799" s="3">
        <v>8906903</v>
      </c>
      <c r="BC799" s="3">
        <v>156306200</v>
      </c>
      <c r="BD799" s="3">
        <v>93.219729999999998</v>
      </c>
      <c r="BE799" s="3">
        <v>0</v>
      </c>
      <c r="BF799" s="3">
        <v>0</v>
      </c>
      <c r="BG799" s="3">
        <v>0</v>
      </c>
      <c r="BH799" s="3">
        <v>-1148.1030000000001</v>
      </c>
      <c r="BI799" s="3">
        <v>-728836.6</v>
      </c>
      <c r="BJ799" s="3">
        <v>0</v>
      </c>
      <c r="BK799" s="3">
        <v>1687.3610000000001</v>
      </c>
      <c r="BL799" s="3">
        <v>10272.86</v>
      </c>
      <c r="BM799" s="3">
        <v>0</v>
      </c>
      <c r="BN799" s="3">
        <v>0</v>
      </c>
      <c r="BO799" s="3">
        <v>0</v>
      </c>
      <c r="BP799" s="3">
        <v>0</v>
      </c>
      <c r="BQ799" s="3">
        <v>0</v>
      </c>
      <c r="BR799" s="3">
        <v>0</v>
      </c>
      <c r="BS799" s="3">
        <v>0</v>
      </c>
      <c r="BT799" s="3">
        <v>0</v>
      </c>
      <c r="BU799" s="3">
        <v>0</v>
      </c>
      <c r="BV799" s="3">
        <v>0</v>
      </c>
      <c r="BW799" s="3">
        <v>0</v>
      </c>
      <c r="BX799" s="3">
        <v>5460.13</v>
      </c>
      <c r="BY799" s="3">
        <v>12413.55</v>
      </c>
      <c r="BZ799" s="3">
        <v>7741.2489999999998</v>
      </c>
      <c r="CA799" s="3">
        <v>0</v>
      </c>
    </row>
    <row r="800" spans="1:79" x14ac:dyDescent="0.25">
      <c r="A800" s="2">
        <v>30293</v>
      </c>
      <c r="B800" s="3">
        <v>16250.95</v>
      </c>
      <c r="C800" s="3">
        <v>0</v>
      </c>
      <c r="D800" s="3">
        <v>0</v>
      </c>
      <c r="E800" s="3">
        <v>12957.73</v>
      </c>
      <c r="F800" s="3">
        <v>0</v>
      </c>
      <c r="G800" s="3">
        <v>-3293.252</v>
      </c>
      <c r="H800" s="3">
        <v>2165.1280000000002</v>
      </c>
      <c r="I800" s="3">
        <v>6550234</v>
      </c>
      <c r="J800" s="3">
        <v>0</v>
      </c>
      <c r="K800" s="3">
        <v>0</v>
      </c>
      <c r="L800" s="3">
        <v>2413346</v>
      </c>
      <c r="M800" s="3">
        <v>137520.70000000001</v>
      </c>
      <c r="N800" s="3">
        <v>8904352</v>
      </c>
      <c r="O800" s="3">
        <v>156277900</v>
      </c>
      <c r="P800" s="3">
        <v>93.253489999999999</v>
      </c>
      <c r="Q800" s="3">
        <v>0</v>
      </c>
      <c r="R800" s="3">
        <v>0</v>
      </c>
      <c r="S800" s="3">
        <v>0</v>
      </c>
      <c r="T800" s="3">
        <v>-720.7885</v>
      </c>
      <c r="U800" s="3">
        <v>-425.35109999999997</v>
      </c>
      <c r="V800" s="3">
        <v>0</v>
      </c>
      <c r="W800" s="3">
        <v>285.70999999999998</v>
      </c>
      <c r="X800" s="3">
        <v>2359.0859999999998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5079.3050000000003</v>
      </c>
      <c r="AK800" s="3">
        <v>12400.84</v>
      </c>
      <c r="AL800" s="3">
        <v>7628.5780000000004</v>
      </c>
      <c r="AM800" s="3">
        <v>0</v>
      </c>
      <c r="AN800" s="1">
        <v>8</v>
      </c>
      <c r="AO800" s="2">
        <v>30293</v>
      </c>
      <c r="AP800" s="3">
        <v>16250.94</v>
      </c>
      <c r="AQ800" s="3">
        <v>0</v>
      </c>
      <c r="AR800" s="3">
        <v>0</v>
      </c>
      <c r="AS800" s="3">
        <v>12957.73</v>
      </c>
      <c r="AT800" s="3">
        <v>0</v>
      </c>
      <c r="AU800" s="3">
        <v>-3293.239</v>
      </c>
      <c r="AV800" s="3">
        <v>2165.1280000000002</v>
      </c>
      <c r="AW800" s="3">
        <v>6550234</v>
      </c>
      <c r="AX800" s="3">
        <v>0</v>
      </c>
      <c r="AY800" s="3">
        <v>0</v>
      </c>
      <c r="AZ800" s="3">
        <v>2413346</v>
      </c>
      <c r="BA800" s="3">
        <v>137520.70000000001</v>
      </c>
      <c r="BB800" s="3">
        <v>8904353</v>
      </c>
      <c r="BC800" s="3">
        <v>156297000</v>
      </c>
      <c r="BD800" s="3">
        <v>93.253500000000003</v>
      </c>
      <c r="BE800" s="3">
        <v>0</v>
      </c>
      <c r="BF800" s="3">
        <v>0</v>
      </c>
      <c r="BG800" s="3">
        <v>0</v>
      </c>
      <c r="BH800" s="3">
        <v>-1146.1400000000001</v>
      </c>
      <c r="BI800" s="3">
        <v>-729261.9</v>
      </c>
      <c r="BJ800" s="3">
        <v>0</v>
      </c>
      <c r="BK800" s="3">
        <v>285.70999999999998</v>
      </c>
      <c r="BL800" s="3">
        <v>2359.0859999999998</v>
      </c>
      <c r="BM800" s="3">
        <v>0</v>
      </c>
      <c r="BN800" s="3">
        <v>0</v>
      </c>
      <c r="BO800" s="3">
        <v>0</v>
      </c>
      <c r="BP800" s="3">
        <v>0</v>
      </c>
      <c r="BQ800" s="3">
        <v>0</v>
      </c>
      <c r="BR800" s="3">
        <v>0</v>
      </c>
      <c r="BS800" s="3">
        <v>0</v>
      </c>
      <c r="BT800" s="3">
        <v>0</v>
      </c>
      <c r="BU800" s="3">
        <v>0</v>
      </c>
      <c r="BV800" s="3">
        <v>0</v>
      </c>
      <c r="BW800" s="3">
        <v>0</v>
      </c>
      <c r="BX800" s="3">
        <v>5079.3050000000003</v>
      </c>
      <c r="BY800" s="3">
        <v>12400.84</v>
      </c>
      <c r="BZ800" s="3">
        <v>7628.5860000000002</v>
      </c>
      <c r="CA800" s="3">
        <v>0</v>
      </c>
    </row>
    <row r="801" spans="1:79" x14ac:dyDescent="0.25">
      <c r="A801" s="2">
        <v>30294</v>
      </c>
      <c r="B801" s="3">
        <v>16046.15</v>
      </c>
      <c r="C801" s="3">
        <v>0</v>
      </c>
      <c r="D801" s="3">
        <v>0</v>
      </c>
      <c r="E801" s="3">
        <v>12758.19</v>
      </c>
      <c r="F801" s="3">
        <v>0</v>
      </c>
      <c r="G801" s="3">
        <v>-3287.9870000000001</v>
      </c>
      <c r="H801" s="3">
        <v>1797.1590000000001</v>
      </c>
      <c r="I801" s="3">
        <v>6546146</v>
      </c>
      <c r="J801" s="3">
        <v>0</v>
      </c>
      <c r="K801" s="3">
        <v>0</v>
      </c>
      <c r="L801" s="3">
        <v>2413346</v>
      </c>
      <c r="M801" s="3">
        <v>132273.29999999999</v>
      </c>
      <c r="N801" s="3">
        <v>8901611</v>
      </c>
      <c r="O801" s="3">
        <v>156268700</v>
      </c>
      <c r="P801" s="3">
        <v>93.285030000000006</v>
      </c>
      <c r="Q801" s="3">
        <v>0</v>
      </c>
      <c r="R801" s="3">
        <v>0</v>
      </c>
      <c r="S801" s="3">
        <v>0</v>
      </c>
      <c r="T801" s="3">
        <v>-720.70140000000004</v>
      </c>
      <c r="U801" s="3">
        <v>-423.33390000000003</v>
      </c>
      <c r="V801" s="3">
        <v>0</v>
      </c>
      <c r="W801" s="3">
        <v>367.96850000000001</v>
      </c>
      <c r="X801" s="3">
        <v>4088.5709999999999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4878.2330000000002</v>
      </c>
      <c r="AK801" s="3">
        <v>12388.37</v>
      </c>
      <c r="AL801" s="3">
        <v>7617.6580000000004</v>
      </c>
      <c r="AM801" s="3">
        <v>0</v>
      </c>
      <c r="AN801" s="1">
        <v>8</v>
      </c>
      <c r="AO801" s="2">
        <v>30294</v>
      </c>
      <c r="AP801" s="3">
        <v>16046.14</v>
      </c>
      <c r="AQ801" s="3">
        <v>0</v>
      </c>
      <c r="AR801" s="3">
        <v>0</v>
      </c>
      <c r="AS801" s="3">
        <v>12758.2</v>
      </c>
      <c r="AT801" s="3">
        <v>0</v>
      </c>
      <c r="AU801" s="3">
        <v>-3287.9749999999999</v>
      </c>
      <c r="AV801" s="3">
        <v>1797.1590000000001</v>
      </c>
      <c r="AW801" s="3">
        <v>6546146</v>
      </c>
      <c r="AX801" s="3">
        <v>0</v>
      </c>
      <c r="AY801" s="3">
        <v>0</v>
      </c>
      <c r="AZ801" s="3">
        <v>2413346</v>
      </c>
      <c r="BA801" s="3">
        <v>132273.29999999999</v>
      </c>
      <c r="BB801" s="3">
        <v>8901612</v>
      </c>
      <c r="BC801" s="3">
        <v>156287800</v>
      </c>
      <c r="BD801" s="3">
        <v>93.285039999999995</v>
      </c>
      <c r="BE801" s="3">
        <v>0</v>
      </c>
      <c r="BF801" s="3">
        <v>0</v>
      </c>
      <c r="BG801" s="3">
        <v>0</v>
      </c>
      <c r="BH801" s="3">
        <v>-1144.0350000000001</v>
      </c>
      <c r="BI801" s="3">
        <v>-729685.3</v>
      </c>
      <c r="BJ801" s="3">
        <v>0</v>
      </c>
      <c r="BK801" s="3">
        <v>367.96850000000001</v>
      </c>
      <c r="BL801" s="3">
        <v>4088.5709999999999</v>
      </c>
      <c r="BM801" s="3">
        <v>0</v>
      </c>
      <c r="BN801" s="3">
        <v>0</v>
      </c>
      <c r="BO801" s="3">
        <v>0</v>
      </c>
      <c r="BP801" s="3">
        <v>0</v>
      </c>
      <c r="BQ801" s="3">
        <v>0</v>
      </c>
      <c r="BR801" s="3">
        <v>0</v>
      </c>
      <c r="BS801" s="3">
        <v>0</v>
      </c>
      <c r="BT801" s="3">
        <v>0</v>
      </c>
      <c r="BU801" s="3">
        <v>0</v>
      </c>
      <c r="BV801" s="3">
        <v>0</v>
      </c>
      <c r="BW801" s="3">
        <v>0</v>
      </c>
      <c r="BX801" s="3">
        <v>4878.2330000000002</v>
      </c>
      <c r="BY801" s="3">
        <v>12388.37</v>
      </c>
      <c r="BZ801" s="3">
        <v>7617.6679999999997</v>
      </c>
      <c r="CA801" s="3">
        <v>0</v>
      </c>
    </row>
    <row r="802" spans="1:79" x14ac:dyDescent="0.25">
      <c r="A802" s="2">
        <v>30295</v>
      </c>
      <c r="B802" s="3">
        <v>15859.99</v>
      </c>
      <c r="C802" s="3">
        <v>0</v>
      </c>
      <c r="D802" s="3">
        <v>0</v>
      </c>
      <c r="E802" s="3">
        <v>12580.18</v>
      </c>
      <c r="F802" s="3">
        <v>0</v>
      </c>
      <c r="G802" s="3">
        <v>-3279.835</v>
      </c>
      <c r="H802" s="3">
        <v>1444.623</v>
      </c>
      <c r="I802" s="3">
        <v>6538563</v>
      </c>
      <c r="J802" s="3">
        <v>0</v>
      </c>
      <c r="K802" s="3">
        <v>0</v>
      </c>
      <c r="L802" s="3">
        <v>2413346</v>
      </c>
      <c r="M802" s="3">
        <v>127615.8</v>
      </c>
      <c r="N802" s="3">
        <v>8898508</v>
      </c>
      <c r="O802" s="3">
        <v>156259400</v>
      </c>
      <c r="P802" s="3">
        <v>93.31532</v>
      </c>
      <c r="Q802" s="3">
        <v>0</v>
      </c>
      <c r="R802" s="3">
        <v>0</v>
      </c>
      <c r="S802" s="3">
        <v>0</v>
      </c>
      <c r="T802" s="3">
        <v>-720.61239999999998</v>
      </c>
      <c r="U802" s="3">
        <v>-421.33670000000001</v>
      </c>
      <c r="V802" s="3">
        <v>0</v>
      </c>
      <c r="W802" s="3">
        <v>352.53579999999999</v>
      </c>
      <c r="X802" s="3">
        <v>7582.9690000000001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4453.96</v>
      </c>
      <c r="AK802" s="3">
        <v>12375.93</v>
      </c>
      <c r="AL802" s="3">
        <v>7556.0789999999997</v>
      </c>
      <c r="AM802" s="3">
        <v>0</v>
      </c>
      <c r="AN802" s="1">
        <v>9</v>
      </c>
      <c r="AO802" s="2">
        <v>30295</v>
      </c>
      <c r="AP802" s="3">
        <v>15859.98</v>
      </c>
      <c r="AQ802" s="3">
        <v>0</v>
      </c>
      <c r="AR802" s="3">
        <v>0</v>
      </c>
      <c r="AS802" s="3">
        <v>12580.18</v>
      </c>
      <c r="AT802" s="3">
        <v>0</v>
      </c>
      <c r="AU802" s="3">
        <v>-3279.8220000000001</v>
      </c>
      <c r="AV802" s="3">
        <v>1444.623</v>
      </c>
      <c r="AW802" s="3">
        <v>6538563</v>
      </c>
      <c r="AX802" s="3">
        <v>0</v>
      </c>
      <c r="AY802" s="3">
        <v>0</v>
      </c>
      <c r="AZ802" s="3">
        <v>2413346</v>
      </c>
      <c r="BA802" s="3">
        <v>127615.8</v>
      </c>
      <c r="BB802" s="3">
        <v>8898508</v>
      </c>
      <c r="BC802" s="3">
        <v>156278500</v>
      </c>
      <c r="BD802" s="3">
        <v>93.31532</v>
      </c>
      <c r="BE802" s="3">
        <v>0</v>
      </c>
      <c r="BF802" s="3">
        <v>0</v>
      </c>
      <c r="BG802" s="3">
        <v>0</v>
      </c>
      <c r="BH802" s="3">
        <v>-1141.9490000000001</v>
      </c>
      <c r="BI802" s="3">
        <v>-730106.6</v>
      </c>
      <c r="BJ802" s="3">
        <v>0</v>
      </c>
      <c r="BK802" s="3">
        <v>352.53579999999999</v>
      </c>
      <c r="BL802" s="3">
        <v>7582.9690000000001</v>
      </c>
      <c r="BM802" s="3">
        <v>0</v>
      </c>
      <c r="BN802" s="3">
        <v>0</v>
      </c>
      <c r="BO802" s="3">
        <v>0</v>
      </c>
      <c r="BP802" s="3">
        <v>0</v>
      </c>
      <c r="BQ802" s="3">
        <v>0</v>
      </c>
      <c r="BR802" s="3">
        <v>0</v>
      </c>
      <c r="BS802" s="3">
        <v>0</v>
      </c>
      <c r="BT802" s="3">
        <v>0</v>
      </c>
      <c r="BU802" s="3">
        <v>0</v>
      </c>
      <c r="BV802" s="3">
        <v>0</v>
      </c>
      <c r="BW802" s="3">
        <v>0</v>
      </c>
      <c r="BX802" s="3">
        <v>4453.96</v>
      </c>
      <c r="BY802" s="3">
        <v>12375.93</v>
      </c>
      <c r="BZ802" s="3">
        <v>7556.0860000000002</v>
      </c>
      <c r="CA802" s="3">
        <v>0</v>
      </c>
    </row>
    <row r="803" spans="1:79" x14ac:dyDescent="0.25">
      <c r="A803" s="2">
        <v>30296</v>
      </c>
      <c r="B803" s="3">
        <v>15694.65</v>
      </c>
      <c r="C803" s="3">
        <v>0</v>
      </c>
      <c r="D803" s="3">
        <v>0</v>
      </c>
      <c r="E803" s="3">
        <v>12422.76</v>
      </c>
      <c r="F803" s="3">
        <v>0</v>
      </c>
      <c r="G803" s="3">
        <v>-3271.91</v>
      </c>
      <c r="H803" s="3">
        <v>978.19230000000005</v>
      </c>
      <c r="I803" s="3">
        <v>6524022</v>
      </c>
      <c r="J803" s="3">
        <v>0</v>
      </c>
      <c r="K803" s="3">
        <v>0</v>
      </c>
      <c r="L803" s="3">
        <v>2413346</v>
      </c>
      <c r="M803" s="3">
        <v>123381.6</v>
      </c>
      <c r="N803" s="3">
        <v>8895235</v>
      </c>
      <c r="O803" s="3">
        <v>156250100</v>
      </c>
      <c r="P803" s="3">
        <v>93.344639999999998</v>
      </c>
      <c r="Q803" s="3">
        <v>0</v>
      </c>
      <c r="R803" s="3">
        <v>0</v>
      </c>
      <c r="S803" s="3">
        <v>0</v>
      </c>
      <c r="T803" s="3">
        <v>-720.53110000000004</v>
      </c>
      <c r="U803" s="3">
        <v>-419.40280000000001</v>
      </c>
      <c r="V803" s="3">
        <v>0</v>
      </c>
      <c r="W803" s="3">
        <v>466.43099999999998</v>
      </c>
      <c r="X803" s="3">
        <v>14541.41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4175.7780000000002</v>
      </c>
      <c r="AK803" s="3">
        <v>12363.68</v>
      </c>
      <c r="AL803" s="3">
        <v>7447.3329999999996</v>
      </c>
      <c r="AM803" s="3">
        <v>0</v>
      </c>
      <c r="AN803" s="1">
        <v>8</v>
      </c>
      <c r="AO803" s="2">
        <v>30296</v>
      </c>
      <c r="AP803" s="3">
        <v>15694.64</v>
      </c>
      <c r="AQ803" s="3">
        <v>0</v>
      </c>
      <c r="AR803" s="3">
        <v>0</v>
      </c>
      <c r="AS803" s="3">
        <v>12422.77</v>
      </c>
      <c r="AT803" s="3">
        <v>0</v>
      </c>
      <c r="AU803" s="3">
        <v>-3271.8960000000002</v>
      </c>
      <c r="AV803" s="3">
        <v>978.19230000000005</v>
      </c>
      <c r="AW803" s="3">
        <v>6524022</v>
      </c>
      <c r="AX803" s="3">
        <v>0</v>
      </c>
      <c r="AY803" s="3">
        <v>0</v>
      </c>
      <c r="AZ803" s="3">
        <v>2413346</v>
      </c>
      <c r="BA803" s="3">
        <v>123381.5</v>
      </c>
      <c r="BB803" s="3">
        <v>8895236</v>
      </c>
      <c r="BC803" s="3">
        <v>156269200</v>
      </c>
      <c r="BD803" s="3">
        <v>93.344639999999998</v>
      </c>
      <c r="BE803" s="3">
        <v>0</v>
      </c>
      <c r="BF803" s="3">
        <v>0</v>
      </c>
      <c r="BG803" s="3">
        <v>0</v>
      </c>
      <c r="BH803" s="3">
        <v>-1139.934</v>
      </c>
      <c r="BI803" s="3">
        <v>-730526</v>
      </c>
      <c r="BJ803" s="3">
        <v>0</v>
      </c>
      <c r="BK803" s="3">
        <v>466.43099999999998</v>
      </c>
      <c r="BL803" s="3">
        <v>14541.41</v>
      </c>
      <c r="BM803" s="3">
        <v>0</v>
      </c>
      <c r="BN803" s="3">
        <v>0</v>
      </c>
      <c r="BO803" s="3">
        <v>0</v>
      </c>
      <c r="BP803" s="3">
        <v>0</v>
      </c>
      <c r="BQ803" s="3">
        <v>0</v>
      </c>
      <c r="BR803" s="3">
        <v>0</v>
      </c>
      <c r="BS803" s="3">
        <v>0</v>
      </c>
      <c r="BT803" s="3">
        <v>0</v>
      </c>
      <c r="BU803" s="3">
        <v>0</v>
      </c>
      <c r="BV803" s="3">
        <v>0</v>
      </c>
      <c r="BW803" s="3">
        <v>0</v>
      </c>
      <c r="BX803" s="3">
        <v>4175.7780000000002</v>
      </c>
      <c r="BY803" s="3">
        <v>12363.68</v>
      </c>
      <c r="BZ803" s="3">
        <v>7447.34</v>
      </c>
      <c r="CA803" s="3">
        <v>0</v>
      </c>
    </row>
    <row r="804" spans="1:79" x14ac:dyDescent="0.25">
      <c r="A804" s="2">
        <v>30297</v>
      </c>
      <c r="B804" s="3">
        <v>15566.15</v>
      </c>
      <c r="C804" s="3">
        <v>0</v>
      </c>
      <c r="D804" s="3">
        <v>0</v>
      </c>
      <c r="E804" s="3">
        <v>12283.52</v>
      </c>
      <c r="F804" s="3">
        <v>0</v>
      </c>
      <c r="G804" s="3">
        <v>-3282.645</v>
      </c>
      <c r="H804" s="3">
        <v>69010.13</v>
      </c>
      <c r="I804" s="3">
        <v>6651555</v>
      </c>
      <c r="J804" s="3">
        <v>0</v>
      </c>
      <c r="K804" s="3">
        <v>0</v>
      </c>
      <c r="L804" s="3">
        <v>2413346</v>
      </c>
      <c r="M804" s="3">
        <v>119473.8</v>
      </c>
      <c r="N804" s="3">
        <v>8891819</v>
      </c>
      <c r="O804" s="3">
        <v>156240700</v>
      </c>
      <c r="P804" s="3">
        <v>93.37321</v>
      </c>
      <c r="Q804" s="3">
        <v>0</v>
      </c>
      <c r="R804" s="3">
        <v>0</v>
      </c>
      <c r="S804" s="3">
        <v>204118.39999999999</v>
      </c>
      <c r="T804" s="3">
        <v>-720.4556</v>
      </c>
      <c r="U804" s="3">
        <v>-417.54199999999997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3976.7359999999999</v>
      </c>
      <c r="AK804" s="3">
        <v>12351.95</v>
      </c>
      <c r="AL804" s="3">
        <v>7391.4939999999997</v>
      </c>
      <c r="AM804" s="3">
        <v>0</v>
      </c>
      <c r="AN804" s="1">
        <v>8</v>
      </c>
      <c r="AO804" s="2">
        <v>30297</v>
      </c>
      <c r="AP804" s="3">
        <v>15566.14</v>
      </c>
      <c r="AQ804" s="3">
        <v>0</v>
      </c>
      <c r="AR804" s="3">
        <v>0</v>
      </c>
      <c r="AS804" s="3">
        <v>12283.52</v>
      </c>
      <c r="AT804" s="3">
        <v>0</v>
      </c>
      <c r="AU804" s="3">
        <v>-3282.634</v>
      </c>
      <c r="AV804" s="3">
        <v>69010.13</v>
      </c>
      <c r="AW804" s="3">
        <v>6651555</v>
      </c>
      <c r="AX804" s="3">
        <v>0</v>
      </c>
      <c r="AY804" s="3">
        <v>0</v>
      </c>
      <c r="AZ804" s="3">
        <v>2413346</v>
      </c>
      <c r="BA804" s="3">
        <v>119473.7</v>
      </c>
      <c r="BB804" s="3">
        <v>8891820</v>
      </c>
      <c r="BC804" s="3">
        <v>156259900</v>
      </c>
      <c r="BD804" s="3">
        <v>93.37321</v>
      </c>
      <c r="BE804" s="3">
        <v>0</v>
      </c>
      <c r="BF804" s="3">
        <v>0</v>
      </c>
      <c r="BG804" s="3">
        <v>204118.39999999999</v>
      </c>
      <c r="BH804" s="3">
        <v>-1137.998</v>
      </c>
      <c r="BI804" s="3">
        <v>-730943.5</v>
      </c>
      <c r="BJ804" s="3">
        <v>0</v>
      </c>
      <c r="BK804" s="3">
        <v>0</v>
      </c>
      <c r="BL804" s="3">
        <v>8552.7999999999993</v>
      </c>
      <c r="BM804" s="3">
        <v>0</v>
      </c>
      <c r="BN804" s="3">
        <v>0</v>
      </c>
      <c r="BO804" s="3">
        <v>0</v>
      </c>
      <c r="BP804" s="3">
        <v>0</v>
      </c>
      <c r="BQ804" s="3">
        <v>0</v>
      </c>
      <c r="BR804" s="3">
        <v>0</v>
      </c>
      <c r="BS804" s="3">
        <v>0</v>
      </c>
      <c r="BT804" s="3">
        <v>0</v>
      </c>
      <c r="BU804" s="3">
        <v>0</v>
      </c>
      <c r="BV804" s="3">
        <v>0</v>
      </c>
      <c r="BW804" s="3">
        <v>0</v>
      </c>
      <c r="BX804" s="3">
        <v>3976.7370000000001</v>
      </c>
      <c r="BY804" s="3">
        <v>12351.95</v>
      </c>
      <c r="BZ804" s="3">
        <v>7391.5010000000002</v>
      </c>
      <c r="CA804" s="3">
        <v>0</v>
      </c>
    </row>
    <row r="805" spans="1:79" x14ac:dyDescent="0.25">
      <c r="A805" s="2">
        <v>30298</v>
      </c>
      <c r="B805" s="3">
        <v>15460.03</v>
      </c>
      <c r="C805" s="3">
        <v>0</v>
      </c>
      <c r="D805" s="3">
        <v>0</v>
      </c>
      <c r="E805" s="3">
        <v>12160.05</v>
      </c>
      <c r="F805" s="3">
        <v>0</v>
      </c>
      <c r="G805" s="3">
        <v>-3299.9989999999998</v>
      </c>
      <c r="H805" s="3">
        <v>69010.13</v>
      </c>
      <c r="I805" s="3">
        <v>6941034</v>
      </c>
      <c r="J805" s="3">
        <v>0</v>
      </c>
      <c r="K805" s="3">
        <v>0</v>
      </c>
      <c r="L805" s="3">
        <v>2413346</v>
      </c>
      <c r="M805" s="3">
        <v>115965.6</v>
      </c>
      <c r="N805" s="3">
        <v>8888217</v>
      </c>
      <c r="O805" s="3">
        <v>156231200</v>
      </c>
      <c r="P805" s="3">
        <v>93.401120000000006</v>
      </c>
      <c r="Q805" s="3">
        <v>0</v>
      </c>
      <c r="R805" s="3">
        <v>0</v>
      </c>
      <c r="S805" s="3">
        <v>298025.09999999998</v>
      </c>
      <c r="T805" s="3">
        <v>-720.38660000000004</v>
      </c>
      <c r="U805" s="3">
        <v>-415.75439999999998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3689.232</v>
      </c>
      <c r="AK805" s="3">
        <v>12340.49</v>
      </c>
      <c r="AL805" s="3">
        <v>7290.951</v>
      </c>
      <c r="AM805" s="3">
        <v>0</v>
      </c>
      <c r="AN805" s="1">
        <v>8</v>
      </c>
      <c r="AO805" s="2">
        <v>30298</v>
      </c>
      <c r="AP805" s="3">
        <v>15460.03</v>
      </c>
      <c r="AQ805" s="3">
        <v>0</v>
      </c>
      <c r="AR805" s="3">
        <v>0</v>
      </c>
      <c r="AS805" s="3">
        <v>12160.07</v>
      </c>
      <c r="AT805" s="3">
        <v>0</v>
      </c>
      <c r="AU805" s="3">
        <v>-3299.9859999999999</v>
      </c>
      <c r="AV805" s="3">
        <v>69010.13</v>
      </c>
      <c r="AW805" s="3">
        <v>6941034</v>
      </c>
      <c r="AX805" s="3">
        <v>0</v>
      </c>
      <c r="AY805" s="3">
        <v>0</v>
      </c>
      <c r="AZ805" s="3">
        <v>2413346</v>
      </c>
      <c r="BA805" s="3">
        <v>115965.5</v>
      </c>
      <c r="BB805" s="3">
        <v>8888217</v>
      </c>
      <c r="BC805" s="3">
        <v>156250400</v>
      </c>
      <c r="BD805" s="3">
        <v>93.401120000000006</v>
      </c>
      <c r="BE805" s="3">
        <v>0</v>
      </c>
      <c r="BF805" s="3">
        <v>0</v>
      </c>
      <c r="BG805" s="3">
        <v>298025.09999999998</v>
      </c>
      <c r="BH805" s="3">
        <v>-1136.1410000000001</v>
      </c>
      <c r="BI805" s="3">
        <v>-731359.3</v>
      </c>
      <c r="BJ805" s="3">
        <v>0</v>
      </c>
      <c r="BK805" s="3">
        <v>0</v>
      </c>
      <c r="BL805" s="3">
        <v>8546.0419999999995</v>
      </c>
      <c r="BM805" s="3">
        <v>0</v>
      </c>
      <c r="BN805" s="3">
        <v>0</v>
      </c>
      <c r="BO805" s="3">
        <v>0</v>
      </c>
      <c r="BP805" s="3">
        <v>0</v>
      </c>
      <c r="BQ805" s="3">
        <v>0</v>
      </c>
      <c r="BR805" s="3">
        <v>0</v>
      </c>
      <c r="BS805" s="3">
        <v>0</v>
      </c>
      <c r="BT805" s="3">
        <v>0</v>
      </c>
      <c r="BU805" s="3">
        <v>0</v>
      </c>
      <c r="BV805" s="3">
        <v>0</v>
      </c>
      <c r="BW805" s="3">
        <v>0</v>
      </c>
      <c r="BX805" s="3">
        <v>3689.2330000000002</v>
      </c>
      <c r="BY805" s="3">
        <v>12340.49</v>
      </c>
      <c r="BZ805" s="3">
        <v>7290.9610000000002</v>
      </c>
      <c r="CA805" s="3">
        <v>0</v>
      </c>
    </row>
    <row r="806" spans="1:79" x14ac:dyDescent="0.25">
      <c r="A806" s="2">
        <v>30299</v>
      </c>
      <c r="B806" s="3">
        <v>15350.15</v>
      </c>
      <c r="C806" s="3">
        <v>0</v>
      </c>
      <c r="D806" s="3">
        <v>0</v>
      </c>
      <c r="E806" s="3">
        <v>12050.65</v>
      </c>
      <c r="F806" s="3">
        <v>0</v>
      </c>
      <c r="G806" s="3">
        <v>-3299.5309999999999</v>
      </c>
      <c r="H806" s="3">
        <v>67049.429999999993</v>
      </c>
      <c r="I806" s="3">
        <v>6941034</v>
      </c>
      <c r="J806" s="3">
        <v>0</v>
      </c>
      <c r="K806" s="3">
        <v>0</v>
      </c>
      <c r="L806" s="3">
        <v>2413346</v>
      </c>
      <c r="M806" s="3">
        <v>112760.3</v>
      </c>
      <c r="N806" s="3">
        <v>8884485</v>
      </c>
      <c r="O806" s="3">
        <v>156221700</v>
      </c>
      <c r="P806" s="3">
        <v>93.432119999999998</v>
      </c>
      <c r="Q806" s="3">
        <v>0</v>
      </c>
      <c r="R806" s="3">
        <v>0</v>
      </c>
      <c r="S806" s="3">
        <v>0</v>
      </c>
      <c r="T806" s="3">
        <v>-720.322</v>
      </c>
      <c r="U806" s="3">
        <v>-414.03730000000002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3484.1460000000002</v>
      </c>
      <c r="AK806" s="3">
        <v>12329.03</v>
      </c>
      <c r="AL806" s="3">
        <v>7215.5190000000002</v>
      </c>
      <c r="AM806" s="3">
        <v>0</v>
      </c>
      <c r="AN806" s="1">
        <v>8</v>
      </c>
      <c r="AO806" s="2">
        <v>30299</v>
      </c>
      <c r="AP806" s="3">
        <v>15350.21</v>
      </c>
      <c r="AQ806" s="3">
        <v>0</v>
      </c>
      <c r="AR806" s="3">
        <v>0</v>
      </c>
      <c r="AS806" s="3">
        <v>12050.72</v>
      </c>
      <c r="AT806" s="3">
        <v>0</v>
      </c>
      <c r="AU806" s="3">
        <v>-3299.5189999999998</v>
      </c>
      <c r="AV806" s="3">
        <v>67049.429999999993</v>
      </c>
      <c r="AW806" s="3">
        <v>6941034</v>
      </c>
      <c r="AX806" s="3">
        <v>0</v>
      </c>
      <c r="AY806" s="3">
        <v>0</v>
      </c>
      <c r="AZ806" s="3">
        <v>2413346</v>
      </c>
      <c r="BA806" s="3">
        <v>112760.2</v>
      </c>
      <c r="BB806" s="3">
        <v>8884485</v>
      </c>
      <c r="BC806" s="3">
        <v>156240900</v>
      </c>
      <c r="BD806" s="3">
        <v>93.432109999999994</v>
      </c>
      <c r="BE806" s="3">
        <v>0</v>
      </c>
      <c r="BF806" s="3">
        <v>0</v>
      </c>
      <c r="BG806" s="3">
        <v>0</v>
      </c>
      <c r="BH806" s="3">
        <v>-1134.3589999999999</v>
      </c>
      <c r="BI806" s="3">
        <v>-731773.3</v>
      </c>
      <c r="BJ806" s="3">
        <v>0</v>
      </c>
      <c r="BK806" s="3">
        <v>1960.7</v>
      </c>
      <c r="BL806" s="3">
        <v>0.34152490000000002</v>
      </c>
      <c r="BM806" s="3">
        <v>0</v>
      </c>
      <c r="BN806" s="3">
        <v>0</v>
      </c>
      <c r="BO806" s="3">
        <v>0</v>
      </c>
      <c r="BP806" s="3">
        <v>0</v>
      </c>
      <c r="BQ806" s="3">
        <v>0</v>
      </c>
      <c r="BR806" s="3">
        <v>0</v>
      </c>
      <c r="BS806" s="3">
        <v>0</v>
      </c>
      <c r="BT806" s="3">
        <v>0</v>
      </c>
      <c r="BU806" s="3">
        <v>0</v>
      </c>
      <c r="BV806" s="3">
        <v>0</v>
      </c>
      <c r="BW806" s="3">
        <v>0</v>
      </c>
      <c r="BX806" s="3">
        <v>3484.1480000000001</v>
      </c>
      <c r="BY806" s="3">
        <v>12329.03</v>
      </c>
      <c r="BZ806" s="3">
        <v>7215.527</v>
      </c>
      <c r="CA806" s="3">
        <v>0</v>
      </c>
    </row>
    <row r="807" spans="1:79" x14ac:dyDescent="0.25">
      <c r="A807" s="2">
        <v>30300</v>
      </c>
      <c r="B807" s="3">
        <v>15246.26</v>
      </c>
      <c r="C807" s="3">
        <v>0</v>
      </c>
      <c r="D807" s="3">
        <v>0</v>
      </c>
      <c r="E807" s="3">
        <v>11953.79</v>
      </c>
      <c r="F807" s="3">
        <v>0</v>
      </c>
      <c r="G807" s="3">
        <v>-3292.5010000000002</v>
      </c>
      <c r="H807" s="3">
        <v>52724.98</v>
      </c>
      <c r="I807" s="3">
        <v>6941032</v>
      </c>
      <c r="J807" s="3">
        <v>0</v>
      </c>
      <c r="K807" s="3">
        <v>0</v>
      </c>
      <c r="L807" s="3">
        <v>2413346</v>
      </c>
      <c r="M807" s="3">
        <v>109981.2</v>
      </c>
      <c r="N807" s="3">
        <v>8880475</v>
      </c>
      <c r="O807" s="3">
        <v>156212100</v>
      </c>
      <c r="P807" s="3">
        <v>93.468019999999996</v>
      </c>
      <c r="Q807" s="3">
        <v>0</v>
      </c>
      <c r="R807" s="3">
        <v>0</v>
      </c>
      <c r="S807" s="3">
        <v>0</v>
      </c>
      <c r="T807" s="3">
        <v>-720.26440000000002</v>
      </c>
      <c r="U807" s="3">
        <v>-412.3877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3143.5320000000002</v>
      </c>
      <c r="AK807" s="3">
        <v>12317.66</v>
      </c>
      <c r="AL807" s="3">
        <v>7152.3540000000003</v>
      </c>
      <c r="AM807" s="3">
        <v>0</v>
      </c>
      <c r="AN807" s="1">
        <v>8</v>
      </c>
      <c r="AO807" s="2">
        <v>30300</v>
      </c>
      <c r="AP807" s="3">
        <v>15246.22</v>
      </c>
      <c r="AQ807" s="3">
        <v>0</v>
      </c>
      <c r="AR807" s="3">
        <v>0</v>
      </c>
      <c r="AS807" s="3">
        <v>11953.76</v>
      </c>
      <c r="AT807" s="3">
        <v>0</v>
      </c>
      <c r="AU807" s="3">
        <v>-3292.4940000000001</v>
      </c>
      <c r="AV807" s="3">
        <v>52724.98</v>
      </c>
      <c r="AW807" s="3">
        <v>6941032</v>
      </c>
      <c r="AX807" s="3">
        <v>0</v>
      </c>
      <c r="AY807" s="3">
        <v>0</v>
      </c>
      <c r="AZ807" s="3">
        <v>2413346</v>
      </c>
      <c r="BA807" s="3">
        <v>109981.1</v>
      </c>
      <c r="BB807" s="3">
        <v>8880476</v>
      </c>
      <c r="BC807" s="3">
        <v>156231300</v>
      </c>
      <c r="BD807" s="3">
        <v>93.468019999999996</v>
      </c>
      <c r="BE807" s="3">
        <v>0</v>
      </c>
      <c r="BF807" s="3">
        <v>0</v>
      </c>
      <c r="BG807" s="3">
        <v>0</v>
      </c>
      <c r="BH807" s="3">
        <v>-1132.652</v>
      </c>
      <c r="BI807" s="3">
        <v>-732185.7</v>
      </c>
      <c r="BJ807" s="3">
        <v>0</v>
      </c>
      <c r="BK807" s="3">
        <v>14324.45</v>
      </c>
      <c r="BL807" s="3">
        <v>1.8715740000000001</v>
      </c>
      <c r="BM807" s="3">
        <v>0</v>
      </c>
      <c r="BN807" s="3">
        <v>0</v>
      </c>
      <c r="BO807" s="3">
        <v>0</v>
      </c>
      <c r="BP807" s="3">
        <v>0</v>
      </c>
      <c r="BQ807" s="3">
        <v>0</v>
      </c>
      <c r="BR807" s="3">
        <v>0</v>
      </c>
      <c r="BS807" s="3">
        <v>0</v>
      </c>
      <c r="BT807" s="3">
        <v>0</v>
      </c>
      <c r="BU807" s="3">
        <v>0</v>
      </c>
      <c r="BV807" s="3">
        <v>0</v>
      </c>
      <c r="BW807" s="3">
        <v>0</v>
      </c>
      <c r="BX807" s="3">
        <v>3143.5329999999999</v>
      </c>
      <c r="BY807" s="3">
        <v>12317.66</v>
      </c>
      <c r="BZ807" s="3">
        <v>7152.3620000000001</v>
      </c>
      <c r="CA807" s="3">
        <v>0</v>
      </c>
    </row>
    <row r="808" spans="1:79" x14ac:dyDescent="0.25">
      <c r="A808" s="2">
        <v>30301</v>
      </c>
      <c r="B808" s="3">
        <v>15279.88</v>
      </c>
      <c r="C808" s="3">
        <v>0</v>
      </c>
      <c r="D808" s="3">
        <v>0</v>
      </c>
      <c r="E808" s="3">
        <v>11998.72</v>
      </c>
      <c r="F808" s="3">
        <v>0</v>
      </c>
      <c r="G808" s="3">
        <v>-3281.1930000000002</v>
      </c>
      <c r="H808" s="3">
        <v>68773.460000000006</v>
      </c>
      <c r="I808" s="3">
        <v>7136750</v>
      </c>
      <c r="J808" s="3">
        <v>0</v>
      </c>
      <c r="K808" s="3">
        <v>0</v>
      </c>
      <c r="L808" s="3">
        <v>2413346</v>
      </c>
      <c r="M808" s="3">
        <v>108145.2</v>
      </c>
      <c r="N808" s="3">
        <v>8876383</v>
      </c>
      <c r="O808" s="3">
        <v>156202500</v>
      </c>
      <c r="P808" s="3">
        <v>93.505840000000006</v>
      </c>
      <c r="Q808" s="3">
        <v>0</v>
      </c>
      <c r="R808" s="3">
        <v>0</v>
      </c>
      <c r="S808" s="3">
        <v>227917.4</v>
      </c>
      <c r="T808" s="3">
        <v>-720.21730000000002</v>
      </c>
      <c r="U808" s="3">
        <v>-410.80279999999999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2997.4830000000002</v>
      </c>
      <c r="AK808" s="3">
        <v>12306.95</v>
      </c>
      <c r="AL808" s="3">
        <v>7089.9449999999997</v>
      </c>
      <c r="AM808" s="3">
        <v>852.79390000000001</v>
      </c>
      <c r="AN808" s="1">
        <v>8</v>
      </c>
      <c r="AO808" s="2">
        <v>30301</v>
      </c>
      <c r="AP808" s="3">
        <v>15279.85</v>
      </c>
      <c r="AQ808" s="3">
        <v>0</v>
      </c>
      <c r="AR808" s="3">
        <v>0</v>
      </c>
      <c r="AS808" s="3">
        <v>11998.7</v>
      </c>
      <c r="AT808" s="3">
        <v>0</v>
      </c>
      <c r="AU808" s="3">
        <v>-3281.1849999999999</v>
      </c>
      <c r="AV808" s="3">
        <v>68773.460000000006</v>
      </c>
      <c r="AW808" s="3">
        <v>7136750</v>
      </c>
      <c r="AX808" s="3">
        <v>0</v>
      </c>
      <c r="AY808" s="3">
        <v>0</v>
      </c>
      <c r="AZ808" s="3">
        <v>2413346</v>
      </c>
      <c r="BA808" s="3">
        <v>108145.1</v>
      </c>
      <c r="BB808" s="3">
        <v>8876383</v>
      </c>
      <c r="BC808" s="3">
        <v>156221700</v>
      </c>
      <c r="BD808" s="3">
        <v>93.505840000000006</v>
      </c>
      <c r="BE808" s="3">
        <v>0</v>
      </c>
      <c r="BF808" s="3">
        <v>0</v>
      </c>
      <c r="BG808" s="3">
        <v>227917.4</v>
      </c>
      <c r="BH808" s="3">
        <v>-1131.02</v>
      </c>
      <c r="BI808" s="3">
        <v>-732596.5</v>
      </c>
      <c r="BJ808" s="3">
        <v>0</v>
      </c>
      <c r="BK808" s="3">
        <v>54.640430000000002</v>
      </c>
      <c r="BL808" s="3">
        <v>15243.13</v>
      </c>
      <c r="BM808" s="3">
        <v>0</v>
      </c>
      <c r="BN808" s="3">
        <v>0</v>
      </c>
      <c r="BO808" s="3">
        <v>0</v>
      </c>
      <c r="BP808" s="3">
        <v>0</v>
      </c>
      <c r="BQ808" s="3">
        <v>0</v>
      </c>
      <c r="BR808" s="3">
        <v>0</v>
      </c>
      <c r="BS808" s="3">
        <v>0</v>
      </c>
      <c r="BT808" s="3">
        <v>0</v>
      </c>
      <c r="BU808" s="3">
        <v>0</v>
      </c>
      <c r="BV808" s="3">
        <v>0</v>
      </c>
      <c r="BW808" s="3">
        <v>0</v>
      </c>
      <c r="BX808" s="3">
        <v>2997.4830000000002</v>
      </c>
      <c r="BY808" s="3">
        <v>12306.95</v>
      </c>
      <c r="BZ808" s="3">
        <v>7089.9040000000005</v>
      </c>
      <c r="CA808" s="3">
        <v>852.79380000000003</v>
      </c>
    </row>
    <row r="809" spans="1:79" x14ac:dyDescent="0.25">
      <c r="A809" s="2">
        <v>30302</v>
      </c>
      <c r="B809" s="3">
        <v>25361.53</v>
      </c>
      <c r="C809" s="3">
        <v>0</v>
      </c>
      <c r="D809" s="3">
        <v>0</v>
      </c>
      <c r="E809" s="3">
        <v>22333.99</v>
      </c>
      <c r="F809" s="3">
        <v>0</v>
      </c>
      <c r="G809" s="3">
        <v>-3027.4560000000001</v>
      </c>
      <c r="H809" s="3">
        <v>69010.13</v>
      </c>
      <c r="I809" s="3">
        <v>7351659</v>
      </c>
      <c r="J809" s="3">
        <v>0</v>
      </c>
      <c r="K809" s="3">
        <v>0</v>
      </c>
      <c r="L809" s="3">
        <v>2413346</v>
      </c>
      <c r="M809" s="3">
        <v>167472.79999999999</v>
      </c>
      <c r="N809" s="3">
        <v>8874625</v>
      </c>
      <c r="O809" s="3">
        <v>156193300</v>
      </c>
      <c r="P809" s="3">
        <v>93.421660000000003</v>
      </c>
      <c r="Q809" s="3">
        <v>0</v>
      </c>
      <c r="R809" s="3">
        <v>0</v>
      </c>
      <c r="S809" s="3">
        <v>305599</v>
      </c>
      <c r="T809" s="3">
        <v>-720.72360000000003</v>
      </c>
      <c r="U809" s="3">
        <v>-409.85640000000001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5644.6109999999999</v>
      </c>
      <c r="AK809" s="3">
        <v>12387.54</v>
      </c>
      <c r="AL809" s="3">
        <v>7402.0439999999999</v>
      </c>
      <c r="AM809" s="3">
        <v>74918.11</v>
      </c>
      <c r="AN809" s="1">
        <v>8</v>
      </c>
      <c r="AO809" s="2">
        <v>30302</v>
      </c>
      <c r="AP809" s="3">
        <v>25361.5</v>
      </c>
      <c r="AQ809" s="3">
        <v>0</v>
      </c>
      <c r="AR809" s="3">
        <v>0</v>
      </c>
      <c r="AS809" s="3">
        <v>22333.97</v>
      </c>
      <c r="AT809" s="3">
        <v>0</v>
      </c>
      <c r="AU809" s="3">
        <v>-3027.4459999999999</v>
      </c>
      <c r="AV809" s="3">
        <v>69010.13</v>
      </c>
      <c r="AW809" s="3">
        <v>7351659</v>
      </c>
      <c r="AX809" s="3">
        <v>0</v>
      </c>
      <c r="AY809" s="3">
        <v>0</v>
      </c>
      <c r="AZ809" s="3">
        <v>2413346</v>
      </c>
      <c r="BA809" s="3">
        <v>167472.79999999999</v>
      </c>
      <c r="BB809" s="3">
        <v>8874625</v>
      </c>
      <c r="BC809" s="3">
        <v>156212600</v>
      </c>
      <c r="BD809" s="3">
        <v>93.421660000000003</v>
      </c>
      <c r="BE809" s="3">
        <v>0</v>
      </c>
      <c r="BF809" s="3">
        <v>0</v>
      </c>
      <c r="BG809" s="3">
        <v>305599</v>
      </c>
      <c r="BH809" s="3">
        <v>-1130.58</v>
      </c>
      <c r="BI809" s="3">
        <v>-733006.4</v>
      </c>
      <c r="BJ809" s="3">
        <v>0</v>
      </c>
      <c r="BK809" s="3">
        <v>0</v>
      </c>
      <c r="BL809" s="3">
        <v>15535.56</v>
      </c>
      <c r="BM809" s="3">
        <v>0</v>
      </c>
      <c r="BN809" s="3">
        <v>0</v>
      </c>
      <c r="BO809" s="3">
        <v>0</v>
      </c>
      <c r="BP809" s="3">
        <v>0</v>
      </c>
      <c r="BQ809" s="3">
        <v>0</v>
      </c>
      <c r="BR809" s="3">
        <v>0</v>
      </c>
      <c r="BS809" s="3">
        <v>0</v>
      </c>
      <c r="BT809" s="3">
        <v>0</v>
      </c>
      <c r="BU809" s="3">
        <v>0</v>
      </c>
      <c r="BV809" s="3">
        <v>0</v>
      </c>
      <c r="BW809" s="3">
        <v>0</v>
      </c>
      <c r="BX809" s="3">
        <v>5644.6109999999999</v>
      </c>
      <c r="BY809" s="3">
        <v>12387.54</v>
      </c>
      <c r="BZ809" s="3">
        <v>7402.0519999999997</v>
      </c>
      <c r="CA809" s="3">
        <v>74918.11</v>
      </c>
    </row>
    <row r="810" spans="1:79" x14ac:dyDescent="0.25">
      <c r="A810" s="2">
        <v>30303</v>
      </c>
      <c r="B810" s="3">
        <v>19201.72</v>
      </c>
      <c r="C810" s="3">
        <v>0</v>
      </c>
      <c r="D810" s="3">
        <v>0</v>
      </c>
      <c r="E810" s="3">
        <v>15863.24</v>
      </c>
      <c r="F810" s="3">
        <v>0</v>
      </c>
      <c r="G810" s="3">
        <v>-3338.5349999999999</v>
      </c>
      <c r="H810" s="3">
        <v>69010.13</v>
      </c>
      <c r="I810" s="3">
        <v>7473719</v>
      </c>
      <c r="J810" s="3">
        <v>0</v>
      </c>
      <c r="K810" s="3">
        <v>0</v>
      </c>
      <c r="L810" s="3">
        <v>2413346</v>
      </c>
      <c r="M810" s="3">
        <v>158750.20000000001</v>
      </c>
      <c r="N810" s="3">
        <v>8872569</v>
      </c>
      <c r="O810" s="3">
        <v>156183800</v>
      </c>
      <c r="P810" s="3">
        <v>93.470709999999997</v>
      </c>
      <c r="Q810" s="3">
        <v>0</v>
      </c>
      <c r="R810" s="3">
        <v>0</v>
      </c>
      <c r="S810" s="3">
        <v>127157.8</v>
      </c>
      <c r="T810" s="3">
        <v>-720.67380000000003</v>
      </c>
      <c r="U810" s="3">
        <v>-407.822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5210.2330000000002</v>
      </c>
      <c r="AK810" s="3">
        <v>12350.06</v>
      </c>
      <c r="AL810" s="3">
        <v>7265.5330000000004</v>
      </c>
      <c r="AM810" s="3">
        <v>0</v>
      </c>
      <c r="AN810" s="1">
        <v>11</v>
      </c>
      <c r="AO810" s="2">
        <v>30303</v>
      </c>
      <c r="AP810" s="3">
        <v>19201.7</v>
      </c>
      <c r="AQ810" s="3">
        <v>0</v>
      </c>
      <c r="AR810" s="3">
        <v>0</v>
      </c>
      <c r="AS810" s="3">
        <v>15863.23</v>
      </c>
      <c r="AT810" s="3">
        <v>0</v>
      </c>
      <c r="AU810" s="3">
        <v>-3338.5250000000001</v>
      </c>
      <c r="AV810" s="3">
        <v>69010.13</v>
      </c>
      <c r="AW810" s="3">
        <v>7473719</v>
      </c>
      <c r="AX810" s="3">
        <v>0</v>
      </c>
      <c r="AY810" s="3">
        <v>0</v>
      </c>
      <c r="AZ810" s="3">
        <v>2413346</v>
      </c>
      <c r="BA810" s="3">
        <v>158750.1</v>
      </c>
      <c r="BB810" s="3">
        <v>8872570</v>
      </c>
      <c r="BC810" s="3">
        <v>156203000</v>
      </c>
      <c r="BD810" s="3">
        <v>93.470709999999997</v>
      </c>
      <c r="BE810" s="3">
        <v>0</v>
      </c>
      <c r="BF810" s="3">
        <v>0</v>
      </c>
      <c r="BG810" s="3">
        <v>127157.8</v>
      </c>
      <c r="BH810" s="3">
        <v>-1128.4960000000001</v>
      </c>
      <c r="BI810" s="3">
        <v>-733414.2</v>
      </c>
      <c r="BJ810" s="3">
        <v>0</v>
      </c>
      <c r="BK810" s="3">
        <v>0</v>
      </c>
      <c r="BL810" s="3">
        <v>5098.1469999999999</v>
      </c>
      <c r="BM810" s="3">
        <v>0</v>
      </c>
      <c r="BN810" s="3">
        <v>0</v>
      </c>
      <c r="BO810" s="3">
        <v>0</v>
      </c>
      <c r="BP810" s="3">
        <v>0</v>
      </c>
      <c r="BQ810" s="3">
        <v>0</v>
      </c>
      <c r="BR810" s="3">
        <v>0</v>
      </c>
      <c r="BS810" s="3">
        <v>0</v>
      </c>
      <c r="BT810" s="3">
        <v>0</v>
      </c>
      <c r="BU810" s="3">
        <v>0</v>
      </c>
      <c r="BV810" s="3">
        <v>0</v>
      </c>
      <c r="BW810" s="3">
        <v>0</v>
      </c>
      <c r="BX810" s="3">
        <v>5210.2330000000002</v>
      </c>
      <c r="BY810" s="3">
        <v>12350.05</v>
      </c>
      <c r="BZ810" s="3">
        <v>7265.5410000000002</v>
      </c>
      <c r="CA810" s="3">
        <v>0</v>
      </c>
    </row>
    <row r="811" spans="1:79" x14ac:dyDescent="0.25">
      <c r="A811" s="2">
        <v>30304</v>
      </c>
      <c r="B811" s="3">
        <v>18394.740000000002</v>
      </c>
      <c r="C811" s="3">
        <v>0</v>
      </c>
      <c r="D811" s="3">
        <v>0</v>
      </c>
      <c r="E811" s="3">
        <v>15040.45</v>
      </c>
      <c r="F811" s="3">
        <v>0</v>
      </c>
      <c r="G811" s="3">
        <v>-3354.328</v>
      </c>
      <c r="H811" s="3">
        <v>44805.81</v>
      </c>
      <c r="I811" s="3">
        <v>7473716</v>
      </c>
      <c r="J811" s="3">
        <v>0</v>
      </c>
      <c r="K811" s="3">
        <v>0</v>
      </c>
      <c r="L811" s="3">
        <v>2413346</v>
      </c>
      <c r="M811" s="3">
        <v>151136.5</v>
      </c>
      <c r="N811" s="3">
        <v>8870294</v>
      </c>
      <c r="O811" s="3">
        <v>156174100</v>
      </c>
      <c r="P811" s="3">
        <v>93.511889999999994</v>
      </c>
      <c r="Q811" s="3">
        <v>0</v>
      </c>
      <c r="R811" s="3">
        <v>0</v>
      </c>
      <c r="S811" s="3">
        <v>0</v>
      </c>
      <c r="T811" s="3">
        <v>-720.59040000000005</v>
      </c>
      <c r="U811" s="3">
        <v>-406.95389999999998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4911.03</v>
      </c>
      <c r="AK811" s="3">
        <v>12337.23</v>
      </c>
      <c r="AL811" s="3">
        <v>7185.7049999999999</v>
      </c>
      <c r="AM811" s="3">
        <v>0</v>
      </c>
      <c r="AN811" s="1">
        <v>8</v>
      </c>
      <c r="AO811" s="2">
        <v>30304</v>
      </c>
      <c r="AP811" s="3">
        <v>18394.72</v>
      </c>
      <c r="AQ811" s="3">
        <v>0</v>
      </c>
      <c r="AR811" s="3">
        <v>0</v>
      </c>
      <c r="AS811" s="3">
        <v>15040.44</v>
      </c>
      <c r="AT811" s="3">
        <v>0</v>
      </c>
      <c r="AU811" s="3">
        <v>-3354.3180000000002</v>
      </c>
      <c r="AV811" s="3">
        <v>44805.81</v>
      </c>
      <c r="AW811" s="3">
        <v>7473716</v>
      </c>
      <c r="AX811" s="3">
        <v>0</v>
      </c>
      <c r="AY811" s="3">
        <v>0</v>
      </c>
      <c r="AZ811" s="3">
        <v>2413346</v>
      </c>
      <c r="BA811" s="3">
        <v>151136.4</v>
      </c>
      <c r="BB811" s="3">
        <v>8870295</v>
      </c>
      <c r="BC811" s="3">
        <v>156193400</v>
      </c>
      <c r="BD811" s="3">
        <v>93.511889999999994</v>
      </c>
      <c r="BE811" s="3">
        <v>0</v>
      </c>
      <c r="BF811" s="3">
        <v>0</v>
      </c>
      <c r="BG811" s="3">
        <v>0</v>
      </c>
      <c r="BH811" s="3">
        <v>-1127.5440000000001</v>
      </c>
      <c r="BI811" s="3">
        <v>-733821.1</v>
      </c>
      <c r="BJ811" s="3">
        <v>0</v>
      </c>
      <c r="BK811" s="3">
        <v>24204.31</v>
      </c>
      <c r="BL811" s="3">
        <v>3.0272320000000001</v>
      </c>
      <c r="BM811" s="3">
        <v>0</v>
      </c>
      <c r="BN811" s="3">
        <v>0</v>
      </c>
      <c r="BO811" s="3">
        <v>0</v>
      </c>
      <c r="BP811" s="3">
        <v>0</v>
      </c>
      <c r="BQ811" s="3">
        <v>0</v>
      </c>
      <c r="BR811" s="3">
        <v>0</v>
      </c>
      <c r="BS811" s="3">
        <v>0</v>
      </c>
      <c r="BT811" s="3">
        <v>0</v>
      </c>
      <c r="BU811" s="3">
        <v>0</v>
      </c>
      <c r="BV811" s="3">
        <v>0</v>
      </c>
      <c r="BW811" s="3">
        <v>0</v>
      </c>
      <c r="BX811" s="3">
        <v>4911.03</v>
      </c>
      <c r="BY811" s="3">
        <v>12337.23</v>
      </c>
      <c r="BZ811" s="3">
        <v>7185.7110000000002</v>
      </c>
      <c r="CA811" s="3">
        <v>0</v>
      </c>
    </row>
    <row r="812" spans="1:79" x14ac:dyDescent="0.25">
      <c r="A812" s="2">
        <v>30305</v>
      </c>
      <c r="B812" s="3">
        <v>25424.73</v>
      </c>
      <c r="C812" s="3">
        <v>0</v>
      </c>
      <c r="D812" s="3">
        <v>0</v>
      </c>
      <c r="E812" s="3">
        <v>22316.37</v>
      </c>
      <c r="F812" s="3">
        <v>0</v>
      </c>
      <c r="G812" s="3">
        <v>-3108.299</v>
      </c>
      <c r="H812" s="3">
        <v>69010.13</v>
      </c>
      <c r="I812" s="3">
        <v>7870998</v>
      </c>
      <c r="J812" s="3">
        <v>0</v>
      </c>
      <c r="K812" s="3">
        <v>0</v>
      </c>
      <c r="L812" s="3">
        <v>2413346</v>
      </c>
      <c r="M812" s="3">
        <v>188108</v>
      </c>
      <c r="N812" s="3">
        <v>8869204</v>
      </c>
      <c r="O812" s="3">
        <v>156164300</v>
      </c>
      <c r="P812" s="3">
        <v>93.450729999999993</v>
      </c>
      <c r="Q812" s="3">
        <v>0</v>
      </c>
      <c r="R812" s="3">
        <v>0</v>
      </c>
      <c r="S812" s="3">
        <v>488155.3</v>
      </c>
      <c r="T812" s="3">
        <v>-720.90639999999996</v>
      </c>
      <c r="U812" s="3">
        <v>-916.3451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6189.4889999999996</v>
      </c>
      <c r="AK812" s="3">
        <v>12383.49</v>
      </c>
      <c r="AL812" s="3">
        <v>7279.277</v>
      </c>
      <c r="AM812" s="3">
        <v>53093.02</v>
      </c>
      <c r="AN812" s="1">
        <v>9</v>
      </c>
      <c r="AO812" s="2">
        <v>30305</v>
      </c>
      <c r="AP812" s="3">
        <v>25424.720000000001</v>
      </c>
      <c r="AQ812" s="3">
        <v>0</v>
      </c>
      <c r="AR812" s="3">
        <v>0</v>
      </c>
      <c r="AS812" s="3">
        <v>22316.36</v>
      </c>
      <c r="AT812" s="3">
        <v>0</v>
      </c>
      <c r="AU812" s="3">
        <v>-3108.29</v>
      </c>
      <c r="AV812" s="3">
        <v>69010.13</v>
      </c>
      <c r="AW812" s="3">
        <v>7870998</v>
      </c>
      <c r="AX812" s="3">
        <v>0</v>
      </c>
      <c r="AY812" s="3">
        <v>0</v>
      </c>
      <c r="AZ812" s="3">
        <v>2413346</v>
      </c>
      <c r="BA812" s="3">
        <v>188107.9</v>
      </c>
      <c r="BB812" s="3">
        <v>8869205</v>
      </c>
      <c r="BC812" s="3">
        <v>156183700</v>
      </c>
      <c r="BD812" s="3">
        <v>93.450729999999993</v>
      </c>
      <c r="BE812" s="3">
        <v>0</v>
      </c>
      <c r="BF812" s="3">
        <v>0</v>
      </c>
      <c r="BG812" s="3">
        <v>488155.3</v>
      </c>
      <c r="BH812" s="3">
        <v>-1637.251</v>
      </c>
      <c r="BI812" s="3">
        <v>-734737.5</v>
      </c>
      <c r="BJ812" s="3">
        <v>0</v>
      </c>
      <c r="BK812" s="3">
        <v>0</v>
      </c>
      <c r="BL812" s="3">
        <v>13575.4</v>
      </c>
      <c r="BM812" s="3">
        <v>0</v>
      </c>
      <c r="BN812" s="3">
        <v>0</v>
      </c>
      <c r="BO812" s="3">
        <v>0</v>
      </c>
      <c r="BP812" s="3">
        <v>0</v>
      </c>
      <c r="BQ812" s="3">
        <v>0</v>
      </c>
      <c r="BR812" s="3">
        <v>0</v>
      </c>
      <c r="BS812" s="3">
        <v>0</v>
      </c>
      <c r="BT812" s="3">
        <v>0</v>
      </c>
      <c r="BU812" s="3">
        <v>0</v>
      </c>
      <c r="BV812" s="3">
        <v>0</v>
      </c>
      <c r="BW812" s="3">
        <v>0</v>
      </c>
      <c r="BX812" s="3">
        <v>6189.4880000000003</v>
      </c>
      <c r="BY812" s="3">
        <v>12383.49</v>
      </c>
      <c r="BZ812" s="3">
        <v>7279.2839999999997</v>
      </c>
      <c r="CA812" s="3">
        <v>53093.02</v>
      </c>
    </row>
    <row r="813" spans="1:79" x14ac:dyDescent="0.25">
      <c r="A813" s="2">
        <v>30306</v>
      </c>
      <c r="B813" s="3">
        <v>20588.09</v>
      </c>
      <c r="C813" s="3">
        <v>0</v>
      </c>
      <c r="D813" s="3">
        <v>0</v>
      </c>
      <c r="E813" s="3">
        <v>17267.009999999998</v>
      </c>
      <c r="F813" s="3">
        <v>0</v>
      </c>
      <c r="G813" s="3">
        <v>-3321.1219999999998</v>
      </c>
      <c r="H813" s="3">
        <v>69010.13</v>
      </c>
      <c r="I813" s="3">
        <v>9153460</v>
      </c>
      <c r="J813" s="3">
        <v>0</v>
      </c>
      <c r="K813" s="3">
        <v>0</v>
      </c>
      <c r="L813" s="3">
        <v>2413346</v>
      </c>
      <c r="M813" s="3">
        <v>177245.9</v>
      </c>
      <c r="N813" s="3">
        <v>8867975</v>
      </c>
      <c r="O813" s="3">
        <v>156154200</v>
      </c>
      <c r="P813" s="3">
        <v>93.497219999999999</v>
      </c>
      <c r="Q813" s="3">
        <v>0</v>
      </c>
      <c r="R813" s="3">
        <v>0</v>
      </c>
      <c r="S813" s="3">
        <v>1290248</v>
      </c>
      <c r="T813" s="3">
        <v>-720.82839999999999</v>
      </c>
      <c r="U813" s="3">
        <v>-886.28629999999998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5943.3789999999999</v>
      </c>
      <c r="AK813" s="3">
        <v>12347.59</v>
      </c>
      <c r="AL813" s="3">
        <v>7172.7280000000001</v>
      </c>
      <c r="AM813" s="3">
        <v>0</v>
      </c>
      <c r="AN813" s="1">
        <v>8</v>
      </c>
      <c r="AO813" s="2">
        <v>30306</v>
      </c>
      <c r="AP813" s="3">
        <v>20588.07</v>
      </c>
      <c r="AQ813" s="3">
        <v>0</v>
      </c>
      <c r="AR813" s="3">
        <v>0</v>
      </c>
      <c r="AS813" s="3">
        <v>17267.009999999998</v>
      </c>
      <c r="AT813" s="3">
        <v>0</v>
      </c>
      <c r="AU813" s="3">
        <v>-3321.1120000000001</v>
      </c>
      <c r="AV813" s="3">
        <v>69010.13</v>
      </c>
      <c r="AW813" s="3">
        <v>9153460</v>
      </c>
      <c r="AX813" s="3">
        <v>0</v>
      </c>
      <c r="AY813" s="3">
        <v>0</v>
      </c>
      <c r="AZ813" s="3">
        <v>2413346</v>
      </c>
      <c r="BA813" s="3">
        <v>177245.8</v>
      </c>
      <c r="BB813" s="3">
        <v>8867975</v>
      </c>
      <c r="BC813" s="3">
        <v>156173700</v>
      </c>
      <c r="BD813" s="3">
        <v>93.497219999999999</v>
      </c>
      <c r="BE813" s="3">
        <v>0</v>
      </c>
      <c r="BF813" s="3">
        <v>0</v>
      </c>
      <c r="BG813" s="3">
        <v>1290248</v>
      </c>
      <c r="BH813" s="3">
        <v>-1607.115</v>
      </c>
      <c r="BI813" s="3">
        <v>-735623.8</v>
      </c>
      <c r="BJ813" s="3">
        <v>0</v>
      </c>
      <c r="BK813" s="3">
        <v>0</v>
      </c>
      <c r="BL813" s="3">
        <v>7786.0240000000003</v>
      </c>
      <c r="BM813" s="3">
        <v>0</v>
      </c>
      <c r="BN813" s="3">
        <v>0</v>
      </c>
      <c r="BO813" s="3">
        <v>0</v>
      </c>
      <c r="BP813" s="3">
        <v>0</v>
      </c>
      <c r="BQ813" s="3">
        <v>0</v>
      </c>
      <c r="BR813" s="3">
        <v>0</v>
      </c>
      <c r="BS813" s="3">
        <v>0</v>
      </c>
      <c r="BT813" s="3">
        <v>0</v>
      </c>
      <c r="BU813" s="3">
        <v>0</v>
      </c>
      <c r="BV813" s="3">
        <v>0</v>
      </c>
      <c r="BW813" s="3">
        <v>0</v>
      </c>
      <c r="BX813" s="3">
        <v>5943.3789999999999</v>
      </c>
      <c r="BY813" s="3">
        <v>12347.59</v>
      </c>
      <c r="BZ813" s="3">
        <v>7172.7340000000004</v>
      </c>
      <c r="CA813" s="3">
        <v>0</v>
      </c>
    </row>
    <row r="814" spans="1:79" x14ac:dyDescent="0.25">
      <c r="A814" s="2">
        <v>30307</v>
      </c>
      <c r="B814" s="3">
        <v>19542.59</v>
      </c>
      <c r="C814" s="3">
        <v>0</v>
      </c>
      <c r="D814" s="3">
        <v>0</v>
      </c>
      <c r="E814" s="3">
        <v>16224.88</v>
      </c>
      <c r="F814" s="3">
        <v>0</v>
      </c>
      <c r="G814" s="3">
        <v>-3317.7629999999999</v>
      </c>
      <c r="H814" s="3">
        <v>69010.13</v>
      </c>
      <c r="I814" s="3">
        <v>10032090</v>
      </c>
      <c r="J814" s="3">
        <v>0</v>
      </c>
      <c r="K814" s="3">
        <v>0</v>
      </c>
      <c r="L814" s="3">
        <v>2413346</v>
      </c>
      <c r="M814" s="3">
        <v>167680.9</v>
      </c>
      <c r="N814" s="3">
        <v>8866552</v>
      </c>
      <c r="O814" s="3">
        <v>156144000</v>
      </c>
      <c r="P814" s="3">
        <v>93.539519999999996</v>
      </c>
      <c r="Q814" s="3">
        <v>0</v>
      </c>
      <c r="R814" s="3">
        <v>0</v>
      </c>
      <c r="S814" s="3">
        <v>886839.9</v>
      </c>
      <c r="T814" s="3">
        <v>-720.74490000000003</v>
      </c>
      <c r="U814" s="3">
        <v>-879.41610000000003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5672.2969999999996</v>
      </c>
      <c r="AK814" s="3">
        <v>12331.53</v>
      </c>
      <c r="AL814" s="3">
        <v>7094.6130000000003</v>
      </c>
      <c r="AM814" s="3">
        <v>0</v>
      </c>
      <c r="AN814" s="1">
        <v>8</v>
      </c>
      <c r="AO814" s="2">
        <v>30307</v>
      </c>
      <c r="AP814" s="3">
        <v>19542.580000000002</v>
      </c>
      <c r="AQ814" s="3">
        <v>0</v>
      </c>
      <c r="AR814" s="3">
        <v>0</v>
      </c>
      <c r="AS814" s="3">
        <v>16224.87</v>
      </c>
      <c r="AT814" s="3">
        <v>0</v>
      </c>
      <c r="AU814" s="3">
        <v>-3317.7539999999999</v>
      </c>
      <c r="AV814" s="3">
        <v>69010.13</v>
      </c>
      <c r="AW814" s="3">
        <v>10032090</v>
      </c>
      <c r="AX814" s="3">
        <v>0</v>
      </c>
      <c r="AY814" s="3">
        <v>0</v>
      </c>
      <c r="AZ814" s="3">
        <v>2413346</v>
      </c>
      <c r="BA814" s="3">
        <v>167680.79999999999</v>
      </c>
      <c r="BB814" s="3">
        <v>8866553</v>
      </c>
      <c r="BC814" s="3">
        <v>156163600</v>
      </c>
      <c r="BD814" s="3">
        <v>93.539519999999996</v>
      </c>
      <c r="BE814" s="3">
        <v>0</v>
      </c>
      <c r="BF814" s="3">
        <v>0</v>
      </c>
      <c r="BG814" s="3">
        <v>886839.9</v>
      </c>
      <c r="BH814" s="3">
        <v>-1600.1610000000001</v>
      </c>
      <c r="BI814" s="3">
        <v>-736503.2</v>
      </c>
      <c r="BJ814" s="3">
        <v>0</v>
      </c>
      <c r="BK814" s="3">
        <v>0</v>
      </c>
      <c r="BL814" s="3">
        <v>8207.8389999999999</v>
      </c>
      <c r="BM814" s="3">
        <v>0</v>
      </c>
      <c r="BN814" s="3">
        <v>0</v>
      </c>
      <c r="BO814" s="3">
        <v>0</v>
      </c>
      <c r="BP814" s="3">
        <v>0</v>
      </c>
      <c r="BQ814" s="3">
        <v>0</v>
      </c>
      <c r="BR814" s="3">
        <v>0</v>
      </c>
      <c r="BS814" s="3">
        <v>0</v>
      </c>
      <c r="BT814" s="3">
        <v>0</v>
      </c>
      <c r="BU814" s="3">
        <v>0</v>
      </c>
      <c r="BV814" s="3">
        <v>0</v>
      </c>
      <c r="BW814" s="3">
        <v>0</v>
      </c>
      <c r="BX814" s="3">
        <v>5672.2969999999996</v>
      </c>
      <c r="BY814" s="3">
        <v>12331.53</v>
      </c>
      <c r="BZ814" s="3">
        <v>7094.6149999999998</v>
      </c>
      <c r="CA814" s="3">
        <v>0</v>
      </c>
    </row>
    <row r="815" spans="1:79" x14ac:dyDescent="0.25">
      <c r="A815" s="2">
        <v>30308</v>
      </c>
      <c r="B815" s="3">
        <v>18703.52</v>
      </c>
      <c r="C815" s="3">
        <v>0</v>
      </c>
      <c r="D815" s="3">
        <v>0</v>
      </c>
      <c r="E815" s="3">
        <v>15396.52</v>
      </c>
      <c r="F815" s="3">
        <v>0</v>
      </c>
      <c r="G815" s="3">
        <v>-3306.9949999999999</v>
      </c>
      <c r="H815" s="3">
        <v>69010.13</v>
      </c>
      <c r="I815" s="3">
        <v>10700480</v>
      </c>
      <c r="J815" s="3">
        <v>0</v>
      </c>
      <c r="K815" s="3">
        <v>0</v>
      </c>
      <c r="L815" s="3">
        <v>2413346</v>
      </c>
      <c r="M815" s="3">
        <v>159329.9</v>
      </c>
      <c r="N815" s="3">
        <v>8864790</v>
      </c>
      <c r="O815" s="3">
        <v>156133800</v>
      </c>
      <c r="P815" s="3">
        <v>93.529709999999994</v>
      </c>
      <c r="Q815" s="3">
        <v>0</v>
      </c>
      <c r="R815" s="3">
        <v>0</v>
      </c>
      <c r="S815" s="3">
        <v>673311.2</v>
      </c>
      <c r="T815" s="3">
        <v>-720.65290000000005</v>
      </c>
      <c r="U815" s="3">
        <v>-874.52809999999999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5271.7790000000005</v>
      </c>
      <c r="AK815" s="3">
        <v>12316.42</v>
      </c>
      <c r="AL815" s="3">
        <v>7034.3410000000003</v>
      </c>
      <c r="AM815" s="3">
        <v>0</v>
      </c>
      <c r="AN815" s="1">
        <v>9</v>
      </c>
      <c r="AO815" s="2">
        <v>30308</v>
      </c>
      <c r="AP815" s="3">
        <v>18703.509999999998</v>
      </c>
      <c r="AQ815" s="3">
        <v>0</v>
      </c>
      <c r="AR815" s="3">
        <v>0</v>
      </c>
      <c r="AS815" s="3">
        <v>15396.51</v>
      </c>
      <c r="AT815" s="3">
        <v>0</v>
      </c>
      <c r="AU815" s="3">
        <v>-3306.9859999999999</v>
      </c>
      <c r="AV815" s="3">
        <v>69010.13</v>
      </c>
      <c r="AW815" s="3">
        <v>10700480</v>
      </c>
      <c r="AX815" s="3">
        <v>0</v>
      </c>
      <c r="AY815" s="3">
        <v>0</v>
      </c>
      <c r="AZ815" s="3">
        <v>2413346</v>
      </c>
      <c r="BA815" s="3">
        <v>159329.79999999999</v>
      </c>
      <c r="BB815" s="3">
        <v>8864790</v>
      </c>
      <c r="BC815" s="3">
        <v>156153400</v>
      </c>
      <c r="BD815" s="3">
        <v>93.529719999999998</v>
      </c>
      <c r="BE815" s="3">
        <v>0</v>
      </c>
      <c r="BF815" s="3">
        <v>0</v>
      </c>
      <c r="BG815" s="3">
        <v>673311.2</v>
      </c>
      <c r="BH815" s="3">
        <v>-1595.181</v>
      </c>
      <c r="BI815" s="3">
        <v>-737377.7</v>
      </c>
      <c r="BJ815" s="3">
        <v>0</v>
      </c>
      <c r="BK815" s="3">
        <v>0</v>
      </c>
      <c r="BL815" s="3">
        <v>4919.0410000000002</v>
      </c>
      <c r="BM815" s="3">
        <v>0</v>
      </c>
      <c r="BN815" s="3">
        <v>0</v>
      </c>
      <c r="BO815" s="3">
        <v>0</v>
      </c>
      <c r="BP815" s="3">
        <v>0</v>
      </c>
      <c r="BQ815" s="3">
        <v>0</v>
      </c>
      <c r="BR815" s="3">
        <v>0</v>
      </c>
      <c r="BS815" s="3">
        <v>0</v>
      </c>
      <c r="BT815" s="3">
        <v>0</v>
      </c>
      <c r="BU815" s="3">
        <v>0</v>
      </c>
      <c r="BV815" s="3">
        <v>0</v>
      </c>
      <c r="BW815" s="3">
        <v>0</v>
      </c>
      <c r="BX815" s="3">
        <v>5271.7790000000005</v>
      </c>
      <c r="BY815" s="3">
        <v>12316.42</v>
      </c>
      <c r="BZ815" s="3">
        <v>7034.3459999999995</v>
      </c>
      <c r="CA815" s="3">
        <v>0</v>
      </c>
    </row>
    <row r="816" spans="1:79" x14ac:dyDescent="0.25">
      <c r="A816" s="2">
        <v>30309</v>
      </c>
      <c r="B816" s="3">
        <v>18024.28</v>
      </c>
      <c r="C816" s="3">
        <v>0</v>
      </c>
      <c r="D816" s="3">
        <v>0</v>
      </c>
      <c r="E816" s="3">
        <v>14732.61</v>
      </c>
      <c r="F816" s="3">
        <v>0</v>
      </c>
      <c r="G816" s="3">
        <v>-3291.6390000000001</v>
      </c>
      <c r="H816" s="3">
        <v>69009.39</v>
      </c>
      <c r="I816" s="3">
        <v>11251360</v>
      </c>
      <c r="J816" s="3">
        <v>0</v>
      </c>
      <c r="K816" s="3">
        <v>0</v>
      </c>
      <c r="L816" s="3">
        <v>2413346</v>
      </c>
      <c r="M816" s="3">
        <v>151984.6</v>
      </c>
      <c r="N816" s="3">
        <v>8862723</v>
      </c>
      <c r="O816" s="3">
        <v>156123600</v>
      </c>
      <c r="P816" s="3">
        <v>93.498639999999995</v>
      </c>
      <c r="Q816" s="3">
        <v>0</v>
      </c>
      <c r="R816" s="3">
        <v>0</v>
      </c>
      <c r="S816" s="3">
        <v>551206.5</v>
      </c>
      <c r="T816" s="3">
        <v>-720.57079999999996</v>
      </c>
      <c r="U816" s="3">
        <v>-871.22379999999998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4915.3620000000001</v>
      </c>
      <c r="AK816" s="3">
        <v>12301.94</v>
      </c>
      <c r="AL816" s="3">
        <v>6981.37</v>
      </c>
      <c r="AM816" s="3">
        <v>0</v>
      </c>
      <c r="AN816" s="1">
        <v>8</v>
      </c>
      <c r="AO816" s="2">
        <v>30309</v>
      </c>
      <c r="AP816" s="3">
        <v>18024.27</v>
      </c>
      <c r="AQ816" s="3">
        <v>0</v>
      </c>
      <c r="AR816" s="3">
        <v>0</v>
      </c>
      <c r="AS816" s="3">
        <v>14732.61</v>
      </c>
      <c r="AT816" s="3">
        <v>0</v>
      </c>
      <c r="AU816" s="3">
        <v>-3291.63</v>
      </c>
      <c r="AV816" s="3">
        <v>69009.39</v>
      </c>
      <c r="AW816" s="3">
        <v>11251360</v>
      </c>
      <c r="AX816" s="3">
        <v>0</v>
      </c>
      <c r="AY816" s="3">
        <v>0</v>
      </c>
      <c r="AZ816" s="3">
        <v>2413346</v>
      </c>
      <c r="BA816" s="3">
        <v>151984.5</v>
      </c>
      <c r="BB816" s="3">
        <v>8862724</v>
      </c>
      <c r="BC816" s="3">
        <v>156143200</v>
      </c>
      <c r="BD816" s="3">
        <v>93.498639999999995</v>
      </c>
      <c r="BE816" s="3">
        <v>0</v>
      </c>
      <c r="BF816" s="3">
        <v>0</v>
      </c>
      <c r="BG816" s="3">
        <v>551206.5</v>
      </c>
      <c r="BH816" s="3">
        <v>-1591.7950000000001</v>
      </c>
      <c r="BI816" s="3">
        <v>-738248.9</v>
      </c>
      <c r="BJ816" s="3">
        <v>0</v>
      </c>
      <c r="BK816" s="3">
        <v>0.7350835</v>
      </c>
      <c r="BL816" s="3">
        <v>330.35550000000001</v>
      </c>
      <c r="BM816" s="3">
        <v>0</v>
      </c>
      <c r="BN816" s="3">
        <v>0</v>
      </c>
      <c r="BO816" s="3">
        <v>0</v>
      </c>
      <c r="BP816" s="3">
        <v>0</v>
      </c>
      <c r="BQ816" s="3">
        <v>0</v>
      </c>
      <c r="BR816" s="3">
        <v>0</v>
      </c>
      <c r="BS816" s="3">
        <v>0</v>
      </c>
      <c r="BT816" s="3">
        <v>0</v>
      </c>
      <c r="BU816" s="3">
        <v>0</v>
      </c>
      <c r="BV816" s="3">
        <v>0</v>
      </c>
      <c r="BW816" s="3">
        <v>0</v>
      </c>
      <c r="BX816" s="3">
        <v>4915.3620000000001</v>
      </c>
      <c r="BY816" s="3">
        <v>12301.94</v>
      </c>
      <c r="BZ816" s="3">
        <v>6981.3760000000002</v>
      </c>
      <c r="CA816" s="3">
        <v>0</v>
      </c>
    </row>
    <row r="817" spans="1:79" x14ac:dyDescent="0.25">
      <c r="A817" s="2">
        <v>30310</v>
      </c>
      <c r="B817" s="3">
        <v>17434.55</v>
      </c>
      <c r="C817" s="3">
        <v>0</v>
      </c>
      <c r="D817" s="3">
        <v>0</v>
      </c>
      <c r="E817" s="3">
        <v>14190.13</v>
      </c>
      <c r="F817" s="3">
        <v>0</v>
      </c>
      <c r="G817" s="3">
        <v>-3244.4</v>
      </c>
      <c r="H817" s="3">
        <v>69009.39</v>
      </c>
      <c r="I817" s="3">
        <v>11251360</v>
      </c>
      <c r="J817" s="3">
        <v>0</v>
      </c>
      <c r="K817" s="3">
        <v>0</v>
      </c>
      <c r="L817" s="3">
        <v>2413346</v>
      </c>
      <c r="M817" s="3">
        <v>145405.4</v>
      </c>
      <c r="N817" s="3">
        <v>8860493</v>
      </c>
      <c r="O817" s="3">
        <v>156113000</v>
      </c>
      <c r="P817" s="3">
        <v>93.472359999999995</v>
      </c>
      <c r="Q817" s="3">
        <v>0</v>
      </c>
      <c r="R817" s="3">
        <v>0</v>
      </c>
      <c r="S817" s="3">
        <v>0</v>
      </c>
      <c r="T817" s="3">
        <v>-720.47149999999999</v>
      </c>
      <c r="U817" s="3">
        <v>-1313.203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4670.067</v>
      </c>
      <c r="AK817" s="3">
        <v>12280.44</v>
      </c>
      <c r="AL817" s="3">
        <v>6900.6540000000005</v>
      </c>
      <c r="AM817" s="3">
        <v>0</v>
      </c>
      <c r="AN817" s="1">
        <v>8</v>
      </c>
      <c r="AO817" s="2">
        <v>30310</v>
      </c>
      <c r="AP817" s="3">
        <v>17434.54</v>
      </c>
      <c r="AQ817" s="3">
        <v>0</v>
      </c>
      <c r="AR817" s="3">
        <v>0</v>
      </c>
      <c r="AS817" s="3">
        <v>14190.13</v>
      </c>
      <c r="AT817" s="3">
        <v>0</v>
      </c>
      <c r="AU817" s="3">
        <v>-3244.3919999999998</v>
      </c>
      <c r="AV817" s="3">
        <v>69009.39</v>
      </c>
      <c r="AW817" s="3">
        <v>11251360</v>
      </c>
      <c r="AX817" s="3">
        <v>0</v>
      </c>
      <c r="AY817" s="3">
        <v>0</v>
      </c>
      <c r="AZ817" s="3">
        <v>2413346</v>
      </c>
      <c r="BA817" s="3">
        <v>145405.4</v>
      </c>
      <c r="BB817" s="3">
        <v>8860493</v>
      </c>
      <c r="BC817" s="3">
        <v>156132700</v>
      </c>
      <c r="BD817" s="3">
        <v>93.472359999999995</v>
      </c>
      <c r="BE817" s="3">
        <v>0</v>
      </c>
      <c r="BF817" s="3">
        <v>0</v>
      </c>
      <c r="BG817" s="3">
        <v>0</v>
      </c>
      <c r="BH817" s="3">
        <v>-2033.675</v>
      </c>
      <c r="BI817" s="3">
        <v>-739562.2</v>
      </c>
      <c r="BJ817" s="3">
        <v>0</v>
      </c>
      <c r="BK817" s="3">
        <v>0</v>
      </c>
      <c r="BL817" s="3">
        <v>0</v>
      </c>
      <c r="BM817" s="3">
        <v>0</v>
      </c>
      <c r="BN817" s="3">
        <v>0</v>
      </c>
      <c r="BO817" s="3">
        <v>0</v>
      </c>
      <c r="BP817" s="3">
        <v>0</v>
      </c>
      <c r="BQ817" s="3">
        <v>0</v>
      </c>
      <c r="BR817" s="3">
        <v>0</v>
      </c>
      <c r="BS817" s="3">
        <v>0</v>
      </c>
      <c r="BT817" s="3">
        <v>0</v>
      </c>
      <c r="BU817" s="3">
        <v>0</v>
      </c>
      <c r="BV817" s="3">
        <v>0</v>
      </c>
      <c r="BW817" s="3">
        <v>0</v>
      </c>
      <c r="BX817" s="3">
        <v>4670.067</v>
      </c>
      <c r="BY817" s="3">
        <v>12280.44</v>
      </c>
      <c r="BZ817" s="3">
        <v>6900.66</v>
      </c>
      <c r="CA817" s="3">
        <v>0</v>
      </c>
    </row>
    <row r="818" spans="1:79" x14ac:dyDescent="0.25">
      <c r="A818" s="2">
        <v>30311</v>
      </c>
      <c r="B818" s="3">
        <v>16954.7</v>
      </c>
      <c r="C818" s="3">
        <v>0</v>
      </c>
      <c r="D818" s="3">
        <v>0</v>
      </c>
      <c r="E818" s="3">
        <v>13744.34</v>
      </c>
      <c r="F818" s="3">
        <v>0</v>
      </c>
      <c r="G818" s="3">
        <v>-3210.3330000000001</v>
      </c>
      <c r="H818" s="3">
        <v>69010.13</v>
      </c>
      <c r="I818" s="3">
        <v>11567240</v>
      </c>
      <c r="J818" s="3">
        <v>0</v>
      </c>
      <c r="K818" s="3">
        <v>0</v>
      </c>
      <c r="L818" s="3">
        <v>2413346</v>
      </c>
      <c r="M818" s="3">
        <v>139540.6</v>
      </c>
      <c r="N818" s="3">
        <v>8858045</v>
      </c>
      <c r="O818" s="3">
        <v>156102300</v>
      </c>
      <c r="P818" s="3">
        <v>93.450410000000005</v>
      </c>
      <c r="Q818" s="3">
        <v>0</v>
      </c>
      <c r="R818" s="3">
        <v>0</v>
      </c>
      <c r="S818" s="3">
        <v>319689.8</v>
      </c>
      <c r="T818" s="3">
        <v>-720.36189999999999</v>
      </c>
      <c r="U818" s="3">
        <v>-1292.3240000000001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4384.4459999999999</v>
      </c>
      <c r="AK818" s="3">
        <v>12263.31</v>
      </c>
      <c r="AL818" s="3">
        <v>6832.48</v>
      </c>
      <c r="AM818" s="3">
        <v>0</v>
      </c>
      <c r="AN818" s="1">
        <v>8</v>
      </c>
      <c r="AO818" s="2">
        <v>30311</v>
      </c>
      <c r="AP818" s="3">
        <v>16954.689999999999</v>
      </c>
      <c r="AQ818" s="3">
        <v>0</v>
      </c>
      <c r="AR818" s="3">
        <v>0</v>
      </c>
      <c r="AS818" s="3">
        <v>13744.34</v>
      </c>
      <c r="AT818" s="3">
        <v>0</v>
      </c>
      <c r="AU818" s="3">
        <v>-3210.3240000000001</v>
      </c>
      <c r="AV818" s="3">
        <v>69010.13</v>
      </c>
      <c r="AW818" s="3">
        <v>11567240</v>
      </c>
      <c r="AX818" s="3">
        <v>0</v>
      </c>
      <c r="AY818" s="3">
        <v>0</v>
      </c>
      <c r="AZ818" s="3">
        <v>2413346</v>
      </c>
      <c r="BA818" s="3">
        <v>139540.6</v>
      </c>
      <c r="BB818" s="3">
        <v>8858045</v>
      </c>
      <c r="BC818" s="3">
        <v>156122100</v>
      </c>
      <c r="BD818" s="3">
        <v>93.450410000000005</v>
      </c>
      <c r="BE818" s="3">
        <v>0</v>
      </c>
      <c r="BF818" s="3">
        <v>0</v>
      </c>
      <c r="BG818" s="3">
        <v>319689.8</v>
      </c>
      <c r="BH818" s="3">
        <v>-2012.6859999999999</v>
      </c>
      <c r="BI818" s="3">
        <v>-740854.5</v>
      </c>
      <c r="BJ818" s="3">
        <v>0</v>
      </c>
      <c r="BK818" s="3">
        <v>0</v>
      </c>
      <c r="BL818" s="3">
        <v>3807.0720000000001</v>
      </c>
      <c r="BM818" s="3">
        <v>0</v>
      </c>
      <c r="BN818" s="3">
        <v>0</v>
      </c>
      <c r="BO818" s="3">
        <v>0</v>
      </c>
      <c r="BP818" s="3">
        <v>0</v>
      </c>
      <c r="BQ818" s="3">
        <v>0</v>
      </c>
      <c r="BR818" s="3">
        <v>0</v>
      </c>
      <c r="BS818" s="3">
        <v>0</v>
      </c>
      <c r="BT818" s="3">
        <v>0</v>
      </c>
      <c r="BU818" s="3">
        <v>0</v>
      </c>
      <c r="BV818" s="3">
        <v>0</v>
      </c>
      <c r="BW818" s="3">
        <v>0</v>
      </c>
      <c r="BX818" s="3">
        <v>4384.4459999999999</v>
      </c>
      <c r="BY818" s="3">
        <v>12263.31</v>
      </c>
      <c r="BZ818" s="3">
        <v>6832.4849999999997</v>
      </c>
      <c r="CA818" s="3">
        <v>0</v>
      </c>
    </row>
    <row r="819" spans="1:79" x14ac:dyDescent="0.25">
      <c r="A819" s="2">
        <v>30312</v>
      </c>
      <c r="B819" s="3">
        <v>16558.919999999998</v>
      </c>
      <c r="C819" s="3">
        <v>0</v>
      </c>
      <c r="D819" s="3">
        <v>0</v>
      </c>
      <c r="E819" s="3">
        <v>13375.68</v>
      </c>
      <c r="F819" s="3">
        <v>0</v>
      </c>
      <c r="G819" s="3">
        <v>-3183.2170000000001</v>
      </c>
      <c r="H819" s="3">
        <v>50700.25</v>
      </c>
      <c r="I819" s="3">
        <v>11567240</v>
      </c>
      <c r="J819" s="3">
        <v>0</v>
      </c>
      <c r="K819" s="3">
        <v>0</v>
      </c>
      <c r="L819" s="3">
        <v>2413346</v>
      </c>
      <c r="M819" s="3">
        <v>134280.9</v>
      </c>
      <c r="N819" s="3">
        <v>8855396</v>
      </c>
      <c r="O819" s="3">
        <v>156091600</v>
      </c>
      <c r="P819" s="3">
        <v>93.432360000000003</v>
      </c>
      <c r="Q819" s="3">
        <v>0</v>
      </c>
      <c r="R819" s="3">
        <v>0</v>
      </c>
      <c r="S819" s="3">
        <v>0</v>
      </c>
      <c r="T819" s="3">
        <v>-720.23929999999996</v>
      </c>
      <c r="U819" s="3">
        <v>-1283.6400000000001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4132.5709999999999</v>
      </c>
      <c r="AK819" s="3">
        <v>12247.95</v>
      </c>
      <c r="AL819" s="3">
        <v>6781.0519999999997</v>
      </c>
      <c r="AM819" s="3">
        <v>0</v>
      </c>
      <c r="AN819" s="1">
        <v>8</v>
      </c>
      <c r="AO819" s="2">
        <v>30312</v>
      </c>
      <c r="AP819" s="3">
        <v>16558.91</v>
      </c>
      <c r="AQ819" s="3">
        <v>0</v>
      </c>
      <c r="AR819" s="3">
        <v>0</v>
      </c>
      <c r="AS819" s="3">
        <v>13375.68</v>
      </c>
      <c r="AT819" s="3">
        <v>0</v>
      </c>
      <c r="AU819" s="3">
        <v>-3183.2080000000001</v>
      </c>
      <c r="AV819" s="3">
        <v>50700.25</v>
      </c>
      <c r="AW819" s="3">
        <v>11567240</v>
      </c>
      <c r="AX819" s="3">
        <v>0</v>
      </c>
      <c r="AY819" s="3">
        <v>0</v>
      </c>
      <c r="AZ819" s="3">
        <v>2413346</v>
      </c>
      <c r="BA819" s="3">
        <v>134280.9</v>
      </c>
      <c r="BB819" s="3">
        <v>8855397</v>
      </c>
      <c r="BC819" s="3">
        <v>156111400</v>
      </c>
      <c r="BD819" s="3">
        <v>93.432360000000003</v>
      </c>
      <c r="BE819" s="3">
        <v>0</v>
      </c>
      <c r="BF819" s="3">
        <v>0</v>
      </c>
      <c r="BG819" s="3">
        <v>0</v>
      </c>
      <c r="BH819" s="3">
        <v>-2003.8789999999999</v>
      </c>
      <c r="BI819" s="3">
        <v>-742138.1</v>
      </c>
      <c r="BJ819" s="3">
        <v>0</v>
      </c>
      <c r="BK819" s="3">
        <v>18309.87</v>
      </c>
      <c r="BL819" s="3">
        <v>2.1802160000000002</v>
      </c>
      <c r="BM819" s="3">
        <v>0</v>
      </c>
      <c r="BN819" s="3">
        <v>0</v>
      </c>
      <c r="BO819" s="3">
        <v>0</v>
      </c>
      <c r="BP819" s="3">
        <v>0</v>
      </c>
      <c r="BQ819" s="3">
        <v>0</v>
      </c>
      <c r="BR819" s="3">
        <v>0</v>
      </c>
      <c r="BS819" s="3">
        <v>0</v>
      </c>
      <c r="BT819" s="3">
        <v>0</v>
      </c>
      <c r="BU819" s="3">
        <v>0</v>
      </c>
      <c r="BV819" s="3">
        <v>0</v>
      </c>
      <c r="BW819" s="3">
        <v>0</v>
      </c>
      <c r="BX819" s="3">
        <v>4132.5709999999999</v>
      </c>
      <c r="BY819" s="3">
        <v>12247.95</v>
      </c>
      <c r="BZ819" s="3">
        <v>6781.058</v>
      </c>
      <c r="CA819" s="3">
        <v>0</v>
      </c>
    </row>
    <row r="820" spans="1:79" x14ac:dyDescent="0.25">
      <c r="A820" s="2">
        <v>30313</v>
      </c>
      <c r="B820" s="3">
        <v>16224.1</v>
      </c>
      <c r="C820" s="3">
        <v>0</v>
      </c>
      <c r="D820" s="3">
        <v>0</v>
      </c>
      <c r="E820" s="3">
        <v>13063.81</v>
      </c>
      <c r="F820" s="3">
        <v>0</v>
      </c>
      <c r="G820" s="3">
        <v>-3160.2750000000001</v>
      </c>
      <c r="H820" s="3">
        <v>47732.34</v>
      </c>
      <c r="I820" s="3">
        <v>11567240</v>
      </c>
      <c r="J820" s="3">
        <v>0</v>
      </c>
      <c r="K820" s="3">
        <v>0</v>
      </c>
      <c r="L820" s="3">
        <v>2413346</v>
      </c>
      <c r="M820" s="3">
        <v>129468.5</v>
      </c>
      <c r="N820" s="3">
        <v>8852675</v>
      </c>
      <c r="O820" s="3">
        <v>156081000</v>
      </c>
      <c r="P820" s="3">
        <v>93.421019999999999</v>
      </c>
      <c r="Q820" s="3">
        <v>0</v>
      </c>
      <c r="R820" s="3">
        <v>0</v>
      </c>
      <c r="S820" s="3">
        <v>0</v>
      </c>
      <c r="T820" s="3">
        <v>-720.13310000000001</v>
      </c>
      <c r="U820" s="3">
        <v>-1276.57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3982.4850000000001</v>
      </c>
      <c r="AK820" s="3">
        <v>12233.48</v>
      </c>
      <c r="AL820" s="3">
        <v>6704.1589999999997</v>
      </c>
      <c r="AM820" s="3">
        <v>0</v>
      </c>
      <c r="AN820" s="1">
        <v>8</v>
      </c>
      <c r="AO820" s="2">
        <v>30313</v>
      </c>
      <c r="AP820" s="3">
        <v>16224.09</v>
      </c>
      <c r="AQ820" s="3">
        <v>0</v>
      </c>
      <c r="AR820" s="3">
        <v>0</v>
      </c>
      <c r="AS820" s="3">
        <v>13063.81</v>
      </c>
      <c r="AT820" s="3">
        <v>0</v>
      </c>
      <c r="AU820" s="3">
        <v>-3160.2669999999998</v>
      </c>
      <c r="AV820" s="3">
        <v>47732.34</v>
      </c>
      <c r="AW820" s="3">
        <v>11567240</v>
      </c>
      <c r="AX820" s="3">
        <v>0</v>
      </c>
      <c r="AY820" s="3">
        <v>0</v>
      </c>
      <c r="AZ820" s="3">
        <v>2413346</v>
      </c>
      <c r="BA820" s="3">
        <v>129468.5</v>
      </c>
      <c r="BB820" s="3">
        <v>8852675</v>
      </c>
      <c r="BC820" s="3">
        <v>156100800</v>
      </c>
      <c r="BD820" s="3">
        <v>93.421019999999999</v>
      </c>
      <c r="BE820" s="3">
        <v>0</v>
      </c>
      <c r="BF820" s="3">
        <v>0</v>
      </c>
      <c r="BG820" s="3">
        <v>0</v>
      </c>
      <c r="BH820" s="3">
        <v>-1996.703</v>
      </c>
      <c r="BI820" s="3">
        <v>-743414.7</v>
      </c>
      <c r="BJ820" s="3">
        <v>0</v>
      </c>
      <c r="BK820" s="3">
        <v>2967.9090000000001</v>
      </c>
      <c r="BL820" s="3">
        <v>0.38401869999999999</v>
      </c>
      <c r="BM820" s="3">
        <v>0</v>
      </c>
      <c r="BN820" s="3">
        <v>0</v>
      </c>
      <c r="BO820" s="3">
        <v>0</v>
      </c>
      <c r="BP820" s="3">
        <v>0</v>
      </c>
      <c r="BQ820" s="3">
        <v>0</v>
      </c>
      <c r="BR820" s="3">
        <v>0</v>
      </c>
      <c r="BS820" s="3">
        <v>0</v>
      </c>
      <c r="BT820" s="3">
        <v>0</v>
      </c>
      <c r="BU820" s="3">
        <v>0</v>
      </c>
      <c r="BV820" s="3">
        <v>0</v>
      </c>
      <c r="BW820" s="3">
        <v>0</v>
      </c>
      <c r="BX820" s="3">
        <v>3982.4850000000001</v>
      </c>
      <c r="BY820" s="3">
        <v>12233.48</v>
      </c>
      <c r="BZ820" s="3">
        <v>6704.1639999999998</v>
      </c>
      <c r="CA820" s="3">
        <v>0</v>
      </c>
    </row>
    <row r="821" spans="1:79" x14ac:dyDescent="0.25">
      <c r="A821" s="2">
        <v>30314</v>
      </c>
      <c r="B821" s="3">
        <v>15937.97</v>
      </c>
      <c r="C821" s="3">
        <v>0</v>
      </c>
      <c r="D821" s="3">
        <v>0</v>
      </c>
      <c r="E821" s="3">
        <v>12799.44</v>
      </c>
      <c r="F821" s="3">
        <v>0</v>
      </c>
      <c r="G821" s="3">
        <v>-3138.529</v>
      </c>
      <c r="H821" s="3">
        <v>47332.35</v>
      </c>
      <c r="I821" s="3">
        <v>11567240</v>
      </c>
      <c r="J821" s="3">
        <v>0</v>
      </c>
      <c r="K821" s="3">
        <v>0</v>
      </c>
      <c r="L821" s="3">
        <v>2413346</v>
      </c>
      <c r="M821" s="3">
        <v>125112.3</v>
      </c>
      <c r="N821" s="3">
        <v>8849824</v>
      </c>
      <c r="O821" s="3">
        <v>156070200</v>
      </c>
      <c r="P821" s="3">
        <v>93.414349999999999</v>
      </c>
      <c r="Q821" s="3">
        <v>0</v>
      </c>
      <c r="R821" s="3">
        <v>0</v>
      </c>
      <c r="S821" s="3">
        <v>0</v>
      </c>
      <c r="T821" s="3">
        <v>-720.04139999999995</v>
      </c>
      <c r="U821" s="3">
        <v>-1269.998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3776.9989999999998</v>
      </c>
      <c r="AK821" s="3">
        <v>12219.63</v>
      </c>
      <c r="AL821" s="3">
        <v>6627.8540000000003</v>
      </c>
      <c r="AM821" s="3">
        <v>0</v>
      </c>
      <c r="AN821" s="1">
        <v>9</v>
      </c>
      <c r="AO821" s="2">
        <v>30314</v>
      </c>
      <c r="AP821" s="3">
        <v>15937.96</v>
      </c>
      <c r="AQ821" s="3">
        <v>0</v>
      </c>
      <c r="AR821" s="3">
        <v>0</v>
      </c>
      <c r="AS821" s="3">
        <v>12799.43</v>
      </c>
      <c r="AT821" s="3">
        <v>0</v>
      </c>
      <c r="AU821" s="3">
        <v>-3138.5210000000002</v>
      </c>
      <c r="AV821" s="3">
        <v>47332.35</v>
      </c>
      <c r="AW821" s="3">
        <v>11567240</v>
      </c>
      <c r="AX821" s="3">
        <v>0</v>
      </c>
      <c r="AY821" s="3">
        <v>0</v>
      </c>
      <c r="AZ821" s="3">
        <v>2413346</v>
      </c>
      <c r="BA821" s="3">
        <v>125112.3</v>
      </c>
      <c r="BB821" s="3">
        <v>8849824</v>
      </c>
      <c r="BC821" s="3">
        <v>156090100</v>
      </c>
      <c r="BD821" s="3">
        <v>93.414349999999999</v>
      </c>
      <c r="BE821" s="3">
        <v>0</v>
      </c>
      <c r="BF821" s="3">
        <v>0</v>
      </c>
      <c r="BG821" s="3">
        <v>0</v>
      </c>
      <c r="BH821" s="3">
        <v>-1990.039</v>
      </c>
      <c r="BI821" s="3">
        <v>-744684.7</v>
      </c>
      <c r="BJ821" s="3">
        <v>0</v>
      </c>
      <c r="BK821" s="3">
        <v>399.99400000000003</v>
      </c>
      <c r="BL821" s="3">
        <v>0.11706469999999999</v>
      </c>
      <c r="BM821" s="3">
        <v>0</v>
      </c>
      <c r="BN821" s="3">
        <v>0</v>
      </c>
      <c r="BO821" s="3">
        <v>0</v>
      </c>
      <c r="BP821" s="3">
        <v>0</v>
      </c>
      <c r="BQ821" s="3">
        <v>0</v>
      </c>
      <c r="BR821" s="3">
        <v>0</v>
      </c>
      <c r="BS821" s="3">
        <v>0</v>
      </c>
      <c r="BT821" s="3">
        <v>0</v>
      </c>
      <c r="BU821" s="3">
        <v>0</v>
      </c>
      <c r="BV821" s="3">
        <v>0</v>
      </c>
      <c r="BW821" s="3">
        <v>0</v>
      </c>
      <c r="BX821" s="3">
        <v>3776.9989999999998</v>
      </c>
      <c r="BY821" s="3">
        <v>12219.63</v>
      </c>
      <c r="BZ821" s="3">
        <v>6627.8590000000004</v>
      </c>
      <c r="CA821" s="3">
        <v>0</v>
      </c>
    </row>
    <row r="822" spans="1:79" x14ac:dyDescent="0.25">
      <c r="A822" s="2">
        <v>30315</v>
      </c>
      <c r="B822" s="3">
        <v>15697.23</v>
      </c>
      <c r="C822" s="3">
        <v>0</v>
      </c>
      <c r="D822" s="3">
        <v>0</v>
      </c>
      <c r="E822" s="3">
        <v>12575.67</v>
      </c>
      <c r="F822" s="3">
        <v>0</v>
      </c>
      <c r="G822" s="3">
        <v>-3121.5230000000001</v>
      </c>
      <c r="H822" s="3">
        <v>47332.35</v>
      </c>
      <c r="I822" s="3">
        <v>11567240</v>
      </c>
      <c r="J822" s="3">
        <v>0</v>
      </c>
      <c r="K822" s="3">
        <v>0</v>
      </c>
      <c r="L822" s="3">
        <v>2413346</v>
      </c>
      <c r="M822" s="3">
        <v>121257.8</v>
      </c>
      <c r="N822" s="3">
        <v>8846719</v>
      </c>
      <c r="O822" s="3">
        <v>156059500</v>
      </c>
      <c r="P822" s="3">
        <v>93.381929999999997</v>
      </c>
      <c r="Q822" s="3">
        <v>0</v>
      </c>
      <c r="R822" s="3">
        <v>0</v>
      </c>
      <c r="S822" s="3">
        <v>0</v>
      </c>
      <c r="T822" s="3">
        <v>-719.96079999999995</v>
      </c>
      <c r="U822" s="3">
        <v>-1263.7539999999999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3485.643</v>
      </c>
      <c r="AK822" s="3">
        <v>12206.26</v>
      </c>
      <c r="AL822" s="3">
        <v>6590.3109999999997</v>
      </c>
      <c r="AM822" s="3">
        <v>0</v>
      </c>
      <c r="AN822" s="1">
        <v>10</v>
      </c>
      <c r="AO822" s="2">
        <v>30315</v>
      </c>
      <c r="AP822" s="3">
        <v>15697.22</v>
      </c>
      <c r="AQ822" s="3">
        <v>0</v>
      </c>
      <c r="AR822" s="3">
        <v>0</v>
      </c>
      <c r="AS822" s="3">
        <v>12575.67</v>
      </c>
      <c r="AT822" s="3">
        <v>0</v>
      </c>
      <c r="AU822" s="3">
        <v>-3121.5160000000001</v>
      </c>
      <c r="AV822" s="3">
        <v>47332.35</v>
      </c>
      <c r="AW822" s="3">
        <v>11567240</v>
      </c>
      <c r="AX822" s="3">
        <v>0</v>
      </c>
      <c r="AY822" s="3">
        <v>0</v>
      </c>
      <c r="AZ822" s="3">
        <v>2413346</v>
      </c>
      <c r="BA822" s="3">
        <v>121257.7</v>
      </c>
      <c r="BB822" s="3">
        <v>8846720</v>
      </c>
      <c r="BC822" s="3">
        <v>156079400</v>
      </c>
      <c r="BD822" s="3">
        <v>93.381929999999997</v>
      </c>
      <c r="BE822" s="3">
        <v>0</v>
      </c>
      <c r="BF822" s="3">
        <v>0</v>
      </c>
      <c r="BG822" s="3">
        <v>0</v>
      </c>
      <c r="BH822" s="3">
        <v>-1983.7149999999999</v>
      </c>
      <c r="BI822" s="3">
        <v>-745948.4</v>
      </c>
      <c r="BJ822" s="3">
        <v>0</v>
      </c>
      <c r="BK822" s="3">
        <v>0</v>
      </c>
      <c r="BL822" s="3">
        <v>0</v>
      </c>
      <c r="BM822" s="3">
        <v>0</v>
      </c>
      <c r="BN822" s="3">
        <v>0</v>
      </c>
      <c r="BO822" s="3">
        <v>0</v>
      </c>
      <c r="BP822" s="3">
        <v>0</v>
      </c>
      <c r="BQ822" s="3">
        <v>0</v>
      </c>
      <c r="BR822" s="3">
        <v>0</v>
      </c>
      <c r="BS822" s="3">
        <v>0</v>
      </c>
      <c r="BT822" s="3">
        <v>0</v>
      </c>
      <c r="BU822" s="3">
        <v>0</v>
      </c>
      <c r="BV822" s="3">
        <v>0</v>
      </c>
      <c r="BW822" s="3">
        <v>0</v>
      </c>
      <c r="BX822" s="3">
        <v>3485.643</v>
      </c>
      <c r="BY822" s="3">
        <v>12206.26</v>
      </c>
      <c r="BZ822" s="3">
        <v>6590.3180000000002</v>
      </c>
      <c r="CA822" s="3">
        <v>0</v>
      </c>
    </row>
    <row r="823" spans="1:79" x14ac:dyDescent="0.25">
      <c r="A823" s="2">
        <v>30316</v>
      </c>
      <c r="B823" s="3">
        <v>15487.71</v>
      </c>
      <c r="C823" s="3">
        <v>0</v>
      </c>
      <c r="D823" s="3">
        <v>0</v>
      </c>
      <c r="E823" s="3">
        <v>12383.37</v>
      </c>
      <c r="F823" s="3">
        <v>0</v>
      </c>
      <c r="G823" s="3">
        <v>-3104.328</v>
      </c>
      <c r="H823" s="3">
        <v>47332.35</v>
      </c>
      <c r="I823" s="3">
        <v>11567240</v>
      </c>
      <c r="J823" s="3">
        <v>0</v>
      </c>
      <c r="K823" s="3">
        <v>0</v>
      </c>
      <c r="L823" s="3">
        <v>2413346</v>
      </c>
      <c r="M823" s="3">
        <v>117735.2</v>
      </c>
      <c r="N823" s="3">
        <v>8843507</v>
      </c>
      <c r="O823" s="3">
        <v>156048800</v>
      </c>
      <c r="P823" s="3">
        <v>93.36327</v>
      </c>
      <c r="Q823" s="3">
        <v>0</v>
      </c>
      <c r="R823" s="3">
        <v>0</v>
      </c>
      <c r="S823" s="3">
        <v>0</v>
      </c>
      <c r="T823" s="3">
        <v>-719.89</v>
      </c>
      <c r="U823" s="3">
        <v>-1276.2260000000001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3332.962</v>
      </c>
      <c r="AK823" s="3">
        <v>12193.32</v>
      </c>
      <c r="AL823" s="3">
        <v>6545.6130000000003</v>
      </c>
      <c r="AM823" s="3">
        <v>0</v>
      </c>
      <c r="AN823" s="1">
        <v>8</v>
      </c>
      <c r="AO823" s="2">
        <v>30316</v>
      </c>
      <c r="AP823" s="3">
        <v>15487.71</v>
      </c>
      <c r="AQ823" s="3">
        <v>0</v>
      </c>
      <c r="AR823" s="3">
        <v>0</v>
      </c>
      <c r="AS823" s="3">
        <v>12383.36</v>
      </c>
      <c r="AT823" s="3">
        <v>0</v>
      </c>
      <c r="AU823" s="3">
        <v>-3104.32</v>
      </c>
      <c r="AV823" s="3">
        <v>47332.35</v>
      </c>
      <c r="AW823" s="3">
        <v>11567240</v>
      </c>
      <c r="AX823" s="3">
        <v>0</v>
      </c>
      <c r="AY823" s="3">
        <v>0</v>
      </c>
      <c r="AZ823" s="3">
        <v>2413346</v>
      </c>
      <c r="BA823" s="3">
        <v>117735.2</v>
      </c>
      <c r="BB823" s="3">
        <v>8843507</v>
      </c>
      <c r="BC823" s="3">
        <v>156068700</v>
      </c>
      <c r="BD823" s="3">
        <v>93.36327</v>
      </c>
      <c r="BE823" s="3">
        <v>0</v>
      </c>
      <c r="BF823" s="3">
        <v>0</v>
      </c>
      <c r="BG823" s="3">
        <v>0</v>
      </c>
      <c r="BH823" s="3">
        <v>-1996.116</v>
      </c>
      <c r="BI823" s="3">
        <v>-747224.7</v>
      </c>
      <c r="BJ823" s="3">
        <v>0</v>
      </c>
      <c r="BK823" s="3">
        <v>0</v>
      </c>
      <c r="BL823" s="3">
        <v>0</v>
      </c>
      <c r="BM823" s="3">
        <v>0</v>
      </c>
      <c r="BN823" s="3">
        <v>0</v>
      </c>
      <c r="BO823" s="3">
        <v>0</v>
      </c>
      <c r="BP823" s="3">
        <v>0</v>
      </c>
      <c r="BQ823" s="3">
        <v>0</v>
      </c>
      <c r="BR823" s="3">
        <v>0</v>
      </c>
      <c r="BS823" s="3">
        <v>0</v>
      </c>
      <c r="BT823" s="3">
        <v>0</v>
      </c>
      <c r="BU823" s="3">
        <v>0</v>
      </c>
      <c r="BV823" s="3">
        <v>0</v>
      </c>
      <c r="BW823" s="3">
        <v>0</v>
      </c>
      <c r="BX823" s="3">
        <v>3332.962</v>
      </c>
      <c r="BY823" s="3">
        <v>12193.32</v>
      </c>
      <c r="BZ823" s="3">
        <v>6545.6180000000004</v>
      </c>
      <c r="CA823" s="3">
        <v>0</v>
      </c>
    </row>
    <row r="824" spans="1:79" x14ac:dyDescent="0.25">
      <c r="A824" s="2">
        <v>30317</v>
      </c>
      <c r="B824" s="3">
        <v>15297.16</v>
      </c>
      <c r="C824" s="3">
        <v>0</v>
      </c>
      <c r="D824" s="3">
        <v>0</v>
      </c>
      <c r="E824" s="3">
        <v>12220.06</v>
      </c>
      <c r="F824" s="3">
        <v>0</v>
      </c>
      <c r="G824" s="3">
        <v>-3077.096</v>
      </c>
      <c r="H824" s="3">
        <v>47329.77</v>
      </c>
      <c r="I824" s="3">
        <v>11567240</v>
      </c>
      <c r="J824" s="3">
        <v>0</v>
      </c>
      <c r="K824" s="3">
        <v>0</v>
      </c>
      <c r="L824" s="3">
        <v>2413346</v>
      </c>
      <c r="M824" s="3">
        <v>114515.6</v>
      </c>
      <c r="N824" s="3">
        <v>8840211</v>
      </c>
      <c r="O824" s="3">
        <v>156038000</v>
      </c>
      <c r="P824" s="3">
        <v>93.362809999999996</v>
      </c>
      <c r="Q824" s="3">
        <v>0</v>
      </c>
      <c r="R824" s="3">
        <v>0</v>
      </c>
      <c r="S824" s="3">
        <v>0</v>
      </c>
      <c r="T824" s="3">
        <v>-719.82560000000001</v>
      </c>
      <c r="U824" s="3">
        <v>-1313.336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3185.24</v>
      </c>
      <c r="AK824" s="3">
        <v>12185.28</v>
      </c>
      <c r="AL824" s="3">
        <v>6481.2269999999999</v>
      </c>
      <c r="AM824" s="3">
        <v>0</v>
      </c>
      <c r="AN824" s="1">
        <v>12</v>
      </c>
      <c r="AO824" s="2">
        <v>30317</v>
      </c>
      <c r="AP824" s="3">
        <v>15297.15</v>
      </c>
      <c r="AQ824" s="3">
        <v>0</v>
      </c>
      <c r="AR824" s="3">
        <v>0</v>
      </c>
      <c r="AS824" s="3">
        <v>12220.06</v>
      </c>
      <c r="AT824" s="3">
        <v>0</v>
      </c>
      <c r="AU824" s="3">
        <v>-3077.0889999999999</v>
      </c>
      <c r="AV824" s="3">
        <v>47329.77</v>
      </c>
      <c r="AW824" s="3">
        <v>11567240</v>
      </c>
      <c r="AX824" s="3">
        <v>0</v>
      </c>
      <c r="AY824" s="3">
        <v>0</v>
      </c>
      <c r="AZ824" s="3">
        <v>2413346</v>
      </c>
      <c r="BA824" s="3">
        <v>114515.6</v>
      </c>
      <c r="BB824" s="3">
        <v>8840211</v>
      </c>
      <c r="BC824" s="3">
        <v>156057900</v>
      </c>
      <c r="BD824" s="3">
        <v>93.362809999999996</v>
      </c>
      <c r="BE824" s="3">
        <v>0</v>
      </c>
      <c r="BF824" s="3">
        <v>0</v>
      </c>
      <c r="BG824" s="3">
        <v>0</v>
      </c>
      <c r="BH824" s="3">
        <v>-2033.162</v>
      </c>
      <c r="BI824" s="3">
        <v>-748538</v>
      </c>
      <c r="BJ824" s="3">
        <v>0</v>
      </c>
      <c r="BK824" s="3">
        <v>2.5775809999999999</v>
      </c>
      <c r="BL824" s="3">
        <v>0</v>
      </c>
      <c r="BM824" s="3">
        <v>0</v>
      </c>
      <c r="BN824" s="3">
        <v>0</v>
      </c>
      <c r="BO824" s="3">
        <v>0</v>
      </c>
      <c r="BP824" s="3">
        <v>0</v>
      </c>
      <c r="BQ824" s="3">
        <v>0</v>
      </c>
      <c r="BR824" s="3">
        <v>0</v>
      </c>
      <c r="BS824" s="3">
        <v>0</v>
      </c>
      <c r="BT824" s="3">
        <v>0</v>
      </c>
      <c r="BU824" s="3">
        <v>0</v>
      </c>
      <c r="BV824" s="3">
        <v>0</v>
      </c>
      <c r="BW824" s="3">
        <v>0</v>
      </c>
      <c r="BX824" s="3">
        <v>3185.24</v>
      </c>
      <c r="BY824" s="3">
        <v>12185.28</v>
      </c>
      <c r="BZ824" s="3">
        <v>6481.23</v>
      </c>
      <c r="CA824" s="3">
        <v>0</v>
      </c>
    </row>
    <row r="825" spans="1:79" x14ac:dyDescent="0.25">
      <c r="A825" s="2">
        <v>30318</v>
      </c>
      <c r="B825" s="3">
        <v>15123.04</v>
      </c>
      <c r="C825" s="3">
        <v>0</v>
      </c>
      <c r="D825" s="3">
        <v>0</v>
      </c>
      <c r="E825" s="3">
        <v>12077.99</v>
      </c>
      <c r="F825" s="3">
        <v>0</v>
      </c>
      <c r="G825" s="3">
        <v>-3045.0590000000002</v>
      </c>
      <c r="H825" s="3">
        <v>43245.04</v>
      </c>
      <c r="I825" s="3">
        <v>11567240</v>
      </c>
      <c r="J825" s="3">
        <v>0</v>
      </c>
      <c r="K825" s="3">
        <v>0</v>
      </c>
      <c r="L825" s="3">
        <v>2413346</v>
      </c>
      <c r="M825" s="3">
        <v>111609.3</v>
      </c>
      <c r="N825" s="3">
        <v>8836811</v>
      </c>
      <c r="O825" s="3">
        <v>156027100</v>
      </c>
      <c r="P825" s="3">
        <v>93.37003</v>
      </c>
      <c r="Q825" s="3">
        <v>0</v>
      </c>
      <c r="R825" s="3">
        <v>0</v>
      </c>
      <c r="S825" s="3">
        <v>0</v>
      </c>
      <c r="T825" s="3">
        <v>-719.76340000000005</v>
      </c>
      <c r="U825" s="3">
        <v>-1295.855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3002.9360000000001</v>
      </c>
      <c r="AK825" s="3">
        <v>12174.24</v>
      </c>
      <c r="AL825" s="3">
        <v>6402.7139999999999</v>
      </c>
      <c r="AM825" s="3">
        <v>0</v>
      </c>
      <c r="AN825" s="1">
        <v>9</v>
      </c>
      <c r="AO825" s="2">
        <v>30318</v>
      </c>
      <c r="AP825" s="3">
        <v>15123.03</v>
      </c>
      <c r="AQ825" s="3">
        <v>0</v>
      </c>
      <c r="AR825" s="3">
        <v>0</v>
      </c>
      <c r="AS825" s="3">
        <v>12077.99</v>
      </c>
      <c r="AT825" s="3">
        <v>0</v>
      </c>
      <c r="AU825" s="3">
        <v>-3045.0509999999999</v>
      </c>
      <c r="AV825" s="3">
        <v>43245.04</v>
      </c>
      <c r="AW825" s="3">
        <v>11567240</v>
      </c>
      <c r="AX825" s="3">
        <v>0</v>
      </c>
      <c r="AY825" s="3">
        <v>0</v>
      </c>
      <c r="AZ825" s="3">
        <v>2413346</v>
      </c>
      <c r="BA825" s="3">
        <v>111609.3</v>
      </c>
      <c r="BB825" s="3">
        <v>8836811</v>
      </c>
      <c r="BC825" s="3">
        <v>156047100</v>
      </c>
      <c r="BD825" s="3">
        <v>93.37003</v>
      </c>
      <c r="BE825" s="3">
        <v>0</v>
      </c>
      <c r="BF825" s="3">
        <v>0</v>
      </c>
      <c r="BG825" s="3">
        <v>0</v>
      </c>
      <c r="BH825" s="3">
        <v>-2015.6179999999999</v>
      </c>
      <c r="BI825" s="3">
        <v>-749833.9</v>
      </c>
      <c r="BJ825" s="3">
        <v>0</v>
      </c>
      <c r="BK825" s="3">
        <v>4084.7350000000001</v>
      </c>
      <c r="BL825" s="3">
        <v>0.54186040000000002</v>
      </c>
      <c r="BM825" s="3">
        <v>0</v>
      </c>
      <c r="BN825" s="3">
        <v>0</v>
      </c>
      <c r="BO825" s="3">
        <v>0</v>
      </c>
      <c r="BP825" s="3">
        <v>0</v>
      </c>
      <c r="BQ825" s="3">
        <v>0</v>
      </c>
      <c r="BR825" s="3">
        <v>0</v>
      </c>
      <c r="BS825" s="3">
        <v>0</v>
      </c>
      <c r="BT825" s="3">
        <v>0</v>
      </c>
      <c r="BU825" s="3">
        <v>0</v>
      </c>
      <c r="BV825" s="3">
        <v>0</v>
      </c>
      <c r="BW825" s="3">
        <v>0</v>
      </c>
      <c r="BX825" s="3">
        <v>3002.9360000000001</v>
      </c>
      <c r="BY825" s="3">
        <v>12174.24</v>
      </c>
      <c r="BZ825" s="3">
        <v>6402.72</v>
      </c>
      <c r="CA825" s="3">
        <v>0</v>
      </c>
    </row>
    <row r="826" spans="1:79" x14ac:dyDescent="0.25">
      <c r="A826" s="2">
        <v>30319</v>
      </c>
      <c r="B826" s="3">
        <v>14972.18</v>
      </c>
      <c r="C826" s="3">
        <v>0</v>
      </c>
      <c r="D826" s="3">
        <v>0</v>
      </c>
      <c r="E826" s="3">
        <v>11953.89</v>
      </c>
      <c r="F826" s="3">
        <v>0</v>
      </c>
      <c r="G826" s="3">
        <v>-3018.299</v>
      </c>
      <c r="H826" s="3">
        <v>37691.81</v>
      </c>
      <c r="I826" s="3">
        <v>11567240</v>
      </c>
      <c r="J826" s="3">
        <v>0</v>
      </c>
      <c r="K826" s="3">
        <v>0</v>
      </c>
      <c r="L826" s="3">
        <v>2413346</v>
      </c>
      <c r="M826" s="3">
        <v>108991.5</v>
      </c>
      <c r="N826" s="3">
        <v>8833300</v>
      </c>
      <c r="O826" s="3">
        <v>156016300</v>
      </c>
      <c r="P826" s="3">
        <v>93.381780000000006</v>
      </c>
      <c r="Q826" s="3">
        <v>0</v>
      </c>
      <c r="R826" s="3">
        <v>0</v>
      </c>
      <c r="S826" s="3">
        <v>0</v>
      </c>
      <c r="T826" s="3">
        <v>-719.69470000000001</v>
      </c>
      <c r="U826" s="3">
        <v>-1289.5619999999999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2827.2440000000001</v>
      </c>
      <c r="AK826" s="3">
        <v>12162.86</v>
      </c>
      <c r="AL826" s="3">
        <v>6338.3389999999999</v>
      </c>
      <c r="AM826" s="3">
        <v>0</v>
      </c>
      <c r="AN826" s="1">
        <v>9</v>
      </c>
      <c r="AO826" s="2">
        <v>30319</v>
      </c>
      <c r="AP826" s="3">
        <v>14972.17</v>
      </c>
      <c r="AQ826" s="3">
        <v>0</v>
      </c>
      <c r="AR826" s="3">
        <v>0</v>
      </c>
      <c r="AS826" s="3">
        <v>11953.89</v>
      </c>
      <c r="AT826" s="3">
        <v>0</v>
      </c>
      <c r="AU826" s="3">
        <v>-3018.2919999999999</v>
      </c>
      <c r="AV826" s="3">
        <v>37691.81</v>
      </c>
      <c r="AW826" s="3">
        <v>11567240</v>
      </c>
      <c r="AX826" s="3">
        <v>0</v>
      </c>
      <c r="AY826" s="3">
        <v>0</v>
      </c>
      <c r="AZ826" s="3">
        <v>2413346</v>
      </c>
      <c r="BA826" s="3">
        <v>108991.5</v>
      </c>
      <c r="BB826" s="3">
        <v>8833301</v>
      </c>
      <c r="BC826" s="3">
        <v>156036200</v>
      </c>
      <c r="BD826" s="3">
        <v>93.381780000000006</v>
      </c>
      <c r="BE826" s="3">
        <v>0</v>
      </c>
      <c r="BF826" s="3">
        <v>0</v>
      </c>
      <c r="BG826" s="3">
        <v>0</v>
      </c>
      <c r="BH826" s="3">
        <v>-2009.2570000000001</v>
      </c>
      <c r="BI826" s="3">
        <v>-751123.4</v>
      </c>
      <c r="BJ826" s="3">
        <v>0</v>
      </c>
      <c r="BK826" s="3">
        <v>5553.223</v>
      </c>
      <c r="BL826" s="3">
        <v>0.66147420000000001</v>
      </c>
      <c r="BM826" s="3">
        <v>0</v>
      </c>
      <c r="BN826" s="3">
        <v>0</v>
      </c>
      <c r="BO826" s="3">
        <v>0</v>
      </c>
      <c r="BP826" s="3">
        <v>0</v>
      </c>
      <c r="BQ826" s="3">
        <v>0</v>
      </c>
      <c r="BR826" s="3">
        <v>0</v>
      </c>
      <c r="BS826" s="3">
        <v>0</v>
      </c>
      <c r="BT826" s="3">
        <v>0</v>
      </c>
      <c r="BU826" s="3">
        <v>0</v>
      </c>
      <c r="BV826" s="3">
        <v>0</v>
      </c>
      <c r="BW826" s="3">
        <v>0</v>
      </c>
      <c r="BX826" s="3">
        <v>2827.2440000000001</v>
      </c>
      <c r="BY826" s="3">
        <v>12162.86</v>
      </c>
      <c r="BZ826" s="3">
        <v>6338.3440000000001</v>
      </c>
      <c r="CA826" s="3">
        <v>0</v>
      </c>
    </row>
    <row r="827" spans="1:79" x14ac:dyDescent="0.25">
      <c r="A827" s="2">
        <v>30320</v>
      </c>
      <c r="B827" s="3">
        <v>14841.21</v>
      </c>
      <c r="C827" s="3">
        <v>0</v>
      </c>
      <c r="D827" s="3">
        <v>0</v>
      </c>
      <c r="E827" s="3">
        <v>11845.04</v>
      </c>
      <c r="F827" s="3">
        <v>0</v>
      </c>
      <c r="G827" s="3">
        <v>-2996.1819999999998</v>
      </c>
      <c r="H827" s="3">
        <v>24433.67</v>
      </c>
      <c r="I827" s="3">
        <v>11567160</v>
      </c>
      <c r="J827" s="3">
        <v>0</v>
      </c>
      <c r="K827" s="3">
        <v>0</v>
      </c>
      <c r="L827" s="3">
        <v>2413346</v>
      </c>
      <c r="M827" s="3">
        <v>106524.8</v>
      </c>
      <c r="N827" s="3">
        <v>8829780</v>
      </c>
      <c r="O827" s="3">
        <v>156005400</v>
      </c>
      <c r="P827" s="3">
        <v>93.396730000000005</v>
      </c>
      <c r="Q827" s="3">
        <v>0</v>
      </c>
      <c r="R827" s="3">
        <v>0</v>
      </c>
      <c r="S827" s="3">
        <v>0</v>
      </c>
      <c r="T827" s="3">
        <v>-719.62829999999997</v>
      </c>
      <c r="U827" s="3">
        <v>-1284.2470000000001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2773.6750000000002</v>
      </c>
      <c r="AK827" s="3">
        <v>12151.58</v>
      </c>
      <c r="AL827" s="3">
        <v>6293.7529999999997</v>
      </c>
      <c r="AM827" s="3">
        <v>0</v>
      </c>
      <c r="AN827" s="1">
        <v>8</v>
      </c>
      <c r="AO827" s="2">
        <v>30320</v>
      </c>
      <c r="AP827" s="3">
        <v>14841.2</v>
      </c>
      <c r="AQ827" s="3">
        <v>0</v>
      </c>
      <c r="AR827" s="3">
        <v>0</v>
      </c>
      <c r="AS827" s="3">
        <v>11845.04</v>
      </c>
      <c r="AT827" s="3">
        <v>0</v>
      </c>
      <c r="AU827" s="3">
        <v>-2996.174</v>
      </c>
      <c r="AV827" s="3">
        <v>24433.67</v>
      </c>
      <c r="AW827" s="3">
        <v>11567160</v>
      </c>
      <c r="AX827" s="3">
        <v>0</v>
      </c>
      <c r="AY827" s="3">
        <v>0</v>
      </c>
      <c r="AZ827" s="3">
        <v>2413346</v>
      </c>
      <c r="BA827" s="3">
        <v>106524.8</v>
      </c>
      <c r="BB827" s="3">
        <v>8829781</v>
      </c>
      <c r="BC827" s="3">
        <v>156025400</v>
      </c>
      <c r="BD827" s="3">
        <v>93.396730000000005</v>
      </c>
      <c r="BE827" s="3">
        <v>0</v>
      </c>
      <c r="BF827" s="3">
        <v>0</v>
      </c>
      <c r="BG827" s="3">
        <v>0</v>
      </c>
      <c r="BH827" s="3">
        <v>-2003.875</v>
      </c>
      <c r="BI827" s="3">
        <v>-752407.7</v>
      </c>
      <c r="BJ827" s="3">
        <v>0</v>
      </c>
      <c r="BK827" s="3">
        <v>13258.15</v>
      </c>
      <c r="BL827" s="3">
        <v>75.294849999999997</v>
      </c>
      <c r="BM827" s="3">
        <v>0</v>
      </c>
      <c r="BN827" s="3">
        <v>0</v>
      </c>
      <c r="BO827" s="3">
        <v>0</v>
      </c>
      <c r="BP827" s="3">
        <v>0</v>
      </c>
      <c r="BQ827" s="3">
        <v>0</v>
      </c>
      <c r="BR827" s="3">
        <v>0</v>
      </c>
      <c r="BS827" s="3">
        <v>0</v>
      </c>
      <c r="BT827" s="3">
        <v>0</v>
      </c>
      <c r="BU827" s="3">
        <v>0</v>
      </c>
      <c r="BV827" s="3">
        <v>0</v>
      </c>
      <c r="BW827" s="3">
        <v>0</v>
      </c>
      <c r="BX827" s="3">
        <v>2773.6750000000002</v>
      </c>
      <c r="BY827" s="3">
        <v>12151.58</v>
      </c>
      <c r="BZ827" s="3">
        <v>6293.7579999999998</v>
      </c>
      <c r="CA827" s="3">
        <v>0</v>
      </c>
    </row>
    <row r="828" spans="1:79" x14ac:dyDescent="0.25">
      <c r="A828" s="2">
        <v>30321</v>
      </c>
      <c r="B828" s="3">
        <v>14726.25</v>
      </c>
      <c r="C828" s="3">
        <v>0</v>
      </c>
      <c r="D828" s="3">
        <v>0</v>
      </c>
      <c r="E828" s="3">
        <v>11749.19</v>
      </c>
      <c r="F828" s="3">
        <v>0</v>
      </c>
      <c r="G828" s="3">
        <v>-2977.0770000000002</v>
      </c>
      <c r="H828" s="3">
        <v>6872.5039999999999</v>
      </c>
      <c r="I828" s="3">
        <v>11559700</v>
      </c>
      <c r="J828" s="3">
        <v>0</v>
      </c>
      <c r="K828" s="3">
        <v>0</v>
      </c>
      <c r="L828" s="3">
        <v>2413346</v>
      </c>
      <c r="M828" s="3">
        <v>104228.3</v>
      </c>
      <c r="N828" s="3">
        <v>8826240</v>
      </c>
      <c r="O828" s="3">
        <v>155994500</v>
      </c>
      <c r="P828" s="3">
        <v>93.414339999999996</v>
      </c>
      <c r="Q828" s="3">
        <v>0</v>
      </c>
      <c r="R828" s="3">
        <v>0</v>
      </c>
      <c r="S828" s="3">
        <v>0</v>
      </c>
      <c r="T828" s="3">
        <v>-719.57169999999996</v>
      </c>
      <c r="U828" s="3">
        <v>-1279.1959999999999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2688.239</v>
      </c>
      <c r="AK828" s="3">
        <v>12140.56</v>
      </c>
      <c r="AL828" s="3">
        <v>6228.7129999999997</v>
      </c>
      <c r="AM828" s="3">
        <v>0</v>
      </c>
      <c r="AN828" s="1">
        <v>8</v>
      </c>
      <c r="AO828" s="2">
        <v>30321</v>
      </c>
      <c r="AP828" s="3">
        <v>14726.24</v>
      </c>
      <c r="AQ828" s="3">
        <v>0</v>
      </c>
      <c r="AR828" s="3">
        <v>0</v>
      </c>
      <c r="AS828" s="3">
        <v>11749.19</v>
      </c>
      <c r="AT828" s="3">
        <v>0</v>
      </c>
      <c r="AU828" s="3">
        <v>-2977.069</v>
      </c>
      <c r="AV828" s="3">
        <v>6872.5039999999999</v>
      </c>
      <c r="AW828" s="3">
        <v>11559700</v>
      </c>
      <c r="AX828" s="3">
        <v>0</v>
      </c>
      <c r="AY828" s="3">
        <v>0</v>
      </c>
      <c r="AZ828" s="3">
        <v>2413346</v>
      </c>
      <c r="BA828" s="3">
        <v>104228.3</v>
      </c>
      <c r="BB828" s="3">
        <v>8826240</v>
      </c>
      <c r="BC828" s="3">
        <v>156014500</v>
      </c>
      <c r="BD828" s="3">
        <v>93.414339999999996</v>
      </c>
      <c r="BE828" s="3">
        <v>0</v>
      </c>
      <c r="BF828" s="3">
        <v>0</v>
      </c>
      <c r="BG828" s="3">
        <v>0</v>
      </c>
      <c r="BH828" s="3">
        <v>-1998.768</v>
      </c>
      <c r="BI828" s="3">
        <v>-753686.9</v>
      </c>
      <c r="BJ828" s="3">
        <v>0</v>
      </c>
      <c r="BK828" s="3">
        <v>17561.169999999998</v>
      </c>
      <c r="BL828" s="3">
        <v>7463.2479999999996</v>
      </c>
      <c r="BM828" s="3">
        <v>0</v>
      </c>
      <c r="BN828" s="3">
        <v>0</v>
      </c>
      <c r="BO828" s="3">
        <v>0</v>
      </c>
      <c r="BP828" s="3">
        <v>0</v>
      </c>
      <c r="BQ828" s="3">
        <v>0</v>
      </c>
      <c r="BR828" s="3">
        <v>0</v>
      </c>
      <c r="BS828" s="3">
        <v>0</v>
      </c>
      <c r="BT828" s="3">
        <v>0</v>
      </c>
      <c r="BU828" s="3">
        <v>0</v>
      </c>
      <c r="BV828" s="3">
        <v>0</v>
      </c>
      <c r="BW828" s="3">
        <v>0</v>
      </c>
      <c r="BX828" s="3">
        <v>2688.239</v>
      </c>
      <c r="BY828" s="3">
        <v>12140.55</v>
      </c>
      <c r="BZ828" s="3">
        <v>6228.7169999999996</v>
      </c>
      <c r="CA828" s="3">
        <v>0</v>
      </c>
    </row>
    <row r="829" spans="1:79" x14ac:dyDescent="0.25">
      <c r="A829" s="2">
        <v>30322</v>
      </c>
      <c r="B829" s="3">
        <v>14625.22</v>
      </c>
      <c r="C829" s="3">
        <v>0</v>
      </c>
      <c r="D829" s="3">
        <v>0</v>
      </c>
      <c r="E829" s="3">
        <v>11664.14</v>
      </c>
      <c r="F829" s="3">
        <v>0</v>
      </c>
      <c r="G829" s="3">
        <v>-2961.1019999999999</v>
      </c>
      <c r="H829" s="3">
        <v>1893.587</v>
      </c>
      <c r="I829" s="3">
        <v>11537840</v>
      </c>
      <c r="J829" s="3">
        <v>0</v>
      </c>
      <c r="K829" s="3">
        <v>0</v>
      </c>
      <c r="L829" s="3">
        <v>2413346</v>
      </c>
      <c r="M829" s="3">
        <v>102212.6</v>
      </c>
      <c r="N829" s="3">
        <v>8822545</v>
      </c>
      <c r="O829" s="3">
        <v>155983600</v>
      </c>
      <c r="P829" s="3">
        <v>93.434100000000001</v>
      </c>
      <c r="Q829" s="3">
        <v>0</v>
      </c>
      <c r="R829" s="3">
        <v>0</v>
      </c>
      <c r="S829" s="3">
        <v>0</v>
      </c>
      <c r="T829" s="3">
        <v>-719.52059999999994</v>
      </c>
      <c r="U829" s="3">
        <v>-1274.3499999999999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2481.674</v>
      </c>
      <c r="AK829" s="3">
        <v>12129.71</v>
      </c>
      <c r="AL829" s="3">
        <v>6177.08</v>
      </c>
      <c r="AM829" s="3">
        <v>0</v>
      </c>
      <c r="AN829" s="1">
        <v>8</v>
      </c>
      <c r="AO829" s="2">
        <v>30322</v>
      </c>
      <c r="AP829" s="3">
        <v>14625.21</v>
      </c>
      <c r="AQ829" s="3">
        <v>0</v>
      </c>
      <c r="AR829" s="3">
        <v>0</v>
      </c>
      <c r="AS829" s="3">
        <v>11664.13</v>
      </c>
      <c r="AT829" s="3">
        <v>0</v>
      </c>
      <c r="AU829" s="3">
        <v>-2961.0949999999998</v>
      </c>
      <c r="AV829" s="3">
        <v>1893.587</v>
      </c>
      <c r="AW829" s="3">
        <v>11537840</v>
      </c>
      <c r="AX829" s="3">
        <v>0</v>
      </c>
      <c r="AY829" s="3">
        <v>0</v>
      </c>
      <c r="AZ829" s="3">
        <v>2413346</v>
      </c>
      <c r="BA829" s="3">
        <v>102212.6</v>
      </c>
      <c r="BB829" s="3">
        <v>8822545</v>
      </c>
      <c r="BC829" s="3">
        <v>156003600</v>
      </c>
      <c r="BD829" s="3">
        <v>93.434100000000001</v>
      </c>
      <c r="BE829" s="3">
        <v>0</v>
      </c>
      <c r="BF829" s="3">
        <v>0</v>
      </c>
      <c r="BG829" s="3">
        <v>0</v>
      </c>
      <c r="BH829" s="3">
        <v>-1993.8710000000001</v>
      </c>
      <c r="BI829" s="3">
        <v>-754961.2</v>
      </c>
      <c r="BJ829" s="3">
        <v>0</v>
      </c>
      <c r="BK829" s="3">
        <v>4978.9170000000004</v>
      </c>
      <c r="BL829" s="3">
        <v>21863.39</v>
      </c>
      <c r="BM829" s="3">
        <v>0</v>
      </c>
      <c r="BN829" s="3">
        <v>0</v>
      </c>
      <c r="BO829" s="3">
        <v>0</v>
      </c>
      <c r="BP829" s="3">
        <v>0</v>
      </c>
      <c r="BQ829" s="3">
        <v>0</v>
      </c>
      <c r="BR829" s="3">
        <v>0</v>
      </c>
      <c r="BS829" s="3">
        <v>0</v>
      </c>
      <c r="BT829" s="3">
        <v>0</v>
      </c>
      <c r="BU829" s="3">
        <v>0</v>
      </c>
      <c r="BV829" s="3">
        <v>0</v>
      </c>
      <c r="BW829" s="3">
        <v>0</v>
      </c>
      <c r="BX829" s="3">
        <v>2481.674</v>
      </c>
      <c r="BY829" s="3">
        <v>12129.71</v>
      </c>
      <c r="BZ829" s="3">
        <v>6177.0860000000002</v>
      </c>
      <c r="CA829" s="3">
        <v>0</v>
      </c>
    </row>
    <row r="830" spans="1:79" x14ac:dyDescent="0.25">
      <c r="A830" s="2">
        <v>30323</v>
      </c>
      <c r="B830" s="3">
        <v>14534.88</v>
      </c>
      <c r="C830" s="3">
        <v>0</v>
      </c>
      <c r="D830" s="3">
        <v>0</v>
      </c>
      <c r="E830" s="3">
        <v>11588.44</v>
      </c>
      <c r="F830" s="3">
        <v>0</v>
      </c>
      <c r="G830" s="3">
        <v>-2946.4589999999998</v>
      </c>
      <c r="H830" s="3">
        <v>708.37890000000004</v>
      </c>
      <c r="I830" s="3">
        <v>11510490</v>
      </c>
      <c r="J830" s="3">
        <v>0</v>
      </c>
      <c r="K830" s="3">
        <v>0</v>
      </c>
      <c r="L830" s="3">
        <v>2413346</v>
      </c>
      <c r="M830" s="3">
        <v>100400.4</v>
      </c>
      <c r="N830" s="3">
        <v>8818761</v>
      </c>
      <c r="O830" s="3">
        <v>155972700</v>
      </c>
      <c r="P830" s="3">
        <v>93.459010000000006</v>
      </c>
      <c r="Q830" s="3">
        <v>0</v>
      </c>
      <c r="R830" s="3">
        <v>0</v>
      </c>
      <c r="S830" s="3">
        <v>0</v>
      </c>
      <c r="T830" s="3">
        <v>-719.47270000000003</v>
      </c>
      <c r="U830" s="3">
        <v>-1269.6969999999999</v>
      </c>
      <c r="V830" s="3">
        <v>0</v>
      </c>
      <c r="W830" s="3">
        <v>1185.2080000000001</v>
      </c>
      <c r="X830" s="3">
        <v>27346.17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2343.143</v>
      </c>
      <c r="AK830" s="3">
        <v>12118.99</v>
      </c>
      <c r="AL830" s="3">
        <v>6127.0540000000001</v>
      </c>
      <c r="AM830" s="3">
        <v>0</v>
      </c>
      <c r="AN830" s="1">
        <v>8</v>
      </c>
      <c r="AO830" s="2">
        <v>30323</v>
      </c>
      <c r="AP830" s="3">
        <v>14534.88</v>
      </c>
      <c r="AQ830" s="3">
        <v>0</v>
      </c>
      <c r="AR830" s="3">
        <v>0</v>
      </c>
      <c r="AS830" s="3">
        <v>11588.44</v>
      </c>
      <c r="AT830" s="3">
        <v>0</v>
      </c>
      <c r="AU830" s="3">
        <v>-2946.453</v>
      </c>
      <c r="AV830" s="3">
        <v>708.37890000000004</v>
      </c>
      <c r="AW830" s="3">
        <v>11510490</v>
      </c>
      <c r="AX830" s="3">
        <v>0</v>
      </c>
      <c r="AY830" s="3">
        <v>0</v>
      </c>
      <c r="AZ830" s="3">
        <v>2413346</v>
      </c>
      <c r="BA830" s="3">
        <v>100400.3</v>
      </c>
      <c r="BB830" s="3">
        <v>8818761</v>
      </c>
      <c r="BC830" s="3">
        <v>155992700</v>
      </c>
      <c r="BD830" s="3">
        <v>93.459010000000006</v>
      </c>
      <c r="BE830" s="3">
        <v>0</v>
      </c>
      <c r="BF830" s="3">
        <v>0</v>
      </c>
      <c r="BG830" s="3">
        <v>0</v>
      </c>
      <c r="BH830" s="3">
        <v>-1989.17</v>
      </c>
      <c r="BI830" s="3">
        <v>-756230.9</v>
      </c>
      <c r="BJ830" s="3">
        <v>0</v>
      </c>
      <c r="BK830" s="3">
        <v>1185.2080000000001</v>
      </c>
      <c r="BL830" s="3">
        <v>27346.17</v>
      </c>
      <c r="BM830" s="3">
        <v>0</v>
      </c>
      <c r="BN830" s="3">
        <v>0</v>
      </c>
      <c r="BO830" s="3">
        <v>0</v>
      </c>
      <c r="BP830" s="3">
        <v>0</v>
      </c>
      <c r="BQ830" s="3">
        <v>0</v>
      </c>
      <c r="BR830" s="3">
        <v>0</v>
      </c>
      <c r="BS830" s="3">
        <v>0</v>
      </c>
      <c r="BT830" s="3">
        <v>0</v>
      </c>
      <c r="BU830" s="3">
        <v>0</v>
      </c>
      <c r="BV830" s="3">
        <v>0</v>
      </c>
      <c r="BW830" s="3">
        <v>0</v>
      </c>
      <c r="BX830" s="3">
        <v>2343.143</v>
      </c>
      <c r="BY830" s="3">
        <v>12118.99</v>
      </c>
      <c r="BZ830" s="3">
        <v>6127.0590000000002</v>
      </c>
      <c r="CA830" s="3">
        <v>0</v>
      </c>
    </row>
    <row r="831" spans="1:79" x14ac:dyDescent="0.25">
      <c r="A831" s="2">
        <v>30324</v>
      </c>
      <c r="B831" s="3">
        <v>14460.16</v>
      </c>
      <c r="C831" s="3">
        <v>0</v>
      </c>
      <c r="D831" s="3">
        <v>0</v>
      </c>
      <c r="E831" s="3">
        <v>11521.51</v>
      </c>
      <c r="F831" s="3">
        <v>0</v>
      </c>
      <c r="G831" s="3">
        <v>-2938.6860000000001</v>
      </c>
      <c r="H831" s="3">
        <v>237.72800000000001</v>
      </c>
      <c r="I831" s="3">
        <v>11479410</v>
      </c>
      <c r="J831" s="3">
        <v>0</v>
      </c>
      <c r="K831" s="3">
        <v>0</v>
      </c>
      <c r="L831" s="3">
        <v>2413346</v>
      </c>
      <c r="M831" s="3">
        <v>98657.17</v>
      </c>
      <c r="N831" s="3">
        <v>8814973</v>
      </c>
      <c r="O831" s="3">
        <v>155961800</v>
      </c>
      <c r="P831" s="3">
        <v>93.490589999999997</v>
      </c>
      <c r="Q831" s="3">
        <v>0</v>
      </c>
      <c r="R831" s="3">
        <v>0</v>
      </c>
      <c r="S831" s="3">
        <v>0</v>
      </c>
      <c r="T831" s="3">
        <v>-719.45360000000005</v>
      </c>
      <c r="U831" s="3">
        <v>-1265.23</v>
      </c>
      <c r="V831" s="3">
        <v>0</v>
      </c>
      <c r="W831" s="3">
        <v>470.65089999999998</v>
      </c>
      <c r="X831" s="3">
        <v>31084.94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2330.5990000000002</v>
      </c>
      <c r="AK831" s="3">
        <v>12108.54</v>
      </c>
      <c r="AL831" s="3">
        <v>6118.6980000000003</v>
      </c>
      <c r="AM831" s="3">
        <v>0</v>
      </c>
      <c r="AN831" s="1">
        <v>8</v>
      </c>
      <c r="AO831" s="2">
        <v>30324</v>
      </c>
      <c r="AP831" s="3">
        <v>14460.16</v>
      </c>
      <c r="AQ831" s="3">
        <v>0</v>
      </c>
      <c r="AR831" s="3">
        <v>0</v>
      </c>
      <c r="AS831" s="3">
        <v>11521.51</v>
      </c>
      <c r="AT831" s="3">
        <v>0</v>
      </c>
      <c r="AU831" s="3">
        <v>-2938.68</v>
      </c>
      <c r="AV831" s="3">
        <v>237.72800000000001</v>
      </c>
      <c r="AW831" s="3">
        <v>11479410</v>
      </c>
      <c r="AX831" s="3">
        <v>0</v>
      </c>
      <c r="AY831" s="3">
        <v>0</v>
      </c>
      <c r="AZ831" s="3">
        <v>2413346</v>
      </c>
      <c r="BA831" s="3">
        <v>98657.15</v>
      </c>
      <c r="BB831" s="3">
        <v>8814973</v>
      </c>
      <c r="BC831" s="3">
        <v>155981800</v>
      </c>
      <c r="BD831" s="3">
        <v>93.490589999999997</v>
      </c>
      <c r="BE831" s="3">
        <v>0</v>
      </c>
      <c r="BF831" s="3">
        <v>0</v>
      </c>
      <c r="BG831" s="3">
        <v>0</v>
      </c>
      <c r="BH831" s="3">
        <v>-1984.683</v>
      </c>
      <c r="BI831" s="3">
        <v>-757496.1</v>
      </c>
      <c r="BJ831" s="3">
        <v>0</v>
      </c>
      <c r="BK831" s="3">
        <v>470.65089999999998</v>
      </c>
      <c r="BL831" s="3">
        <v>31084.94</v>
      </c>
      <c r="BM831" s="3">
        <v>0</v>
      </c>
      <c r="BN831" s="3">
        <v>0</v>
      </c>
      <c r="BO831" s="3">
        <v>0</v>
      </c>
      <c r="BP831" s="3">
        <v>0</v>
      </c>
      <c r="BQ831" s="3">
        <v>0</v>
      </c>
      <c r="BR831" s="3">
        <v>0</v>
      </c>
      <c r="BS831" s="3">
        <v>0</v>
      </c>
      <c r="BT831" s="3">
        <v>0</v>
      </c>
      <c r="BU831" s="3">
        <v>0</v>
      </c>
      <c r="BV831" s="3">
        <v>0</v>
      </c>
      <c r="BW831" s="3">
        <v>0</v>
      </c>
      <c r="BX831" s="3">
        <v>2330.5990000000002</v>
      </c>
      <c r="BY831" s="3">
        <v>12108.54</v>
      </c>
      <c r="BZ831" s="3">
        <v>6118.6970000000001</v>
      </c>
      <c r="CA831" s="3">
        <v>0</v>
      </c>
    </row>
    <row r="832" spans="1:79" x14ac:dyDescent="0.25">
      <c r="A832" s="2">
        <v>30325</v>
      </c>
      <c r="B832" s="3">
        <v>14423.25</v>
      </c>
      <c r="C832" s="3">
        <v>0</v>
      </c>
      <c r="D832" s="3">
        <v>0</v>
      </c>
      <c r="E832" s="3">
        <v>11465.4</v>
      </c>
      <c r="F832" s="3">
        <v>0</v>
      </c>
      <c r="G832" s="3">
        <v>-2957.8890000000001</v>
      </c>
      <c r="H832" s="3">
        <v>37.228870000000001</v>
      </c>
      <c r="I832" s="3">
        <v>11446700</v>
      </c>
      <c r="J832" s="3">
        <v>0</v>
      </c>
      <c r="K832" s="3">
        <v>0</v>
      </c>
      <c r="L832" s="3">
        <v>2413346</v>
      </c>
      <c r="M832" s="3">
        <v>97197.97</v>
      </c>
      <c r="N832" s="3">
        <v>8811003</v>
      </c>
      <c r="O832" s="3">
        <v>155951200</v>
      </c>
      <c r="P832" s="3">
        <v>93.524159999999995</v>
      </c>
      <c r="Q832" s="3">
        <v>0</v>
      </c>
      <c r="R832" s="3">
        <v>0</v>
      </c>
      <c r="S832" s="3">
        <v>0</v>
      </c>
      <c r="T832" s="3">
        <v>-719.43989999999997</v>
      </c>
      <c r="U832" s="3">
        <v>-884.92589999999996</v>
      </c>
      <c r="V832" s="3">
        <v>0</v>
      </c>
      <c r="W832" s="3">
        <v>200.4991</v>
      </c>
      <c r="X832" s="3">
        <v>32703.63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2098.877</v>
      </c>
      <c r="AK832" s="3">
        <v>12104.68</v>
      </c>
      <c r="AL832" s="3">
        <v>6069.0730000000003</v>
      </c>
      <c r="AM832" s="3">
        <v>0</v>
      </c>
      <c r="AN832" s="1">
        <v>11</v>
      </c>
      <c r="AO832" s="2">
        <v>30325</v>
      </c>
      <c r="AP832" s="3">
        <v>14423.25</v>
      </c>
      <c r="AQ832" s="3">
        <v>0</v>
      </c>
      <c r="AR832" s="3">
        <v>0</v>
      </c>
      <c r="AS832" s="3">
        <v>11465.4</v>
      </c>
      <c r="AT832" s="3">
        <v>0</v>
      </c>
      <c r="AU832" s="3">
        <v>-2957.8820000000001</v>
      </c>
      <c r="AV832" s="3">
        <v>37.228870000000001</v>
      </c>
      <c r="AW832" s="3">
        <v>11446700</v>
      </c>
      <c r="AX832" s="3">
        <v>0</v>
      </c>
      <c r="AY832" s="3">
        <v>0</v>
      </c>
      <c r="AZ832" s="3">
        <v>2413346</v>
      </c>
      <c r="BA832" s="3">
        <v>97197.94</v>
      </c>
      <c r="BB832" s="3">
        <v>8811004</v>
      </c>
      <c r="BC832" s="3">
        <v>155971200</v>
      </c>
      <c r="BD832" s="3">
        <v>93.524159999999995</v>
      </c>
      <c r="BE832" s="3">
        <v>0</v>
      </c>
      <c r="BF832" s="3">
        <v>0</v>
      </c>
      <c r="BG832" s="3">
        <v>0</v>
      </c>
      <c r="BH832" s="3">
        <v>-1604.366</v>
      </c>
      <c r="BI832" s="3">
        <v>-758381.1</v>
      </c>
      <c r="BJ832" s="3">
        <v>0</v>
      </c>
      <c r="BK832" s="3">
        <v>200.4991</v>
      </c>
      <c r="BL832" s="3">
        <v>32703.63</v>
      </c>
      <c r="BM832" s="3">
        <v>0</v>
      </c>
      <c r="BN832" s="3">
        <v>0</v>
      </c>
      <c r="BO832" s="3">
        <v>0</v>
      </c>
      <c r="BP832" s="3">
        <v>0</v>
      </c>
      <c r="BQ832" s="3">
        <v>0</v>
      </c>
      <c r="BR832" s="3">
        <v>0</v>
      </c>
      <c r="BS832" s="3">
        <v>0</v>
      </c>
      <c r="BT832" s="3">
        <v>0</v>
      </c>
      <c r="BU832" s="3">
        <v>0</v>
      </c>
      <c r="BV832" s="3">
        <v>0</v>
      </c>
      <c r="BW832" s="3">
        <v>0</v>
      </c>
      <c r="BX832" s="3">
        <v>2098.877</v>
      </c>
      <c r="BY832" s="3">
        <v>12104.68</v>
      </c>
      <c r="BZ832" s="3">
        <v>6069.0770000000002</v>
      </c>
      <c r="CA832" s="3">
        <v>0</v>
      </c>
    </row>
    <row r="833" spans="1:79" x14ac:dyDescent="0.25">
      <c r="A833" s="2">
        <v>30326</v>
      </c>
      <c r="B833" s="3">
        <v>14380.66</v>
      </c>
      <c r="C833" s="3">
        <v>0</v>
      </c>
      <c r="D833" s="3">
        <v>0</v>
      </c>
      <c r="E833" s="3">
        <v>11420.85</v>
      </c>
      <c r="F833" s="3">
        <v>0</v>
      </c>
      <c r="G833" s="3">
        <v>-2959.835</v>
      </c>
      <c r="H833" s="3">
        <v>24.79935</v>
      </c>
      <c r="I833" s="3">
        <v>11426920</v>
      </c>
      <c r="J833" s="3">
        <v>0</v>
      </c>
      <c r="K833" s="3">
        <v>0</v>
      </c>
      <c r="L833" s="3">
        <v>2413346</v>
      </c>
      <c r="M833" s="3">
        <v>95975.26</v>
      </c>
      <c r="N833" s="3">
        <v>8806973</v>
      </c>
      <c r="O833" s="3">
        <v>155940500</v>
      </c>
      <c r="P833" s="3">
        <v>93.556880000000007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-882.86109999999996</v>
      </c>
      <c r="V833" s="3">
        <v>0</v>
      </c>
      <c r="W833" s="3">
        <v>12.42952</v>
      </c>
      <c r="X833" s="3">
        <v>19689.830000000002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1987.1320000000001</v>
      </c>
      <c r="AK833" s="3">
        <v>12097</v>
      </c>
      <c r="AL833" s="3">
        <v>6017.5280000000002</v>
      </c>
      <c r="AM833" s="3">
        <v>87.806889999999996</v>
      </c>
      <c r="AN833" s="1">
        <v>9</v>
      </c>
      <c r="AO833" s="2">
        <v>30326</v>
      </c>
      <c r="AP833" s="3">
        <v>14380.65</v>
      </c>
      <c r="AQ833" s="3">
        <v>0</v>
      </c>
      <c r="AR833" s="3">
        <v>0</v>
      </c>
      <c r="AS833" s="3">
        <v>11420.86</v>
      </c>
      <c r="AT833" s="3">
        <v>0</v>
      </c>
      <c r="AU833" s="3">
        <v>-2959.828</v>
      </c>
      <c r="AV833" s="3">
        <v>24.79935</v>
      </c>
      <c r="AW833" s="3">
        <v>11426920</v>
      </c>
      <c r="AX833" s="3">
        <v>0</v>
      </c>
      <c r="AY833" s="3">
        <v>0</v>
      </c>
      <c r="AZ833" s="3">
        <v>2413346</v>
      </c>
      <c r="BA833" s="3">
        <v>95975.23</v>
      </c>
      <c r="BB833" s="3">
        <v>8806974</v>
      </c>
      <c r="BC833" s="3">
        <v>155960600</v>
      </c>
      <c r="BD833" s="3">
        <v>93.556880000000007</v>
      </c>
      <c r="BE833" s="3">
        <v>0</v>
      </c>
      <c r="BF833" s="3">
        <v>0</v>
      </c>
      <c r="BG833" s="3">
        <v>0</v>
      </c>
      <c r="BH833" s="3">
        <v>-1602.271</v>
      </c>
      <c r="BI833" s="3">
        <v>-759263.9</v>
      </c>
      <c r="BJ833" s="3">
        <v>0</v>
      </c>
      <c r="BK833" s="3">
        <v>12.42952</v>
      </c>
      <c r="BL833" s="3">
        <v>19689.830000000002</v>
      </c>
      <c r="BM833" s="3">
        <v>0</v>
      </c>
      <c r="BN833" s="3">
        <v>0</v>
      </c>
      <c r="BO833" s="3">
        <v>0</v>
      </c>
      <c r="BP833" s="3">
        <v>0</v>
      </c>
      <c r="BQ833" s="3">
        <v>0</v>
      </c>
      <c r="BR833" s="3">
        <v>0</v>
      </c>
      <c r="BS833" s="3">
        <v>0</v>
      </c>
      <c r="BT833" s="3">
        <v>0</v>
      </c>
      <c r="BU833" s="3">
        <v>0</v>
      </c>
      <c r="BV833" s="3">
        <v>0</v>
      </c>
      <c r="BW833" s="3">
        <v>0</v>
      </c>
      <c r="BX833" s="3">
        <v>1987.1320000000001</v>
      </c>
      <c r="BY833" s="3">
        <v>12097</v>
      </c>
      <c r="BZ833" s="3">
        <v>6017.5320000000002</v>
      </c>
      <c r="CA833" s="3">
        <v>87.807149999999993</v>
      </c>
    </row>
    <row r="834" spans="1:79" x14ac:dyDescent="0.25">
      <c r="A834" s="2">
        <v>30327</v>
      </c>
      <c r="B834" s="3">
        <v>14325.84</v>
      </c>
      <c r="C834" s="3">
        <v>0</v>
      </c>
      <c r="D834" s="3">
        <v>0</v>
      </c>
      <c r="E834" s="3">
        <v>11372</v>
      </c>
      <c r="F834" s="3">
        <v>0</v>
      </c>
      <c r="G834" s="3">
        <v>-2953.8539999999998</v>
      </c>
      <c r="H834" s="3">
        <v>15.12692</v>
      </c>
      <c r="I834" s="3">
        <v>11410690</v>
      </c>
      <c r="J834" s="3">
        <v>0</v>
      </c>
      <c r="K834" s="3">
        <v>0</v>
      </c>
      <c r="L834" s="3">
        <v>2413346</v>
      </c>
      <c r="M834" s="3">
        <v>94823.55</v>
      </c>
      <c r="N834" s="3">
        <v>8802843</v>
      </c>
      <c r="O834" s="3">
        <v>155929900</v>
      </c>
      <c r="P834" s="3">
        <v>93.587299999999999</v>
      </c>
      <c r="Q834" s="3">
        <v>0</v>
      </c>
      <c r="R834" s="3">
        <v>0</v>
      </c>
      <c r="S834" s="3">
        <v>0</v>
      </c>
      <c r="T834" s="3">
        <v>-719.37080000000003</v>
      </c>
      <c r="U834" s="3">
        <v>-880.07839999999999</v>
      </c>
      <c r="V834" s="3">
        <v>0</v>
      </c>
      <c r="W834" s="3">
        <v>9.6724300000000003</v>
      </c>
      <c r="X834" s="3">
        <v>16232.32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1868.3219999999999</v>
      </c>
      <c r="AK834" s="3">
        <v>12088.24</v>
      </c>
      <c r="AL834" s="3">
        <v>5999.5870000000004</v>
      </c>
      <c r="AM834" s="3">
        <v>0</v>
      </c>
      <c r="AN834" s="1">
        <v>8</v>
      </c>
      <c r="AO834" s="2">
        <v>30327</v>
      </c>
      <c r="AP834" s="3">
        <v>14325.83</v>
      </c>
      <c r="AQ834" s="3">
        <v>0</v>
      </c>
      <c r="AR834" s="3">
        <v>0</v>
      </c>
      <c r="AS834" s="3">
        <v>11372</v>
      </c>
      <c r="AT834" s="3">
        <v>0</v>
      </c>
      <c r="AU834" s="3">
        <v>-2953.848</v>
      </c>
      <c r="AV834" s="3">
        <v>15.12692</v>
      </c>
      <c r="AW834" s="3">
        <v>11410690</v>
      </c>
      <c r="AX834" s="3">
        <v>0</v>
      </c>
      <c r="AY834" s="3">
        <v>0</v>
      </c>
      <c r="AZ834" s="3">
        <v>2413346</v>
      </c>
      <c r="BA834" s="3">
        <v>94823.52</v>
      </c>
      <c r="BB834" s="3">
        <v>8802843</v>
      </c>
      <c r="BC834" s="3">
        <v>155949900</v>
      </c>
      <c r="BD834" s="3">
        <v>93.587299999999999</v>
      </c>
      <c r="BE834" s="3">
        <v>0</v>
      </c>
      <c r="BF834" s="3">
        <v>0</v>
      </c>
      <c r="BG834" s="3">
        <v>0</v>
      </c>
      <c r="BH834" s="3">
        <v>-1599.4490000000001</v>
      </c>
      <c r="BI834" s="3">
        <v>-760144</v>
      </c>
      <c r="BJ834" s="3">
        <v>0</v>
      </c>
      <c r="BK834" s="3">
        <v>9.6724300000000003</v>
      </c>
      <c r="BL834" s="3">
        <v>16232.32</v>
      </c>
      <c r="BM834" s="3">
        <v>0</v>
      </c>
      <c r="BN834" s="3">
        <v>0</v>
      </c>
      <c r="BO834" s="3">
        <v>0</v>
      </c>
      <c r="BP834" s="3">
        <v>0</v>
      </c>
      <c r="BQ834" s="3">
        <v>0</v>
      </c>
      <c r="BR834" s="3">
        <v>0</v>
      </c>
      <c r="BS834" s="3">
        <v>0</v>
      </c>
      <c r="BT834" s="3">
        <v>0</v>
      </c>
      <c r="BU834" s="3">
        <v>0</v>
      </c>
      <c r="BV834" s="3">
        <v>0</v>
      </c>
      <c r="BW834" s="3">
        <v>0</v>
      </c>
      <c r="BX834" s="3">
        <v>1868.3219999999999</v>
      </c>
      <c r="BY834" s="3">
        <v>12088.24</v>
      </c>
      <c r="BZ834" s="3">
        <v>5999.5910000000003</v>
      </c>
      <c r="CA834" s="3">
        <v>0</v>
      </c>
    </row>
    <row r="835" spans="1:79" x14ac:dyDescent="0.25">
      <c r="A835" s="2">
        <v>30328</v>
      </c>
      <c r="B835" s="3">
        <v>14293.99</v>
      </c>
      <c r="C835" s="3">
        <v>0</v>
      </c>
      <c r="D835" s="3">
        <v>0</v>
      </c>
      <c r="E835" s="3">
        <v>11349</v>
      </c>
      <c r="F835" s="3">
        <v>0</v>
      </c>
      <c r="G835" s="3">
        <v>-2945.0129999999999</v>
      </c>
      <c r="H835" s="3">
        <v>0</v>
      </c>
      <c r="I835" s="3">
        <v>11389580</v>
      </c>
      <c r="J835" s="3">
        <v>0</v>
      </c>
      <c r="K835" s="3">
        <v>0</v>
      </c>
      <c r="L835" s="3">
        <v>2413346</v>
      </c>
      <c r="M835" s="3">
        <v>93868.22</v>
      </c>
      <c r="N835" s="3">
        <v>8798756</v>
      </c>
      <c r="O835" s="3">
        <v>155919200</v>
      </c>
      <c r="P835" s="3">
        <v>93.613829999999993</v>
      </c>
      <c r="Q835" s="3">
        <v>0</v>
      </c>
      <c r="R835" s="3">
        <v>0</v>
      </c>
      <c r="S835" s="3">
        <v>0</v>
      </c>
      <c r="T835" s="3">
        <v>-719.33339999999998</v>
      </c>
      <c r="U835" s="3">
        <v>-877.13620000000003</v>
      </c>
      <c r="V835" s="3">
        <v>0</v>
      </c>
      <c r="W835" s="3">
        <v>15.12692</v>
      </c>
      <c r="X835" s="3">
        <v>20902.37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1899.9929999999999</v>
      </c>
      <c r="AK835" s="3">
        <v>12079.29</v>
      </c>
      <c r="AL835" s="3">
        <v>5986.9589999999998</v>
      </c>
      <c r="AM835" s="3">
        <v>214.25210000000001</v>
      </c>
      <c r="AN835" s="1">
        <v>8</v>
      </c>
      <c r="AO835" s="2">
        <v>30328</v>
      </c>
      <c r="AP835" s="3">
        <v>14294.02</v>
      </c>
      <c r="AQ835" s="3">
        <v>0</v>
      </c>
      <c r="AR835" s="3">
        <v>0</v>
      </c>
      <c r="AS835" s="3">
        <v>11349.03</v>
      </c>
      <c r="AT835" s="3">
        <v>0</v>
      </c>
      <c r="AU835" s="3">
        <v>-2945.0050000000001</v>
      </c>
      <c r="AV835" s="3">
        <v>0</v>
      </c>
      <c r="AW835" s="3">
        <v>11389580</v>
      </c>
      <c r="AX835" s="3">
        <v>0</v>
      </c>
      <c r="AY835" s="3">
        <v>0</v>
      </c>
      <c r="AZ835" s="3">
        <v>2413346</v>
      </c>
      <c r="BA835" s="3">
        <v>93868.15</v>
      </c>
      <c r="BB835" s="3">
        <v>8798757</v>
      </c>
      <c r="BC835" s="3">
        <v>155939300</v>
      </c>
      <c r="BD835" s="3">
        <v>93.613829999999993</v>
      </c>
      <c r="BE835" s="3">
        <v>0</v>
      </c>
      <c r="BF835" s="3">
        <v>0</v>
      </c>
      <c r="BG835" s="3">
        <v>0</v>
      </c>
      <c r="BH835" s="3">
        <v>-1596.47</v>
      </c>
      <c r="BI835" s="3">
        <v>-761021.1</v>
      </c>
      <c r="BJ835" s="3">
        <v>0</v>
      </c>
      <c r="BK835" s="3">
        <v>15.12692</v>
      </c>
      <c r="BL835" s="3">
        <v>20902.37</v>
      </c>
      <c r="BM835" s="3">
        <v>0</v>
      </c>
      <c r="BN835" s="3">
        <v>0</v>
      </c>
      <c r="BO835" s="3">
        <v>0</v>
      </c>
      <c r="BP835" s="3">
        <v>0</v>
      </c>
      <c r="BQ835" s="3">
        <v>0</v>
      </c>
      <c r="BR835" s="3">
        <v>0</v>
      </c>
      <c r="BS835" s="3">
        <v>0</v>
      </c>
      <c r="BT835" s="3">
        <v>0</v>
      </c>
      <c r="BU835" s="3">
        <v>0</v>
      </c>
      <c r="BV835" s="3">
        <v>0</v>
      </c>
      <c r="BW835" s="3">
        <v>0</v>
      </c>
      <c r="BX835" s="3">
        <v>1899.9939999999999</v>
      </c>
      <c r="BY835" s="3">
        <v>12079.29</v>
      </c>
      <c r="BZ835" s="3">
        <v>5986.9650000000001</v>
      </c>
      <c r="CA835" s="3">
        <v>214.25210000000001</v>
      </c>
    </row>
    <row r="836" spans="1:79" x14ac:dyDescent="0.25">
      <c r="A836" s="2">
        <v>30329</v>
      </c>
      <c r="B836" s="3">
        <v>14260.67</v>
      </c>
      <c r="C836" s="3">
        <v>0</v>
      </c>
      <c r="D836" s="3">
        <v>0</v>
      </c>
      <c r="E836" s="3">
        <v>11323.66</v>
      </c>
      <c r="F836" s="3">
        <v>0</v>
      </c>
      <c r="G836" s="3">
        <v>-2937.0309999999999</v>
      </c>
      <c r="H836" s="3">
        <v>0</v>
      </c>
      <c r="I836" s="3">
        <v>11368820</v>
      </c>
      <c r="J836" s="3">
        <v>0</v>
      </c>
      <c r="K836" s="3">
        <v>0</v>
      </c>
      <c r="L836" s="3">
        <v>2413346</v>
      </c>
      <c r="M836" s="3">
        <v>93286.21</v>
      </c>
      <c r="N836" s="3">
        <v>8794416</v>
      </c>
      <c r="O836" s="3">
        <v>155908600</v>
      </c>
      <c r="P836" s="3">
        <v>93.638469999999998</v>
      </c>
      <c r="Q836" s="3">
        <v>0</v>
      </c>
      <c r="R836" s="3">
        <v>0</v>
      </c>
      <c r="S836" s="3">
        <v>0</v>
      </c>
      <c r="T836" s="3">
        <v>-719.29920000000004</v>
      </c>
      <c r="U836" s="3">
        <v>-874.23450000000003</v>
      </c>
      <c r="V836" s="3">
        <v>0</v>
      </c>
      <c r="W836" s="3">
        <v>0</v>
      </c>
      <c r="X836" s="3">
        <v>20475.900000000001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1611.1420000000001</v>
      </c>
      <c r="AK836" s="3">
        <v>12070.38</v>
      </c>
      <c r="AL836" s="3">
        <v>5952.5240000000003</v>
      </c>
      <c r="AM836" s="3">
        <v>282.0496</v>
      </c>
      <c r="AN836" s="1">
        <v>9</v>
      </c>
      <c r="AO836" s="2">
        <v>30329</v>
      </c>
      <c r="AP836" s="3">
        <v>14260.69</v>
      </c>
      <c r="AQ836" s="3">
        <v>0</v>
      </c>
      <c r="AR836" s="3">
        <v>0</v>
      </c>
      <c r="AS836" s="3">
        <v>11323.69</v>
      </c>
      <c r="AT836" s="3">
        <v>0</v>
      </c>
      <c r="AU836" s="3">
        <v>-2937.0250000000001</v>
      </c>
      <c r="AV836" s="3">
        <v>0</v>
      </c>
      <c r="AW836" s="3">
        <v>11368820</v>
      </c>
      <c r="AX836" s="3">
        <v>0</v>
      </c>
      <c r="AY836" s="3">
        <v>0</v>
      </c>
      <c r="AZ836" s="3">
        <v>2413346</v>
      </c>
      <c r="BA836" s="3">
        <v>93286.11</v>
      </c>
      <c r="BB836" s="3">
        <v>8794417</v>
      </c>
      <c r="BC836" s="3">
        <v>155928700</v>
      </c>
      <c r="BD836" s="3">
        <v>93.638469999999998</v>
      </c>
      <c r="BE836" s="3">
        <v>0</v>
      </c>
      <c r="BF836" s="3">
        <v>0</v>
      </c>
      <c r="BG836" s="3">
        <v>0</v>
      </c>
      <c r="BH836" s="3">
        <v>-1593.5340000000001</v>
      </c>
      <c r="BI836" s="3">
        <v>-761895.4</v>
      </c>
      <c r="BJ836" s="3">
        <v>0</v>
      </c>
      <c r="BK836" s="3">
        <v>0</v>
      </c>
      <c r="BL836" s="3">
        <v>20475.900000000001</v>
      </c>
      <c r="BM836" s="3">
        <v>0</v>
      </c>
      <c r="BN836" s="3">
        <v>0</v>
      </c>
      <c r="BO836" s="3">
        <v>0</v>
      </c>
      <c r="BP836" s="3">
        <v>0</v>
      </c>
      <c r="BQ836" s="3">
        <v>0</v>
      </c>
      <c r="BR836" s="3">
        <v>0</v>
      </c>
      <c r="BS836" s="3">
        <v>0</v>
      </c>
      <c r="BT836" s="3">
        <v>0</v>
      </c>
      <c r="BU836" s="3">
        <v>0</v>
      </c>
      <c r="BV836" s="3">
        <v>0</v>
      </c>
      <c r="BW836" s="3">
        <v>0</v>
      </c>
      <c r="BX836" s="3">
        <v>1611.143</v>
      </c>
      <c r="BY836" s="3">
        <v>12070.38</v>
      </c>
      <c r="BZ836" s="3">
        <v>5952.5290000000005</v>
      </c>
      <c r="CA836" s="3">
        <v>282.0496</v>
      </c>
    </row>
    <row r="837" spans="1:79" x14ac:dyDescent="0.25">
      <c r="A837" s="2">
        <v>30330</v>
      </c>
      <c r="B837" s="3">
        <v>14244.71</v>
      </c>
      <c r="C837" s="3">
        <v>0</v>
      </c>
      <c r="D837" s="3">
        <v>0</v>
      </c>
      <c r="E837" s="3">
        <v>11315.66</v>
      </c>
      <c r="F837" s="3">
        <v>0</v>
      </c>
      <c r="G837" s="3">
        <v>-2929.0650000000001</v>
      </c>
      <c r="H837" s="3">
        <v>0</v>
      </c>
      <c r="I837" s="3">
        <v>11347420</v>
      </c>
      <c r="J837" s="3">
        <v>0</v>
      </c>
      <c r="K837" s="3">
        <v>0</v>
      </c>
      <c r="L837" s="3">
        <v>2413346</v>
      </c>
      <c r="M837" s="3">
        <v>92861.08</v>
      </c>
      <c r="N837" s="3">
        <v>8790065</v>
      </c>
      <c r="O837" s="3">
        <v>155897900</v>
      </c>
      <c r="P837" s="3">
        <v>93.661919999999995</v>
      </c>
      <c r="Q837" s="3">
        <v>0</v>
      </c>
      <c r="R837" s="3">
        <v>0</v>
      </c>
      <c r="S837" s="3">
        <v>0</v>
      </c>
      <c r="T837" s="3">
        <v>-719.2681</v>
      </c>
      <c r="U837" s="3">
        <v>-871.42729999999995</v>
      </c>
      <c r="V837" s="3">
        <v>0</v>
      </c>
      <c r="W837" s="3">
        <v>0</v>
      </c>
      <c r="X837" s="3">
        <v>21002.94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1570.845</v>
      </c>
      <c r="AK837" s="3">
        <v>12061.65</v>
      </c>
      <c r="AL837" s="3">
        <v>5923.4260000000004</v>
      </c>
      <c r="AM837" s="3">
        <v>399.44720000000001</v>
      </c>
      <c r="AN837" s="1">
        <v>8</v>
      </c>
      <c r="AO837" s="2">
        <v>30330</v>
      </c>
      <c r="AP837" s="3">
        <v>14244.72</v>
      </c>
      <c r="AQ837" s="3">
        <v>0</v>
      </c>
      <c r="AR837" s="3">
        <v>0</v>
      </c>
      <c r="AS837" s="3">
        <v>11315.68</v>
      </c>
      <c r="AT837" s="3">
        <v>0</v>
      </c>
      <c r="AU837" s="3">
        <v>-2929.0619999999999</v>
      </c>
      <c r="AV837" s="3">
        <v>0</v>
      </c>
      <c r="AW837" s="3">
        <v>11347420</v>
      </c>
      <c r="AX837" s="3">
        <v>0</v>
      </c>
      <c r="AY837" s="3">
        <v>0</v>
      </c>
      <c r="AZ837" s="3">
        <v>2413346</v>
      </c>
      <c r="BA837" s="3">
        <v>92860.96</v>
      </c>
      <c r="BB837" s="3">
        <v>8790065</v>
      </c>
      <c r="BC837" s="3">
        <v>155918100</v>
      </c>
      <c r="BD837" s="3">
        <v>93.661919999999995</v>
      </c>
      <c r="BE837" s="3">
        <v>0</v>
      </c>
      <c r="BF837" s="3">
        <v>0</v>
      </c>
      <c r="BG837" s="3">
        <v>0</v>
      </c>
      <c r="BH837" s="3">
        <v>-1590.6949999999999</v>
      </c>
      <c r="BI837" s="3">
        <v>-762766.8</v>
      </c>
      <c r="BJ837" s="3">
        <v>0</v>
      </c>
      <c r="BK837" s="3">
        <v>0</v>
      </c>
      <c r="BL837" s="3">
        <v>21002.94</v>
      </c>
      <c r="BM837" s="3">
        <v>0</v>
      </c>
      <c r="BN837" s="3">
        <v>0</v>
      </c>
      <c r="BO837" s="3">
        <v>0</v>
      </c>
      <c r="BP837" s="3">
        <v>0</v>
      </c>
      <c r="BQ837" s="3">
        <v>0</v>
      </c>
      <c r="BR837" s="3">
        <v>0</v>
      </c>
      <c r="BS837" s="3">
        <v>0</v>
      </c>
      <c r="BT837" s="3">
        <v>0</v>
      </c>
      <c r="BU837" s="3">
        <v>0</v>
      </c>
      <c r="BV837" s="3">
        <v>0</v>
      </c>
      <c r="BW837" s="3">
        <v>0</v>
      </c>
      <c r="BX837" s="3">
        <v>1570.846</v>
      </c>
      <c r="BY837" s="3">
        <v>12061.65</v>
      </c>
      <c r="BZ837" s="3">
        <v>5923.43</v>
      </c>
      <c r="CA837" s="3">
        <v>399.44740000000002</v>
      </c>
    </row>
    <row r="838" spans="1:79" x14ac:dyDescent="0.25">
      <c r="A838" s="2">
        <v>30331</v>
      </c>
      <c r="B838" s="3">
        <v>14317.06</v>
      </c>
      <c r="C838" s="3">
        <v>0</v>
      </c>
      <c r="D838" s="3">
        <v>0</v>
      </c>
      <c r="E838" s="3">
        <v>11396.03</v>
      </c>
      <c r="F838" s="3">
        <v>0</v>
      </c>
      <c r="G838" s="3">
        <v>-2921.0459999999998</v>
      </c>
      <c r="H838" s="3">
        <v>0</v>
      </c>
      <c r="I838" s="3">
        <v>11320240</v>
      </c>
      <c r="J838" s="3">
        <v>0</v>
      </c>
      <c r="K838" s="3">
        <v>0</v>
      </c>
      <c r="L838" s="3">
        <v>2413346</v>
      </c>
      <c r="M838" s="3">
        <v>93423.72</v>
      </c>
      <c r="N838" s="3">
        <v>8785681</v>
      </c>
      <c r="O838" s="3">
        <v>155887300</v>
      </c>
      <c r="P838" s="3">
        <v>93.684269999999998</v>
      </c>
      <c r="Q838" s="3">
        <v>0</v>
      </c>
      <c r="R838" s="3">
        <v>0</v>
      </c>
      <c r="S838" s="3">
        <v>0</v>
      </c>
      <c r="T838" s="3">
        <v>-719.2441</v>
      </c>
      <c r="U838" s="3">
        <v>-868.72609999999997</v>
      </c>
      <c r="V838" s="3">
        <v>0</v>
      </c>
      <c r="W838" s="3">
        <v>0</v>
      </c>
      <c r="X838" s="3">
        <v>25696.54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1573.1020000000001</v>
      </c>
      <c r="AK838" s="3">
        <v>12053.42</v>
      </c>
      <c r="AL838" s="3">
        <v>5958.0640000000003</v>
      </c>
      <c r="AM838" s="3">
        <v>1478.039</v>
      </c>
      <c r="AN838" s="1">
        <v>8</v>
      </c>
      <c r="AO838" s="2">
        <v>30331</v>
      </c>
      <c r="AP838" s="3">
        <v>14317.03</v>
      </c>
      <c r="AQ838" s="3">
        <v>0</v>
      </c>
      <c r="AR838" s="3">
        <v>0</v>
      </c>
      <c r="AS838" s="3">
        <v>11396.01</v>
      </c>
      <c r="AT838" s="3">
        <v>0</v>
      </c>
      <c r="AU838" s="3">
        <v>-2921.0419999999999</v>
      </c>
      <c r="AV838" s="3">
        <v>0</v>
      </c>
      <c r="AW838" s="3">
        <v>11320240</v>
      </c>
      <c r="AX838" s="3">
        <v>0</v>
      </c>
      <c r="AY838" s="3">
        <v>0</v>
      </c>
      <c r="AZ838" s="3">
        <v>2413346</v>
      </c>
      <c r="BA838" s="3">
        <v>93423.63</v>
      </c>
      <c r="BB838" s="3">
        <v>8785681</v>
      </c>
      <c r="BC838" s="3">
        <v>155907500</v>
      </c>
      <c r="BD838" s="3">
        <v>93.684269999999998</v>
      </c>
      <c r="BE838" s="3">
        <v>0</v>
      </c>
      <c r="BF838" s="3">
        <v>0</v>
      </c>
      <c r="BG838" s="3">
        <v>0</v>
      </c>
      <c r="BH838" s="3">
        <v>-1587.97</v>
      </c>
      <c r="BI838" s="3">
        <v>-763635.5</v>
      </c>
      <c r="BJ838" s="3">
        <v>0</v>
      </c>
      <c r="BK838" s="3">
        <v>0</v>
      </c>
      <c r="BL838" s="3">
        <v>25696.54</v>
      </c>
      <c r="BM838" s="3">
        <v>0</v>
      </c>
      <c r="BN838" s="3">
        <v>0</v>
      </c>
      <c r="BO838" s="3">
        <v>0</v>
      </c>
      <c r="BP838" s="3">
        <v>0</v>
      </c>
      <c r="BQ838" s="3">
        <v>0</v>
      </c>
      <c r="BR838" s="3">
        <v>0</v>
      </c>
      <c r="BS838" s="3">
        <v>0</v>
      </c>
      <c r="BT838" s="3">
        <v>0</v>
      </c>
      <c r="BU838" s="3">
        <v>0</v>
      </c>
      <c r="BV838" s="3">
        <v>0</v>
      </c>
      <c r="BW838" s="3">
        <v>0</v>
      </c>
      <c r="BX838" s="3">
        <v>1573.1020000000001</v>
      </c>
      <c r="BY838" s="3">
        <v>12053.42</v>
      </c>
      <c r="BZ838" s="3">
        <v>5958.0690000000004</v>
      </c>
      <c r="CA838" s="3">
        <v>1478.039</v>
      </c>
    </row>
    <row r="839" spans="1:79" x14ac:dyDescent="0.25">
      <c r="A839" s="2">
        <v>30332</v>
      </c>
      <c r="B839" s="3">
        <v>14314.6</v>
      </c>
      <c r="C839" s="3">
        <v>0</v>
      </c>
      <c r="D839" s="3">
        <v>0</v>
      </c>
      <c r="E839" s="3">
        <v>11398.49</v>
      </c>
      <c r="F839" s="3">
        <v>0</v>
      </c>
      <c r="G839" s="3">
        <v>-2916.127</v>
      </c>
      <c r="H839" s="3">
        <v>69010.13</v>
      </c>
      <c r="I839" s="3">
        <v>11353720</v>
      </c>
      <c r="J839" s="3">
        <v>0</v>
      </c>
      <c r="K839" s="3">
        <v>0</v>
      </c>
      <c r="L839" s="3">
        <v>2413346</v>
      </c>
      <c r="M839" s="3">
        <v>93588.31</v>
      </c>
      <c r="N839" s="3">
        <v>8781422</v>
      </c>
      <c r="O839" s="3">
        <v>155876700</v>
      </c>
      <c r="P839" s="3">
        <v>93.705830000000006</v>
      </c>
      <c r="Q839" s="3">
        <v>0</v>
      </c>
      <c r="R839" s="3">
        <v>0</v>
      </c>
      <c r="S839" s="3">
        <v>117663.1</v>
      </c>
      <c r="T839" s="3">
        <v>-719.2201</v>
      </c>
      <c r="U839" s="3">
        <v>-866.12980000000005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1671.627</v>
      </c>
      <c r="AK839" s="3">
        <v>12045.29</v>
      </c>
      <c r="AL839" s="3">
        <v>5932.0460000000003</v>
      </c>
      <c r="AM839" s="3">
        <v>1189.143</v>
      </c>
      <c r="AN839" s="1">
        <v>8</v>
      </c>
      <c r="AO839" s="2">
        <v>30332</v>
      </c>
      <c r="AP839" s="3">
        <v>14314.58</v>
      </c>
      <c r="AQ839" s="3">
        <v>0</v>
      </c>
      <c r="AR839" s="3">
        <v>0</v>
      </c>
      <c r="AS839" s="3">
        <v>11398.47</v>
      </c>
      <c r="AT839" s="3">
        <v>0</v>
      </c>
      <c r="AU839" s="3">
        <v>-2916.1219999999998</v>
      </c>
      <c r="AV839" s="3">
        <v>69010.13</v>
      </c>
      <c r="AW839" s="3">
        <v>11353720</v>
      </c>
      <c r="AX839" s="3">
        <v>0</v>
      </c>
      <c r="AY839" s="3">
        <v>0</v>
      </c>
      <c r="AZ839" s="3">
        <v>2413346</v>
      </c>
      <c r="BA839" s="3">
        <v>93588.23</v>
      </c>
      <c r="BB839" s="3">
        <v>8781422</v>
      </c>
      <c r="BC839" s="3">
        <v>155896900</v>
      </c>
      <c r="BD839" s="3">
        <v>93.705830000000006</v>
      </c>
      <c r="BE839" s="3">
        <v>0</v>
      </c>
      <c r="BF839" s="3">
        <v>0</v>
      </c>
      <c r="BG839" s="3">
        <v>117663.1</v>
      </c>
      <c r="BH839" s="3">
        <v>-1585.35</v>
      </c>
      <c r="BI839" s="3">
        <v>-764501.7</v>
      </c>
      <c r="BJ839" s="3">
        <v>0</v>
      </c>
      <c r="BK839" s="3">
        <v>0</v>
      </c>
      <c r="BL839" s="3">
        <v>13987.95</v>
      </c>
      <c r="BM839" s="3">
        <v>0</v>
      </c>
      <c r="BN839" s="3">
        <v>0</v>
      </c>
      <c r="BO839" s="3">
        <v>0</v>
      </c>
      <c r="BP839" s="3">
        <v>0</v>
      </c>
      <c r="BQ839" s="3">
        <v>0</v>
      </c>
      <c r="BR839" s="3">
        <v>0</v>
      </c>
      <c r="BS839" s="3">
        <v>0</v>
      </c>
      <c r="BT839" s="3">
        <v>0</v>
      </c>
      <c r="BU839" s="3">
        <v>0</v>
      </c>
      <c r="BV839" s="3">
        <v>0</v>
      </c>
      <c r="BW839" s="3">
        <v>0</v>
      </c>
      <c r="BX839" s="3">
        <v>1671.627</v>
      </c>
      <c r="BY839" s="3">
        <v>12045.29</v>
      </c>
      <c r="BZ839" s="3">
        <v>5932.05</v>
      </c>
      <c r="CA839" s="3">
        <v>1189.143</v>
      </c>
    </row>
    <row r="840" spans="1:79" x14ac:dyDescent="0.25">
      <c r="A840" s="2">
        <v>30333</v>
      </c>
      <c r="B840" s="3">
        <v>14256.24</v>
      </c>
      <c r="C840" s="3">
        <v>0</v>
      </c>
      <c r="D840" s="3">
        <v>0</v>
      </c>
      <c r="E840" s="3">
        <v>11345.91</v>
      </c>
      <c r="F840" s="3">
        <v>0</v>
      </c>
      <c r="G840" s="3">
        <v>-2910.3429999999998</v>
      </c>
      <c r="H840" s="3">
        <v>46701.98</v>
      </c>
      <c r="I840" s="3">
        <v>11353220</v>
      </c>
      <c r="J840" s="3">
        <v>0</v>
      </c>
      <c r="K840" s="3">
        <v>0</v>
      </c>
      <c r="L840" s="3">
        <v>2413346</v>
      </c>
      <c r="M840" s="3">
        <v>93241.48</v>
      </c>
      <c r="N840" s="3">
        <v>8777077</v>
      </c>
      <c r="O840" s="3">
        <v>155866100</v>
      </c>
      <c r="P840" s="3">
        <v>93.726749999999996</v>
      </c>
      <c r="Q840" s="3">
        <v>0</v>
      </c>
      <c r="R840" s="3">
        <v>0</v>
      </c>
      <c r="S840" s="3">
        <v>0</v>
      </c>
      <c r="T840" s="3">
        <v>-719.19219999999996</v>
      </c>
      <c r="U840" s="3">
        <v>-863.6345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1526.806</v>
      </c>
      <c r="AK840" s="3">
        <v>12036.84</v>
      </c>
      <c r="AL840" s="3">
        <v>5873.1120000000001</v>
      </c>
      <c r="AM840" s="3">
        <v>488.79680000000002</v>
      </c>
      <c r="AN840" s="1">
        <v>8</v>
      </c>
      <c r="AO840" s="2">
        <v>30333</v>
      </c>
      <c r="AP840" s="3">
        <v>14256.22</v>
      </c>
      <c r="AQ840" s="3">
        <v>0</v>
      </c>
      <c r="AR840" s="3">
        <v>0</v>
      </c>
      <c r="AS840" s="3">
        <v>11345.9</v>
      </c>
      <c r="AT840" s="3">
        <v>0</v>
      </c>
      <c r="AU840" s="3">
        <v>-2910.337</v>
      </c>
      <c r="AV840" s="3">
        <v>46701.98</v>
      </c>
      <c r="AW840" s="3">
        <v>11353220</v>
      </c>
      <c r="AX840" s="3">
        <v>0</v>
      </c>
      <c r="AY840" s="3">
        <v>0</v>
      </c>
      <c r="AZ840" s="3">
        <v>2413346</v>
      </c>
      <c r="BA840" s="3">
        <v>93241.42</v>
      </c>
      <c r="BB840" s="3">
        <v>8777077</v>
      </c>
      <c r="BC840" s="3">
        <v>155886300</v>
      </c>
      <c r="BD840" s="3">
        <v>93.726749999999996</v>
      </c>
      <c r="BE840" s="3">
        <v>0</v>
      </c>
      <c r="BF840" s="3">
        <v>0</v>
      </c>
      <c r="BG840" s="3">
        <v>0</v>
      </c>
      <c r="BH840" s="3">
        <v>-1582.827</v>
      </c>
      <c r="BI840" s="3">
        <v>-765365.3</v>
      </c>
      <c r="BJ840" s="3">
        <v>0</v>
      </c>
      <c r="BK840" s="3">
        <v>22308.15</v>
      </c>
      <c r="BL840" s="3">
        <v>2.9254159999999998</v>
      </c>
      <c r="BM840" s="3">
        <v>0</v>
      </c>
      <c r="BN840" s="3">
        <v>0</v>
      </c>
      <c r="BO840" s="3">
        <v>0</v>
      </c>
      <c r="BP840" s="3">
        <v>0</v>
      </c>
      <c r="BQ840" s="3">
        <v>0</v>
      </c>
      <c r="BR840" s="3">
        <v>0</v>
      </c>
      <c r="BS840" s="3">
        <v>0</v>
      </c>
      <c r="BT840" s="3">
        <v>0</v>
      </c>
      <c r="BU840" s="3">
        <v>0</v>
      </c>
      <c r="BV840" s="3">
        <v>0</v>
      </c>
      <c r="BW840" s="3">
        <v>0</v>
      </c>
      <c r="BX840" s="3">
        <v>1526.806</v>
      </c>
      <c r="BY840" s="3">
        <v>12036.84</v>
      </c>
      <c r="BZ840" s="3">
        <v>5873.1149999999998</v>
      </c>
      <c r="CA840" s="3">
        <v>488.79669999999999</v>
      </c>
    </row>
    <row r="841" spans="1:79" x14ac:dyDescent="0.25">
      <c r="A841" s="2">
        <v>30334</v>
      </c>
      <c r="B841" s="3">
        <v>14227.6</v>
      </c>
      <c r="C841" s="3">
        <v>0</v>
      </c>
      <c r="D841" s="3">
        <v>0</v>
      </c>
      <c r="E841" s="3">
        <v>11325.14</v>
      </c>
      <c r="F841" s="3">
        <v>0</v>
      </c>
      <c r="G841" s="3">
        <v>-2902.4859999999999</v>
      </c>
      <c r="H841" s="3">
        <v>69010.13</v>
      </c>
      <c r="I841" s="3">
        <v>11590730</v>
      </c>
      <c r="J841" s="3">
        <v>0</v>
      </c>
      <c r="K841" s="3">
        <v>0</v>
      </c>
      <c r="L841" s="3">
        <v>2413346</v>
      </c>
      <c r="M841" s="3">
        <v>92866.75</v>
      </c>
      <c r="N841" s="3">
        <v>8772784</v>
      </c>
      <c r="O841" s="3">
        <v>155855400</v>
      </c>
      <c r="P841" s="3">
        <v>93.747720000000001</v>
      </c>
      <c r="Q841" s="3">
        <v>0</v>
      </c>
      <c r="R841" s="3">
        <v>0</v>
      </c>
      <c r="S841" s="3">
        <v>270990.7</v>
      </c>
      <c r="T841" s="3">
        <v>-719.15830000000005</v>
      </c>
      <c r="U841" s="3">
        <v>-861.23540000000003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1529.057</v>
      </c>
      <c r="AK841" s="3">
        <v>12028.44</v>
      </c>
      <c r="AL841" s="3">
        <v>5822.9750000000004</v>
      </c>
      <c r="AM841" s="3">
        <v>450.77300000000002</v>
      </c>
      <c r="AN841" s="1">
        <v>8</v>
      </c>
      <c r="AO841" s="2">
        <v>30334</v>
      </c>
      <c r="AP841" s="3">
        <v>14227.59</v>
      </c>
      <c r="AQ841" s="3">
        <v>0</v>
      </c>
      <c r="AR841" s="3">
        <v>0</v>
      </c>
      <c r="AS841" s="3">
        <v>11325.13</v>
      </c>
      <c r="AT841" s="3">
        <v>0</v>
      </c>
      <c r="AU841" s="3">
        <v>-2902.48</v>
      </c>
      <c r="AV841" s="3">
        <v>69010.13</v>
      </c>
      <c r="AW841" s="3">
        <v>11590730</v>
      </c>
      <c r="AX841" s="3">
        <v>0</v>
      </c>
      <c r="AY841" s="3">
        <v>0</v>
      </c>
      <c r="AZ841" s="3">
        <v>2413346</v>
      </c>
      <c r="BA841" s="3">
        <v>92866.68</v>
      </c>
      <c r="BB841" s="3">
        <v>8772784</v>
      </c>
      <c r="BC841" s="3">
        <v>155875600</v>
      </c>
      <c r="BD841" s="3">
        <v>93.747720000000001</v>
      </c>
      <c r="BE841" s="3">
        <v>0</v>
      </c>
      <c r="BF841" s="3">
        <v>0</v>
      </c>
      <c r="BG841" s="3">
        <v>270990.7</v>
      </c>
      <c r="BH841" s="3">
        <v>-1580.394</v>
      </c>
      <c r="BI841" s="3">
        <v>-766226.5</v>
      </c>
      <c r="BJ841" s="3">
        <v>0</v>
      </c>
      <c r="BK841" s="3">
        <v>0</v>
      </c>
      <c r="BL841" s="3">
        <v>10728.21</v>
      </c>
      <c r="BM841" s="3">
        <v>0</v>
      </c>
      <c r="BN841" s="3">
        <v>0</v>
      </c>
      <c r="BO841" s="3">
        <v>0</v>
      </c>
      <c r="BP841" s="3">
        <v>0</v>
      </c>
      <c r="BQ841" s="3">
        <v>0</v>
      </c>
      <c r="BR841" s="3">
        <v>0</v>
      </c>
      <c r="BS841" s="3">
        <v>0</v>
      </c>
      <c r="BT841" s="3">
        <v>0</v>
      </c>
      <c r="BU841" s="3">
        <v>0</v>
      </c>
      <c r="BV841" s="3">
        <v>0</v>
      </c>
      <c r="BW841" s="3">
        <v>0</v>
      </c>
      <c r="BX841" s="3">
        <v>1529.056</v>
      </c>
      <c r="BY841" s="3">
        <v>12028.44</v>
      </c>
      <c r="BZ841" s="3">
        <v>5822.9750000000004</v>
      </c>
      <c r="CA841" s="3">
        <v>450.77289999999999</v>
      </c>
    </row>
    <row r="842" spans="1:79" x14ac:dyDescent="0.25">
      <c r="A842" s="2">
        <v>30335</v>
      </c>
      <c r="B842" s="3">
        <v>14148.36</v>
      </c>
      <c r="C842" s="3">
        <v>0</v>
      </c>
      <c r="D842" s="3">
        <v>0</v>
      </c>
      <c r="E842" s="3">
        <v>11254.69</v>
      </c>
      <c r="F842" s="3">
        <v>0</v>
      </c>
      <c r="G842" s="3">
        <v>-2893.69</v>
      </c>
      <c r="H842" s="3">
        <v>69010.13</v>
      </c>
      <c r="I842" s="3">
        <v>11990250</v>
      </c>
      <c r="J842" s="3">
        <v>0</v>
      </c>
      <c r="K842" s="3">
        <v>0</v>
      </c>
      <c r="L842" s="3">
        <v>2413346</v>
      </c>
      <c r="M842" s="3">
        <v>92176.14</v>
      </c>
      <c r="N842" s="3">
        <v>8768444</v>
      </c>
      <c r="O842" s="3">
        <v>155844700</v>
      </c>
      <c r="P842" s="3">
        <v>93.769919999999999</v>
      </c>
      <c r="Q842" s="3">
        <v>0</v>
      </c>
      <c r="R842" s="3">
        <v>0</v>
      </c>
      <c r="S842" s="3">
        <v>407343.2</v>
      </c>
      <c r="T842" s="3">
        <v>-719.11779999999999</v>
      </c>
      <c r="U842" s="3">
        <v>-858.92830000000004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1455.9839999999999</v>
      </c>
      <c r="AK842" s="3">
        <v>12019.82</v>
      </c>
      <c r="AL842" s="3">
        <v>5797.4849999999997</v>
      </c>
      <c r="AM842" s="3">
        <v>0</v>
      </c>
      <c r="AN842" s="1">
        <v>8</v>
      </c>
      <c r="AO842" s="2">
        <v>30335</v>
      </c>
      <c r="AP842" s="3">
        <v>14148.34</v>
      </c>
      <c r="AQ842" s="3">
        <v>0</v>
      </c>
      <c r="AR842" s="3">
        <v>0</v>
      </c>
      <c r="AS842" s="3">
        <v>11254.68</v>
      </c>
      <c r="AT842" s="3">
        <v>0</v>
      </c>
      <c r="AU842" s="3">
        <v>-2893.6849999999999</v>
      </c>
      <c r="AV842" s="3">
        <v>69010.13</v>
      </c>
      <c r="AW842" s="3">
        <v>11990250</v>
      </c>
      <c r="AX842" s="3">
        <v>0</v>
      </c>
      <c r="AY842" s="3">
        <v>0</v>
      </c>
      <c r="AZ842" s="3">
        <v>2413346</v>
      </c>
      <c r="BA842" s="3">
        <v>92176.07</v>
      </c>
      <c r="BB842" s="3">
        <v>8768444</v>
      </c>
      <c r="BC842" s="3">
        <v>155864900</v>
      </c>
      <c r="BD842" s="3">
        <v>93.769919999999999</v>
      </c>
      <c r="BE842" s="3">
        <v>0</v>
      </c>
      <c r="BF842" s="3">
        <v>0</v>
      </c>
      <c r="BG842" s="3">
        <v>407343.2</v>
      </c>
      <c r="BH842" s="3">
        <v>-1578.046</v>
      </c>
      <c r="BI842" s="3">
        <v>-767085.5</v>
      </c>
      <c r="BJ842" s="3">
        <v>0</v>
      </c>
      <c r="BK842" s="3">
        <v>0</v>
      </c>
      <c r="BL842" s="3">
        <v>7818.2749999999996</v>
      </c>
      <c r="BM842" s="3">
        <v>0</v>
      </c>
      <c r="BN842" s="3">
        <v>0</v>
      </c>
      <c r="BO842" s="3">
        <v>0</v>
      </c>
      <c r="BP842" s="3">
        <v>0</v>
      </c>
      <c r="BQ842" s="3">
        <v>0</v>
      </c>
      <c r="BR842" s="3">
        <v>0</v>
      </c>
      <c r="BS842" s="3">
        <v>0</v>
      </c>
      <c r="BT842" s="3">
        <v>0</v>
      </c>
      <c r="BU842" s="3">
        <v>0</v>
      </c>
      <c r="BV842" s="3">
        <v>0</v>
      </c>
      <c r="BW842" s="3">
        <v>0</v>
      </c>
      <c r="BX842" s="3">
        <v>1455.9839999999999</v>
      </c>
      <c r="BY842" s="3">
        <v>12019.82</v>
      </c>
      <c r="BZ842" s="3">
        <v>5797.4870000000001</v>
      </c>
      <c r="CA842" s="3">
        <v>0</v>
      </c>
    </row>
    <row r="843" spans="1:79" x14ac:dyDescent="0.25">
      <c r="A843" s="2">
        <v>30336</v>
      </c>
      <c r="B843" s="3">
        <v>14100.53</v>
      </c>
      <c r="C843" s="3">
        <v>0</v>
      </c>
      <c r="D843" s="3">
        <v>0</v>
      </c>
      <c r="E843" s="3">
        <v>11216.7</v>
      </c>
      <c r="F843" s="3">
        <v>0</v>
      </c>
      <c r="G843" s="3">
        <v>-2883.8580000000002</v>
      </c>
      <c r="H843" s="3">
        <v>66653.34</v>
      </c>
      <c r="I843" s="3">
        <v>11990250</v>
      </c>
      <c r="J843" s="3">
        <v>0</v>
      </c>
      <c r="K843" s="3">
        <v>0</v>
      </c>
      <c r="L843" s="3">
        <v>2413346</v>
      </c>
      <c r="M843" s="3">
        <v>91411.11</v>
      </c>
      <c r="N843" s="3">
        <v>8764239</v>
      </c>
      <c r="O843" s="3">
        <v>155834000</v>
      </c>
      <c r="P843" s="3">
        <v>93.795360000000002</v>
      </c>
      <c r="Q843" s="3">
        <v>0</v>
      </c>
      <c r="R843" s="3">
        <v>0</v>
      </c>
      <c r="S843" s="3">
        <v>0</v>
      </c>
      <c r="T843" s="3">
        <v>-719.07629999999995</v>
      </c>
      <c r="U843" s="3">
        <v>-856.70870000000002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1559.8219999999999</v>
      </c>
      <c r="AK843" s="3">
        <v>12011.27</v>
      </c>
      <c r="AL843" s="3">
        <v>5765.2719999999999</v>
      </c>
      <c r="AM843" s="3">
        <v>0</v>
      </c>
      <c r="AN843" s="1">
        <v>8</v>
      </c>
      <c r="AO843" s="2">
        <v>30336</v>
      </c>
      <c r="AP843" s="3">
        <v>14100.52</v>
      </c>
      <c r="AQ843" s="3">
        <v>0</v>
      </c>
      <c r="AR843" s="3">
        <v>0</v>
      </c>
      <c r="AS843" s="3">
        <v>11216.69</v>
      </c>
      <c r="AT843" s="3">
        <v>0</v>
      </c>
      <c r="AU843" s="3">
        <v>-2883.8530000000001</v>
      </c>
      <c r="AV843" s="3">
        <v>66653.34</v>
      </c>
      <c r="AW843" s="3">
        <v>11990250</v>
      </c>
      <c r="AX843" s="3">
        <v>0</v>
      </c>
      <c r="AY843" s="3">
        <v>0</v>
      </c>
      <c r="AZ843" s="3">
        <v>2413346</v>
      </c>
      <c r="BA843" s="3">
        <v>91411.06</v>
      </c>
      <c r="BB843" s="3">
        <v>8764240</v>
      </c>
      <c r="BC843" s="3">
        <v>155854200</v>
      </c>
      <c r="BD843" s="3">
        <v>93.795360000000002</v>
      </c>
      <c r="BE843" s="3">
        <v>0</v>
      </c>
      <c r="BF843" s="3">
        <v>0</v>
      </c>
      <c r="BG843" s="3">
        <v>0</v>
      </c>
      <c r="BH843" s="3">
        <v>-1575.7850000000001</v>
      </c>
      <c r="BI843" s="3">
        <v>-767942.2</v>
      </c>
      <c r="BJ843" s="3">
        <v>0</v>
      </c>
      <c r="BK843" s="3">
        <v>2356.7860000000001</v>
      </c>
      <c r="BL843" s="3">
        <v>0.34356829999999999</v>
      </c>
      <c r="BM843" s="3">
        <v>0</v>
      </c>
      <c r="BN843" s="3">
        <v>0</v>
      </c>
      <c r="BO843" s="3">
        <v>0</v>
      </c>
      <c r="BP843" s="3">
        <v>0</v>
      </c>
      <c r="BQ843" s="3">
        <v>0</v>
      </c>
      <c r="BR843" s="3">
        <v>0</v>
      </c>
      <c r="BS843" s="3">
        <v>0</v>
      </c>
      <c r="BT843" s="3">
        <v>0</v>
      </c>
      <c r="BU843" s="3">
        <v>0</v>
      </c>
      <c r="BV843" s="3">
        <v>0</v>
      </c>
      <c r="BW843" s="3">
        <v>0</v>
      </c>
      <c r="BX843" s="3">
        <v>1559.8209999999999</v>
      </c>
      <c r="BY843" s="3">
        <v>12011.27</v>
      </c>
      <c r="BZ843" s="3">
        <v>5765.2749999999996</v>
      </c>
      <c r="CA843" s="3">
        <v>0</v>
      </c>
    </row>
    <row r="844" spans="1:79" x14ac:dyDescent="0.25">
      <c r="A844" s="2">
        <v>30337</v>
      </c>
      <c r="B844" s="3">
        <v>14057.71</v>
      </c>
      <c r="C844" s="3">
        <v>0</v>
      </c>
      <c r="D844" s="3">
        <v>0</v>
      </c>
      <c r="E844" s="3">
        <v>11183.95</v>
      </c>
      <c r="F844" s="3">
        <v>0</v>
      </c>
      <c r="G844" s="3">
        <v>-2873.79</v>
      </c>
      <c r="H844" s="3">
        <v>65768.850000000006</v>
      </c>
      <c r="I844" s="3">
        <v>11990250</v>
      </c>
      <c r="J844" s="3">
        <v>0</v>
      </c>
      <c r="K844" s="3">
        <v>0</v>
      </c>
      <c r="L844" s="3">
        <v>2413346</v>
      </c>
      <c r="M844" s="3">
        <v>90800.74</v>
      </c>
      <c r="N844" s="3">
        <v>8759923</v>
      </c>
      <c r="O844" s="3">
        <v>155823300</v>
      </c>
      <c r="P844" s="3">
        <v>93.824309999999997</v>
      </c>
      <c r="Q844" s="3">
        <v>0</v>
      </c>
      <c r="R844" s="3">
        <v>0</v>
      </c>
      <c r="S844" s="3">
        <v>0</v>
      </c>
      <c r="T844" s="3">
        <v>-719.03650000000005</v>
      </c>
      <c r="U844" s="3">
        <v>-854.57259999999997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1429.3440000000001</v>
      </c>
      <c r="AK844" s="3">
        <v>12002.72</v>
      </c>
      <c r="AL844" s="3">
        <v>5746.5559999999996</v>
      </c>
      <c r="AM844" s="3">
        <v>0</v>
      </c>
      <c r="AN844" s="1">
        <v>9</v>
      </c>
      <c r="AO844" s="2">
        <v>30337</v>
      </c>
      <c r="AP844" s="3">
        <v>14057.7</v>
      </c>
      <c r="AQ844" s="3">
        <v>0</v>
      </c>
      <c r="AR844" s="3">
        <v>0</v>
      </c>
      <c r="AS844" s="3">
        <v>11183.94</v>
      </c>
      <c r="AT844" s="3">
        <v>0</v>
      </c>
      <c r="AU844" s="3">
        <v>-2873.7840000000001</v>
      </c>
      <c r="AV844" s="3">
        <v>65768.850000000006</v>
      </c>
      <c r="AW844" s="3">
        <v>11990250</v>
      </c>
      <c r="AX844" s="3">
        <v>0</v>
      </c>
      <c r="AY844" s="3">
        <v>0</v>
      </c>
      <c r="AZ844" s="3">
        <v>2413346</v>
      </c>
      <c r="BA844" s="3">
        <v>90800.68</v>
      </c>
      <c r="BB844" s="3">
        <v>8759924</v>
      </c>
      <c r="BC844" s="3">
        <v>155843600</v>
      </c>
      <c r="BD844" s="3">
        <v>93.824309999999997</v>
      </c>
      <c r="BE844" s="3">
        <v>0</v>
      </c>
      <c r="BF844" s="3">
        <v>0</v>
      </c>
      <c r="BG844" s="3">
        <v>0</v>
      </c>
      <c r="BH844" s="3">
        <v>-1573.6089999999999</v>
      </c>
      <c r="BI844" s="3">
        <v>-768796.7</v>
      </c>
      <c r="BJ844" s="3">
        <v>0</v>
      </c>
      <c r="BK844" s="3">
        <v>884.49289999999996</v>
      </c>
      <c r="BL844" s="3">
        <v>0.13743179999999999</v>
      </c>
      <c r="BM844" s="3">
        <v>0</v>
      </c>
      <c r="BN844" s="3">
        <v>0</v>
      </c>
      <c r="BO844" s="3">
        <v>0</v>
      </c>
      <c r="BP844" s="3">
        <v>0</v>
      </c>
      <c r="BQ844" s="3">
        <v>0</v>
      </c>
      <c r="BR844" s="3">
        <v>0</v>
      </c>
      <c r="BS844" s="3">
        <v>0</v>
      </c>
      <c r="BT844" s="3">
        <v>0</v>
      </c>
      <c r="BU844" s="3">
        <v>0</v>
      </c>
      <c r="BV844" s="3">
        <v>0</v>
      </c>
      <c r="BW844" s="3">
        <v>0</v>
      </c>
      <c r="BX844" s="3">
        <v>1429.3440000000001</v>
      </c>
      <c r="BY844" s="3">
        <v>12002.72</v>
      </c>
      <c r="BZ844" s="3">
        <v>5746.5550000000003</v>
      </c>
      <c r="CA844" s="3">
        <v>0</v>
      </c>
    </row>
    <row r="845" spans="1:79" x14ac:dyDescent="0.25">
      <c r="A845" s="2">
        <v>30338</v>
      </c>
      <c r="B845" s="3">
        <v>14019.73</v>
      </c>
      <c r="C845" s="3">
        <v>0</v>
      </c>
      <c r="D845" s="3">
        <v>0</v>
      </c>
      <c r="E845" s="3">
        <v>11155.65</v>
      </c>
      <c r="F845" s="3">
        <v>0</v>
      </c>
      <c r="G845" s="3">
        <v>-2864.1039999999998</v>
      </c>
      <c r="H845" s="3">
        <v>69010.13</v>
      </c>
      <c r="I845" s="3">
        <v>12458110</v>
      </c>
      <c r="J845" s="3">
        <v>0</v>
      </c>
      <c r="K845" s="3">
        <v>0</v>
      </c>
      <c r="L845" s="3">
        <v>2413346</v>
      </c>
      <c r="M845" s="3">
        <v>90265.29</v>
      </c>
      <c r="N845" s="3">
        <v>8755577</v>
      </c>
      <c r="O845" s="3">
        <v>155812600</v>
      </c>
      <c r="P845" s="3">
        <v>93.855459999999994</v>
      </c>
      <c r="Q845" s="3">
        <v>0</v>
      </c>
      <c r="R845" s="3">
        <v>0</v>
      </c>
      <c r="S845" s="3">
        <v>476524.2</v>
      </c>
      <c r="T845" s="3">
        <v>-718.9991</v>
      </c>
      <c r="U845" s="3">
        <v>-852.51589999999999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1374.16</v>
      </c>
      <c r="AK845" s="3">
        <v>11994.21</v>
      </c>
      <c r="AL845" s="3">
        <v>5722.1480000000001</v>
      </c>
      <c r="AM845" s="3">
        <v>0</v>
      </c>
      <c r="AN845" s="1">
        <v>8</v>
      </c>
      <c r="AO845" s="2">
        <v>30338</v>
      </c>
      <c r="AP845" s="3">
        <v>14019.72</v>
      </c>
      <c r="AQ845" s="3">
        <v>0</v>
      </c>
      <c r="AR845" s="3">
        <v>0</v>
      </c>
      <c r="AS845" s="3">
        <v>11155.65</v>
      </c>
      <c r="AT845" s="3">
        <v>0</v>
      </c>
      <c r="AU845" s="3">
        <v>-2864.0990000000002</v>
      </c>
      <c r="AV845" s="3">
        <v>69010.13</v>
      </c>
      <c r="AW845" s="3">
        <v>12458110</v>
      </c>
      <c r="AX845" s="3">
        <v>0</v>
      </c>
      <c r="AY845" s="3">
        <v>0</v>
      </c>
      <c r="AZ845" s="3">
        <v>2413346</v>
      </c>
      <c r="BA845" s="3">
        <v>90265.25</v>
      </c>
      <c r="BB845" s="3">
        <v>8755577</v>
      </c>
      <c r="BC845" s="3">
        <v>155832900</v>
      </c>
      <c r="BD845" s="3">
        <v>93.855459999999994</v>
      </c>
      <c r="BE845" s="3">
        <v>0</v>
      </c>
      <c r="BF845" s="3">
        <v>0</v>
      </c>
      <c r="BG845" s="3">
        <v>476524.2</v>
      </c>
      <c r="BH845" s="3">
        <v>-1571.5150000000001</v>
      </c>
      <c r="BI845" s="3">
        <v>-769649.3</v>
      </c>
      <c r="BJ845" s="3">
        <v>0</v>
      </c>
      <c r="BK845" s="3">
        <v>0</v>
      </c>
      <c r="BL845" s="3">
        <v>5430.7939999999999</v>
      </c>
      <c r="BM845" s="3">
        <v>0</v>
      </c>
      <c r="BN845" s="3">
        <v>0</v>
      </c>
      <c r="BO845" s="3">
        <v>0</v>
      </c>
      <c r="BP845" s="3">
        <v>0</v>
      </c>
      <c r="BQ845" s="3">
        <v>0</v>
      </c>
      <c r="BR845" s="3">
        <v>0</v>
      </c>
      <c r="BS845" s="3">
        <v>0</v>
      </c>
      <c r="BT845" s="3">
        <v>0</v>
      </c>
      <c r="BU845" s="3">
        <v>0</v>
      </c>
      <c r="BV845" s="3">
        <v>0</v>
      </c>
      <c r="BW845" s="3">
        <v>0</v>
      </c>
      <c r="BX845" s="3">
        <v>1374.16</v>
      </c>
      <c r="BY845" s="3">
        <v>11994.21</v>
      </c>
      <c r="BZ845" s="3">
        <v>5722.15</v>
      </c>
      <c r="CA845" s="3">
        <v>0</v>
      </c>
    </row>
    <row r="846" spans="1:79" x14ac:dyDescent="0.25">
      <c r="A846" s="2">
        <v>30339</v>
      </c>
      <c r="B846" s="3">
        <v>14017.03</v>
      </c>
      <c r="C846" s="3">
        <v>0</v>
      </c>
      <c r="D846" s="3">
        <v>0</v>
      </c>
      <c r="E846" s="3">
        <v>11134.54</v>
      </c>
      <c r="F846" s="3">
        <v>0</v>
      </c>
      <c r="G846" s="3">
        <v>-2882.5189999999998</v>
      </c>
      <c r="H846" s="3">
        <v>69010.13</v>
      </c>
      <c r="I846" s="3">
        <v>13280940</v>
      </c>
      <c r="J846" s="3">
        <v>0</v>
      </c>
      <c r="K846" s="3">
        <v>0</v>
      </c>
      <c r="L846" s="3">
        <v>2413346</v>
      </c>
      <c r="M846" s="3">
        <v>89764.11</v>
      </c>
      <c r="N846" s="3">
        <v>8751245</v>
      </c>
      <c r="O846" s="3">
        <v>155802200</v>
      </c>
      <c r="P846" s="3">
        <v>93.887050000000002</v>
      </c>
      <c r="Q846" s="3">
        <v>0</v>
      </c>
      <c r="R846" s="3">
        <v>0</v>
      </c>
      <c r="S846" s="3">
        <v>828483.9</v>
      </c>
      <c r="T846" s="3">
        <v>-718.96370000000002</v>
      </c>
      <c r="U846" s="3">
        <v>-485.6499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1359.607</v>
      </c>
      <c r="AK846" s="3">
        <v>11992.8</v>
      </c>
      <c r="AL846" s="3">
        <v>5692.63</v>
      </c>
      <c r="AM846" s="3">
        <v>0</v>
      </c>
      <c r="AN846" s="1">
        <v>11</v>
      </c>
      <c r="AO846" s="2">
        <v>30339</v>
      </c>
      <c r="AP846" s="3">
        <v>14017.02</v>
      </c>
      <c r="AQ846" s="3">
        <v>0</v>
      </c>
      <c r="AR846" s="3">
        <v>0</v>
      </c>
      <c r="AS846" s="3">
        <v>11134.54</v>
      </c>
      <c r="AT846" s="3">
        <v>0</v>
      </c>
      <c r="AU846" s="3">
        <v>-2882.5129999999999</v>
      </c>
      <c r="AV846" s="3">
        <v>69010.13</v>
      </c>
      <c r="AW846" s="3">
        <v>13280940</v>
      </c>
      <c r="AX846" s="3">
        <v>0</v>
      </c>
      <c r="AY846" s="3">
        <v>0</v>
      </c>
      <c r="AZ846" s="3">
        <v>2413346</v>
      </c>
      <c r="BA846" s="3">
        <v>89764.07</v>
      </c>
      <c r="BB846" s="3">
        <v>8751245</v>
      </c>
      <c r="BC846" s="3">
        <v>155822400</v>
      </c>
      <c r="BD846" s="3">
        <v>93.887050000000002</v>
      </c>
      <c r="BE846" s="3">
        <v>0</v>
      </c>
      <c r="BF846" s="3">
        <v>0</v>
      </c>
      <c r="BG846" s="3">
        <v>828483.9</v>
      </c>
      <c r="BH846" s="3">
        <v>-1204.614</v>
      </c>
      <c r="BI846" s="3">
        <v>-770134.9</v>
      </c>
      <c r="BJ846" s="3">
        <v>0</v>
      </c>
      <c r="BK846" s="3">
        <v>0</v>
      </c>
      <c r="BL846" s="3">
        <v>5653.585</v>
      </c>
      <c r="BM846" s="3">
        <v>0</v>
      </c>
      <c r="BN846" s="3">
        <v>0</v>
      </c>
      <c r="BO846" s="3">
        <v>0</v>
      </c>
      <c r="BP846" s="3">
        <v>0</v>
      </c>
      <c r="BQ846" s="3">
        <v>0</v>
      </c>
      <c r="BR846" s="3">
        <v>0</v>
      </c>
      <c r="BS846" s="3">
        <v>0</v>
      </c>
      <c r="BT846" s="3">
        <v>0</v>
      </c>
      <c r="BU846" s="3">
        <v>0</v>
      </c>
      <c r="BV846" s="3">
        <v>0</v>
      </c>
      <c r="BW846" s="3">
        <v>0</v>
      </c>
      <c r="BX846" s="3">
        <v>1359.606</v>
      </c>
      <c r="BY846" s="3">
        <v>11992.8</v>
      </c>
      <c r="BZ846" s="3">
        <v>5692.6350000000002</v>
      </c>
      <c r="CA846" s="3">
        <v>0</v>
      </c>
    </row>
    <row r="847" spans="1:79" x14ac:dyDescent="0.25">
      <c r="A847" s="2">
        <v>30340</v>
      </c>
      <c r="B847" s="3">
        <v>14002.07</v>
      </c>
      <c r="C847" s="3">
        <v>0</v>
      </c>
      <c r="D847" s="3">
        <v>0</v>
      </c>
      <c r="E847" s="3">
        <v>11115.18</v>
      </c>
      <c r="F847" s="3">
        <v>0</v>
      </c>
      <c r="G847" s="3">
        <v>-2886.9110000000001</v>
      </c>
      <c r="H847" s="3">
        <v>69010.13</v>
      </c>
      <c r="I847" s="3">
        <v>14089890</v>
      </c>
      <c r="J847" s="3">
        <v>0</v>
      </c>
      <c r="K847" s="3">
        <v>0</v>
      </c>
      <c r="L847" s="3">
        <v>2413346</v>
      </c>
      <c r="M847" s="3">
        <v>89206.89</v>
      </c>
      <c r="N847" s="3">
        <v>8747007</v>
      </c>
      <c r="O847" s="3">
        <v>155791800</v>
      </c>
      <c r="P847" s="3">
        <v>93.918270000000007</v>
      </c>
      <c r="Q847" s="3">
        <v>0</v>
      </c>
      <c r="R847" s="3">
        <v>0</v>
      </c>
      <c r="S847" s="3">
        <v>821301.5</v>
      </c>
      <c r="T847" s="3">
        <v>-718.92880000000002</v>
      </c>
      <c r="U847" s="3">
        <v>-484.94389999999999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1430.0650000000001</v>
      </c>
      <c r="AK847" s="3">
        <v>11987.89</v>
      </c>
      <c r="AL847" s="3">
        <v>5669.8450000000003</v>
      </c>
      <c r="AM847" s="3">
        <v>0</v>
      </c>
      <c r="AN847" s="1">
        <v>8</v>
      </c>
      <c r="AO847" s="2">
        <v>30340</v>
      </c>
      <c r="AP847" s="3">
        <v>14002.06</v>
      </c>
      <c r="AQ847" s="3">
        <v>0</v>
      </c>
      <c r="AR847" s="3">
        <v>0</v>
      </c>
      <c r="AS847" s="3">
        <v>11115.18</v>
      </c>
      <c r="AT847" s="3">
        <v>0</v>
      </c>
      <c r="AU847" s="3">
        <v>-2886.9050000000002</v>
      </c>
      <c r="AV847" s="3">
        <v>69010.13</v>
      </c>
      <c r="AW847" s="3">
        <v>14089890</v>
      </c>
      <c r="AX847" s="3">
        <v>0</v>
      </c>
      <c r="AY847" s="3">
        <v>0</v>
      </c>
      <c r="AZ847" s="3">
        <v>2413346</v>
      </c>
      <c r="BA847" s="3">
        <v>89206.85</v>
      </c>
      <c r="BB847" s="3">
        <v>8747007</v>
      </c>
      <c r="BC847" s="3">
        <v>155812000</v>
      </c>
      <c r="BD847" s="3">
        <v>93.918270000000007</v>
      </c>
      <c r="BE847" s="3">
        <v>0</v>
      </c>
      <c r="BF847" s="3">
        <v>0</v>
      </c>
      <c r="BG847" s="3">
        <v>821301.5</v>
      </c>
      <c r="BH847" s="3">
        <v>-1203.873</v>
      </c>
      <c r="BI847" s="3">
        <v>-770619.8</v>
      </c>
      <c r="BJ847" s="3">
        <v>0</v>
      </c>
      <c r="BK847" s="3">
        <v>0</v>
      </c>
      <c r="BL847" s="3">
        <v>12342.26</v>
      </c>
      <c r="BM847" s="3">
        <v>0</v>
      </c>
      <c r="BN847" s="3">
        <v>0</v>
      </c>
      <c r="BO847" s="3">
        <v>0</v>
      </c>
      <c r="BP847" s="3">
        <v>0</v>
      </c>
      <c r="BQ847" s="3">
        <v>0</v>
      </c>
      <c r="BR847" s="3">
        <v>0</v>
      </c>
      <c r="BS847" s="3">
        <v>0</v>
      </c>
      <c r="BT847" s="3">
        <v>0</v>
      </c>
      <c r="BU847" s="3">
        <v>0</v>
      </c>
      <c r="BV847" s="3">
        <v>0</v>
      </c>
      <c r="BW847" s="3">
        <v>0</v>
      </c>
      <c r="BX847" s="3">
        <v>1430.0640000000001</v>
      </c>
      <c r="BY847" s="3">
        <v>11987.89</v>
      </c>
      <c r="BZ847" s="3">
        <v>5669.8419999999996</v>
      </c>
      <c r="CA847" s="3">
        <v>0</v>
      </c>
    </row>
    <row r="848" spans="1:79" x14ac:dyDescent="0.25">
      <c r="A848" s="2">
        <v>30341</v>
      </c>
      <c r="B848" s="3">
        <v>13982.58</v>
      </c>
      <c r="C848" s="3">
        <v>0</v>
      </c>
      <c r="D848" s="3">
        <v>0</v>
      </c>
      <c r="E848" s="3">
        <v>11097.31</v>
      </c>
      <c r="F848" s="3">
        <v>0</v>
      </c>
      <c r="G848" s="3">
        <v>-2885.2919999999999</v>
      </c>
      <c r="H848" s="3">
        <v>69010.13</v>
      </c>
      <c r="I848" s="3">
        <v>14367650</v>
      </c>
      <c r="J848" s="3">
        <v>0</v>
      </c>
      <c r="K848" s="3">
        <v>0</v>
      </c>
      <c r="L848" s="3">
        <v>2413346</v>
      </c>
      <c r="M848" s="3">
        <v>88778.43</v>
      </c>
      <c r="N848" s="3">
        <v>8742681</v>
      </c>
      <c r="O848" s="3">
        <v>155781300</v>
      </c>
      <c r="P848" s="3">
        <v>93.948530000000005</v>
      </c>
      <c r="Q848" s="3">
        <v>0</v>
      </c>
      <c r="R848" s="3">
        <v>0</v>
      </c>
      <c r="S848" s="3">
        <v>284650.8</v>
      </c>
      <c r="T848" s="3">
        <v>-718.89700000000005</v>
      </c>
      <c r="U848" s="3">
        <v>-484.24829999999997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1312.9860000000001</v>
      </c>
      <c r="AK848" s="3">
        <v>11981.7</v>
      </c>
      <c r="AL848" s="3">
        <v>5640.3540000000003</v>
      </c>
      <c r="AM848" s="3">
        <v>0</v>
      </c>
      <c r="AN848" s="1">
        <v>8</v>
      </c>
      <c r="AO848" s="2">
        <v>30341</v>
      </c>
      <c r="AP848" s="3">
        <v>13982.57</v>
      </c>
      <c r="AQ848" s="3">
        <v>0</v>
      </c>
      <c r="AR848" s="3">
        <v>0</v>
      </c>
      <c r="AS848" s="3">
        <v>11097.31</v>
      </c>
      <c r="AT848" s="3">
        <v>0</v>
      </c>
      <c r="AU848" s="3">
        <v>-2885.2860000000001</v>
      </c>
      <c r="AV848" s="3">
        <v>69010.13</v>
      </c>
      <c r="AW848" s="3">
        <v>14367650</v>
      </c>
      <c r="AX848" s="3">
        <v>0</v>
      </c>
      <c r="AY848" s="3">
        <v>0</v>
      </c>
      <c r="AZ848" s="3">
        <v>2413346</v>
      </c>
      <c r="BA848" s="3">
        <v>88778.4</v>
      </c>
      <c r="BB848" s="3">
        <v>8742681</v>
      </c>
      <c r="BC848" s="3">
        <v>155801600</v>
      </c>
      <c r="BD848" s="3">
        <v>93.948530000000005</v>
      </c>
      <c r="BE848" s="3">
        <v>0</v>
      </c>
      <c r="BF848" s="3">
        <v>0</v>
      </c>
      <c r="BG848" s="3">
        <v>284650.8</v>
      </c>
      <c r="BH848" s="3">
        <v>-1203.145</v>
      </c>
      <c r="BI848" s="3">
        <v>-771104.1</v>
      </c>
      <c r="BJ848" s="3">
        <v>0</v>
      </c>
      <c r="BK848" s="3">
        <v>0</v>
      </c>
      <c r="BL848" s="3">
        <v>6896.6030000000001</v>
      </c>
      <c r="BM848" s="3">
        <v>0</v>
      </c>
      <c r="BN848" s="3">
        <v>0</v>
      </c>
      <c r="BO848" s="3">
        <v>0</v>
      </c>
      <c r="BP848" s="3">
        <v>0</v>
      </c>
      <c r="BQ848" s="3">
        <v>0</v>
      </c>
      <c r="BR848" s="3">
        <v>0</v>
      </c>
      <c r="BS848" s="3">
        <v>0</v>
      </c>
      <c r="BT848" s="3">
        <v>0</v>
      </c>
      <c r="BU848" s="3">
        <v>0</v>
      </c>
      <c r="BV848" s="3">
        <v>0</v>
      </c>
      <c r="BW848" s="3">
        <v>0</v>
      </c>
      <c r="BX848" s="3">
        <v>1312.9860000000001</v>
      </c>
      <c r="BY848" s="3">
        <v>11981.7</v>
      </c>
      <c r="BZ848" s="3">
        <v>5640.3580000000002</v>
      </c>
      <c r="CA848" s="3">
        <v>0</v>
      </c>
    </row>
    <row r="849" spans="1:79" x14ac:dyDescent="0.25">
      <c r="A849" s="2">
        <v>30342</v>
      </c>
      <c r="B849" s="3">
        <v>13963.45</v>
      </c>
      <c r="C849" s="3">
        <v>0</v>
      </c>
      <c r="D849" s="3">
        <v>0</v>
      </c>
      <c r="E849" s="3">
        <v>11081.19</v>
      </c>
      <c r="F849" s="3">
        <v>0</v>
      </c>
      <c r="G849" s="3">
        <v>-2882.288</v>
      </c>
      <c r="H849" s="3">
        <v>69010.13</v>
      </c>
      <c r="I849" s="3">
        <v>14738920</v>
      </c>
      <c r="J849" s="3">
        <v>0</v>
      </c>
      <c r="K849" s="3">
        <v>0</v>
      </c>
      <c r="L849" s="3">
        <v>2413346</v>
      </c>
      <c r="M849" s="3">
        <v>88400.41</v>
      </c>
      <c r="N849" s="3">
        <v>8738299</v>
      </c>
      <c r="O849" s="3">
        <v>155770900</v>
      </c>
      <c r="P849" s="3">
        <v>93.97681</v>
      </c>
      <c r="Q849" s="3">
        <v>0</v>
      </c>
      <c r="R849" s="3">
        <v>0</v>
      </c>
      <c r="S849" s="3">
        <v>380090.9</v>
      </c>
      <c r="T849" s="3">
        <v>-718.86749999999995</v>
      </c>
      <c r="U849" s="3">
        <v>-483.56760000000003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1272.0329999999999</v>
      </c>
      <c r="AK849" s="3">
        <v>11975.06</v>
      </c>
      <c r="AL849" s="3">
        <v>5655.4790000000003</v>
      </c>
      <c r="AM849" s="3">
        <v>0</v>
      </c>
      <c r="AN849" s="1">
        <v>8</v>
      </c>
      <c r="AO849" s="2">
        <v>30342</v>
      </c>
      <c r="AP849" s="3">
        <v>13963.44</v>
      </c>
      <c r="AQ849" s="3">
        <v>0</v>
      </c>
      <c r="AR849" s="3">
        <v>0</v>
      </c>
      <c r="AS849" s="3">
        <v>11081.19</v>
      </c>
      <c r="AT849" s="3">
        <v>0</v>
      </c>
      <c r="AU849" s="3">
        <v>-2882.2829999999999</v>
      </c>
      <c r="AV849" s="3">
        <v>69010.13</v>
      </c>
      <c r="AW849" s="3">
        <v>14738920</v>
      </c>
      <c r="AX849" s="3">
        <v>0</v>
      </c>
      <c r="AY849" s="3">
        <v>0</v>
      </c>
      <c r="AZ849" s="3">
        <v>2413346</v>
      </c>
      <c r="BA849" s="3">
        <v>88400.36</v>
      </c>
      <c r="BB849" s="3">
        <v>8738299</v>
      </c>
      <c r="BC849" s="3">
        <v>155791200</v>
      </c>
      <c r="BD849" s="3">
        <v>93.97681</v>
      </c>
      <c r="BE849" s="3">
        <v>0</v>
      </c>
      <c r="BF849" s="3">
        <v>0</v>
      </c>
      <c r="BG849" s="3">
        <v>380090.9</v>
      </c>
      <c r="BH849" s="3">
        <v>-1202.4349999999999</v>
      </c>
      <c r="BI849" s="3">
        <v>-771587.7</v>
      </c>
      <c r="BJ849" s="3">
        <v>0</v>
      </c>
      <c r="BK849" s="3">
        <v>0</v>
      </c>
      <c r="BL849" s="3">
        <v>8820.268</v>
      </c>
      <c r="BM849" s="3">
        <v>0</v>
      </c>
      <c r="BN849" s="3">
        <v>0</v>
      </c>
      <c r="BO849" s="3">
        <v>0</v>
      </c>
      <c r="BP849" s="3">
        <v>0</v>
      </c>
      <c r="BQ849" s="3">
        <v>0</v>
      </c>
      <c r="BR849" s="3">
        <v>0</v>
      </c>
      <c r="BS849" s="3">
        <v>0</v>
      </c>
      <c r="BT849" s="3">
        <v>0</v>
      </c>
      <c r="BU849" s="3">
        <v>0</v>
      </c>
      <c r="BV849" s="3">
        <v>0</v>
      </c>
      <c r="BW849" s="3">
        <v>0</v>
      </c>
      <c r="BX849" s="3">
        <v>1272.0319999999999</v>
      </c>
      <c r="BY849" s="3">
        <v>11975.06</v>
      </c>
      <c r="BZ849" s="3">
        <v>5655.482</v>
      </c>
      <c r="CA849" s="3">
        <v>0</v>
      </c>
    </row>
    <row r="850" spans="1:79" x14ac:dyDescent="0.25">
      <c r="A850" s="2">
        <v>30343</v>
      </c>
      <c r="B850" s="3">
        <v>13944.39</v>
      </c>
      <c r="C850" s="3">
        <v>0</v>
      </c>
      <c r="D850" s="3">
        <v>0</v>
      </c>
      <c r="E850" s="3">
        <v>11066.6</v>
      </c>
      <c r="F850" s="3">
        <v>0</v>
      </c>
      <c r="G850" s="3">
        <v>-2877.81</v>
      </c>
      <c r="H850" s="3">
        <v>69010.13</v>
      </c>
      <c r="I850" s="3">
        <v>15470220</v>
      </c>
      <c r="J850" s="3">
        <v>0</v>
      </c>
      <c r="K850" s="3">
        <v>0</v>
      </c>
      <c r="L850" s="3">
        <v>2413346</v>
      </c>
      <c r="M850" s="3">
        <v>88003.23</v>
      </c>
      <c r="N850" s="3">
        <v>8733976</v>
      </c>
      <c r="O850" s="3">
        <v>155760500</v>
      </c>
      <c r="P850" s="3">
        <v>94.002549999999999</v>
      </c>
      <c r="Q850" s="3">
        <v>0</v>
      </c>
      <c r="R850" s="3">
        <v>0</v>
      </c>
      <c r="S850" s="3">
        <v>749577.4</v>
      </c>
      <c r="T850" s="3">
        <v>-718.83960000000002</v>
      </c>
      <c r="U850" s="3">
        <v>-482.90589999999997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1298.979</v>
      </c>
      <c r="AK850" s="3">
        <v>11968.23</v>
      </c>
      <c r="AL850" s="3">
        <v>5622.8919999999998</v>
      </c>
      <c r="AM850" s="3">
        <v>0</v>
      </c>
      <c r="AN850" s="1">
        <v>8</v>
      </c>
      <c r="AO850" s="2">
        <v>30343</v>
      </c>
      <c r="AP850" s="3">
        <v>13944.38</v>
      </c>
      <c r="AQ850" s="3">
        <v>0</v>
      </c>
      <c r="AR850" s="3">
        <v>0</v>
      </c>
      <c r="AS850" s="3">
        <v>11066.6</v>
      </c>
      <c r="AT850" s="3">
        <v>0</v>
      </c>
      <c r="AU850" s="3">
        <v>-2877.8040000000001</v>
      </c>
      <c r="AV850" s="3">
        <v>69010.13</v>
      </c>
      <c r="AW850" s="3">
        <v>15470220</v>
      </c>
      <c r="AX850" s="3">
        <v>0</v>
      </c>
      <c r="AY850" s="3">
        <v>0</v>
      </c>
      <c r="AZ850" s="3">
        <v>2413346</v>
      </c>
      <c r="BA850" s="3">
        <v>88003.19</v>
      </c>
      <c r="BB850" s="3">
        <v>8733976</v>
      </c>
      <c r="BC850" s="3">
        <v>155780800</v>
      </c>
      <c r="BD850" s="3">
        <v>94.002549999999999</v>
      </c>
      <c r="BE850" s="3">
        <v>0</v>
      </c>
      <c r="BF850" s="3">
        <v>0</v>
      </c>
      <c r="BG850" s="3">
        <v>749577.4</v>
      </c>
      <c r="BH850" s="3">
        <v>-1201.7460000000001</v>
      </c>
      <c r="BI850" s="3">
        <v>-772070.6</v>
      </c>
      <c r="BJ850" s="3">
        <v>0</v>
      </c>
      <c r="BK850" s="3">
        <v>0</v>
      </c>
      <c r="BL850" s="3">
        <v>18275.080000000002</v>
      </c>
      <c r="BM850" s="3">
        <v>0</v>
      </c>
      <c r="BN850" s="3">
        <v>0</v>
      </c>
      <c r="BO850" s="3">
        <v>0</v>
      </c>
      <c r="BP850" s="3">
        <v>0</v>
      </c>
      <c r="BQ850" s="3">
        <v>0</v>
      </c>
      <c r="BR850" s="3">
        <v>0</v>
      </c>
      <c r="BS850" s="3">
        <v>0</v>
      </c>
      <c r="BT850" s="3">
        <v>0</v>
      </c>
      <c r="BU850" s="3">
        <v>0</v>
      </c>
      <c r="BV850" s="3">
        <v>0</v>
      </c>
      <c r="BW850" s="3">
        <v>0</v>
      </c>
      <c r="BX850" s="3">
        <v>1298.979</v>
      </c>
      <c r="BY850" s="3">
        <v>11968.23</v>
      </c>
      <c r="BZ850" s="3">
        <v>5622.8950000000004</v>
      </c>
      <c r="CA850" s="3">
        <v>0</v>
      </c>
    </row>
    <row r="851" spans="1:79" x14ac:dyDescent="0.25">
      <c r="A851" s="2">
        <v>30344</v>
      </c>
      <c r="B851" s="3">
        <v>13924.73</v>
      </c>
      <c r="C851" s="3">
        <v>0</v>
      </c>
      <c r="D851" s="3">
        <v>0</v>
      </c>
      <c r="E851" s="3">
        <v>11052.39</v>
      </c>
      <c r="F851" s="3">
        <v>0</v>
      </c>
      <c r="G851" s="3">
        <v>-2872.3679999999999</v>
      </c>
      <c r="H851" s="3">
        <v>69010.13</v>
      </c>
      <c r="I851" s="3">
        <v>15752330</v>
      </c>
      <c r="J851" s="3">
        <v>0</v>
      </c>
      <c r="K851" s="3">
        <v>0</v>
      </c>
      <c r="L851" s="3">
        <v>2413346</v>
      </c>
      <c r="M851" s="3">
        <v>87562.67</v>
      </c>
      <c r="N851" s="3">
        <v>8729749</v>
      </c>
      <c r="O851" s="3">
        <v>155750000</v>
      </c>
      <c r="P851" s="3">
        <v>94.02749</v>
      </c>
      <c r="Q851" s="3">
        <v>0</v>
      </c>
      <c r="R851" s="3">
        <v>0</v>
      </c>
      <c r="S851" s="3">
        <v>284156.2</v>
      </c>
      <c r="T851" s="3">
        <v>-718.81290000000001</v>
      </c>
      <c r="U851" s="3">
        <v>-482.2654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1349.6010000000001</v>
      </c>
      <c r="AK851" s="3">
        <v>11961.26</v>
      </c>
      <c r="AL851" s="3">
        <v>5578.4769999999999</v>
      </c>
      <c r="AM851" s="3">
        <v>0</v>
      </c>
      <c r="AN851" s="1">
        <v>9</v>
      </c>
      <c r="AO851" s="2">
        <v>30344</v>
      </c>
      <c r="AP851" s="3">
        <v>13924.72</v>
      </c>
      <c r="AQ851" s="3">
        <v>0</v>
      </c>
      <c r="AR851" s="3">
        <v>0</v>
      </c>
      <c r="AS851" s="3">
        <v>11052.38</v>
      </c>
      <c r="AT851" s="3">
        <v>0</v>
      </c>
      <c r="AU851" s="3">
        <v>-2872.3629999999998</v>
      </c>
      <c r="AV851" s="3">
        <v>69010.13</v>
      </c>
      <c r="AW851" s="3">
        <v>15752330</v>
      </c>
      <c r="AX851" s="3">
        <v>0</v>
      </c>
      <c r="AY851" s="3">
        <v>0</v>
      </c>
      <c r="AZ851" s="3">
        <v>2413346</v>
      </c>
      <c r="BA851" s="3">
        <v>87562.63</v>
      </c>
      <c r="BB851" s="3">
        <v>8729749</v>
      </c>
      <c r="BC851" s="3">
        <v>155770400</v>
      </c>
      <c r="BD851" s="3">
        <v>94.02749</v>
      </c>
      <c r="BE851" s="3">
        <v>0</v>
      </c>
      <c r="BF851" s="3">
        <v>0</v>
      </c>
      <c r="BG851" s="3">
        <v>284156.2</v>
      </c>
      <c r="BH851" s="3">
        <v>-1201.078</v>
      </c>
      <c r="BI851" s="3">
        <v>-772552.8</v>
      </c>
      <c r="BJ851" s="3">
        <v>0</v>
      </c>
      <c r="BK851" s="3">
        <v>0</v>
      </c>
      <c r="BL851" s="3">
        <v>2048.547</v>
      </c>
      <c r="BM851" s="3">
        <v>0</v>
      </c>
      <c r="BN851" s="3">
        <v>0</v>
      </c>
      <c r="BO851" s="3">
        <v>0</v>
      </c>
      <c r="BP851" s="3">
        <v>0</v>
      </c>
      <c r="BQ851" s="3">
        <v>0</v>
      </c>
      <c r="BR851" s="3">
        <v>0</v>
      </c>
      <c r="BS851" s="3">
        <v>0</v>
      </c>
      <c r="BT851" s="3">
        <v>0</v>
      </c>
      <c r="BU851" s="3">
        <v>0</v>
      </c>
      <c r="BV851" s="3">
        <v>0</v>
      </c>
      <c r="BW851" s="3">
        <v>0</v>
      </c>
      <c r="BX851" s="3">
        <v>1349.6010000000001</v>
      </c>
      <c r="BY851" s="3">
        <v>11961.26</v>
      </c>
      <c r="BZ851" s="3">
        <v>5578.473</v>
      </c>
      <c r="CA851" s="3">
        <v>0</v>
      </c>
    </row>
    <row r="852" spans="1:79" x14ac:dyDescent="0.25">
      <c r="A852" s="2">
        <v>30345</v>
      </c>
      <c r="B852" s="3">
        <v>13906.33</v>
      </c>
      <c r="C852" s="3">
        <v>0</v>
      </c>
      <c r="D852" s="3">
        <v>0</v>
      </c>
      <c r="E852" s="3">
        <v>11038.83</v>
      </c>
      <c r="F852" s="3">
        <v>0</v>
      </c>
      <c r="G852" s="3">
        <v>-2867.5219999999999</v>
      </c>
      <c r="H852" s="3">
        <v>69010.13</v>
      </c>
      <c r="I852" s="3">
        <v>16025710</v>
      </c>
      <c r="J852" s="3">
        <v>0</v>
      </c>
      <c r="K852" s="3">
        <v>0</v>
      </c>
      <c r="L852" s="3">
        <v>2413346</v>
      </c>
      <c r="M852" s="3">
        <v>87231.58</v>
      </c>
      <c r="N852" s="3">
        <v>8725445</v>
      </c>
      <c r="O852" s="3">
        <v>155739600</v>
      </c>
      <c r="P852" s="3">
        <v>94.051410000000004</v>
      </c>
      <c r="Q852" s="3">
        <v>0</v>
      </c>
      <c r="R852" s="3">
        <v>0</v>
      </c>
      <c r="S852" s="3">
        <v>276201.7</v>
      </c>
      <c r="T852" s="3">
        <v>-718.78689999999995</v>
      </c>
      <c r="U852" s="3">
        <v>-481.64580000000001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1246.548</v>
      </c>
      <c r="AK852" s="3">
        <v>11954.2</v>
      </c>
      <c r="AL852" s="3">
        <v>5551.3059999999996</v>
      </c>
      <c r="AM852" s="3">
        <v>0</v>
      </c>
      <c r="AN852" s="1">
        <v>8</v>
      </c>
      <c r="AO852" s="2">
        <v>30345</v>
      </c>
      <c r="AP852" s="3">
        <v>13906.32</v>
      </c>
      <c r="AQ852" s="3">
        <v>0</v>
      </c>
      <c r="AR852" s="3">
        <v>0</v>
      </c>
      <c r="AS852" s="3">
        <v>11038.83</v>
      </c>
      <c r="AT852" s="3">
        <v>0</v>
      </c>
      <c r="AU852" s="3">
        <v>-2867.518</v>
      </c>
      <c r="AV852" s="3">
        <v>69010.13</v>
      </c>
      <c r="AW852" s="3">
        <v>16025710</v>
      </c>
      <c r="AX852" s="3">
        <v>0</v>
      </c>
      <c r="AY852" s="3">
        <v>0</v>
      </c>
      <c r="AZ852" s="3">
        <v>2413346</v>
      </c>
      <c r="BA852" s="3">
        <v>87231.54</v>
      </c>
      <c r="BB852" s="3">
        <v>8725446</v>
      </c>
      <c r="BC852" s="3">
        <v>155759900</v>
      </c>
      <c r="BD852" s="3">
        <v>94.051410000000004</v>
      </c>
      <c r="BE852" s="3">
        <v>0</v>
      </c>
      <c r="BF852" s="3">
        <v>0</v>
      </c>
      <c r="BG852" s="3">
        <v>276201.7</v>
      </c>
      <c r="BH852" s="3">
        <v>-1200.433</v>
      </c>
      <c r="BI852" s="3">
        <v>-773034.5</v>
      </c>
      <c r="BJ852" s="3">
        <v>0</v>
      </c>
      <c r="BK852" s="3">
        <v>0</v>
      </c>
      <c r="BL852" s="3">
        <v>2817.8229999999999</v>
      </c>
      <c r="BM852" s="3">
        <v>0</v>
      </c>
      <c r="BN852" s="3">
        <v>0</v>
      </c>
      <c r="BO852" s="3">
        <v>0</v>
      </c>
      <c r="BP852" s="3">
        <v>0</v>
      </c>
      <c r="BQ852" s="3">
        <v>0</v>
      </c>
      <c r="BR852" s="3">
        <v>0</v>
      </c>
      <c r="BS852" s="3">
        <v>0</v>
      </c>
      <c r="BT852" s="3">
        <v>0</v>
      </c>
      <c r="BU852" s="3">
        <v>0</v>
      </c>
      <c r="BV852" s="3">
        <v>0</v>
      </c>
      <c r="BW852" s="3">
        <v>0</v>
      </c>
      <c r="BX852" s="3">
        <v>1246.548</v>
      </c>
      <c r="BY852" s="3">
        <v>11954.2</v>
      </c>
      <c r="BZ852" s="3">
        <v>5551.308</v>
      </c>
      <c r="CA852" s="3">
        <v>0</v>
      </c>
    </row>
    <row r="853" spans="1:79" x14ac:dyDescent="0.25">
      <c r="A853" s="2">
        <v>30346</v>
      </c>
      <c r="B853" s="3">
        <v>13891.62</v>
      </c>
      <c r="C853" s="3">
        <v>0</v>
      </c>
      <c r="D853" s="3">
        <v>0</v>
      </c>
      <c r="E853" s="3">
        <v>11026.73</v>
      </c>
      <c r="F853" s="3">
        <v>0</v>
      </c>
      <c r="G853" s="3">
        <v>-2864.9079999999999</v>
      </c>
      <c r="H853" s="3">
        <v>69010.13</v>
      </c>
      <c r="I853" s="3">
        <v>16162700</v>
      </c>
      <c r="J853" s="3">
        <v>0</v>
      </c>
      <c r="K853" s="3">
        <v>0</v>
      </c>
      <c r="L853" s="3">
        <v>2413346</v>
      </c>
      <c r="M853" s="3">
        <v>86943.05</v>
      </c>
      <c r="N853" s="3">
        <v>8721141</v>
      </c>
      <c r="O853" s="3">
        <v>155729100</v>
      </c>
      <c r="P853" s="3">
        <v>94.0749</v>
      </c>
      <c r="Q853" s="3">
        <v>0</v>
      </c>
      <c r="R853" s="3">
        <v>0</v>
      </c>
      <c r="S853" s="3">
        <v>140836.29999999999</v>
      </c>
      <c r="T853" s="3">
        <v>-718.76030000000003</v>
      </c>
      <c r="U853" s="3">
        <v>-481.04700000000003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1209.037</v>
      </c>
      <c r="AK853" s="3">
        <v>11947.09</v>
      </c>
      <c r="AL853" s="3">
        <v>5514.6030000000001</v>
      </c>
      <c r="AM853" s="3">
        <v>0</v>
      </c>
      <c r="AN853" s="1">
        <v>8</v>
      </c>
      <c r="AO853" s="2">
        <v>30346</v>
      </c>
      <c r="AP853" s="3">
        <v>13891.61</v>
      </c>
      <c r="AQ853" s="3">
        <v>0</v>
      </c>
      <c r="AR853" s="3">
        <v>0</v>
      </c>
      <c r="AS853" s="3">
        <v>11026.73</v>
      </c>
      <c r="AT853" s="3">
        <v>0</v>
      </c>
      <c r="AU853" s="3">
        <v>-2864.9029999999998</v>
      </c>
      <c r="AV853" s="3">
        <v>69010.13</v>
      </c>
      <c r="AW853" s="3">
        <v>16162700</v>
      </c>
      <c r="AX853" s="3">
        <v>0</v>
      </c>
      <c r="AY853" s="3">
        <v>0</v>
      </c>
      <c r="AZ853" s="3">
        <v>2413346</v>
      </c>
      <c r="BA853" s="3">
        <v>86943.02</v>
      </c>
      <c r="BB853" s="3">
        <v>8721142</v>
      </c>
      <c r="BC853" s="3">
        <v>155749500</v>
      </c>
      <c r="BD853" s="3">
        <v>94.0749</v>
      </c>
      <c r="BE853" s="3">
        <v>0</v>
      </c>
      <c r="BF853" s="3">
        <v>0</v>
      </c>
      <c r="BG853" s="3">
        <v>140836.29999999999</v>
      </c>
      <c r="BH853" s="3">
        <v>-1199.807</v>
      </c>
      <c r="BI853" s="3">
        <v>-773515.5</v>
      </c>
      <c r="BJ853" s="3">
        <v>0</v>
      </c>
      <c r="BK853" s="3">
        <v>0</v>
      </c>
      <c r="BL853" s="3">
        <v>3851.6210000000001</v>
      </c>
      <c r="BM853" s="3">
        <v>0</v>
      </c>
      <c r="BN853" s="3">
        <v>0</v>
      </c>
      <c r="BO853" s="3">
        <v>0</v>
      </c>
      <c r="BP853" s="3">
        <v>0</v>
      </c>
      <c r="BQ853" s="3">
        <v>0</v>
      </c>
      <c r="BR853" s="3">
        <v>0</v>
      </c>
      <c r="BS853" s="3">
        <v>0</v>
      </c>
      <c r="BT853" s="3">
        <v>0</v>
      </c>
      <c r="BU853" s="3">
        <v>0</v>
      </c>
      <c r="BV853" s="3">
        <v>0</v>
      </c>
      <c r="BW853" s="3">
        <v>0</v>
      </c>
      <c r="BX853" s="3">
        <v>1209.037</v>
      </c>
      <c r="BY853" s="3">
        <v>11947.09</v>
      </c>
      <c r="BZ853" s="3">
        <v>5514.6059999999998</v>
      </c>
      <c r="CA853" s="3">
        <v>0</v>
      </c>
    </row>
    <row r="854" spans="1:79" x14ac:dyDescent="0.25">
      <c r="A854" s="2">
        <v>30347</v>
      </c>
      <c r="B854" s="3">
        <v>13876.09</v>
      </c>
      <c r="C854" s="3">
        <v>0</v>
      </c>
      <c r="D854" s="3">
        <v>0</v>
      </c>
      <c r="E854" s="3">
        <v>11015.17</v>
      </c>
      <c r="F854" s="3">
        <v>0</v>
      </c>
      <c r="G854" s="3">
        <v>-2860.9470000000001</v>
      </c>
      <c r="H854" s="3">
        <v>69010.13</v>
      </c>
      <c r="I854" s="3">
        <v>16277500</v>
      </c>
      <c r="J854" s="3">
        <v>0</v>
      </c>
      <c r="K854" s="3">
        <v>0</v>
      </c>
      <c r="L854" s="3">
        <v>2413346</v>
      </c>
      <c r="M854" s="3">
        <v>86657.33</v>
      </c>
      <c r="N854" s="3">
        <v>8716868</v>
      </c>
      <c r="O854" s="3">
        <v>155718500</v>
      </c>
      <c r="P854" s="3">
        <v>94.097110000000001</v>
      </c>
      <c r="Q854" s="3">
        <v>0</v>
      </c>
      <c r="R854" s="3">
        <v>0</v>
      </c>
      <c r="S854" s="3">
        <v>115856.2</v>
      </c>
      <c r="T854" s="3">
        <v>-718.73220000000003</v>
      </c>
      <c r="U854" s="3">
        <v>-480.4683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1210.616</v>
      </c>
      <c r="AK854" s="3">
        <v>11939.93</v>
      </c>
      <c r="AL854" s="3">
        <v>5485.6059999999998</v>
      </c>
      <c r="AM854" s="3">
        <v>0</v>
      </c>
      <c r="AN854" s="1">
        <v>8</v>
      </c>
      <c r="AO854" s="2">
        <v>30347</v>
      </c>
      <c r="AP854" s="3">
        <v>13876.09</v>
      </c>
      <c r="AQ854" s="3">
        <v>0</v>
      </c>
      <c r="AR854" s="3">
        <v>0</v>
      </c>
      <c r="AS854" s="3">
        <v>11015.17</v>
      </c>
      <c r="AT854" s="3">
        <v>0</v>
      </c>
      <c r="AU854" s="3">
        <v>-2860.9409999999998</v>
      </c>
      <c r="AV854" s="3">
        <v>69010.13</v>
      </c>
      <c r="AW854" s="3">
        <v>16277500</v>
      </c>
      <c r="AX854" s="3">
        <v>0</v>
      </c>
      <c r="AY854" s="3">
        <v>0</v>
      </c>
      <c r="AZ854" s="3">
        <v>2413346</v>
      </c>
      <c r="BA854" s="3">
        <v>86657.29</v>
      </c>
      <c r="BB854" s="3">
        <v>8716868</v>
      </c>
      <c r="BC854" s="3">
        <v>155739000</v>
      </c>
      <c r="BD854" s="3">
        <v>94.097110000000001</v>
      </c>
      <c r="BE854" s="3">
        <v>0</v>
      </c>
      <c r="BF854" s="3">
        <v>0</v>
      </c>
      <c r="BG854" s="3">
        <v>115856.2</v>
      </c>
      <c r="BH854" s="3">
        <v>-1199.2</v>
      </c>
      <c r="BI854" s="3">
        <v>-773996</v>
      </c>
      <c r="BJ854" s="3">
        <v>0</v>
      </c>
      <c r="BK854" s="3">
        <v>0</v>
      </c>
      <c r="BL854" s="3">
        <v>1056.9000000000001</v>
      </c>
      <c r="BM854" s="3">
        <v>0</v>
      </c>
      <c r="BN854" s="3">
        <v>0</v>
      </c>
      <c r="BO854" s="3">
        <v>0</v>
      </c>
      <c r="BP854" s="3">
        <v>0</v>
      </c>
      <c r="BQ854" s="3">
        <v>0</v>
      </c>
      <c r="BR854" s="3">
        <v>0</v>
      </c>
      <c r="BS854" s="3">
        <v>0</v>
      </c>
      <c r="BT854" s="3">
        <v>0</v>
      </c>
      <c r="BU854" s="3">
        <v>0</v>
      </c>
      <c r="BV854" s="3">
        <v>0</v>
      </c>
      <c r="BW854" s="3">
        <v>0</v>
      </c>
      <c r="BX854" s="3">
        <v>1210.616</v>
      </c>
      <c r="BY854" s="3">
        <v>11939.92</v>
      </c>
      <c r="BZ854" s="3">
        <v>5485.6090000000004</v>
      </c>
      <c r="CA854" s="3">
        <v>0</v>
      </c>
    </row>
    <row r="855" spans="1:79" x14ac:dyDescent="0.25">
      <c r="A855" s="2">
        <v>30348</v>
      </c>
      <c r="B855" s="3">
        <v>13860.78</v>
      </c>
      <c r="C855" s="3">
        <v>0</v>
      </c>
      <c r="D855" s="3">
        <v>0</v>
      </c>
      <c r="E855" s="3">
        <v>11004.53</v>
      </c>
      <c r="F855" s="3">
        <v>0</v>
      </c>
      <c r="G855" s="3">
        <v>-2856.2689999999998</v>
      </c>
      <c r="H855" s="3">
        <v>67773.39</v>
      </c>
      <c r="I855" s="3">
        <v>16277500</v>
      </c>
      <c r="J855" s="3">
        <v>0</v>
      </c>
      <c r="K855" s="3">
        <v>0</v>
      </c>
      <c r="L855" s="3">
        <v>2413346</v>
      </c>
      <c r="M855" s="3">
        <v>86395.72</v>
      </c>
      <c r="N855" s="3">
        <v>8712607</v>
      </c>
      <c r="O855" s="3">
        <v>155708000</v>
      </c>
      <c r="P855" s="3">
        <v>94.119669999999999</v>
      </c>
      <c r="Q855" s="3">
        <v>0</v>
      </c>
      <c r="R855" s="3">
        <v>0</v>
      </c>
      <c r="S855" s="3">
        <v>0</v>
      </c>
      <c r="T855" s="3">
        <v>-718.7029</v>
      </c>
      <c r="U855" s="3">
        <v>-479.90879999999999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1189.921</v>
      </c>
      <c r="AK855" s="3">
        <v>11932.71</v>
      </c>
      <c r="AL855" s="3">
        <v>5452.3069999999998</v>
      </c>
      <c r="AM855" s="3">
        <v>0</v>
      </c>
      <c r="AN855" s="1">
        <v>8</v>
      </c>
      <c r="AO855" s="2">
        <v>30348</v>
      </c>
      <c r="AP855" s="3">
        <v>13860.77</v>
      </c>
      <c r="AQ855" s="3">
        <v>0</v>
      </c>
      <c r="AR855" s="3">
        <v>0</v>
      </c>
      <c r="AS855" s="3">
        <v>11004.53</v>
      </c>
      <c r="AT855" s="3">
        <v>0</v>
      </c>
      <c r="AU855" s="3">
        <v>-2856.2640000000001</v>
      </c>
      <c r="AV855" s="3">
        <v>67773.39</v>
      </c>
      <c r="AW855" s="3">
        <v>16277500</v>
      </c>
      <c r="AX855" s="3">
        <v>0</v>
      </c>
      <c r="AY855" s="3">
        <v>0</v>
      </c>
      <c r="AZ855" s="3">
        <v>2413346</v>
      </c>
      <c r="BA855" s="3">
        <v>86395.69</v>
      </c>
      <c r="BB855" s="3">
        <v>8712607</v>
      </c>
      <c r="BC855" s="3">
        <v>155728500</v>
      </c>
      <c r="BD855" s="3">
        <v>94.119669999999999</v>
      </c>
      <c r="BE855" s="3">
        <v>0</v>
      </c>
      <c r="BF855" s="3">
        <v>0</v>
      </c>
      <c r="BG855" s="3">
        <v>0</v>
      </c>
      <c r="BH855" s="3">
        <v>-1198.6120000000001</v>
      </c>
      <c r="BI855" s="3">
        <v>-774475.9</v>
      </c>
      <c r="BJ855" s="3">
        <v>0</v>
      </c>
      <c r="BK855" s="3">
        <v>1236.731</v>
      </c>
      <c r="BL855" s="3">
        <v>0.1785129</v>
      </c>
      <c r="BM855" s="3">
        <v>0</v>
      </c>
      <c r="BN855" s="3">
        <v>0</v>
      </c>
      <c r="BO855" s="3">
        <v>0</v>
      </c>
      <c r="BP855" s="3">
        <v>0</v>
      </c>
      <c r="BQ855" s="3">
        <v>0</v>
      </c>
      <c r="BR855" s="3">
        <v>0</v>
      </c>
      <c r="BS855" s="3">
        <v>0</v>
      </c>
      <c r="BT855" s="3">
        <v>0</v>
      </c>
      <c r="BU855" s="3">
        <v>0</v>
      </c>
      <c r="BV855" s="3">
        <v>0</v>
      </c>
      <c r="BW855" s="3">
        <v>0</v>
      </c>
      <c r="BX855" s="3">
        <v>1189.92</v>
      </c>
      <c r="BY855" s="3">
        <v>11932.71</v>
      </c>
      <c r="BZ855" s="3">
        <v>5452.3090000000002</v>
      </c>
      <c r="CA855" s="3">
        <v>0</v>
      </c>
    </row>
    <row r="856" spans="1:79" x14ac:dyDescent="0.25">
      <c r="A856" s="2">
        <v>30349</v>
      </c>
      <c r="B856" s="3">
        <v>13845.5</v>
      </c>
      <c r="C856" s="3">
        <v>0</v>
      </c>
      <c r="D856" s="3">
        <v>0</v>
      </c>
      <c r="E856" s="3">
        <v>10993.78</v>
      </c>
      <c r="F856" s="3">
        <v>0</v>
      </c>
      <c r="G856" s="3">
        <v>-2851.7420000000002</v>
      </c>
      <c r="H856" s="3">
        <v>65359.03</v>
      </c>
      <c r="I856" s="3">
        <v>16277500</v>
      </c>
      <c r="J856" s="3">
        <v>0</v>
      </c>
      <c r="K856" s="3">
        <v>0</v>
      </c>
      <c r="L856" s="3">
        <v>2413346</v>
      </c>
      <c r="M856" s="3">
        <v>86028.75</v>
      </c>
      <c r="N856" s="3">
        <v>8708489</v>
      </c>
      <c r="O856" s="3">
        <v>155697500</v>
      </c>
      <c r="P856" s="3">
        <v>94.141109999999998</v>
      </c>
      <c r="Q856" s="3">
        <v>0</v>
      </c>
      <c r="R856" s="3">
        <v>0</v>
      </c>
      <c r="S856" s="3">
        <v>0</v>
      </c>
      <c r="T856" s="3">
        <v>-718.67330000000004</v>
      </c>
      <c r="U856" s="3">
        <v>-479.36790000000002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1298.8050000000001</v>
      </c>
      <c r="AK856" s="3">
        <v>11925.46</v>
      </c>
      <c r="AL856" s="3">
        <v>5417.808</v>
      </c>
      <c r="AM856" s="3">
        <v>0</v>
      </c>
      <c r="AN856" s="1">
        <v>8</v>
      </c>
      <c r="AO856" s="2">
        <v>30349</v>
      </c>
      <c r="AP856" s="3">
        <v>13845.49</v>
      </c>
      <c r="AQ856" s="3">
        <v>0</v>
      </c>
      <c r="AR856" s="3">
        <v>0</v>
      </c>
      <c r="AS856" s="3">
        <v>10993.78</v>
      </c>
      <c r="AT856" s="3">
        <v>0</v>
      </c>
      <c r="AU856" s="3">
        <v>-2851.7370000000001</v>
      </c>
      <c r="AV856" s="3">
        <v>65359.03</v>
      </c>
      <c r="AW856" s="3">
        <v>16277500</v>
      </c>
      <c r="AX856" s="3">
        <v>0</v>
      </c>
      <c r="AY856" s="3">
        <v>0</v>
      </c>
      <c r="AZ856" s="3">
        <v>2413346</v>
      </c>
      <c r="BA856" s="3">
        <v>86028.71</v>
      </c>
      <c r="BB856" s="3">
        <v>8708490</v>
      </c>
      <c r="BC856" s="3">
        <v>155717900</v>
      </c>
      <c r="BD856" s="3">
        <v>94.141109999999998</v>
      </c>
      <c r="BE856" s="3">
        <v>0</v>
      </c>
      <c r="BF856" s="3">
        <v>0</v>
      </c>
      <c r="BG856" s="3">
        <v>0</v>
      </c>
      <c r="BH856" s="3">
        <v>-1198.0409999999999</v>
      </c>
      <c r="BI856" s="3">
        <v>-774955.3</v>
      </c>
      <c r="BJ856" s="3">
        <v>0</v>
      </c>
      <c r="BK856" s="3">
        <v>2414.3690000000001</v>
      </c>
      <c r="BL856" s="3">
        <v>0.38720019999999999</v>
      </c>
      <c r="BM856" s="3">
        <v>0</v>
      </c>
      <c r="BN856" s="3">
        <v>0</v>
      </c>
      <c r="BO856" s="3">
        <v>0</v>
      </c>
      <c r="BP856" s="3">
        <v>0</v>
      </c>
      <c r="BQ856" s="3">
        <v>0</v>
      </c>
      <c r="BR856" s="3">
        <v>0</v>
      </c>
      <c r="BS856" s="3">
        <v>0</v>
      </c>
      <c r="BT856" s="3">
        <v>0</v>
      </c>
      <c r="BU856" s="3">
        <v>0</v>
      </c>
      <c r="BV856" s="3">
        <v>0</v>
      </c>
      <c r="BW856" s="3">
        <v>0</v>
      </c>
      <c r="BX856" s="3">
        <v>1298.8050000000001</v>
      </c>
      <c r="BY856" s="3">
        <v>11925.46</v>
      </c>
      <c r="BZ856" s="3">
        <v>5417.8130000000001</v>
      </c>
      <c r="CA856" s="3">
        <v>0</v>
      </c>
    </row>
    <row r="857" spans="1:79" x14ac:dyDescent="0.25">
      <c r="A857" s="2">
        <v>30350</v>
      </c>
      <c r="B857" s="3">
        <v>13830.84</v>
      </c>
      <c r="C857" s="3">
        <v>0</v>
      </c>
      <c r="D857" s="3">
        <v>0</v>
      </c>
      <c r="E857" s="3">
        <v>10983.33</v>
      </c>
      <c r="F857" s="3">
        <v>0</v>
      </c>
      <c r="G857" s="3">
        <v>-2847.5320000000002</v>
      </c>
      <c r="H857" s="3">
        <v>60978.49</v>
      </c>
      <c r="I857" s="3">
        <v>16277500</v>
      </c>
      <c r="J857" s="3">
        <v>0</v>
      </c>
      <c r="K857" s="3">
        <v>0</v>
      </c>
      <c r="L857" s="3">
        <v>2413346</v>
      </c>
      <c r="M857" s="3">
        <v>85791.42</v>
      </c>
      <c r="N857" s="3">
        <v>8704264</v>
      </c>
      <c r="O857" s="3">
        <v>155686900</v>
      </c>
      <c r="P857" s="3">
        <v>94.162450000000007</v>
      </c>
      <c r="Q857" s="3">
        <v>0</v>
      </c>
      <c r="R857" s="3">
        <v>0</v>
      </c>
      <c r="S857" s="3">
        <v>0</v>
      </c>
      <c r="T857" s="3">
        <v>-718.64419999999996</v>
      </c>
      <c r="U857" s="3">
        <v>-478.84559999999999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1172.3869999999999</v>
      </c>
      <c r="AK857" s="3">
        <v>11918.26</v>
      </c>
      <c r="AL857" s="3">
        <v>5399.2830000000004</v>
      </c>
      <c r="AM857" s="3">
        <v>0</v>
      </c>
      <c r="AN857" s="1">
        <v>8</v>
      </c>
      <c r="AO857" s="2">
        <v>30350</v>
      </c>
      <c r="AP857" s="3">
        <v>13830.84</v>
      </c>
      <c r="AQ857" s="3">
        <v>0</v>
      </c>
      <c r="AR857" s="3">
        <v>0</v>
      </c>
      <c r="AS857" s="3">
        <v>10983.33</v>
      </c>
      <c r="AT857" s="3">
        <v>0</v>
      </c>
      <c r="AU857" s="3">
        <v>-2847.5279999999998</v>
      </c>
      <c r="AV857" s="3">
        <v>60978.49</v>
      </c>
      <c r="AW857" s="3">
        <v>16277500</v>
      </c>
      <c r="AX857" s="3">
        <v>0</v>
      </c>
      <c r="AY857" s="3">
        <v>0</v>
      </c>
      <c r="AZ857" s="3">
        <v>2413346</v>
      </c>
      <c r="BA857" s="3">
        <v>85791.39</v>
      </c>
      <c r="BB857" s="3">
        <v>8704264</v>
      </c>
      <c r="BC857" s="3">
        <v>155707400</v>
      </c>
      <c r="BD857" s="3">
        <v>94.162450000000007</v>
      </c>
      <c r="BE857" s="3">
        <v>0</v>
      </c>
      <c r="BF857" s="3">
        <v>0</v>
      </c>
      <c r="BG857" s="3">
        <v>0</v>
      </c>
      <c r="BH857" s="3">
        <v>-1197.49</v>
      </c>
      <c r="BI857" s="3">
        <v>-775434.1</v>
      </c>
      <c r="BJ857" s="3">
        <v>0</v>
      </c>
      <c r="BK857" s="3">
        <v>4380.5330000000004</v>
      </c>
      <c r="BL857" s="3">
        <v>0.58384559999999996</v>
      </c>
      <c r="BM857" s="3">
        <v>0</v>
      </c>
      <c r="BN857" s="3">
        <v>0</v>
      </c>
      <c r="BO857" s="3">
        <v>0</v>
      </c>
      <c r="BP857" s="3">
        <v>0</v>
      </c>
      <c r="BQ857" s="3">
        <v>0</v>
      </c>
      <c r="BR857" s="3">
        <v>0</v>
      </c>
      <c r="BS857" s="3">
        <v>0</v>
      </c>
      <c r="BT857" s="3">
        <v>0</v>
      </c>
      <c r="BU857" s="3">
        <v>0</v>
      </c>
      <c r="BV857" s="3">
        <v>0</v>
      </c>
      <c r="BW857" s="3">
        <v>0</v>
      </c>
      <c r="BX857" s="3">
        <v>1172.3869999999999</v>
      </c>
      <c r="BY857" s="3">
        <v>11918.26</v>
      </c>
      <c r="BZ857" s="3">
        <v>5399.2860000000001</v>
      </c>
      <c r="CA857" s="3">
        <v>0</v>
      </c>
    </row>
    <row r="858" spans="1:79" x14ac:dyDescent="0.25">
      <c r="A858" s="2">
        <v>30351</v>
      </c>
      <c r="B858" s="3">
        <v>13817.17</v>
      </c>
      <c r="C858" s="3">
        <v>0</v>
      </c>
      <c r="D858" s="3">
        <v>0</v>
      </c>
      <c r="E858" s="3">
        <v>10973.86</v>
      </c>
      <c r="F858" s="3">
        <v>0</v>
      </c>
      <c r="G858" s="3">
        <v>-2843.3319999999999</v>
      </c>
      <c r="H858" s="3">
        <v>60122.76</v>
      </c>
      <c r="I858" s="3">
        <v>16277500</v>
      </c>
      <c r="J858" s="3">
        <v>0</v>
      </c>
      <c r="K858" s="3">
        <v>0</v>
      </c>
      <c r="L858" s="3">
        <v>2413346</v>
      </c>
      <c r="M858" s="3">
        <v>85572.66</v>
      </c>
      <c r="N858" s="3">
        <v>8700044</v>
      </c>
      <c r="O858" s="3">
        <v>155676300</v>
      </c>
      <c r="P858" s="3">
        <v>94.18338</v>
      </c>
      <c r="Q858" s="3">
        <v>0</v>
      </c>
      <c r="R858" s="3">
        <v>0</v>
      </c>
      <c r="S858" s="3">
        <v>0</v>
      </c>
      <c r="T858" s="3">
        <v>-718.61590000000001</v>
      </c>
      <c r="U858" s="3">
        <v>-478.34070000000003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1156.1279999999999</v>
      </c>
      <c r="AK858" s="3">
        <v>11911.06</v>
      </c>
      <c r="AL858" s="3">
        <v>5377.5919999999996</v>
      </c>
      <c r="AM858" s="3">
        <v>0</v>
      </c>
      <c r="AN858" s="1">
        <v>8</v>
      </c>
      <c r="AO858" s="2">
        <v>30351</v>
      </c>
      <c r="AP858" s="3">
        <v>13817.17</v>
      </c>
      <c r="AQ858" s="3">
        <v>0</v>
      </c>
      <c r="AR858" s="3">
        <v>0</v>
      </c>
      <c r="AS858" s="3">
        <v>10973.86</v>
      </c>
      <c r="AT858" s="3">
        <v>0</v>
      </c>
      <c r="AU858" s="3">
        <v>-2843.328</v>
      </c>
      <c r="AV858" s="3">
        <v>60122.76</v>
      </c>
      <c r="AW858" s="3">
        <v>16277500</v>
      </c>
      <c r="AX858" s="3">
        <v>0</v>
      </c>
      <c r="AY858" s="3">
        <v>0</v>
      </c>
      <c r="AZ858" s="3">
        <v>2413346</v>
      </c>
      <c r="BA858" s="3">
        <v>85572.63</v>
      </c>
      <c r="BB858" s="3">
        <v>8700044</v>
      </c>
      <c r="BC858" s="3">
        <v>155696800</v>
      </c>
      <c r="BD858" s="3">
        <v>94.18338</v>
      </c>
      <c r="BE858" s="3">
        <v>0</v>
      </c>
      <c r="BF858" s="3">
        <v>0</v>
      </c>
      <c r="BG858" s="3">
        <v>0</v>
      </c>
      <c r="BH858" s="3">
        <v>-1196.9570000000001</v>
      </c>
      <c r="BI858" s="3">
        <v>-775912.5</v>
      </c>
      <c r="BJ858" s="3">
        <v>0</v>
      </c>
      <c r="BK858" s="3">
        <v>855.73170000000005</v>
      </c>
      <c r="BL858" s="3">
        <v>9.9649299999999996E-2</v>
      </c>
      <c r="BM858" s="3">
        <v>0</v>
      </c>
      <c r="BN858" s="3">
        <v>0</v>
      </c>
      <c r="BO858" s="3">
        <v>0</v>
      </c>
      <c r="BP858" s="3">
        <v>0</v>
      </c>
      <c r="BQ858" s="3">
        <v>0</v>
      </c>
      <c r="BR858" s="3">
        <v>0</v>
      </c>
      <c r="BS858" s="3">
        <v>0</v>
      </c>
      <c r="BT858" s="3">
        <v>0</v>
      </c>
      <c r="BU858" s="3">
        <v>0</v>
      </c>
      <c r="BV858" s="3">
        <v>0</v>
      </c>
      <c r="BW858" s="3">
        <v>0</v>
      </c>
      <c r="BX858" s="3">
        <v>1156.1279999999999</v>
      </c>
      <c r="BY858" s="3">
        <v>11911.06</v>
      </c>
      <c r="BZ858" s="3">
        <v>5377.5950000000003</v>
      </c>
      <c r="CA858" s="3">
        <v>0</v>
      </c>
    </row>
    <row r="859" spans="1:79" x14ac:dyDescent="0.25">
      <c r="A859" s="2">
        <v>30352</v>
      </c>
      <c r="B859" s="3">
        <v>13803.21</v>
      </c>
      <c r="C859" s="3">
        <v>0</v>
      </c>
      <c r="D859" s="3">
        <v>0</v>
      </c>
      <c r="E859" s="3">
        <v>10964.6</v>
      </c>
      <c r="F859" s="3">
        <v>0</v>
      </c>
      <c r="G859" s="3">
        <v>-2838.6210000000001</v>
      </c>
      <c r="H859" s="3">
        <v>53190.83</v>
      </c>
      <c r="I859" s="3">
        <v>16277500</v>
      </c>
      <c r="J859" s="3">
        <v>0</v>
      </c>
      <c r="K859" s="3">
        <v>0</v>
      </c>
      <c r="L859" s="3">
        <v>2413346</v>
      </c>
      <c r="M859" s="3">
        <v>85347.43</v>
      </c>
      <c r="N859" s="3">
        <v>8695867</v>
      </c>
      <c r="O859" s="3">
        <v>155665700</v>
      </c>
      <c r="P859" s="3">
        <v>94.203370000000007</v>
      </c>
      <c r="Q859" s="3">
        <v>0</v>
      </c>
      <c r="R859" s="3">
        <v>0</v>
      </c>
      <c r="S859" s="3">
        <v>0</v>
      </c>
      <c r="T859" s="3">
        <v>-718.58920000000001</v>
      </c>
      <c r="U859" s="3">
        <v>-481.78609999999998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1164.528</v>
      </c>
      <c r="AK859" s="3">
        <v>11903.82</v>
      </c>
      <c r="AL859" s="3">
        <v>5342.6530000000002</v>
      </c>
      <c r="AM859" s="3">
        <v>0</v>
      </c>
      <c r="AN859" s="1">
        <v>8</v>
      </c>
      <c r="AO859" s="2">
        <v>30352</v>
      </c>
      <c r="AP859" s="3">
        <v>13803.2</v>
      </c>
      <c r="AQ859" s="3">
        <v>0</v>
      </c>
      <c r="AR859" s="3">
        <v>0</v>
      </c>
      <c r="AS859" s="3">
        <v>10964.61</v>
      </c>
      <c r="AT859" s="3">
        <v>0</v>
      </c>
      <c r="AU859" s="3">
        <v>-2838.6170000000002</v>
      </c>
      <c r="AV859" s="3">
        <v>53190.83</v>
      </c>
      <c r="AW859" s="3">
        <v>16277500</v>
      </c>
      <c r="AX859" s="3">
        <v>0</v>
      </c>
      <c r="AY859" s="3">
        <v>0</v>
      </c>
      <c r="AZ859" s="3">
        <v>2413346</v>
      </c>
      <c r="BA859" s="3">
        <v>85347.39</v>
      </c>
      <c r="BB859" s="3">
        <v>8695868</v>
      </c>
      <c r="BC859" s="3">
        <v>155686300</v>
      </c>
      <c r="BD859" s="3">
        <v>94.203370000000007</v>
      </c>
      <c r="BE859" s="3">
        <v>0</v>
      </c>
      <c r="BF859" s="3">
        <v>0</v>
      </c>
      <c r="BG859" s="3">
        <v>0</v>
      </c>
      <c r="BH859" s="3">
        <v>-1200.375</v>
      </c>
      <c r="BI859" s="3">
        <v>-776394.2</v>
      </c>
      <c r="BJ859" s="3">
        <v>0</v>
      </c>
      <c r="BK859" s="3">
        <v>6931.9340000000002</v>
      </c>
      <c r="BL859" s="3">
        <v>0.78485419999999995</v>
      </c>
      <c r="BM859" s="3">
        <v>0</v>
      </c>
      <c r="BN859" s="3">
        <v>0</v>
      </c>
      <c r="BO859" s="3">
        <v>0</v>
      </c>
      <c r="BP859" s="3">
        <v>0</v>
      </c>
      <c r="BQ859" s="3">
        <v>0</v>
      </c>
      <c r="BR859" s="3">
        <v>0</v>
      </c>
      <c r="BS859" s="3">
        <v>0</v>
      </c>
      <c r="BT859" s="3">
        <v>0</v>
      </c>
      <c r="BU859" s="3">
        <v>0</v>
      </c>
      <c r="BV859" s="3">
        <v>0</v>
      </c>
      <c r="BW859" s="3">
        <v>0</v>
      </c>
      <c r="BX859" s="3">
        <v>1164.527</v>
      </c>
      <c r="BY859" s="3">
        <v>11903.82</v>
      </c>
      <c r="BZ859" s="3">
        <v>5342.6559999999999</v>
      </c>
      <c r="CA859" s="3">
        <v>0</v>
      </c>
    </row>
    <row r="860" spans="1:79" x14ac:dyDescent="0.25">
      <c r="A860" s="2">
        <v>30353</v>
      </c>
      <c r="B860" s="3">
        <v>13789.52</v>
      </c>
      <c r="C860" s="3">
        <v>0</v>
      </c>
      <c r="D860" s="3">
        <v>0</v>
      </c>
      <c r="E860" s="3">
        <v>10955.8</v>
      </c>
      <c r="F860" s="3">
        <v>0</v>
      </c>
      <c r="G860" s="3">
        <v>-2833.7370000000001</v>
      </c>
      <c r="H860" s="3">
        <v>69010.13</v>
      </c>
      <c r="I860" s="3">
        <v>16533450</v>
      </c>
      <c r="J860" s="3">
        <v>0</v>
      </c>
      <c r="K860" s="3">
        <v>0</v>
      </c>
      <c r="L860" s="3">
        <v>2413346</v>
      </c>
      <c r="M860" s="3">
        <v>85061.09</v>
      </c>
      <c r="N860" s="3">
        <v>8691777</v>
      </c>
      <c r="O860" s="3">
        <v>155655100</v>
      </c>
      <c r="P860" s="3">
        <v>94.222080000000005</v>
      </c>
      <c r="Q860" s="3">
        <v>0</v>
      </c>
      <c r="R860" s="3">
        <v>0</v>
      </c>
      <c r="S860" s="3">
        <v>280350.3</v>
      </c>
      <c r="T860" s="3">
        <v>-718.56100000000004</v>
      </c>
      <c r="U860" s="3">
        <v>-477.37720000000002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1227.3430000000001</v>
      </c>
      <c r="AK860" s="3">
        <v>11896.67</v>
      </c>
      <c r="AL860" s="3">
        <v>5318.9859999999999</v>
      </c>
      <c r="AM860" s="3">
        <v>0</v>
      </c>
      <c r="AN860" s="1">
        <v>9</v>
      </c>
      <c r="AO860" s="2">
        <v>30353</v>
      </c>
      <c r="AP860" s="3">
        <v>13789.51</v>
      </c>
      <c r="AQ860" s="3">
        <v>0</v>
      </c>
      <c r="AR860" s="3">
        <v>0</v>
      </c>
      <c r="AS860" s="3">
        <v>10955.8</v>
      </c>
      <c r="AT860" s="3">
        <v>0</v>
      </c>
      <c r="AU860" s="3">
        <v>-2833.7330000000002</v>
      </c>
      <c r="AV860" s="3">
        <v>69010.13</v>
      </c>
      <c r="AW860" s="3">
        <v>16533450</v>
      </c>
      <c r="AX860" s="3">
        <v>0</v>
      </c>
      <c r="AY860" s="3">
        <v>0</v>
      </c>
      <c r="AZ860" s="3">
        <v>2413346</v>
      </c>
      <c r="BA860" s="3">
        <v>85061.06</v>
      </c>
      <c r="BB860" s="3">
        <v>8691777</v>
      </c>
      <c r="BC860" s="3">
        <v>155675700</v>
      </c>
      <c r="BD860" s="3">
        <v>94.222080000000005</v>
      </c>
      <c r="BE860" s="3">
        <v>0</v>
      </c>
      <c r="BF860" s="3">
        <v>0</v>
      </c>
      <c r="BG860" s="3">
        <v>280350.3</v>
      </c>
      <c r="BH860" s="3">
        <v>-1195.9380000000001</v>
      </c>
      <c r="BI860" s="3">
        <v>-776871.6</v>
      </c>
      <c r="BJ860" s="3">
        <v>0</v>
      </c>
      <c r="BK860" s="3">
        <v>0</v>
      </c>
      <c r="BL860" s="3">
        <v>8580.19</v>
      </c>
      <c r="BM860" s="3">
        <v>0</v>
      </c>
      <c r="BN860" s="3">
        <v>0</v>
      </c>
      <c r="BO860" s="3">
        <v>0</v>
      </c>
      <c r="BP860" s="3">
        <v>0</v>
      </c>
      <c r="BQ860" s="3">
        <v>0</v>
      </c>
      <c r="BR860" s="3">
        <v>0</v>
      </c>
      <c r="BS860" s="3">
        <v>0</v>
      </c>
      <c r="BT860" s="3">
        <v>0</v>
      </c>
      <c r="BU860" s="3">
        <v>0</v>
      </c>
      <c r="BV860" s="3">
        <v>0</v>
      </c>
      <c r="BW860" s="3">
        <v>0</v>
      </c>
      <c r="BX860" s="3">
        <v>1227.3430000000001</v>
      </c>
      <c r="BY860" s="3">
        <v>11896.67</v>
      </c>
      <c r="BZ860" s="3">
        <v>5318.9889999999996</v>
      </c>
      <c r="CA860" s="3">
        <v>0</v>
      </c>
    </row>
    <row r="861" spans="1:79" x14ac:dyDescent="0.25">
      <c r="A861" s="2">
        <v>30354</v>
      </c>
      <c r="B861" s="3">
        <v>13776.29</v>
      </c>
      <c r="C861" s="3">
        <v>0</v>
      </c>
      <c r="D861" s="3">
        <v>0</v>
      </c>
      <c r="E861" s="3">
        <v>10947.08</v>
      </c>
      <c r="F861" s="3">
        <v>0</v>
      </c>
      <c r="G861" s="3">
        <v>-2829.2249999999999</v>
      </c>
      <c r="H861" s="3">
        <v>69010.13</v>
      </c>
      <c r="I861" s="3">
        <v>17205920</v>
      </c>
      <c r="J861" s="3">
        <v>0</v>
      </c>
      <c r="K861" s="3">
        <v>0</v>
      </c>
      <c r="L861" s="3">
        <v>2413346</v>
      </c>
      <c r="M861" s="3">
        <v>84819.46</v>
      </c>
      <c r="N861" s="3">
        <v>8687660</v>
      </c>
      <c r="O861" s="3">
        <v>155644500</v>
      </c>
      <c r="P861" s="3">
        <v>94.239660000000001</v>
      </c>
      <c r="Q861" s="3">
        <v>0</v>
      </c>
      <c r="R861" s="3">
        <v>0</v>
      </c>
      <c r="S861" s="3">
        <v>683361.9</v>
      </c>
      <c r="T861" s="3">
        <v>-718.53309999999999</v>
      </c>
      <c r="U861" s="3">
        <v>-480.58940000000001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1184.2159999999999</v>
      </c>
      <c r="AK861" s="3">
        <v>11889.52</v>
      </c>
      <c r="AL861" s="3">
        <v>5303.4189999999999</v>
      </c>
      <c r="AM861" s="3">
        <v>0</v>
      </c>
      <c r="AN861" s="1">
        <v>8</v>
      </c>
      <c r="AO861" s="2">
        <v>30354</v>
      </c>
      <c r="AP861" s="3">
        <v>13776.28</v>
      </c>
      <c r="AQ861" s="3">
        <v>0</v>
      </c>
      <c r="AR861" s="3">
        <v>0</v>
      </c>
      <c r="AS861" s="3">
        <v>10947.08</v>
      </c>
      <c r="AT861" s="3">
        <v>0</v>
      </c>
      <c r="AU861" s="3">
        <v>-2829.221</v>
      </c>
      <c r="AV861" s="3">
        <v>69010.13</v>
      </c>
      <c r="AW861" s="3">
        <v>17205920</v>
      </c>
      <c r="AX861" s="3">
        <v>0</v>
      </c>
      <c r="AY861" s="3">
        <v>0</v>
      </c>
      <c r="AZ861" s="3">
        <v>2413346</v>
      </c>
      <c r="BA861" s="3">
        <v>84819.42</v>
      </c>
      <c r="BB861" s="3">
        <v>8687660</v>
      </c>
      <c r="BC861" s="3">
        <v>155665100</v>
      </c>
      <c r="BD861" s="3">
        <v>94.239660000000001</v>
      </c>
      <c r="BE861" s="3">
        <v>0</v>
      </c>
      <c r="BF861" s="3">
        <v>0</v>
      </c>
      <c r="BG861" s="3">
        <v>683361.9</v>
      </c>
      <c r="BH861" s="3">
        <v>-1199.123</v>
      </c>
      <c r="BI861" s="3">
        <v>-777352.2</v>
      </c>
      <c r="BJ861" s="3">
        <v>0</v>
      </c>
      <c r="BK861" s="3">
        <v>0</v>
      </c>
      <c r="BL861" s="3">
        <v>10885.41</v>
      </c>
      <c r="BM861" s="3">
        <v>0</v>
      </c>
      <c r="BN861" s="3">
        <v>0</v>
      </c>
      <c r="BO861" s="3">
        <v>0</v>
      </c>
      <c r="BP861" s="3">
        <v>0</v>
      </c>
      <c r="BQ861" s="3">
        <v>0</v>
      </c>
      <c r="BR861" s="3">
        <v>0</v>
      </c>
      <c r="BS861" s="3">
        <v>0</v>
      </c>
      <c r="BT861" s="3">
        <v>0</v>
      </c>
      <c r="BU861" s="3">
        <v>0</v>
      </c>
      <c r="BV861" s="3">
        <v>0</v>
      </c>
      <c r="BW861" s="3">
        <v>0</v>
      </c>
      <c r="BX861" s="3">
        <v>1184.2159999999999</v>
      </c>
      <c r="BY861" s="3">
        <v>11889.51</v>
      </c>
      <c r="BZ861" s="3">
        <v>5303.4219999999996</v>
      </c>
      <c r="CA861" s="3">
        <v>0</v>
      </c>
    </row>
    <row r="862" spans="1:79" x14ac:dyDescent="0.25">
      <c r="A862" s="2">
        <v>30355</v>
      </c>
      <c r="B862" s="3">
        <v>13728.59</v>
      </c>
      <c r="C862" s="3">
        <v>0</v>
      </c>
      <c r="D862" s="3">
        <v>0</v>
      </c>
      <c r="E862" s="3">
        <v>10934.01</v>
      </c>
      <c r="F862" s="3">
        <v>0</v>
      </c>
      <c r="G862" s="3">
        <v>-2794.5970000000002</v>
      </c>
      <c r="H862" s="3">
        <v>69010.13</v>
      </c>
      <c r="I862" s="3">
        <v>17696220</v>
      </c>
      <c r="J862" s="3">
        <v>0</v>
      </c>
      <c r="K862" s="3">
        <v>0</v>
      </c>
      <c r="L862" s="3">
        <v>2413346</v>
      </c>
      <c r="M862" s="3">
        <v>84626.62</v>
      </c>
      <c r="N862" s="3">
        <v>8683562</v>
      </c>
      <c r="O862" s="3">
        <v>155633400</v>
      </c>
      <c r="P862" s="3">
        <v>94.256230000000002</v>
      </c>
      <c r="Q862" s="3">
        <v>0</v>
      </c>
      <c r="R862" s="3">
        <v>0</v>
      </c>
      <c r="S862" s="3">
        <v>502768.1</v>
      </c>
      <c r="T862" s="3">
        <v>-718.50400000000002</v>
      </c>
      <c r="U862" s="3">
        <v>-935.57659999999998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1134.2260000000001</v>
      </c>
      <c r="AK862" s="3">
        <v>11875.31</v>
      </c>
      <c r="AL862" s="3">
        <v>5233.1170000000002</v>
      </c>
      <c r="AM862" s="3">
        <v>0</v>
      </c>
      <c r="AN862" s="1">
        <v>8</v>
      </c>
      <c r="AO862" s="2">
        <v>30355</v>
      </c>
      <c r="AP862" s="3">
        <v>13728.59</v>
      </c>
      <c r="AQ862" s="3">
        <v>0</v>
      </c>
      <c r="AR862" s="3">
        <v>0</v>
      </c>
      <c r="AS862" s="3">
        <v>10934.01</v>
      </c>
      <c r="AT862" s="3">
        <v>0</v>
      </c>
      <c r="AU862" s="3">
        <v>-2794.5929999999998</v>
      </c>
      <c r="AV862" s="3">
        <v>69010.13</v>
      </c>
      <c r="AW862" s="3">
        <v>17696220</v>
      </c>
      <c r="AX862" s="3">
        <v>0</v>
      </c>
      <c r="AY862" s="3">
        <v>0</v>
      </c>
      <c r="AZ862" s="3">
        <v>2413346</v>
      </c>
      <c r="BA862" s="3">
        <v>84626.59</v>
      </c>
      <c r="BB862" s="3">
        <v>8683562</v>
      </c>
      <c r="BC862" s="3">
        <v>155654100</v>
      </c>
      <c r="BD862" s="3">
        <v>94.256230000000002</v>
      </c>
      <c r="BE862" s="3">
        <v>0</v>
      </c>
      <c r="BF862" s="3">
        <v>0</v>
      </c>
      <c r="BG862" s="3">
        <v>502768.1</v>
      </c>
      <c r="BH862" s="3">
        <v>-1654.0809999999999</v>
      </c>
      <c r="BI862" s="3">
        <v>-778287.8</v>
      </c>
      <c r="BJ862" s="3">
        <v>0</v>
      </c>
      <c r="BK862" s="3">
        <v>0</v>
      </c>
      <c r="BL862" s="3">
        <v>12465.81</v>
      </c>
      <c r="BM862" s="3">
        <v>0</v>
      </c>
      <c r="BN862" s="3">
        <v>0</v>
      </c>
      <c r="BO862" s="3">
        <v>0</v>
      </c>
      <c r="BP862" s="3">
        <v>0</v>
      </c>
      <c r="BQ862" s="3">
        <v>0</v>
      </c>
      <c r="BR862" s="3">
        <v>0</v>
      </c>
      <c r="BS862" s="3">
        <v>0</v>
      </c>
      <c r="BT862" s="3">
        <v>0</v>
      </c>
      <c r="BU862" s="3">
        <v>0</v>
      </c>
      <c r="BV862" s="3">
        <v>0</v>
      </c>
      <c r="BW862" s="3">
        <v>0</v>
      </c>
      <c r="BX862" s="3">
        <v>1134.2260000000001</v>
      </c>
      <c r="BY862" s="3">
        <v>11875.3</v>
      </c>
      <c r="BZ862" s="3">
        <v>5233.12</v>
      </c>
      <c r="CA862" s="3">
        <v>0</v>
      </c>
    </row>
    <row r="863" spans="1:79" x14ac:dyDescent="0.25">
      <c r="A863" s="2">
        <v>30356</v>
      </c>
      <c r="B863" s="3">
        <v>13698.51</v>
      </c>
      <c r="C863" s="3">
        <v>0</v>
      </c>
      <c r="D863" s="3">
        <v>0</v>
      </c>
      <c r="E863" s="3">
        <v>10923.1</v>
      </c>
      <c r="F863" s="3">
        <v>0</v>
      </c>
      <c r="G863" s="3">
        <v>-2775.4259999999999</v>
      </c>
      <c r="H863" s="3">
        <v>69010.13</v>
      </c>
      <c r="I863" s="3">
        <v>17965600</v>
      </c>
      <c r="J863" s="3">
        <v>0</v>
      </c>
      <c r="K863" s="3">
        <v>0</v>
      </c>
      <c r="L863" s="3">
        <v>2413346</v>
      </c>
      <c r="M863" s="3">
        <v>84451.25</v>
      </c>
      <c r="N863" s="3">
        <v>8679488</v>
      </c>
      <c r="O863" s="3">
        <v>155622300</v>
      </c>
      <c r="P863" s="3">
        <v>94.272360000000006</v>
      </c>
      <c r="Q863" s="3">
        <v>0</v>
      </c>
      <c r="R863" s="3">
        <v>0</v>
      </c>
      <c r="S863" s="3">
        <v>281536.3</v>
      </c>
      <c r="T863" s="3">
        <v>-718.47640000000001</v>
      </c>
      <c r="U863" s="3">
        <v>-917.70889999999997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1117.856</v>
      </c>
      <c r="AK863" s="3">
        <v>11865.44</v>
      </c>
      <c r="AL863" s="3">
        <v>5193.72</v>
      </c>
      <c r="AM863" s="3">
        <v>0</v>
      </c>
      <c r="AN863" s="1">
        <v>9</v>
      </c>
      <c r="AO863" s="2">
        <v>30356</v>
      </c>
      <c r="AP863" s="3">
        <v>13698.5</v>
      </c>
      <c r="AQ863" s="3">
        <v>0</v>
      </c>
      <c r="AR863" s="3">
        <v>0</v>
      </c>
      <c r="AS863" s="3">
        <v>10923.1</v>
      </c>
      <c r="AT863" s="3">
        <v>0</v>
      </c>
      <c r="AU863" s="3">
        <v>-2775.422</v>
      </c>
      <c r="AV863" s="3">
        <v>69010.13</v>
      </c>
      <c r="AW863" s="3">
        <v>17965600</v>
      </c>
      <c r="AX863" s="3">
        <v>0</v>
      </c>
      <c r="AY863" s="3">
        <v>0</v>
      </c>
      <c r="AZ863" s="3">
        <v>2413346</v>
      </c>
      <c r="BA863" s="3">
        <v>84451.21</v>
      </c>
      <c r="BB863" s="3">
        <v>8679488</v>
      </c>
      <c r="BC863" s="3">
        <v>155643100</v>
      </c>
      <c r="BD863" s="3">
        <v>94.272360000000006</v>
      </c>
      <c r="BE863" s="3">
        <v>0</v>
      </c>
      <c r="BF863" s="3">
        <v>0</v>
      </c>
      <c r="BG863" s="3">
        <v>281536.3</v>
      </c>
      <c r="BH863" s="3">
        <v>-1636.1849999999999</v>
      </c>
      <c r="BI863" s="3">
        <v>-779205.5</v>
      </c>
      <c r="BJ863" s="3">
        <v>0</v>
      </c>
      <c r="BK863" s="3">
        <v>0</v>
      </c>
      <c r="BL863" s="3">
        <v>12165.2</v>
      </c>
      <c r="BM863" s="3">
        <v>0</v>
      </c>
      <c r="BN863" s="3">
        <v>0</v>
      </c>
      <c r="BO863" s="3">
        <v>0</v>
      </c>
      <c r="BP863" s="3">
        <v>0</v>
      </c>
      <c r="BQ863" s="3">
        <v>0</v>
      </c>
      <c r="BR863" s="3">
        <v>0</v>
      </c>
      <c r="BS863" s="3">
        <v>0</v>
      </c>
      <c r="BT863" s="3">
        <v>0</v>
      </c>
      <c r="BU863" s="3">
        <v>0</v>
      </c>
      <c r="BV863" s="3">
        <v>0</v>
      </c>
      <c r="BW863" s="3">
        <v>0</v>
      </c>
      <c r="BX863" s="3">
        <v>1117.856</v>
      </c>
      <c r="BY863" s="3">
        <v>11865.44</v>
      </c>
      <c r="BZ863" s="3">
        <v>5193.723</v>
      </c>
      <c r="CA863" s="3">
        <v>0</v>
      </c>
    </row>
    <row r="864" spans="1:79" x14ac:dyDescent="0.25">
      <c r="A864" s="2">
        <v>30357</v>
      </c>
      <c r="B864" s="3">
        <v>13677.59</v>
      </c>
      <c r="C864" s="3">
        <v>0</v>
      </c>
      <c r="D864" s="3">
        <v>0</v>
      </c>
      <c r="E864" s="3">
        <v>10913.66</v>
      </c>
      <c r="F864" s="3">
        <v>0</v>
      </c>
      <c r="G864" s="3">
        <v>-2763.9389999999999</v>
      </c>
      <c r="H864" s="3">
        <v>69010.13</v>
      </c>
      <c r="I864" s="3">
        <v>18173350</v>
      </c>
      <c r="J864" s="3">
        <v>0</v>
      </c>
      <c r="K864" s="3">
        <v>0</v>
      </c>
      <c r="L864" s="3">
        <v>2413346</v>
      </c>
      <c r="M864" s="3">
        <v>84278.89</v>
      </c>
      <c r="N864" s="3">
        <v>8675439</v>
      </c>
      <c r="O864" s="3">
        <v>155611200</v>
      </c>
      <c r="P864" s="3">
        <v>94.287559999999999</v>
      </c>
      <c r="Q864" s="3">
        <v>0</v>
      </c>
      <c r="R864" s="3">
        <v>0</v>
      </c>
      <c r="S864" s="3">
        <v>220245.5</v>
      </c>
      <c r="T864" s="3">
        <v>-718.45010000000002</v>
      </c>
      <c r="U864" s="3">
        <v>-912.39319999999998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1115.692</v>
      </c>
      <c r="AK864" s="3">
        <v>11856.87</v>
      </c>
      <c r="AL864" s="3">
        <v>5165.8959999999997</v>
      </c>
      <c r="AM864" s="3">
        <v>0</v>
      </c>
      <c r="AN864" s="1">
        <v>8</v>
      </c>
      <c r="AO864" s="2">
        <v>30357</v>
      </c>
      <c r="AP864" s="3">
        <v>13677.58</v>
      </c>
      <c r="AQ864" s="3">
        <v>0</v>
      </c>
      <c r="AR864" s="3">
        <v>0</v>
      </c>
      <c r="AS864" s="3">
        <v>10913.66</v>
      </c>
      <c r="AT864" s="3">
        <v>0</v>
      </c>
      <c r="AU864" s="3">
        <v>-2763.9360000000001</v>
      </c>
      <c r="AV864" s="3">
        <v>69010.13</v>
      </c>
      <c r="AW864" s="3">
        <v>18173350</v>
      </c>
      <c r="AX864" s="3">
        <v>0</v>
      </c>
      <c r="AY864" s="3">
        <v>0</v>
      </c>
      <c r="AZ864" s="3">
        <v>2413346</v>
      </c>
      <c r="BA864" s="3">
        <v>84278.86</v>
      </c>
      <c r="BB864" s="3">
        <v>8675439</v>
      </c>
      <c r="BC864" s="3">
        <v>155632000</v>
      </c>
      <c r="BD864" s="3">
        <v>94.287559999999999</v>
      </c>
      <c r="BE864" s="3">
        <v>0</v>
      </c>
      <c r="BF864" s="3">
        <v>0</v>
      </c>
      <c r="BG864" s="3">
        <v>220245.5</v>
      </c>
      <c r="BH864" s="3">
        <v>-1630.8430000000001</v>
      </c>
      <c r="BI864" s="3">
        <v>-780117.9</v>
      </c>
      <c r="BJ864" s="3">
        <v>0</v>
      </c>
      <c r="BK864" s="3">
        <v>0</v>
      </c>
      <c r="BL864" s="3">
        <v>12490.24</v>
      </c>
      <c r="BM864" s="3">
        <v>0</v>
      </c>
      <c r="BN864" s="3">
        <v>0</v>
      </c>
      <c r="BO864" s="3">
        <v>0</v>
      </c>
      <c r="BP864" s="3">
        <v>0</v>
      </c>
      <c r="BQ864" s="3">
        <v>0</v>
      </c>
      <c r="BR864" s="3">
        <v>0</v>
      </c>
      <c r="BS864" s="3">
        <v>0</v>
      </c>
      <c r="BT864" s="3">
        <v>0</v>
      </c>
      <c r="BU864" s="3">
        <v>0</v>
      </c>
      <c r="BV864" s="3">
        <v>0</v>
      </c>
      <c r="BW864" s="3">
        <v>0</v>
      </c>
      <c r="BX864" s="3">
        <v>1115.692</v>
      </c>
      <c r="BY864" s="3">
        <v>11856.87</v>
      </c>
      <c r="BZ864" s="3">
        <v>5165.8990000000003</v>
      </c>
      <c r="CA864" s="3">
        <v>0</v>
      </c>
    </row>
    <row r="865" spans="1:79" x14ac:dyDescent="0.25">
      <c r="A865" s="2">
        <v>30358</v>
      </c>
      <c r="B865" s="3">
        <v>13660.54</v>
      </c>
      <c r="C865" s="3">
        <v>0</v>
      </c>
      <c r="D865" s="3">
        <v>0</v>
      </c>
      <c r="E865" s="3">
        <v>10904.49</v>
      </c>
      <c r="F865" s="3">
        <v>0</v>
      </c>
      <c r="G865" s="3">
        <v>-2756.06</v>
      </c>
      <c r="H865" s="3">
        <v>55535.839999999997</v>
      </c>
      <c r="I865" s="3">
        <v>18335380</v>
      </c>
      <c r="J865" s="3">
        <v>0</v>
      </c>
      <c r="K865" s="3">
        <v>0</v>
      </c>
      <c r="L865" s="3">
        <v>2413346</v>
      </c>
      <c r="M865" s="3">
        <v>84010.89</v>
      </c>
      <c r="N865" s="3">
        <v>8671534</v>
      </c>
      <c r="O865" s="3">
        <v>155600100</v>
      </c>
      <c r="P865" s="3">
        <v>94.301959999999994</v>
      </c>
      <c r="Q865" s="3">
        <v>0</v>
      </c>
      <c r="R865" s="3">
        <v>0</v>
      </c>
      <c r="S865" s="3">
        <v>172650.5</v>
      </c>
      <c r="T865" s="3">
        <v>-718.42510000000004</v>
      </c>
      <c r="U865" s="3">
        <v>-908.66250000000002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1212.2850000000001</v>
      </c>
      <c r="AK865" s="3">
        <v>11848.68</v>
      </c>
      <c r="AL865" s="3">
        <v>5118.8310000000001</v>
      </c>
      <c r="AM865" s="3">
        <v>0</v>
      </c>
      <c r="AN865" s="1">
        <v>8</v>
      </c>
      <c r="AO865" s="2">
        <v>30358</v>
      </c>
      <c r="AP865" s="3">
        <v>13660.53</v>
      </c>
      <c r="AQ865" s="3">
        <v>0</v>
      </c>
      <c r="AR865" s="3">
        <v>0</v>
      </c>
      <c r="AS865" s="3">
        <v>10904.49</v>
      </c>
      <c r="AT865" s="3">
        <v>0</v>
      </c>
      <c r="AU865" s="3">
        <v>-2756.056</v>
      </c>
      <c r="AV865" s="3">
        <v>55535.839999999997</v>
      </c>
      <c r="AW865" s="3">
        <v>18335380</v>
      </c>
      <c r="AX865" s="3">
        <v>0</v>
      </c>
      <c r="AY865" s="3">
        <v>0</v>
      </c>
      <c r="AZ865" s="3">
        <v>2413346</v>
      </c>
      <c r="BA865" s="3">
        <v>84011.67</v>
      </c>
      <c r="BB865" s="3">
        <v>8671533</v>
      </c>
      <c r="BC865" s="3">
        <v>155620900</v>
      </c>
      <c r="BD865" s="3">
        <v>94.301959999999994</v>
      </c>
      <c r="BE865" s="3">
        <v>0</v>
      </c>
      <c r="BF865" s="3">
        <v>0</v>
      </c>
      <c r="BG865" s="3">
        <v>172650.5</v>
      </c>
      <c r="BH865" s="3">
        <v>-1627.088</v>
      </c>
      <c r="BI865" s="3">
        <v>-781026.6</v>
      </c>
      <c r="BJ865" s="3">
        <v>0</v>
      </c>
      <c r="BK865" s="3">
        <v>13071.53</v>
      </c>
      <c r="BL865" s="3">
        <v>11024.85</v>
      </c>
      <c r="BM865" s="3">
        <v>0</v>
      </c>
      <c r="BN865" s="3">
        <v>0</v>
      </c>
      <c r="BO865" s="3">
        <v>0</v>
      </c>
      <c r="BP865" s="3">
        <v>0</v>
      </c>
      <c r="BQ865" s="3">
        <v>0</v>
      </c>
      <c r="BR865" s="3">
        <v>0</v>
      </c>
      <c r="BS865" s="3">
        <v>0</v>
      </c>
      <c r="BT865" s="3">
        <v>0</v>
      </c>
      <c r="BU865" s="3">
        <v>0</v>
      </c>
      <c r="BV865" s="3">
        <v>0</v>
      </c>
      <c r="BW865" s="3">
        <v>0</v>
      </c>
      <c r="BX865" s="3">
        <v>1211.4749999999999</v>
      </c>
      <c r="BY865" s="3">
        <v>11848.68</v>
      </c>
      <c r="BZ865" s="3">
        <v>5118.835</v>
      </c>
      <c r="CA865" s="3">
        <v>0</v>
      </c>
    </row>
    <row r="866" spans="1:79" x14ac:dyDescent="0.25">
      <c r="A866" s="2">
        <v>30359</v>
      </c>
      <c r="B866" s="3">
        <v>13644.07</v>
      </c>
      <c r="C866" s="3">
        <v>0</v>
      </c>
      <c r="D866" s="3">
        <v>0</v>
      </c>
      <c r="E866" s="3">
        <v>10895.35</v>
      </c>
      <c r="F866" s="3">
        <v>0</v>
      </c>
      <c r="G866" s="3">
        <v>-2748.7359999999999</v>
      </c>
      <c r="H866" s="3">
        <v>69010.13</v>
      </c>
      <c r="I866" s="3">
        <v>19106310</v>
      </c>
      <c r="J866" s="3">
        <v>0</v>
      </c>
      <c r="K866" s="3">
        <v>0</v>
      </c>
      <c r="L866" s="3">
        <v>2413346</v>
      </c>
      <c r="M866" s="3">
        <v>83826.710000000006</v>
      </c>
      <c r="N866" s="3">
        <v>8667576</v>
      </c>
      <c r="O866" s="3">
        <v>155589000</v>
      </c>
      <c r="P866" s="3">
        <v>94.316069999999996</v>
      </c>
      <c r="Q866" s="3">
        <v>0</v>
      </c>
      <c r="R866" s="3">
        <v>0</v>
      </c>
      <c r="S866" s="3">
        <v>804902.6</v>
      </c>
      <c r="T866" s="3">
        <v>-718.40049999999997</v>
      </c>
      <c r="U866" s="3">
        <v>-905.30579999999998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1129.5909999999999</v>
      </c>
      <c r="AK866" s="3">
        <v>11840.64</v>
      </c>
      <c r="AL866" s="3">
        <v>5089.0349999999999</v>
      </c>
      <c r="AM866" s="3">
        <v>0</v>
      </c>
      <c r="AN866" s="1">
        <v>8</v>
      </c>
      <c r="AO866" s="2">
        <v>30359</v>
      </c>
      <c r="AP866" s="3">
        <v>13644.07</v>
      </c>
      <c r="AQ866" s="3">
        <v>0</v>
      </c>
      <c r="AR866" s="3">
        <v>0</v>
      </c>
      <c r="AS866" s="3">
        <v>10895.35</v>
      </c>
      <c r="AT866" s="3">
        <v>0</v>
      </c>
      <c r="AU866" s="3">
        <v>-2748.732</v>
      </c>
      <c r="AV866" s="3">
        <v>69010.13</v>
      </c>
      <c r="AW866" s="3">
        <v>19106310</v>
      </c>
      <c r="AX866" s="3">
        <v>0</v>
      </c>
      <c r="AY866" s="3">
        <v>0</v>
      </c>
      <c r="AZ866" s="3">
        <v>2413346</v>
      </c>
      <c r="BA866" s="3">
        <v>83826.67</v>
      </c>
      <c r="BB866" s="3">
        <v>8667576</v>
      </c>
      <c r="BC866" s="3">
        <v>155609800</v>
      </c>
      <c r="BD866" s="3">
        <v>94.316069999999996</v>
      </c>
      <c r="BE866" s="3">
        <v>0</v>
      </c>
      <c r="BF866" s="3">
        <v>0</v>
      </c>
      <c r="BG866" s="3">
        <v>804902.6</v>
      </c>
      <c r="BH866" s="3">
        <v>-1623.7059999999999</v>
      </c>
      <c r="BI866" s="3">
        <v>-781931.9</v>
      </c>
      <c r="BJ866" s="3">
        <v>0</v>
      </c>
      <c r="BK866" s="3">
        <v>0</v>
      </c>
      <c r="BL866" s="3">
        <v>20493.66</v>
      </c>
      <c r="BM866" s="3">
        <v>0</v>
      </c>
      <c r="BN866" s="3">
        <v>0</v>
      </c>
      <c r="BO866" s="3">
        <v>0</v>
      </c>
      <c r="BP866" s="3">
        <v>0</v>
      </c>
      <c r="BQ866" s="3">
        <v>0</v>
      </c>
      <c r="BR866" s="3">
        <v>0</v>
      </c>
      <c r="BS866" s="3">
        <v>0</v>
      </c>
      <c r="BT866" s="3">
        <v>0</v>
      </c>
      <c r="BU866" s="3">
        <v>0</v>
      </c>
      <c r="BV866" s="3">
        <v>0</v>
      </c>
      <c r="BW866" s="3">
        <v>0</v>
      </c>
      <c r="BX866" s="3">
        <v>1130.4010000000001</v>
      </c>
      <c r="BY866" s="3">
        <v>11840.63</v>
      </c>
      <c r="BZ866" s="3">
        <v>5089.0379999999996</v>
      </c>
      <c r="CA866" s="3">
        <v>0</v>
      </c>
    </row>
    <row r="867" spans="1:79" x14ac:dyDescent="0.25">
      <c r="A867" s="2">
        <v>30360</v>
      </c>
      <c r="B867" s="3">
        <v>13628.12</v>
      </c>
      <c r="C867" s="3">
        <v>0</v>
      </c>
      <c r="D867" s="3">
        <v>0</v>
      </c>
      <c r="E867" s="3">
        <v>10886.53</v>
      </c>
      <c r="F867" s="3">
        <v>0</v>
      </c>
      <c r="G867" s="3">
        <v>-2741.6010000000001</v>
      </c>
      <c r="H867" s="3">
        <v>69010.13</v>
      </c>
      <c r="I867" s="3">
        <v>19727090</v>
      </c>
      <c r="J867" s="3">
        <v>0</v>
      </c>
      <c r="K867" s="3">
        <v>0</v>
      </c>
      <c r="L867" s="3">
        <v>2413346</v>
      </c>
      <c r="M867" s="3">
        <v>83689.919999999998</v>
      </c>
      <c r="N867" s="3">
        <v>8663579</v>
      </c>
      <c r="O867" s="3">
        <v>155577900</v>
      </c>
      <c r="P867" s="3">
        <v>94.331630000000004</v>
      </c>
      <c r="Q867" s="3">
        <v>0</v>
      </c>
      <c r="R867" s="3">
        <v>0</v>
      </c>
      <c r="S867" s="3">
        <v>633512</v>
      </c>
      <c r="T867" s="3">
        <v>-718.37599999999998</v>
      </c>
      <c r="U867" s="3">
        <v>-902.13549999999998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1083.086</v>
      </c>
      <c r="AK867" s="3">
        <v>11832.67</v>
      </c>
      <c r="AL867" s="3">
        <v>5081.8040000000001</v>
      </c>
      <c r="AM867" s="3">
        <v>0</v>
      </c>
      <c r="AN867" s="1">
        <v>8</v>
      </c>
      <c r="AO867" s="2">
        <v>30360</v>
      </c>
      <c r="AP867" s="3">
        <v>13628.11</v>
      </c>
      <c r="AQ867" s="3">
        <v>0</v>
      </c>
      <c r="AR867" s="3">
        <v>0</v>
      </c>
      <c r="AS867" s="3">
        <v>10886.53</v>
      </c>
      <c r="AT867" s="3">
        <v>0</v>
      </c>
      <c r="AU867" s="3">
        <v>-2741.598</v>
      </c>
      <c r="AV867" s="3">
        <v>69010.13</v>
      </c>
      <c r="AW867" s="3">
        <v>19727090</v>
      </c>
      <c r="AX867" s="3">
        <v>0</v>
      </c>
      <c r="AY867" s="3">
        <v>0</v>
      </c>
      <c r="AZ867" s="3">
        <v>2413346</v>
      </c>
      <c r="BA867" s="3">
        <v>83689.89</v>
      </c>
      <c r="BB867" s="3">
        <v>8663579</v>
      </c>
      <c r="BC867" s="3">
        <v>155598700</v>
      </c>
      <c r="BD867" s="3">
        <v>94.331630000000004</v>
      </c>
      <c r="BE867" s="3">
        <v>0</v>
      </c>
      <c r="BF867" s="3">
        <v>0</v>
      </c>
      <c r="BG867" s="3">
        <v>633512</v>
      </c>
      <c r="BH867" s="3">
        <v>-1620.5119999999999</v>
      </c>
      <c r="BI867" s="3">
        <v>-782834</v>
      </c>
      <c r="BJ867" s="3">
        <v>0</v>
      </c>
      <c r="BK867" s="3">
        <v>0</v>
      </c>
      <c r="BL867" s="3">
        <v>12738.67</v>
      </c>
      <c r="BM867" s="3">
        <v>0</v>
      </c>
      <c r="BN867" s="3">
        <v>0</v>
      </c>
      <c r="BO867" s="3">
        <v>0</v>
      </c>
      <c r="BP867" s="3">
        <v>0</v>
      </c>
      <c r="BQ867" s="3">
        <v>0</v>
      </c>
      <c r="BR867" s="3">
        <v>0</v>
      </c>
      <c r="BS867" s="3">
        <v>0</v>
      </c>
      <c r="BT867" s="3">
        <v>0</v>
      </c>
      <c r="BU867" s="3">
        <v>0</v>
      </c>
      <c r="BV867" s="3">
        <v>0</v>
      </c>
      <c r="BW867" s="3">
        <v>0</v>
      </c>
      <c r="BX867" s="3">
        <v>1083.086</v>
      </c>
      <c r="BY867" s="3">
        <v>11832.67</v>
      </c>
      <c r="BZ867" s="3">
        <v>5081.8069999999998</v>
      </c>
      <c r="CA867" s="3">
        <v>0</v>
      </c>
    </row>
    <row r="868" spans="1:79" x14ac:dyDescent="0.25">
      <c r="A868" s="2">
        <v>30361</v>
      </c>
      <c r="B868" s="3">
        <v>13612.48</v>
      </c>
      <c r="C868" s="3">
        <v>0</v>
      </c>
      <c r="D868" s="3">
        <v>0</v>
      </c>
      <c r="E868" s="3">
        <v>10878.22</v>
      </c>
      <c r="F868" s="3">
        <v>0</v>
      </c>
      <c r="G868" s="3">
        <v>-2734.2710000000002</v>
      </c>
      <c r="H868" s="3">
        <v>54109.77</v>
      </c>
      <c r="I868" s="3">
        <v>19727090</v>
      </c>
      <c r="J868" s="3">
        <v>0</v>
      </c>
      <c r="K868" s="3">
        <v>0</v>
      </c>
      <c r="L868" s="3">
        <v>2413346</v>
      </c>
      <c r="M868" s="3">
        <v>83513.59</v>
      </c>
      <c r="N868" s="3">
        <v>8659642</v>
      </c>
      <c r="O868" s="3">
        <v>155566800</v>
      </c>
      <c r="P868" s="3">
        <v>94.348510000000005</v>
      </c>
      <c r="Q868" s="3">
        <v>0</v>
      </c>
      <c r="R868" s="3">
        <v>0</v>
      </c>
      <c r="S868" s="3">
        <v>0</v>
      </c>
      <c r="T868" s="3">
        <v>-718.35209999999995</v>
      </c>
      <c r="U868" s="3">
        <v>-899.10889999999995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1122.9680000000001</v>
      </c>
      <c r="AK868" s="3">
        <v>11824.78</v>
      </c>
      <c r="AL868" s="3">
        <v>5061.7340000000004</v>
      </c>
      <c r="AM868" s="3">
        <v>0</v>
      </c>
      <c r="AN868" s="1">
        <v>9</v>
      </c>
      <c r="AO868" s="2">
        <v>30361</v>
      </c>
      <c r="AP868" s="3">
        <v>13612.47</v>
      </c>
      <c r="AQ868" s="3">
        <v>0</v>
      </c>
      <c r="AR868" s="3">
        <v>0</v>
      </c>
      <c r="AS868" s="3">
        <v>10878.22</v>
      </c>
      <c r="AT868" s="3">
        <v>0</v>
      </c>
      <c r="AU868" s="3">
        <v>-2734.2669999999998</v>
      </c>
      <c r="AV868" s="3">
        <v>54109.77</v>
      </c>
      <c r="AW868" s="3">
        <v>19727090</v>
      </c>
      <c r="AX868" s="3">
        <v>0</v>
      </c>
      <c r="AY868" s="3">
        <v>0</v>
      </c>
      <c r="AZ868" s="3">
        <v>2413346</v>
      </c>
      <c r="BA868" s="3">
        <v>83513.55</v>
      </c>
      <c r="BB868" s="3">
        <v>8659642</v>
      </c>
      <c r="BC868" s="3">
        <v>155587600</v>
      </c>
      <c r="BD868" s="3">
        <v>94.348510000000005</v>
      </c>
      <c r="BE868" s="3">
        <v>0</v>
      </c>
      <c r="BF868" s="3">
        <v>0</v>
      </c>
      <c r="BG868" s="3">
        <v>0</v>
      </c>
      <c r="BH868" s="3">
        <v>-1617.461</v>
      </c>
      <c r="BI868" s="3">
        <v>-783733.1</v>
      </c>
      <c r="BJ868" s="3">
        <v>0</v>
      </c>
      <c r="BK868" s="3">
        <v>14900.36</v>
      </c>
      <c r="BL868" s="3">
        <v>2.0385520000000001</v>
      </c>
      <c r="BM868" s="3">
        <v>0</v>
      </c>
      <c r="BN868" s="3">
        <v>0</v>
      </c>
      <c r="BO868" s="3">
        <v>0</v>
      </c>
      <c r="BP868" s="3">
        <v>0</v>
      </c>
      <c r="BQ868" s="3">
        <v>0</v>
      </c>
      <c r="BR868" s="3">
        <v>0</v>
      </c>
      <c r="BS868" s="3">
        <v>0</v>
      </c>
      <c r="BT868" s="3">
        <v>0</v>
      </c>
      <c r="BU868" s="3">
        <v>0</v>
      </c>
      <c r="BV868" s="3">
        <v>0</v>
      </c>
      <c r="BW868" s="3">
        <v>0</v>
      </c>
      <c r="BX868" s="3">
        <v>1122.9680000000001</v>
      </c>
      <c r="BY868" s="3">
        <v>11824.78</v>
      </c>
      <c r="BZ868" s="3">
        <v>5061.7359999999999</v>
      </c>
      <c r="CA868" s="3">
        <v>0</v>
      </c>
    </row>
    <row r="869" spans="1:79" x14ac:dyDescent="0.25">
      <c r="A869" s="2">
        <v>30362</v>
      </c>
      <c r="B869" s="3">
        <v>13597.28</v>
      </c>
      <c r="C869" s="3">
        <v>0</v>
      </c>
      <c r="D869" s="3">
        <v>0</v>
      </c>
      <c r="E869" s="3">
        <v>10870.1</v>
      </c>
      <c r="F869" s="3">
        <v>0</v>
      </c>
      <c r="G869" s="3">
        <v>-2727.1950000000002</v>
      </c>
      <c r="H869" s="3">
        <v>21325.42</v>
      </c>
      <c r="I869" s="3">
        <v>19727080</v>
      </c>
      <c r="J869" s="3">
        <v>0</v>
      </c>
      <c r="K869" s="3">
        <v>0</v>
      </c>
      <c r="L869" s="3">
        <v>2413346</v>
      </c>
      <c r="M869" s="3">
        <v>83274.17</v>
      </c>
      <c r="N869" s="3">
        <v>8655788</v>
      </c>
      <c r="O869" s="3">
        <v>155555600</v>
      </c>
      <c r="P869" s="3">
        <v>94.365620000000007</v>
      </c>
      <c r="Q869" s="3">
        <v>0</v>
      </c>
      <c r="R869" s="3">
        <v>0</v>
      </c>
      <c r="S869" s="3">
        <v>0</v>
      </c>
      <c r="T869" s="3">
        <v>-718.32770000000005</v>
      </c>
      <c r="U869" s="3">
        <v>-896.21040000000005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1186.462</v>
      </c>
      <c r="AK869" s="3">
        <v>11816.97</v>
      </c>
      <c r="AL869" s="3">
        <v>5042.0919999999996</v>
      </c>
      <c r="AM869" s="3">
        <v>0</v>
      </c>
      <c r="AN869" s="1">
        <v>8</v>
      </c>
      <c r="AO869" s="2">
        <v>30362</v>
      </c>
      <c r="AP869" s="3">
        <v>13597.28</v>
      </c>
      <c r="AQ869" s="3">
        <v>0</v>
      </c>
      <c r="AR869" s="3">
        <v>0</v>
      </c>
      <c r="AS869" s="3">
        <v>10870.1</v>
      </c>
      <c r="AT869" s="3">
        <v>0</v>
      </c>
      <c r="AU869" s="3">
        <v>-2727.192</v>
      </c>
      <c r="AV869" s="3">
        <v>21325.42</v>
      </c>
      <c r="AW869" s="3">
        <v>19727080</v>
      </c>
      <c r="AX869" s="3">
        <v>0</v>
      </c>
      <c r="AY869" s="3">
        <v>0</v>
      </c>
      <c r="AZ869" s="3">
        <v>2413346</v>
      </c>
      <c r="BA869" s="3">
        <v>83274.13</v>
      </c>
      <c r="BB869" s="3">
        <v>8655788</v>
      </c>
      <c r="BC869" s="3">
        <v>155576500</v>
      </c>
      <c r="BD869" s="3">
        <v>94.365620000000007</v>
      </c>
      <c r="BE869" s="3">
        <v>0</v>
      </c>
      <c r="BF869" s="3">
        <v>0</v>
      </c>
      <c r="BG869" s="3">
        <v>0</v>
      </c>
      <c r="BH869" s="3">
        <v>-1614.538</v>
      </c>
      <c r="BI869" s="3">
        <v>-784629.3</v>
      </c>
      <c r="BJ869" s="3">
        <v>0</v>
      </c>
      <c r="BK869" s="3">
        <v>32784.35</v>
      </c>
      <c r="BL869" s="3">
        <v>4.7883719999999999</v>
      </c>
      <c r="BM869" s="3">
        <v>0</v>
      </c>
      <c r="BN869" s="3">
        <v>0</v>
      </c>
      <c r="BO869" s="3">
        <v>0</v>
      </c>
      <c r="BP869" s="3">
        <v>0</v>
      </c>
      <c r="BQ869" s="3">
        <v>0</v>
      </c>
      <c r="BR869" s="3">
        <v>0</v>
      </c>
      <c r="BS869" s="3">
        <v>0</v>
      </c>
      <c r="BT869" s="3">
        <v>0</v>
      </c>
      <c r="BU869" s="3">
        <v>0</v>
      </c>
      <c r="BV869" s="3">
        <v>0</v>
      </c>
      <c r="BW869" s="3">
        <v>0</v>
      </c>
      <c r="BX869" s="3">
        <v>1186.462</v>
      </c>
      <c r="BY869" s="3">
        <v>11816.97</v>
      </c>
      <c r="BZ869" s="3">
        <v>5042.0959999999995</v>
      </c>
      <c r="CA869" s="3">
        <v>0</v>
      </c>
    </row>
    <row r="870" spans="1:79" x14ac:dyDescent="0.25">
      <c r="A870" s="2">
        <v>30363</v>
      </c>
      <c r="B870" s="3">
        <v>13581.89</v>
      </c>
      <c r="C870" s="3">
        <v>0</v>
      </c>
      <c r="D870" s="3">
        <v>0</v>
      </c>
      <c r="E870" s="3">
        <v>10861.57</v>
      </c>
      <c r="F870" s="3">
        <v>0</v>
      </c>
      <c r="G870" s="3">
        <v>-2720.3290000000002</v>
      </c>
      <c r="H870" s="3">
        <v>13135.69</v>
      </c>
      <c r="I870" s="3">
        <v>19710780</v>
      </c>
      <c r="J870" s="3">
        <v>0</v>
      </c>
      <c r="K870" s="3">
        <v>0</v>
      </c>
      <c r="L870" s="3">
        <v>2413346</v>
      </c>
      <c r="M870" s="3">
        <v>83094.539999999994</v>
      </c>
      <c r="N870" s="3">
        <v>8651889</v>
      </c>
      <c r="O870" s="3">
        <v>155544500</v>
      </c>
      <c r="P870" s="3">
        <v>94.382499999999993</v>
      </c>
      <c r="Q870" s="3">
        <v>0</v>
      </c>
      <c r="R870" s="3">
        <v>0</v>
      </c>
      <c r="S870" s="3">
        <v>8844.4089999999997</v>
      </c>
      <c r="T870" s="3">
        <v>-718.3039</v>
      </c>
      <c r="U870" s="3">
        <v>-893.43150000000003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1127.3420000000001</v>
      </c>
      <c r="AK870" s="3">
        <v>11809.19</v>
      </c>
      <c r="AL870" s="3">
        <v>5027.3959999999997</v>
      </c>
      <c r="AM870" s="3">
        <v>0</v>
      </c>
      <c r="AN870" s="1">
        <v>8</v>
      </c>
      <c r="AO870" s="2">
        <v>30363</v>
      </c>
      <c r="AP870" s="3">
        <v>13581.88</v>
      </c>
      <c r="AQ870" s="3">
        <v>0</v>
      </c>
      <c r="AR870" s="3">
        <v>0</v>
      </c>
      <c r="AS870" s="3">
        <v>10861.57</v>
      </c>
      <c r="AT870" s="3">
        <v>0</v>
      </c>
      <c r="AU870" s="3">
        <v>-2720.3249999999998</v>
      </c>
      <c r="AV870" s="3">
        <v>13135.69</v>
      </c>
      <c r="AW870" s="3">
        <v>19710780</v>
      </c>
      <c r="AX870" s="3">
        <v>0</v>
      </c>
      <c r="AY870" s="3">
        <v>0</v>
      </c>
      <c r="AZ870" s="3">
        <v>2413346</v>
      </c>
      <c r="BA870" s="3">
        <v>83094.509999999995</v>
      </c>
      <c r="BB870" s="3">
        <v>8651890</v>
      </c>
      <c r="BC870" s="3">
        <v>155565500</v>
      </c>
      <c r="BD870" s="3">
        <v>94.382499999999993</v>
      </c>
      <c r="BE870" s="3">
        <v>0</v>
      </c>
      <c r="BF870" s="3">
        <v>0</v>
      </c>
      <c r="BG870" s="3">
        <v>8844.4089999999997</v>
      </c>
      <c r="BH870" s="3">
        <v>-1611.7349999999999</v>
      </c>
      <c r="BI870" s="3">
        <v>-785522.7</v>
      </c>
      <c r="BJ870" s="3">
        <v>0</v>
      </c>
      <c r="BK870" s="3">
        <v>12947.81</v>
      </c>
      <c r="BL870" s="3">
        <v>20384.650000000001</v>
      </c>
      <c r="BM870" s="3">
        <v>0</v>
      </c>
      <c r="BN870" s="3">
        <v>0</v>
      </c>
      <c r="BO870" s="3">
        <v>0</v>
      </c>
      <c r="BP870" s="3">
        <v>0</v>
      </c>
      <c r="BQ870" s="3">
        <v>0</v>
      </c>
      <c r="BR870" s="3">
        <v>0</v>
      </c>
      <c r="BS870" s="3">
        <v>0</v>
      </c>
      <c r="BT870" s="3">
        <v>0</v>
      </c>
      <c r="BU870" s="3">
        <v>0</v>
      </c>
      <c r="BV870" s="3">
        <v>0</v>
      </c>
      <c r="BW870" s="3">
        <v>0</v>
      </c>
      <c r="BX870" s="3">
        <v>1127.3420000000001</v>
      </c>
      <c r="BY870" s="3">
        <v>11809.19</v>
      </c>
      <c r="BZ870" s="3">
        <v>5027.3990000000003</v>
      </c>
      <c r="CA870" s="3">
        <v>0</v>
      </c>
    </row>
    <row r="871" spans="1:79" x14ac:dyDescent="0.25">
      <c r="A871" s="2">
        <v>30364</v>
      </c>
      <c r="B871" s="3">
        <v>13782.11</v>
      </c>
      <c r="C871" s="3">
        <v>0</v>
      </c>
      <c r="D871" s="3">
        <v>0</v>
      </c>
      <c r="E871" s="3">
        <v>11068.69</v>
      </c>
      <c r="F871" s="3">
        <v>0</v>
      </c>
      <c r="G871" s="3">
        <v>-2713.431</v>
      </c>
      <c r="H871" s="3">
        <v>3809.047</v>
      </c>
      <c r="I871" s="3">
        <v>19672620</v>
      </c>
      <c r="J871" s="3">
        <v>0</v>
      </c>
      <c r="K871" s="3">
        <v>0</v>
      </c>
      <c r="L871" s="3">
        <v>2413346</v>
      </c>
      <c r="M871" s="3">
        <v>84006.399999999994</v>
      </c>
      <c r="N871" s="3">
        <v>8648080</v>
      </c>
      <c r="O871" s="3">
        <v>155533400</v>
      </c>
      <c r="P871" s="3">
        <v>94.398920000000004</v>
      </c>
      <c r="Q871" s="3">
        <v>0</v>
      </c>
      <c r="R871" s="3">
        <v>0</v>
      </c>
      <c r="S871" s="3">
        <v>0</v>
      </c>
      <c r="T871" s="3">
        <v>-718.29110000000003</v>
      </c>
      <c r="U871" s="3">
        <v>-890.76549999999997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1197.855</v>
      </c>
      <c r="AK871" s="3">
        <v>11802.24</v>
      </c>
      <c r="AL871" s="3">
        <v>5008.3370000000004</v>
      </c>
      <c r="AM871" s="3">
        <v>1376.0340000000001</v>
      </c>
      <c r="AN871" s="1">
        <v>8</v>
      </c>
      <c r="AO871" s="2">
        <v>30364</v>
      </c>
      <c r="AP871" s="3">
        <v>13782.1</v>
      </c>
      <c r="AQ871" s="3">
        <v>0</v>
      </c>
      <c r="AR871" s="3">
        <v>0</v>
      </c>
      <c r="AS871" s="3">
        <v>11068.69</v>
      </c>
      <c r="AT871" s="3">
        <v>0</v>
      </c>
      <c r="AU871" s="3">
        <v>-2713.4270000000001</v>
      </c>
      <c r="AV871" s="3">
        <v>3809.047</v>
      </c>
      <c r="AW871" s="3">
        <v>19672620</v>
      </c>
      <c r="AX871" s="3">
        <v>0</v>
      </c>
      <c r="AY871" s="3">
        <v>0</v>
      </c>
      <c r="AZ871" s="3">
        <v>2413346</v>
      </c>
      <c r="BA871" s="3">
        <v>84006.37</v>
      </c>
      <c r="BB871" s="3">
        <v>8648081</v>
      </c>
      <c r="BC871" s="3">
        <v>155554400</v>
      </c>
      <c r="BD871" s="3">
        <v>94.398920000000004</v>
      </c>
      <c r="BE871" s="3">
        <v>0</v>
      </c>
      <c r="BF871" s="3">
        <v>0</v>
      </c>
      <c r="BG871" s="3">
        <v>0</v>
      </c>
      <c r="BH871" s="3">
        <v>-1609.057</v>
      </c>
      <c r="BI871" s="3">
        <v>-786413.5</v>
      </c>
      <c r="BJ871" s="3">
        <v>0</v>
      </c>
      <c r="BK871" s="3">
        <v>9326.6419999999998</v>
      </c>
      <c r="BL871" s="3">
        <v>36791.17</v>
      </c>
      <c r="BM871" s="3">
        <v>0</v>
      </c>
      <c r="BN871" s="3">
        <v>0</v>
      </c>
      <c r="BO871" s="3">
        <v>0</v>
      </c>
      <c r="BP871" s="3">
        <v>0</v>
      </c>
      <c r="BQ871" s="3">
        <v>0</v>
      </c>
      <c r="BR871" s="3">
        <v>0</v>
      </c>
      <c r="BS871" s="3">
        <v>0</v>
      </c>
      <c r="BT871" s="3">
        <v>0</v>
      </c>
      <c r="BU871" s="3">
        <v>0</v>
      </c>
      <c r="BV871" s="3">
        <v>0</v>
      </c>
      <c r="BW871" s="3">
        <v>0</v>
      </c>
      <c r="BX871" s="3">
        <v>1197.855</v>
      </c>
      <c r="BY871" s="3">
        <v>11802.24</v>
      </c>
      <c r="BZ871" s="3">
        <v>5008.3389999999999</v>
      </c>
      <c r="CA871" s="3">
        <v>1376.0340000000001</v>
      </c>
    </row>
    <row r="872" spans="1:79" x14ac:dyDescent="0.25">
      <c r="A872" s="2">
        <v>30365</v>
      </c>
      <c r="B872" s="3">
        <v>24101.17</v>
      </c>
      <c r="C872" s="3">
        <v>0</v>
      </c>
      <c r="D872" s="3">
        <v>0</v>
      </c>
      <c r="E872" s="3">
        <v>21594.65</v>
      </c>
      <c r="F872" s="3">
        <v>0</v>
      </c>
      <c r="G872" s="3">
        <v>-2506.377</v>
      </c>
      <c r="H872" s="3">
        <v>69010.13</v>
      </c>
      <c r="I872" s="3">
        <v>20039710</v>
      </c>
      <c r="J872" s="3">
        <v>0</v>
      </c>
      <c r="K872" s="3">
        <v>0</v>
      </c>
      <c r="L872" s="3">
        <v>2413346</v>
      </c>
      <c r="M872" s="3">
        <v>137006.1</v>
      </c>
      <c r="N872" s="3">
        <v>8646673</v>
      </c>
      <c r="O872" s="3">
        <v>155522800</v>
      </c>
      <c r="P872" s="3">
        <v>94.252399999999994</v>
      </c>
      <c r="Q872" s="3">
        <v>0</v>
      </c>
      <c r="R872" s="3">
        <v>0</v>
      </c>
      <c r="S872" s="3">
        <v>522504.7</v>
      </c>
      <c r="T872" s="3">
        <v>-718.83040000000005</v>
      </c>
      <c r="U872" s="3">
        <v>-888.22159999999997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3950.864</v>
      </c>
      <c r="AK872" s="3">
        <v>11875.01</v>
      </c>
      <c r="AL872" s="3">
        <v>5360.1220000000003</v>
      </c>
      <c r="AM872" s="3">
        <v>66669.53</v>
      </c>
      <c r="AN872" s="1">
        <v>8</v>
      </c>
      <c r="AO872" s="2">
        <v>30365</v>
      </c>
      <c r="AP872" s="3">
        <v>24101.16</v>
      </c>
      <c r="AQ872" s="3">
        <v>0</v>
      </c>
      <c r="AR872" s="3">
        <v>0</v>
      </c>
      <c r="AS872" s="3">
        <v>21594.65</v>
      </c>
      <c r="AT872" s="3">
        <v>0</v>
      </c>
      <c r="AU872" s="3">
        <v>-2506.373</v>
      </c>
      <c r="AV872" s="3">
        <v>69010.13</v>
      </c>
      <c r="AW872" s="3">
        <v>20039710</v>
      </c>
      <c r="AX872" s="3">
        <v>0</v>
      </c>
      <c r="AY872" s="3">
        <v>0</v>
      </c>
      <c r="AZ872" s="3">
        <v>2413346</v>
      </c>
      <c r="BA872" s="3">
        <v>137006</v>
      </c>
      <c r="BB872" s="3">
        <v>8646673</v>
      </c>
      <c r="BC872" s="3">
        <v>155543800</v>
      </c>
      <c r="BD872" s="3">
        <v>94.252399999999994</v>
      </c>
      <c r="BE872" s="3">
        <v>0</v>
      </c>
      <c r="BF872" s="3">
        <v>0</v>
      </c>
      <c r="BG872" s="3">
        <v>522504.7</v>
      </c>
      <c r="BH872" s="3">
        <v>-1607.0519999999999</v>
      </c>
      <c r="BI872" s="3">
        <v>-787301.7</v>
      </c>
      <c r="BJ872" s="3">
        <v>0</v>
      </c>
      <c r="BK872" s="3">
        <v>0</v>
      </c>
      <c r="BL872" s="3">
        <v>23543.06</v>
      </c>
      <c r="BM872" s="3">
        <v>0</v>
      </c>
      <c r="BN872" s="3">
        <v>0</v>
      </c>
      <c r="BO872" s="3">
        <v>0</v>
      </c>
      <c r="BP872" s="3">
        <v>0</v>
      </c>
      <c r="BQ872" s="3">
        <v>0</v>
      </c>
      <c r="BR872" s="3">
        <v>0</v>
      </c>
      <c r="BS872" s="3">
        <v>0</v>
      </c>
      <c r="BT872" s="3">
        <v>0</v>
      </c>
      <c r="BU872" s="3">
        <v>0</v>
      </c>
      <c r="BV872" s="3">
        <v>0</v>
      </c>
      <c r="BW872" s="3">
        <v>0</v>
      </c>
      <c r="BX872" s="3">
        <v>3950.864</v>
      </c>
      <c r="BY872" s="3">
        <v>11875.01</v>
      </c>
      <c r="BZ872" s="3">
        <v>5360.125</v>
      </c>
      <c r="CA872" s="3">
        <v>66669.539999999994</v>
      </c>
    </row>
    <row r="873" spans="1:79" x14ac:dyDescent="0.25">
      <c r="A873" s="2">
        <v>30366</v>
      </c>
      <c r="B873" s="3">
        <v>17492.509999999998</v>
      </c>
      <c r="C873" s="3">
        <v>0</v>
      </c>
      <c r="D873" s="3">
        <v>0</v>
      </c>
      <c r="E873" s="3">
        <v>14640.06</v>
      </c>
      <c r="F873" s="3">
        <v>0</v>
      </c>
      <c r="G873" s="3">
        <v>-2852.489</v>
      </c>
      <c r="H873" s="3">
        <v>69010.13</v>
      </c>
      <c r="I873" s="3">
        <v>20210050</v>
      </c>
      <c r="J873" s="3">
        <v>0</v>
      </c>
      <c r="K873" s="3">
        <v>0</v>
      </c>
      <c r="L873" s="3">
        <v>2413346</v>
      </c>
      <c r="M873" s="3">
        <v>130473.8</v>
      </c>
      <c r="N873" s="3">
        <v>8645087</v>
      </c>
      <c r="O873" s="3">
        <v>155512300</v>
      </c>
      <c r="P873" s="3">
        <v>94.293210000000002</v>
      </c>
      <c r="Q873" s="3">
        <v>0</v>
      </c>
      <c r="R873" s="3">
        <v>0</v>
      </c>
      <c r="S873" s="3">
        <v>174124.5</v>
      </c>
      <c r="T873" s="3">
        <v>-718.80380000000002</v>
      </c>
      <c r="U873" s="3">
        <v>-418.98579999999998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3737.5360000000001</v>
      </c>
      <c r="AK873" s="3">
        <v>11844.76</v>
      </c>
      <c r="AL873" s="3">
        <v>5324.616</v>
      </c>
      <c r="AM873" s="3">
        <v>0</v>
      </c>
      <c r="AN873" s="1">
        <v>13</v>
      </c>
      <c r="AO873" s="2">
        <v>30366</v>
      </c>
      <c r="AP873" s="3">
        <v>17492.5</v>
      </c>
      <c r="AQ873" s="3">
        <v>0</v>
      </c>
      <c r="AR873" s="3">
        <v>0</v>
      </c>
      <c r="AS873" s="3">
        <v>14640.06</v>
      </c>
      <c r="AT873" s="3">
        <v>0</v>
      </c>
      <c r="AU873" s="3">
        <v>-2852.4859999999999</v>
      </c>
      <c r="AV873" s="3">
        <v>69010.13</v>
      </c>
      <c r="AW873" s="3">
        <v>20210050</v>
      </c>
      <c r="AX873" s="3">
        <v>0</v>
      </c>
      <c r="AY873" s="3">
        <v>0</v>
      </c>
      <c r="AZ873" s="3">
        <v>2413346</v>
      </c>
      <c r="BA873" s="3">
        <v>130473.8</v>
      </c>
      <c r="BB873" s="3">
        <v>8645087</v>
      </c>
      <c r="BC873" s="3">
        <v>155533100</v>
      </c>
      <c r="BD873" s="3">
        <v>94.293210000000002</v>
      </c>
      <c r="BE873" s="3">
        <v>0</v>
      </c>
      <c r="BF873" s="3">
        <v>0</v>
      </c>
      <c r="BG873" s="3">
        <v>174124.5</v>
      </c>
      <c r="BH873" s="3">
        <v>-1137.79</v>
      </c>
      <c r="BI873" s="3">
        <v>-787720.7</v>
      </c>
      <c r="BJ873" s="3">
        <v>0</v>
      </c>
      <c r="BK873" s="3">
        <v>0</v>
      </c>
      <c r="BL873" s="3">
        <v>3779.1990000000001</v>
      </c>
      <c r="BM873" s="3">
        <v>0</v>
      </c>
      <c r="BN873" s="3">
        <v>0</v>
      </c>
      <c r="BO873" s="3">
        <v>0</v>
      </c>
      <c r="BP873" s="3">
        <v>0</v>
      </c>
      <c r="BQ873" s="3">
        <v>0</v>
      </c>
      <c r="BR873" s="3">
        <v>0</v>
      </c>
      <c r="BS873" s="3">
        <v>0</v>
      </c>
      <c r="BT873" s="3">
        <v>0</v>
      </c>
      <c r="BU873" s="3">
        <v>0</v>
      </c>
      <c r="BV873" s="3">
        <v>0</v>
      </c>
      <c r="BW873" s="3">
        <v>0</v>
      </c>
      <c r="BX873" s="3">
        <v>3737.5360000000001</v>
      </c>
      <c r="BY873" s="3">
        <v>11844.76</v>
      </c>
      <c r="BZ873" s="3">
        <v>5324.6189999999997</v>
      </c>
      <c r="CA873" s="3">
        <v>0</v>
      </c>
    </row>
    <row r="874" spans="1:79" x14ac:dyDescent="0.25">
      <c r="A874" s="2">
        <v>30367</v>
      </c>
      <c r="B874" s="3">
        <v>16790.77</v>
      </c>
      <c r="C874" s="3">
        <v>0</v>
      </c>
      <c r="D874" s="3">
        <v>0</v>
      </c>
      <c r="E874" s="3">
        <v>13886.5</v>
      </c>
      <c r="F874" s="3">
        <v>0</v>
      </c>
      <c r="G874" s="3">
        <v>-2904.3</v>
      </c>
      <c r="H874" s="3">
        <v>46144.86</v>
      </c>
      <c r="I874" s="3">
        <v>20235330</v>
      </c>
      <c r="J874" s="3">
        <v>0</v>
      </c>
      <c r="K874" s="3">
        <v>0</v>
      </c>
      <c r="L874" s="3">
        <v>2413346</v>
      </c>
      <c r="M874" s="3">
        <v>124725</v>
      </c>
      <c r="N874" s="3">
        <v>8643501</v>
      </c>
      <c r="O874" s="3">
        <v>155501700</v>
      </c>
      <c r="P874" s="3">
        <v>94.324920000000006</v>
      </c>
      <c r="Q874" s="3">
        <v>0</v>
      </c>
      <c r="R874" s="3">
        <v>0</v>
      </c>
      <c r="S874" s="3">
        <v>29324.97</v>
      </c>
      <c r="T874" s="3">
        <v>-718.74350000000004</v>
      </c>
      <c r="U874" s="3">
        <v>-418.01100000000002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3700.1930000000002</v>
      </c>
      <c r="AK874" s="3">
        <v>11837.7</v>
      </c>
      <c r="AL874" s="3">
        <v>5287.0349999999999</v>
      </c>
      <c r="AM874" s="3">
        <v>0</v>
      </c>
      <c r="AN874" s="1">
        <v>9</v>
      </c>
      <c r="AO874" s="2">
        <v>30367</v>
      </c>
      <c r="AP874" s="3">
        <v>16790.77</v>
      </c>
      <c r="AQ874" s="3">
        <v>0</v>
      </c>
      <c r="AR874" s="3">
        <v>0</v>
      </c>
      <c r="AS874" s="3">
        <v>13886.5</v>
      </c>
      <c r="AT874" s="3">
        <v>0</v>
      </c>
      <c r="AU874" s="3">
        <v>-2904.2959999999998</v>
      </c>
      <c r="AV874" s="3">
        <v>46144.86</v>
      </c>
      <c r="AW874" s="3">
        <v>20235330</v>
      </c>
      <c r="AX874" s="3">
        <v>0</v>
      </c>
      <c r="AY874" s="3">
        <v>0</v>
      </c>
      <c r="AZ874" s="3">
        <v>2413346</v>
      </c>
      <c r="BA874" s="3">
        <v>124725</v>
      </c>
      <c r="BB874" s="3">
        <v>8643501</v>
      </c>
      <c r="BC874" s="3">
        <v>155522500</v>
      </c>
      <c r="BD874" s="3">
        <v>94.324920000000006</v>
      </c>
      <c r="BE874" s="3">
        <v>0</v>
      </c>
      <c r="BF874" s="3">
        <v>0</v>
      </c>
      <c r="BG874" s="3">
        <v>29324.97</v>
      </c>
      <c r="BH874" s="3">
        <v>-1136.7539999999999</v>
      </c>
      <c r="BI874" s="3">
        <v>-788138.7</v>
      </c>
      <c r="BJ874" s="3">
        <v>0</v>
      </c>
      <c r="BK874" s="3">
        <v>20300.28</v>
      </c>
      <c r="BL874" s="3">
        <v>6613.0330000000004</v>
      </c>
      <c r="BM874" s="3">
        <v>0</v>
      </c>
      <c r="BN874" s="3">
        <v>0</v>
      </c>
      <c r="BO874" s="3">
        <v>0</v>
      </c>
      <c r="BP874" s="3">
        <v>0</v>
      </c>
      <c r="BQ874" s="3">
        <v>0</v>
      </c>
      <c r="BR874" s="3">
        <v>0</v>
      </c>
      <c r="BS874" s="3">
        <v>0</v>
      </c>
      <c r="BT874" s="3">
        <v>0</v>
      </c>
      <c r="BU874" s="3">
        <v>0</v>
      </c>
      <c r="BV874" s="3">
        <v>0</v>
      </c>
      <c r="BW874" s="3">
        <v>0</v>
      </c>
      <c r="BX874" s="3">
        <v>3700.1930000000002</v>
      </c>
      <c r="BY874" s="3">
        <v>11837.7</v>
      </c>
      <c r="BZ874" s="3">
        <v>5287.0379999999996</v>
      </c>
      <c r="CA874" s="3">
        <v>0</v>
      </c>
    </row>
    <row r="875" spans="1:79" x14ac:dyDescent="0.25">
      <c r="A875" s="2">
        <v>30368</v>
      </c>
      <c r="B875" s="3">
        <v>16245.51</v>
      </c>
      <c r="C875" s="3">
        <v>0</v>
      </c>
      <c r="D875" s="3">
        <v>0</v>
      </c>
      <c r="E875" s="3">
        <v>13319.78</v>
      </c>
      <c r="F875" s="3">
        <v>0</v>
      </c>
      <c r="G875" s="3">
        <v>-2925.7640000000001</v>
      </c>
      <c r="H875" s="3">
        <v>30378.98</v>
      </c>
      <c r="I875" s="3">
        <v>20245960</v>
      </c>
      <c r="J875" s="3">
        <v>0</v>
      </c>
      <c r="K875" s="3">
        <v>0</v>
      </c>
      <c r="L875" s="3">
        <v>2413346</v>
      </c>
      <c r="M875" s="3">
        <v>119971.3</v>
      </c>
      <c r="N875" s="3">
        <v>8641541</v>
      </c>
      <c r="O875" s="3">
        <v>155491000</v>
      </c>
      <c r="P875" s="3">
        <v>94.351939999999999</v>
      </c>
      <c r="Q875" s="3">
        <v>0</v>
      </c>
      <c r="R875" s="3">
        <v>0</v>
      </c>
      <c r="S875" s="3">
        <v>25836.89</v>
      </c>
      <c r="T875" s="3">
        <v>-718.67269999999996</v>
      </c>
      <c r="U875" s="3">
        <v>-416.464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3264.4679999999998</v>
      </c>
      <c r="AK875" s="3">
        <v>11829.87</v>
      </c>
      <c r="AL875" s="3">
        <v>5225.8770000000004</v>
      </c>
      <c r="AM875" s="3">
        <v>0</v>
      </c>
      <c r="AN875" s="1">
        <v>8</v>
      </c>
      <c r="AO875" s="2">
        <v>30368</v>
      </c>
      <c r="AP875" s="3">
        <v>16245.51</v>
      </c>
      <c r="AQ875" s="3">
        <v>0</v>
      </c>
      <c r="AR875" s="3">
        <v>0</v>
      </c>
      <c r="AS875" s="3">
        <v>13319.78</v>
      </c>
      <c r="AT875" s="3">
        <v>0</v>
      </c>
      <c r="AU875" s="3">
        <v>-2925.761</v>
      </c>
      <c r="AV875" s="3">
        <v>30378.98</v>
      </c>
      <c r="AW875" s="3">
        <v>20245960</v>
      </c>
      <c r="AX875" s="3">
        <v>0</v>
      </c>
      <c r="AY875" s="3">
        <v>0</v>
      </c>
      <c r="AZ875" s="3">
        <v>2413346</v>
      </c>
      <c r="BA875" s="3">
        <v>119971.2</v>
      </c>
      <c r="BB875" s="3">
        <v>8641541</v>
      </c>
      <c r="BC875" s="3">
        <v>155511900</v>
      </c>
      <c r="BD875" s="3">
        <v>94.351939999999999</v>
      </c>
      <c r="BE875" s="3">
        <v>0</v>
      </c>
      <c r="BF875" s="3">
        <v>0</v>
      </c>
      <c r="BG875" s="3">
        <v>25836.89</v>
      </c>
      <c r="BH875" s="3">
        <v>-1135.1369999999999</v>
      </c>
      <c r="BI875" s="3">
        <v>-788555.2</v>
      </c>
      <c r="BJ875" s="3">
        <v>0</v>
      </c>
      <c r="BK875" s="3">
        <v>16530.59</v>
      </c>
      <c r="BL875" s="3">
        <v>14439.29</v>
      </c>
      <c r="BM875" s="3">
        <v>0</v>
      </c>
      <c r="BN875" s="3">
        <v>0</v>
      </c>
      <c r="BO875" s="3">
        <v>0</v>
      </c>
      <c r="BP875" s="3">
        <v>0</v>
      </c>
      <c r="BQ875" s="3">
        <v>0</v>
      </c>
      <c r="BR875" s="3">
        <v>0</v>
      </c>
      <c r="BS875" s="3">
        <v>0</v>
      </c>
      <c r="BT875" s="3">
        <v>0</v>
      </c>
      <c r="BU875" s="3">
        <v>0</v>
      </c>
      <c r="BV875" s="3">
        <v>0</v>
      </c>
      <c r="BW875" s="3">
        <v>0</v>
      </c>
      <c r="BX875" s="3">
        <v>3264.4679999999998</v>
      </c>
      <c r="BY875" s="3">
        <v>11829.87</v>
      </c>
      <c r="BZ875" s="3">
        <v>5225.88</v>
      </c>
      <c r="CA875" s="3">
        <v>0</v>
      </c>
    </row>
    <row r="876" spans="1:79" x14ac:dyDescent="0.25">
      <c r="A876" s="2">
        <v>30369</v>
      </c>
      <c r="B876" s="3">
        <v>17215.7</v>
      </c>
      <c r="C876" s="3">
        <v>0</v>
      </c>
      <c r="D876" s="3">
        <v>0</v>
      </c>
      <c r="E876" s="3">
        <v>14319.47</v>
      </c>
      <c r="F876" s="3">
        <v>0</v>
      </c>
      <c r="G876" s="3">
        <v>-2896.2359999999999</v>
      </c>
      <c r="H876" s="3">
        <v>21472.78</v>
      </c>
      <c r="I876" s="3">
        <v>20246300</v>
      </c>
      <c r="J876" s="3">
        <v>0</v>
      </c>
      <c r="K876" s="3">
        <v>0</v>
      </c>
      <c r="L876" s="3">
        <v>2413346</v>
      </c>
      <c r="M876" s="3">
        <v>124357.8</v>
      </c>
      <c r="N876" s="3">
        <v>8639977</v>
      </c>
      <c r="O876" s="3">
        <v>155480400</v>
      </c>
      <c r="P876" s="3">
        <v>94.362560000000002</v>
      </c>
      <c r="Q876" s="3">
        <v>0</v>
      </c>
      <c r="R876" s="3">
        <v>0</v>
      </c>
      <c r="S876" s="3">
        <v>48164.76</v>
      </c>
      <c r="T876" s="3">
        <v>-718.67859999999996</v>
      </c>
      <c r="U876" s="3">
        <v>-414.76519999999999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3664.4160000000002</v>
      </c>
      <c r="AK876" s="3">
        <v>11833.28</v>
      </c>
      <c r="AL876" s="3">
        <v>5228.8339999999998</v>
      </c>
      <c r="AM876" s="3">
        <v>10536.78</v>
      </c>
      <c r="AN876" s="1">
        <v>8</v>
      </c>
      <c r="AO876" s="2">
        <v>30369</v>
      </c>
      <c r="AP876" s="3">
        <v>17215.689999999999</v>
      </c>
      <c r="AQ876" s="3">
        <v>0</v>
      </c>
      <c r="AR876" s="3">
        <v>0</v>
      </c>
      <c r="AS876" s="3">
        <v>14319.47</v>
      </c>
      <c r="AT876" s="3">
        <v>0</v>
      </c>
      <c r="AU876" s="3">
        <v>-2896.2330000000002</v>
      </c>
      <c r="AV876" s="3">
        <v>21472.78</v>
      </c>
      <c r="AW876" s="3">
        <v>20246300</v>
      </c>
      <c r="AX876" s="3">
        <v>0</v>
      </c>
      <c r="AY876" s="3">
        <v>0</v>
      </c>
      <c r="AZ876" s="3">
        <v>2413346</v>
      </c>
      <c r="BA876" s="3">
        <v>124357.8</v>
      </c>
      <c r="BB876" s="3">
        <v>8639977</v>
      </c>
      <c r="BC876" s="3">
        <v>155501300</v>
      </c>
      <c r="BD876" s="3">
        <v>94.362560000000002</v>
      </c>
      <c r="BE876" s="3">
        <v>0</v>
      </c>
      <c r="BF876" s="3">
        <v>0</v>
      </c>
      <c r="BG876" s="3">
        <v>48164.76</v>
      </c>
      <c r="BH876" s="3">
        <v>-1133.444</v>
      </c>
      <c r="BI876" s="3">
        <v>-788970</v>
      </c>
      <c r="BJ876" s="3">
        <v>0</v>
      </c>
      <c r="BK876" s="3">
        <v>7507.2489999999998</v>
      </c>
      <c r="BL876" s="3">
        <v>38690.339999999997</v>
      </c>
      <c r="BM876" s="3">
        <v>0</v>
      </c>
      <c r="BN876" s="3">
        <v>0</v>
      </c>
      <c r="BO876" s="3">
        <v>0</v>
      </c>
      <c r="BP876" s="3">
        <v>0</v>
      </c>
      <c r="BQ876" s="3">
        <v>0</v>
      </c>
      <c r="BR876" s="3">
        <v>0</v>
      </c>
      <c r="BS876" s="3">
        <v>0</v>
      </c>
      <c r="BT876" s="3">
        <v>0</v>
      </c>
      <c r="BU876" s="3">
        <v>0</v>
      </c>
      <c r="BV876" s="3">
        <v>0</v>
      </c>
      <c r="BW876" s="3">
        <v>0</v>
      </c>
      <c r="BX876" s="3">
        <v>3664.4160000000002</v>
      </c>
      <c r="BY876" s="3">
        <v>11833.28</v>
      </c>
      <c r="BZ876" s="3">
        <v>5228.8360000000002</v>
      </c>
      <c r="CA876" s="3">
        <v>10536.78</v>
      </c>
    </row>
    <row r="877" spans="1:79" x14ac:dyDescent="0.25">
      <c r="A877" s="2">
        <v>30370</v>
      </c>
      <c r="B877" s="3">
        <v>26571.01</v>
      </c>
      <c r="C877" s="3">
        <v>0</v>
      </c>
      <c r="D877" s="3">
        <v>0</v>
      </c>
      <c r="E877" s="3">
        <v>23941.99</v>
      </c>
      <c r="F877" s="3">
        <v>0</v>
      </c>
      <c r="G877" s="3">
        <v>-2628.8969999999999</v>
      </c>
      <c r="H877" s="3">
        <v>113.71040000000001</v>
      </c>
      <c r="I877" s="3">
        <v>20125970</v>
      </c>
      <c r="J877" s="3">
        <v>0</v>
      </c>
      <c r="K877" s="3">
        <v>0</v>
      </c>
      <c r="L877" s="3">
        <v>2413346</v>
      </c>
      <c r="M877" s="3">
        <v>180400.8</v>
      </c>
      <c r="N877" s="3">
        <v>8640584</v>
      </c>
      <c r="O877" s="3">
        <v>155470200</v>
      </c>
      <c r="P877" s="3">
        <v>94.23612</v>
      </c>
      <c r="Q877" s="3">
        <v>0</v>
      </c>
      <c r="R877" s="3">
        <v>0</v>
      </c>
      <c r="S877" s="3">
        <v>0</v>
      </c>
      <c r="T877" s="3">
        <v>-719.15689999999995</v>
      </c>
      <c r="U877" s="3">
        <v>-413.07580000000002</v>
      </c>
      <c r="V877" s="3">
        <v>0</v>
      </c>
      <c r="W877" s="3">
        <v>21359.07</v>
      </c>
      <c r="X877" s="3">
        <v>46141.89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6111.527</v>
      </c>
      <c r="AK877" s="3">
        <v>11913.73</v>
      </c>
      <c r="AL877" s="3">
        <v>5505.7820000000002</v>
      </c>
      <c r="AM877" s="3">
        <v>74182.02</v>
      </c>
      <c r="AN877" s="1">
        <v>8</v>
      </c>
      <c r="AO877" s="2">
        <v>30370</v>
      </c>
      <c r="AP877" s="3">
        <v>26571.01</v>
      </c>
      <c r="AQ877" s="3">
        <v>0</v>
      </c>
      <c r="AR877" s="3">
        <v>0</v>
      </c>
      <c r="AS877" s="3">
        <v>23941.99</v>
      </c>
      <c r="AT877" s="3">
        <v>0</v>
      </c>
      <c r="AU877" s="3">
        <v>-2628.895</v>
      </c>
      <c r="AV877" s="3">
        <v>113.71040000000001</v>
      </c>
      <c r="AW877" s="3">
        <v>20125970</v>
      </c>
      <c r="AX877" s="3">
        <v>0</v>
      </c>
      <c r="AY877" s="3">
        <v>0</v>
      </c>
      <c r="AZ877" s="3">
        <v>2413346</v>
      </c>
      <c r="BA877" s="3">
        <v>180400.7</v>
      </c>
      <c r="BB877" s="3">
        <v>8640584</v>
      </c>
      <c r="BC877" s="3">
        <v>155491100</v>
      </c>
      <c r="BD877" s="3">
        <v>94.23612</v>
      </c>
      <c r="BE877" s="3">
        <v>0</v>
      </c>
      <c r="BF877" s="3">
        <v>0</v>
      </c>
      <c r="BG877" s="3">
        <v>0</v>
      </c>
      <c r="BH877" s="3">
        <v>-1132.2329999999999</v>
      </c>
      <c r="BI877" s="3">
        <v>-789383</v>
      </c>
      <c r="BJ877" s="3">
        <v>0</v>
      </c>
      <c r="BK877" s="3">
        <v>21359.07</v>
      </c>
      <c r="BL877" s="3">
        <v>46141.89</v>
      </c>
      <c r="BM877" s="3">
        <v>0</v>
      </c>
      <c r="BN877" s="3">
        <v>0</v>
      </c>
      <c r="BO877" s="3">
        <v>0</v>
      </c>
      <c r="BP877" s="3">
        <v>0</v>
      </c>
      <c r="BQ877" s="3">
        <v>0</v>
      </c>
      <c r="BR877" s="3">
        <v>0</v>
      </c>
      <c r="BS877" s="3">
        <v>0</v>
      </c>
      <c r="BT877" s="3">
        <v>0</v>
      </c>
      <c r="BU877" s="3">
        <v>0</v>
      </c>
      <c r="BV877" s="3">
        <v>0</v>
      </c>
      <c r="BW877" s="3">
        <v>0</v>
      </c>
      <c r="BX877" s="3">
        <v>6111.5259999999998</v>
      </c>
      <c r="BY877" s="3">
        <v>11913.73</v>
      </c>
      <c r="BZ877" s="3">
        <v>5505.7839999999997</v>
      </c>
      <c r="CA877" s="3">
        <v>74182.009999999995</v>
      </c>
    </row>
    <row r="878" spans="1:79" x14ac:dyDescent="0.25">
      <c r="A878" s="2">
        <v>30371</v>
      </c>
      <c r="B878" s="3">
        <v>30906.59</v>
      </c>
      <c r="C878" s="3">
        <v>0</v>
      </c>
      <c r="D878" s="3">
        <v>0</v>
      </c>
      <c r="E878" s="3">
        <v>28239.06</v>
      </c>
      <c r="F878" s="3">
        <v>0</v>
      </c>
      <c r="G878" s="3">
        <v>-2667.4349999999999</v>
      </c>
      <c r="H878" s="3">
        <v>0</v>
      </c>
      <c r="I878" s="3">
        <v>19996840</v>
      </c>
      <c r="J878" s="3">
        <v>0</v>
      </c>
      <c r="K878" s="3">
        <v>0</v>
      </c>
      <c r="L878" s="3">
        <v>2413346</v>
      </c>
      <c r="M878" s="3">
        <v>227799.2</v>
      </c>
      <c r="N878" s="3">
        <v>8642656</v>
      </c>
      <c r="O878" s="3">
        <v>155460100</v>
      </c>
      <c r="P878" s="3">
        <v>94.142169999999993</v>
      </c>
      <c r="Q878" s="3">
        <v>0</v>
      </c>
      <c r="R878" s="3">
        <v>0</v>
      </c>
      <c r="S878" s="3">
        <v>0</v>
      </c>
      <c r="T878" s="3">
        <v>-719.63160000000005</v>
      </c>
      <c r="U878" s="3">
        <v>-411.43490000000003</v>
      </c>
      <c r="V878" s="3">
        <v>0</v>
      </c>
      <c r="W878" s="3">
        <v>113.71040000000001</v>
      </c>
      <c r="X878" s="3">
        <v>57693.22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7762.1319999999996</v>
      </c>
      <c r="AK878" s="3">
        <v>11960.45</v>
      </c>
      <c r="AL878" s="3">
        <v>5690.5309999999999</v>
      </c>
      <c r="AM878" s="3">
        <v>71438.09</v>
      </c>
      <c r="AN878" s="1">
        <v>8</v>
      </c>
      <c r="AO878" s="2">
        <v>30371</v>
      </c>
      <c r="AP878" s="3">
        <v>30906.58</v>
      </c>
      <c r="AQ878" s="3">
        <v>0</v>
      </c>
      <c r="AR878" s="3">
        <v>0</v>
      </c>
      <c r="AS878" s="3">
        <v>28239.06</v>
      </c>
      <c r="AT878" s="3">
        <v>0</v>
      </c>
      <c r="AU878" s="3">
        <v>-2667.431</v>
      </c>
      <c r="AV878" s="3">
        <v>0</v>
      </c>
      <c r="AW878" s="3">
        <v>19996840</v>
      </c>
      <c r="AX878" s="3">
        <v>0</v>
      </c>
      <c r="AY878" s="3">
        <v>0</v>
      </c>
      <c r="AZ878" s="3">
        <v>2413346</v>
      </c>
      <c r="BA878" s="3">
        <v>227799.2</v>
      </c>
      <c r="BB878" s="3">
        <v>8642657</v>
      </c>
      <c r="BC878" s="3">
        <v>155481100</v>
      </c>
      <c r="BD878" s="3">
        <v>94.142169999999993</v>
      </c>
      <c r="BE878" s="3">
        <v>0</v>
      </c>
      <c r="BF878" s="3">
        <v>0</v>
      </c>
      <c r="BG878" s="3">
        <v>0</v>
      </c>
      <c r="BH878" s="3">
        <v>-1131.066</v>
      </c>
      <c r="BI878" s="3">
        <v>-789794.5</v>
      </c>
      <c r="BJ878" s="3">
        <v>0</v>
      </c>
      <c r="BK878" s="3">
        <v>113.71040000000001</v>
      </c>
      <c r="BL878" s="3">
        <v>57693.22</v>
      </c>
      <c r="BM878" s="3">
        <v>0</v>
      </c>
      <c r="BN878" s="3">
        <v>0</v>
      </c>
      <c r="BO878" s="3">
        <v>0</v>
      </c>
      <c r="BP878" s="3">
        <v>0</v>
      </c>
      <c r="BQ878" s="3">
        <v>0</v>
      </c>
      <c r="BR878" s="3">
        <v>0</v>
      </c>
      <c r="BS878" s="3">
        <v>0</v>
      </c>
      <c r="BT878" s="3">
        <v>0</v>
      </c>
      <c r="BU878" s="3">
        <v>0</v>
      </c>
      <c r="BV878" s="3">
        <v>0</v>
      </c>
      <c r="BW878" s="3">
        <v>0</v>
      </c>
      <c r="BX878" s="3">
        <v>7762.1319999999996</v>
      </c>
      <c r="BY878" s="3">
        <v>11960.45</v>
      </c>
      <c r="BZ878" s="3">
        <v>5690.5330000000004</v>
      </c>
      <c r="CA878" s="3">
        <v>71438.09</v>
      </c>
    </row>
    <row r="879" spans="1:79" x14ac:dyDescent="0.25">
      <c r="A879" s="2">
        <v>30372</v>
      </c>
      <c r="B879" s="3">
        <v>30781.96</v>
      </c>
      <c r="C879" s="3">
        <v>0</v>
      </c>
      <c r="D879" s="3">
        <v>0</v>
      </c>
      <c r="E879" s="3">
        <v>27900.89</v>
      </c>
      <c r="F879" s="3">
        <v>0</v>
      </c>
      <c r="G879" s="3">
        <v>-2881.0540000000001</v>
      </c>
      <c r="H879" s="3">
        <v>69010.13</v>
      </c>
      <c r="I879" s="3">
        <v>20234030</v>
      </c>
      <c r="J879" s="3">
        <v>0</v>
      </c>
      <c r="K879" s="3">
        <v>0</v>
      </c>
      <c r="L879" s="3">
        <v>2413346</v>
      </c>
      <c r="M879" s="3">
        <v>238075.3</v>
      </c>
      <c r="N879" s="3">
        <v>8645227</v>
      </c>
      <c r="O879" s="3">
        <v>155449900</v>
      </c>
      <c r="P879" s="3">
        <v>94.114949999999993</v>
      </c>
      <c r="Q879" s="3">
        <v>0</v>
      </c>
      <c r="R879" s="3">
        <v>0</v>
      </c>
      <c r="S879" s="3">
        <v>359271.8</v>
      </c>
      <c r="T879" s="3">
        <v>-719.91909999999996</v>
      </c>
      <c r="U879" s="3">
        <v>-409.84980000000002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8313.5319999999992</v>
      </c>
      <c r="AK879" s="3">
        <v>11966.44</v>
      </c>
      <c r="AL879" s="3">
        <v>5743.9340000000002</v>
      </c>
      <c r="AM879" s="3">
        <v>34522.720000000001</v>
      </c>
      <c r="AN879" s="1">
        <v>8</v>
      </c>
      <c r="AO879" s="2">
        <v>30372</v>
      </c>
      <c r="AP879" s="3">
        <v>30781.96</v>
      </c>
      <c r="AQ879" s="3">
        <v>0</v>
      </c>
      <c r="AR879" s="3">
        <v>0</v>
      </c>
      <c r="AS879" s="3">
        <v>27900.880000000001</v>
      </c>
      <c r="AT879" s="3">
        <v>0</v>
      </c>
      <c r="AU879" s="3">
        <v>-2881.05</v>
      </c>
      <c r="AV879" s="3">
        <v>69010.13</v>
      </c>
      <c r="AW879" s="3">
        <v>20234030</v>
      </c>
      <c r="AX879" s="3">
        <v>0</v>
      </c>
      <c r="AY879" s="3">
        <v>0</v>
      </c>
      <c r="AZ879" s="3">
        <v>2413346</v>
      </c>
      <c r="BA879" s="3">
        <v>238075.3</v>
      </c>
      <c r="BB879" s="3">
        <v>8645227</v>
      </c>
      <c r="BC879" s="3">
        <v>155470900</v>
      </c>
      <c r="BD879" s="3">
        <v>94.114949999999993</v>
      </c>
      <c r="BE879" s="3">
        <v>0</v>
      </c>
      <c r="BF879" s="3">
        <v>0</v>
      </c>
      <c r="BG879" s="3">
        <v>359271.8</v>
      </c>
      <c r="BH879" s="3">
        <v>-1129.769</v>
      </c>
      <c r="BI879" s="3">
        <v>-790204.3</v>
      </c>
      <c r="BJ879" s="3">
        <v>0</v>
      </c>
      <c r="BK879" s="3">
        <v>0</v>
      </c>
      <c r="BL879" s="3">
        <v>18547.18</v>
      </c>
      <c r="BM879" s="3">
        <v>0</v>
      </c>
      <c r="BN879" s="3">
        <v>0</v>
      </c>
      <c r="BO879" s="3">
        <v>0</v>
      </c>
      <c r="BP879" s="3">
        <v>0</v>
      </c>
      <c r="BQ879" s="3">
        <v>0</v>
      </c>
      <c r="BR879" s="3">
        <v>0</v>
      </c>
      <c r="BS879" s="3">
        <v>0</v>
      </c>
      <c r="BT879" s="3">
        <v>0</v>
      </c>
      <c r="BU879" s="3">
        <v>0</v>
      </c>
      <c r="BV879" s="3">
        <v>0</v>
      </c>
      <c r="BW879" s="3">
        <v>0</v>
      </c>
      <c r="BX879" s="3">
        <v>8313.5319999999992</v>
      </c>
      <c r="BY879" s="3">
        <v>11966.44</v>
      </c>
      <c r="BZ879" s="3">
        <v>5743.9369999999999</v>
      </c>
      <c r="CA879" s="3">
        <v>34522.720000000001</v>
      </c>
    </row>
    <row r="880" spans="1:79" x14ac:dyDescent="0.25">
      <c r="A880" s="2">
        <v>30373</v>
      </c>
      <c r="B880" s="3">
        <v>25069.93</v>
      </c>
      <c r="C880" s="3">
        <v>0</v>
      </c>
      <c r="D880" s="3">
        <v>0</v>
      </c>
      <c r="E880" s="3">
        <v>21980.89</v>
      </c>
      <c r="F880" s="3">
        <v>0</v>
      </c>
      <c r="G880" s="3">
        <v>-3089.0830000000001</v>
      </c>
      <c r="H880" s="3">
        <v>69010.13</v>
      </c>
      <c r="I880" s="3">
        <v>21134290</v>
      </c>
      <c r="J880" s="3">
        <v>0</v>
      </c>
      <c r="K880" s="3">
        <v>0</v>
      </c>
      <c r="L880" s="3">
        <v>2413346</v>
      </c>
      <c r="M880" s="3">
        <v>220519.2</v>
      </c>
      <c r="N880" s="3">
        <v>8647052</v>
      </c>
      <c r="O880" s="3">
        <v>155439400</v>
      </c>
      <c r="P880" s="3">
        <v>94.164330000000007</v>
      </c>
      <c r="Q880" s="3">
        <v>0</v>
      </c>
      <c r="R880" s="3">
        <v>0</v>
      </c>
      <c r="S880" s="3">
        <v>912588.6</v>
      </c>
      <c r="T880" s="3">
        <v>-719.90840000000003</v>
      </c>
      <c r="U880" s="3">
        <v>-408.32080000000002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7510.99</v>
      </c>
      <c r="AK880" s="3">
        <v>11934.74</v>
      </c>
      <c r="AL880" s="3">
        <v>5686.509</v>
      </c>
      <c r="AM880" s="3">
        <v>0</v>
      </c>
      <c r="AN880" s="1">
        <v>8</v>
      </c>
      <c r="AO880" s="2">
        <v>30373</v>
      </c>
      <c r="AP880" s="3">
        <v>25069.919999999998</v>
      </c>
      <c r="AQ880" s="3">
        <v>0</v>
      </c>
      <c r="AR880" s="3">
        <v>0</v>
      </c>
      <c r="AS880" s="3">
        <v>21980.89</v>
      </c>
      <c r="AT880" s="3">
        <v>0</v>
      </c>
      <c r="AU880" s="3">
        <v>-3089.0810000000001</v>
      </c>
      <c r="AV880" s="3">
        <v>69010.13</v>
      </c>
      <c r="AW880" s="3">
        <v>21134290</v>
      </c>
      <c r="AX880" s="3">
        <v>0</v>
      </c>
      <c r="AY880" s="3">
        <v>0</v>
      </c>
      <c r="AZ880" s="3">
        <v>2413346</v>
      </c>
      <c r="BA880" s="3">
        <v>220519.1</v>
      </c>
      <c r="BB880" s="3">
        <v>8647052</v>
      </c>
      <c r="BC880" s="3">
        <v>155460400</v>
      </c>
      <c r="BD880" s="3">
        <v>94.164330000000007</v>
      </c>
      <c r="BE880" s="3">
        <v>0</v>
      </c>
      <c r="BF880" s="3">
        <v>0</v>
      </c>
      <c r="BG880" s="3">
        <v>912588.6</v>
      </c>
      <c r="BH880" s="3">
        <v>-1128.229</v>
      </c>
      <c r="BI880" s="3">
        <v>-790612.6</v>
      </c>
      <c r="BJ880" s="3">
        <v>0</v>
      </c>
      <c r="BK880" s="3">
        <v>0</v>
      </c>
      <c r="BL880" s="3">
        <v>12331.09</v>
      </c>
      <c r="BM880" s="3">
        <v>0</v>
      </c>
      <c r="BN880" s="3">
        <v>0</v>
      </c>
      <c r="BO880" s="3">
        <v>0</v>
      </c>
      <c r="BP880" s="3">
        <v>0</v>
      </c>
      <c r="BQ880" s="3">
        <v>0</v>
      </c>
      <c r="BR880" s="3">
        <v>0</v>
      </c>
      <c r="BS880" s="3">
        <v>0</v>
      </c>
      <c r="BT880" s="3">
        <v>0</v>
      </c>
      <c r="BU880" s="3">
        <v>0</v>
      </c>
      <c r="BV880" s="3">
        <v>0</v>
      </c>
      <c r="BW880" s="3">
        <v>0</v>
      </c>
      <c r="BX880" s="3">
        <v>7510.99</v>
      </c>
      <c r="BY880" s="3">
        <v>11934.74</v>
      </c>
      <c r="BZ880" s="3">
        <v>5686.5110000000004</v>
      </c>
      <c r="CA880" s="3">
        <v>0</v>
      </c>
    </row>
    <row r="881" spans="1:79" x14ac:dyDescent="0.25">
      <c r="A881" s="2">
        <v>30374</v>
      </c>
      <c r="B881" s="3">
        <v>23039.84</v>
      </c>
      <c r="C881" s="3">
        <v>0</v>
      </c>
      <c r="D881" s="3">
        <v>0</v>
      </c>
      <c r="E881" s="3">
        <v>19929.36</v>
      </c>
      <c r="F881" s="3">
        <v>0</v>
      </c>
      <c r="G881" s="3">
        <v>-3110.5129999999999</v>
      </c>
      <c r="H881" s="3">
        <v>69010.13</v>
      </c>
      <c r="I881" s="3">
        <v>21713120</v>
      </c>
      <c r="J881" s="3">
        <v>0</v>
      </c>
      <c r="K881" s="3">
        <v>0</v>
      </c>
      <c r="L881" s="3">
        <v>2413346</v>
      </c>
      <c r="M881" s="3">
        <v>205283</v>
      </c>
      <c r="N881" s="3">
        <v>8648626</v>
      </c>
      <c r="O881" s="3">
        <v>155428900</v>
      </c>
      <c r="P881" s="3">
        <v>94.208659999999995</v>
      </c>
      <c r="Q881" s="3">
        <v>0</v>
      </c>
      <c r="R881" s="3">
        <v>0</v>
      </c>
      <c r="S881" s="3">
        <v>590968.6</v>
      </c>
      <c r="T881" s="3">
        <v>-719.82339999999999</v>
      </c>
      <c r="U881" s="3">
        <v>-406.84960000000001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7225.6629999999996</v>
      </c>
      <c r="AK881" s="3">
        <v>11918.06</v>
      </c>
      <c r="AL881" s="3">
        <v>5651.85</v>
      </c>
      <c r="AM881" s="3">
        <v>0</v>
      </c>
      <c r="AN881" s="1">
        <v>8</v>
      </c>
      <c r="AO881" s="2">
        <v>30374</v>
      </c>
      <c r="AP881" s="3">
        <v>23039.83</v>
      </c>
      <c r="AQ881" s="3">
        <v>0</v>
      </c>
      <c r="AR881" s="3">
        <v>0</v>
      </c>
      <c r="AS881" s="3">
        <v>19929.36</v>
      </c>
      <c r="AT881" s="3">
        <v>0</v>
      </c>
      <c r="AU881" s="3">
        <v>-3110.509</v>
      </c>
      <c r="AV881" s="3">
        <v>69010.13</v>
      </c>
      <c r="AW881" s="3">
        <v>21713120</v>
      </c>
      <c r="AX881" s="3">
        <v>0</v>
      </c>
      <c r="AY881" s="3">
        <v>0</v>
      </c>
      <c r="AZ881" s="3">
        <v>2413346</v>
      </c>
      <c r="BA881" s="3">
        <v>205282.9</v>
      </c>
      <c r="BB881" s="3">
        <v>8648626</v>
      </c>
      <c r="BC881" s="3">
        <v>155449900</v>
      </c>
      <c r="BD881" s="3">
        <v>94.208659999999995</v>
      </c>
      <c r="BE881" s="3">
        <v>0</v>
      </c>
      <c r="BF881" s="3">
        <v>0</v>
      </c>
      <c r="BG881" s="3">
        <v>590968.6</v>
      </c>
      <c r="BH881" s="3">
        <v>-1126.673</v>
      </c>
      <c r="BI881" s="3">
        <v>-791019.5</v>
      </c>
      <c r="BJ881" s="3">
        <v>0</v>
      </c>
      <c r="BK881" s="3">
        <v>0</v>
      </c>
      <c r="BL881" s="3">
        <v>12137.12</v>
      </c>
      <c r="BM881" s="3">
        <v>0</v>
      </c>
      <c r="BN881" s="3">
        <v>0</v>
      </c>
      <c r="BO881" s="3">
        <v>0</v>
      </c>
      <c r="BP881" s="3">
        <v>0</v>
      </c>
      <c r="BQ881" s="3">
        <v>0</v>
      </c>
      <c r="BR881" s="3">
        <v>0</v>
      </c>
      <c r="BS881" s="3">
        <v>0</v>
      </c>
      <c r="BT881" s="3">
        <v>0</v>
      </c>
      <c r="BU881" s="3">
        <v>0</v>
      </c>
      <c r="BV881" s="3">
        <v>0</v>
      </c>
      <c r="BW881" s="3">
        <v>0</v>
      </c>
      <c r="BX881" s="3">
        <v>7225.6620000000003</v>
      </c>
      <c r="BY881" s="3">
        <v>11918.06</v>
      </c>
      <c r="BZ881" s="3">
        <v>5651.8509999999997</v>
      </c>
      <c r="CA881" s="3">
        <v>0</v>
      </c>
    </row>
    <row r="882" spans="1:79" x14ac:dyDescent="0.25">
      <c r="A882" s="2">
        <v>30375</v>
      </c>
      <c r="B882" s="3">
        <v>21441.599999999999</v>
      </c>
      <c r="C882" s="3">
        <v>0</v>
      </c>
      <c r="D882" s="3">
        <v>0</v>
      </c>
      <c r="E882" s="3">
        <v>18330.5</v>
      </c>
      <c r="F882" s="3">
        <v>0</v>
      </c>
      <c r="G882" s="3">
        <v>-3111.127</v>
      </c>
      <c r="H882" s="3">
        <v>69010.13</v>
      </c>
      <c r="I882" s="3">
        <v>22415800</v>
      </c>
      <c r="J882" s="3">
        <v>0</v>
      </c>
      <c r="K882" s="3">
        <v>0</v>
      </c>
      <c r="L882" s="3">
        <v>2413346</v>
      </c>
      <c r="M882" s="3">
        <v>192039.4</v>
      </c>
      <c r="N882" s="3">
        <v>8649817</v>
      </c>
      <c r="O882" s="3">
        <v>155418400</v>
      </c>
      <c r="P882" s="3">
        <v>94.239879999999999</v>
      </c>
      <c r="Q882" s="3">
        <v>0</v>
      </c>
      <c r="R882" s="3">
        <v>0</v>
      </c>
      <c r="S882" s="3">
        <v>717325.7</v>
      </c>
      <c r="T882" s="3">
        <v>-719.66610000000003</v>
      </c>
      <c r="U882" s="3">
        <v>-405.43419999999998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6817.15</v>
      </c>
      <c r="AK882" s="3">
        <v>11903.15</v>
      </c>
      <c r="AL882" s="3">
        <v>5626.3879999999999</v>
      </c>
      <c r="AM882" s="3">
        <v>0</v>
      </c>
      <c r="AN882" s="1">
        <v>8</v>
      </c>
      <c r="AO882" s="2">
        <v>30375</v>
      </c>
      <c r="AP882" s="3">
        <v>21441.59</v>
      </c>
      <c r="AQ882" s="3">
        <v>0</v>
      </c>
      <c r="AR882" s="3">
        <v>0</v>
      </c>
      <c r="AS882" s="3">
        <v>18330.5</v>
      </c>
      <c r="AT882" s="3">
        <v>0</v>
      </c>
      <c r="AU882" s="3">
        <v>-3111.1239999999998</v>
      </c>
      <c r="AV882" s="3">
        <v>69010.13</v>
      </c>
      <c r="AW882" s="3">
        <v>22415800</v>
      </c>
      <c r="AX882" s="3">
        <v>0</v>
      </c>
      <c r="AY882" s="3">
        <v>0</v>
      </c>
      <c r="AZ882" s="3">
        <v>2413346</v>
      </c>
      <c r="BA882" s="3">
        <v>192039.4</v>
      </c>
      <c r="BB882" s="3">
        <v>8649818</v>
      </c>
      <c r="BC882" s="3">
        <v>155439400</v>
      </c>
      <c r="BD882" s="3">
        <v>94.239879999999999</v>
      </c>
      <c r="BE882" s="3">
        <v>0</v>
      </c>
      <c r="BF882" s="3">
        <v>0</v>
      </c>
      <c r="BG882" s="3">
        <v>717325.7</v>
      </c>
      <c r="BH882" s="3">
        <v>-1125.0999999999999</v>
      </c>
      <c r="BI882" s="3">
        <v>-791424.9</v>
      </c>
      <c r="BJ882" s="3">
        <v>0</v>
      </c>
      <c r="BK882" s="3">
        <v>0</v>
      </c>
      <c r="BL882" s="3">
        <v>14649.34</v>
      </c>
      <c r="BM882" s="3">
        <v>0</v>
      </c>
      <c r="BN882" s="3">
        <v>0</v>
      </c>
      <c r="BO882" s="3">
        <v>0</v>
      </c>
      <c r="BP882" s="3">
        <v>0</v>
      </c>
      <c r="BQ882" s="3">
        <v>0</v>
      </c>
      <c r="BR882" s="3">
        <v>0</v>
      </c>
      <c r="BS882" s="3">
        <v>0</v>
      </c>
      <c r="BT882" s="3">
        <v>0</v>
      </c>
      <c r="BU882" s="3">
        <v>0</v>
      </c>
      <c r="BV882" s="3">
        <v>0</v>
      </c>
      <c r="BW882" s="3">
        <v>0</v>
      </c>
      <c r="BX882" s="3">
        <v>6817.15</v>
      </c>
      <c r="BY882" s="3">
        <v>11903.15</v>
      </c>
      <c r="BZ882" s="3">
        <v>5626.3909999999996</v>
      </c>
      <c r="CA882" s="3">
        <v>0</v>
      </c>
    </row>
    <row r="883" spans="1:79" x14ac:dyDescent="0.25">
      <c r="A883" s="2">
        <v>30376</v>
      </c>
      <c r="B883" s="3">
        <v>20167.96</v>
      </c>
      <c r="C883" s="3">
        <v>0</v>
      </c>
      <c r="D883" s="3">
        <v>0</v>
      </c>
      <c r="E883" s="3">
        <v>17068.12</v>
      </c>
      <c r="F883" s="3">
        <v>0</v>
      </c>
      <c r="G883" s="3">
        <v>-3099.8679999999999</v>
      </c>
      <c r="H883" s="3">
        <v>69010.13</v>
      </c>
      <c r="I883" s="3">
        <v>23172010</v>
      </c>
      <c r="J883" s="3">
        <v>0</v>
      </c>
      <c r="K883" s="3">
        <v>0</v>
      </c>
      <c r="L883" s="3">
        <v>2413346</v>
      </c>
      <c r="M883" s="3">
        <v>180445.6</v>
      </c>
      <c r="N883" s="3">
        <v>8650637</v>
      </c>
      <c r="O883" s="3">
        <v>155407900</v>
      </c>
      <c r="P883" s="3">
        <v>94.267120000000006</v>
      </c>
      <c r="Q883" s="3">
        <v>0</v>
      </c>
      <c r="R883" s="3">
        <v>0</v>
      </c>
      <c r="S883" s="3">
        <v>772627</v>
      </c>
      <c r="T883" s="3">
        <v>-719.471</v>
      </c>
      <c r="U883" s="3">
        <v>-404.07229999999998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6415.3239999999996</v>
      </c>
      <c r="AK883" s="3">
        <v>11888.63</v>
      </c>
      <c r="AL883" s="3">
        <v>5596.1210000000001</v>
      </c>
      <c r="AM883" s="3">
        <v>0</v>
      </c>
      <c r="AN883" s="1">
        <v>8</v>
      </c>
      <c r="AO883" s="2">
        <v>30376</v>
      </c>
      <c r="AP883" s="3">
        <v>20167.96</v>
      </c>
      <c r="AQ883" s="3">
        <v>0</v>
      </c>
      <c r="AR883" s="3">
        <v>0</v>
      </c>
      <c r="AS883" s="3">
        <v>17068.12</v>
      </c>
      <c r="AT883" s="3">
        <v>0</v>
      </c>
      <c r="AU883" s="3">
        <v>-3099.8649999999998</v>
      </c>
      <c r="AV883" s="3">
        <v>69010.13</v>
      </c>
      <c r="AW883" s="3">
        <v>23172010</v>
      </c>
      <c r="AX883" s="3">
        <v>0</v>
      </c>
      <c r="AY883" s="3">
        <v>0</v>
      </c>
      <c r="AZ883" s="3">
        <v>2413346</v>
      </c>
      <c r="BA883" s="3">
        <v>180445.6</v>
      </c>
      <c r="BB883" s="3">
        <v>8650637</v>
      </c>
      <c r="BC883" s="3">
        <v>155429000</v>
      </c>
      <c r="BD883" s="3">
        <v>94.267120000000006</v>
      </c>
      <c r="BE883" s="3">
        <v>0</v>
      </c>
      <c r="BF883" s="3">
        <v>0</v>
      </c>
      <c r="BG883" s="3">
        <v>772627</v>
      </c>
      <c r="BH883" s="3">
        <v>-1123.5429999999999</v>
      </c>
      <c r="BI883" s="3">
        <v>-791829</v>
      </c>
      <c r="BJ883" s="3">
        <v>0</v>
      </c>
      <c r="BK883" s="3">
        <v>0</v>
      </c>
      <c r="BL883" s="3">
        <v>16417.38</v>
      </c>
      <c r="BM883" s="3">
        <v>0</v>
      </c>
      <c r="BN883" s="3">
        <v>0</v>
      </c>
      <c r="BO883" s="3">
        <v>0</v>
      </c>
      <c r="BP883" s="3">
        <v>0</v>
      </c>
      <c r="BQ883" s="3">
        <v>0</v>
      </c>
      <c r="BR883" s="3">
        <v>0</v>
      </c>
      <c r="BS883" s="3">
        <v>0</v>
      </c>
      <c r="BT883" s="3">
        <v>0</v>
      </c>
      <c r="BU883" s="3">
        <v>0</v>
      </c>
      <c r="BV883" s="3">
        <v>0</v>
      </c>
      <c r="BW883" s="3">
        <v>0</v>
      </c>
      <c r="BX883" s="3">
        <v>6415.3239999999996</v>
      </c>
      <c r="BY883" s="3">
        <v>11888.63</v>
      </c>
      <c r="BZ883" s="3">
        <v>5596.1229999999996</v>
      </c>
      <c r="CA883" s="3">
        <v>0</v>
      </c>
    </row>
    <row r="884" spans="1:79" x14ac:dyDescent="0.25">
      <c r="A884" s="2">
        <v>30377</v>
      </c>
      <c r="B884" s="3">
        <v>19141.36</v>
      </c>
      <c r="C884" s="3">
        <v>0</v>
      </c>
      <c r="D884" s="3">
        <v>0</v>
      </c>
      <c r="E884" s="3">
        <v>16056.74</v>
      </c>
      <c r="F884" s="3">
        <v>0</v>
      </c>
      <c r="G884" s="3">
        <v>-3084.6370000000002</v>
      </c>
      <c r="H884" s="3">
        <v>69010.13</v>
      </c>
      <c r="I884" s="3">
        <v>23629270</v>
      </c>
      <c r="J884" s="3">
        <v>0</v>
      </c>
      <c r="K884" s="3">
        <v>0</v>
      </c>
      <c r="L884" s="3">
        <v>2413346</v>
      </c>
      <c r="M884" s="3">
        <v>170054</v>
      </c>
      <c r="N884" s="3">
        <v>8651313</v>
      </c>
      <c r="O884" s="3">
        <v>155397300</v>
      </c>
      <c r="P884" s="3">
        <v>94.292019999999994</v>
      </c>
      <c r="Q884" s="3">
        <v>0</v>
      </c>
      <c r="R884" s="3">
        <v>0</v>
      </c>
      <c r="S884" s="3">
        <v>474170.1</v>
      </c>
      <c r="T884" s="3">
        <v>-719.29880000000003</v>
      </c>
      <c r="U884" s="3">
        <v>-403.48700000000002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6210.5230000000001</v>
      </c>
      <c r="AK884" s="3">
        <v>11874.92</v>
      </c>
      <c r="AL884" s="3">
        <v>5535.2520000000004</v>
      </c>
      <c r="AM884" s="3">
        <v>0</v>
      </c>
      <c r="AN884" s="1">
        <v>8</v>
      </c>
      <c r="AO884" s="2">
        <v>30377</v>
      </c>
      <c r="AP884" s="3">
        <v>19141.349999999999</v>
      </c>
      <c r="AQ884" s="3">
        <v>0</v>
      </c>
      <c r="AR884" s="3">
        <v>0</v>
      </c>
      <c r="AS884" s="3">
        <v>16056.74</v>
      </c>
      <c r="AT884" s="3">
        <v>0</v>
      </c>
      <c r="AU884" s="3">
        <v>-3084.634</v>
      </c>
      <c r="AV884" s="3">
        <v>69010.13</v>
      </c>
      <c r="AW884" s="3">
        <v>23629270</v>
      </c>
      <c r="AX884" s="3">
        <v>0</v>
      </c>
      <c r="AY884" s="3">
        <v>0</v>
      </c>
      <c r="AZ884" s="3">
        <v>2413346</v>
      </c>
      <c r="BA884" s="3">
        <v>170053.9</v>
      </c>
      <c r="BB884" s="3">
        <v>8651313</v>
      </c>
      <c r="BC884" s="3">
        <v>155418400</v>
      </c>
      <c r="BD884" s="3">
        <v>94.292019999999994</v>
      </c>
      <c r="BE884" s="3">
        <v>0</v>
      </c>
      <c r="BF884" s="3">
        <v>0</v>
      </c>
      <c r="BG884" s="3">
        <v>474170.1</v>
      </c>
      <c r="BH884" s="3">
        <v>-1122.7860000000001</v>
      </c>
      <c r="BI884" s="3">
        <v>-792232.5</v>
      </c>
      <c r="BJ884" s="3">
        <v>0</v>
      </c>
      <c r="BK884" s="3">
        <v>0</v>
      </c>
      <c r="BL884" s="3">
        <v>16913.23</v>
      </c>
      <c r="BM884" s="3">
        <v>0</v>
      </c>
      <c r="BN884" s="3">
        <v>0</v>
      </c>
      <c r="BO884" s="3">
        <v>0</v>
      </c>
      <c r="BP884" s="3">
        <v>0</v>
      </c>
      <c r="BQ884" s="3">
        <v>0</v>
      </c>
      <c r="BR884" s="3">
        <v>0</v>
      </c>
      <c r="BS884" s="3">
        <v>0</v>
      </c>
      <c r="BT884" s="3">
        <v>0</v>
      </c>
      <c r="BU884" s="3">
        <v>0</v>
      </c>
      <c r="BV884" s="3">
        <v>0</v>
      </c>
      <c r="BW884" s="3">
        <v>0</v>
      </c>
      <c r="BX884" s="3">
        <v>6210.5230000000001</v>
      </c>
      <c r="BY884" s="3">
        <v>11874.91</v>
      </c>
      <c r="BZ884" s="3">
        <v>5535.2539999999999</v>
      </c>
      <c r="CA884" s="3">
        <v>0</v>
      </c>
    </row>
    <row r="885" spans="1:79" x14ac:dyDescent="0.25">
      <c r="A885" s="2">
        <v>30378</v>
      </c>
      <c r="B885" s="3">
        <v>18307.82</v>
      </c>
      <c r="C885" s="3">
        <v>0</v>
      </c>
      <c r="D885" s="3">
        <v>0</v>
      </c>
      <c r="E885" s="3">
        <v>15241.01</v>
      </c>
      <c r="F885" s="3">
        <v>0</v>
      </c>
      <c r="G885" s="3">
        <v>-3066.828</v>
      </c>
      <c r="H885" s="3">
        <v>69010.13</v>
      </c>
      <c r="I885" s="3">
        <v>23799270</v>
      </c>
      <c r="J885" s="3">
        <v>0</v>
      </c>
      <c r="K885" s="3">
        <v>0</v>
      </c>
      <c r="L885" s="3">
        <v>2413346</v>
      </c>
      <c r="M885" s="3">
        <v>161154.29999999999</v>
      </c>
      <c r="N885" s="3">
        <v>8651374</v>
      </c>
      <c r="O885" s="3">
        <v>155386800</v>
      </c>
      <c r="P885" s="3">
        <v>94.314269999999993</v>
      </c>
      <c r="Q885" s="3">
        <v>0</v>
      </c>
      <c r="R885" s="3">
        <v>0</v>
      </c>
      <c r="S885" s="3">
        <v>187935</v>
      </c>
      <c r="T885" s="3">
        <v>-719.1481</v>
      </c>
      <c r="U885" s="3">
        <v>-401.49959999999999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5521.3190000000004</v>
      </c>
      <c r="AK885" s="3">
        <v>11861.74</v>
      </c>
      <c r="AL885" s="3">
        <v>5460.2039999999997</v>
      </c>
      <c r="AM885" s="3">
        <v>0</v>
      </c>
      <c r="AN885" s="1">
        <v>11</v>
      </c>
      <c r="AO885" s="2">
        <v>30378</v>
      </c>
      <c r="AP885" s="3">
        <v>18307.810000000001</v>
      </c>
      <c r="AQ885" s="3">
        <v>0</v>
      </c>
      <c r="AR885" s="3">
        <v>0</v>
      </c>
      <c r="AS885" s="3">
        <v>15241.01</v>
      </c>
      <c r="AT885" s="3">
        <v>0</v>
      </c>
      <c r="AU885" s="3">
        <v>-3066.8240000000001</v>
      </c>
      <c r="AV885" s="3">
        <v>69010.13</v>
      </c>
      <c r="AW885" s="3">
        <v>23799270</v>
      </c>
      <c r="AX885" s="3">
        <v>0</v>
      </c>
      <c r="AY885" s="3">
        <v>0</v>
      </c>
      <c r="AZ885" s="3">
        <v>2413346</v>
      </c>
      <c r="BA885" s="3">
        <v>161154.29999999999</v>
      </c>
      <c r="BB885" s="3">
        <v>8651374</v>
      </c>
      <c r="BC885" s="3">
        <v>155407900</v>
      </c>
      <c r="BD885" s="3">
        <v>94.314269999999993</v>
      </c>
      <c r="BE885" s="3">
        <v>0</v>
      </c>
      <c r="BF885" s="3">
        <v>0</v>
      </c>
      <c r="BG885" s="3">
        <v>187935</v>
      </c>
      <c r="BH885" s="3">
        <v>-1120.6479999999999</v>
      </c>
      <c r="BI885" s="3">
        <v>-792634</v>
      </c>
      <c r="BJ885" s="3">
        <v>0</v>
      </c>
      <c r="BK885" s="3">
        <v>0</v>
      </c>
      <c r="BL885" s="3">
        <v>17929.310000000001</v>
      </c>
      <c r="BM885" s="3">
        <v>0</v>
      </c>
      <c r="BN885" s="3">
        <v>0</v>
      </c>
      <c r="BO885" s="3">
        <v>0</v>
      </c>
      <c r="BP885" s="3">
        <v>0</v>
      </c>
      <c r="BQ885" s="3">
        <v>0</v>
      </c>
      <c r="BR885" s="3">
        <v>0</v>
      </c>
      <c r="BS885" s="3">
        <v>0</v>
      </c>
      <c r="BT885" s="3">
        <v>0</v>
      </c>
      <c r="BU885" s="3">
        <v>0</v>
      </c>
      <c r="BV885" s="3">
        <v>0</v>
      </c>
      <c r="BW885" s="3">
        <v>0</v>
      </c>
      <c r="BX885" s="3">
        <v>5521.3190000000004</v>
      </c>
      <c r="BY885" s="3">
        <v>11861.74</v>
      </c>
      <c r="BZ885" s="3">
        <v>5460.2060000000001</v>
      </c>
      <c r="CA885" s="3">
        <v>0</v>
      </c>
    </row>
    <row r="886" spans="1:79" x14ac:dyDescent="0.25">
      <c r="A886" s="2">
        <v>30379</v>
      </c>
      <c r="B886" s="3">
        <v>17649.07</v>
      </c>
      <c r="C886" s="3">
        <v>0</v>
      </c>
      <c r="D886" s="3">
        <v>0</v>
      </c>
      <c r="E886" s="3">
        <v>14598.84</v>
      </c>
      <c r="F886" s="3">
        <v>0</v>
      </c>
      <c r="G886" s="3">
        <v>-3050.2020000000002</v>
      </c>
      <c r="H886" s="3">
        <v>69010.13</v>
      </c>
      <c r="I886" s="3">
        <v>23954390</v>
      </c>
      <c r="J886" s="3">
        <v>0</v>
      </c>
      <c r="K886" s="3">
        <v>0</v>
      </c>
      <c r="L886" s="3">
        <v>2413346</v>
      </c>
      <c r="M886" s="3">
        <v>153206.79999999999</v>
      </c>
      <c r="N886" s="3">
        <v>8651273</v>
      </c>
      <c r="O886" s="3">
        <v>155376100</v>
      </c>
      <c r="P886" s="3">
        <v>94.284329999999997</v>
      </c>
      <c r="Q886" s="3">
        <v>0</v>
      </c>
      <c r="R886" s="3">
        <v>0</v>
      </c>
      <c r="S886" s="3">
        <v>172062.3</v>
      </c>
      <c r="T886" s="3">
        <v>-719.01800000000003</v>
      </c>
      <c r="U886" s="3">
        <v>-400.83499999999998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5283.2790000000005</v>
      </c>
      <c r="AK886" s="3">
        <v>11849.19</v>
      </c>
      <c r="AL886" s="3">
        <v>5384.857</v>
      </c>
      <c r="AM886" s="3">
        <v>84.812100000000001</v>
      </c>
      <c r="AN886" s="1">
        <v>8</v>
      </c>
      <c r="AO886" s="2">
        <v>30379</v>
      </c>
      <c r="AP886" s="3">
        <v>17649.060000000001</v>
      </c>
      <c r="AQ886" s="3">
        <v>0</v>
      </c>
      <c r="AR886" s="3">
        <v>0</v>
      </c>
      <c r="AS886" s="3">
        <v>14598.84</v>
      </c>
      <c r="AT886" s="3">
        <v>0</v>
      </c>
      <c r="AU886" s="3">
        <v>-3050.1990000000001</v>
      </c>
      <c r="AV886" s="3">
        <v>69010.13</v>
      </c>
      <c r="AW886" s="3">
        <v>23954390</v>
      </c>
      <c r="AX886" s="3">
        <v>0</v>
      </c>
      <c r="AY886" s="3">
        <v>0</v>
      </c>
      <c r="AZ886" s="3">
        <v>2413346</v>
      </c>
      <c r="BA886" s="3">
        <v>153206.79999999999</v>
      </c>
      <c r="BB886" s="3">
        <v>8651273</v>
      </c>
      <c r="BC886" s="3">
        <v>155397300</v>
      </c>
      <c r="BD886" s="3">
        <v>94.284329999999997</v>
      </c>
      <c r="BE886" s="3">
        <v>0</v>
      </c>
      <c r="BF886" s="3">
        <v>0</v>
      </c>
      <c r="BG886" s="3">
        <v>172062.3</v>
      </c>
      <c r="BH886" s="3">
        <v>-1119.8530000000001</v>
      </c>
      <c r="BI886" s="3">
        <v>-793034.8</v>
      </c>
      <c r="BJ886" s="3">
        <v>0</v>
      </c>
      <c r="BK886" s="3">
        <v>0</v>
      </c>
      <c r="BL886" s="3">
        <v>16855.759999999998</v>
      </c>
      <c r="BM886" s="3">
        <v>0</v>
      </c>
      <c r="BN886" s="3">
        <v>0</v>
      </c>
      <c r="BO886" s="3">
        <v>0</v>
      </c>
      <c r="BP886" s="3">
        <v>0</v>
      </c>
      <c r="BQ886" s="3">
        <v>0</v>
      </c>
      <c r="BR886" s="3">
        <v>0</v>
      </c>
      <c r="BS886" s="3">
        <v>0</v>
      </c>
      <c r="BT886" s="3">
        <v>0</v>
      </c>
      <c r="BU886" s="3">
        <v>0</v>
      </c>
      <c r="BV886" s="3">
        <v>0</v>
      </c>
      <c r="BW886" s="3">
        <v>0</v>
      </c>
      <c r="BX886" s="3">
        <v>5283.2790000000005</v>
      </c>
      <c r="BY886" s="3">
        <v>11849.19</v>
      </c>
      <c r="BZ886" s="3">
        <v>5384.8590000000004</v>
      </c>
      <c r="CA886" s="3">
        <v>84.812100000000001</v>
      </c>
    </row>
    <row r="887" spans="1:79" x14ac:dyDescent="0.25">
      <c r="A887" s="2">
        <v>30380</v>
      </c>
      <c r="B887" s="3">
        <v>17582.150000000001</v>
      </c>
      <c r="C887" s="3">
        <v>0</v>
      </c>
      <c r="D887" s="3">
        <v>0</v>
      </c>
      <c r="E887" s="3">
        <v>14577.16</v>
      </c>
      <c r="F887" s="3">
        <v>0</v>
      </c>
      <c r="G887" s="3">
        <v>-3004.9479999999999</v>
      </c>
      <c r="H887" s="3">
        <v>69010.13</v>
      </c>
      <c r="I887" s="3">
        <v>24026660</v>
      </c>
      <c r="J887" s="3">
        <v>0</v>
      </c>
      <c r="K887" s="3">
        <v>0</v>
      </c>
      <c r="L887" s="3">
        <v>2413346</v>
      </c>
      <c r="M887" s="3">
        <v>147755.20000000001</v>
      </c>
      <c r="N887" s="3">
        <v>8650933</v>
      </c>
      <c r="O887" s="3">
        <v>155365000</v>
      </c>
      <c r="P887" s="3">
        <v>94.238730000000004</v>
      </c>
      <c r="Q887" s="3">
        <v>0</v>
      </c>
      <c r="R887" s="3">
        <v>0</v>
      </c>
      <c r="S887" s="3">
        <v>92842.02</v>
      </c>
      <c r="T887" s="3">
        <v>-718.93050000000005</v>
      </c>
      <c r="U887" s="3">
        <v>-845.49019999999996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4993.799</v>
      </c>
      <c r="AK887" s="3">
        <v>11831.62</v>
      </c>
      <c r="AL887" s="3">
        <v>5333.7179999999998</v>
      </c>
      <c r="AM887" s="3">
        <v>2286.8919999999998</v>
      </c>
      <c r="AN887" s="1">
        <v>8</v>
      </c>
      <c r="AO887" s="2">
        <v>30380</v>
      </c>
      <c r="AP887" s="3">
        <v>17582.150000000001</v>
      </c>
      <c r="AQ887" s="3">
        <v>0</v>
      </c>
      <c r="AR887" s="3">
        <v>0</v>
      </c>
      <c r="AS887" s="3">
        <v>14577.16</v>
      </c>
      <c r="AT887" s="3">
        <v>0</v>
      </c>
      <c r="AU887" s="3">
        <v>-3004.9450000000002</v>
      </c>
      <c r="AV887" s="3">
        <v>69010.13</v>
      </c>
      <c r="AW887" s="3">
        <v>24026660</v>
      </c>
      <c r="AX887" s="3">
        <v>0</v>
      </c>
      <c r="AY887" s="3">
        <v>0</v>
      </c>
      <c r="AZ887" s="3">
        <v>2413346</v>
      </c>
      <c r="BA887" s="3">
        <v>147755.1</v>
      </c>
      <c r="BB887" s="3">
        <v>8650934</v>
      </c>
      <c r="BC887" s="3">
        <v>155386300</v>
      </c>
      <c r="BD887" s="3">
        <v>94.238730000000004</v>
      </c>
      <c r="BE887" s="3">
        <v>0</v>
      </c>
      <c r="BF887" s="3">
        <v>0</v>
      </c>
      <c r="BG887" s="3">
        <v>92842.02</v>
      </c>
      <c r="BH887" s="3">
        <v>-1564.421</v>
      </c>
      <c r="BI887" s="3">
        <v>-793880.3</v>
      </c>
      <c r="BJ887" s="3">
        <v>0</v>
      </c>
      <c r="BK887" s="3">
        <v>0</v>
      </c>
      <c r="BL887" s="3">
        <v>18289.939999999999</v>
      </c>
      <c r="BM887" s="3">
        <v>0</v>
      </c>
      <c r="BN887" s="3">
        <v>0</v>
      </c>
      <c r="BO887" s="3">
        <v>0</v>
      </c>
      <c r="BP887" s="3">
        <v>0</v>
      </c>
      <c r="BQ887" s="3">
        <v>0</v>
      </c>
      <c r="BR887" s="3">
        <v>0</v>
      </c>
      <c r="BS887" s="3">
        <v>0</v>
      </c>
      <c r="BT887" s="3">
        <v>0</v>
      </c>
      <c r="BU887" s="3">
        <v>0</v>
      </c>
      <c r="BV887" s="3">
        <v>0</v>
      </c>
      <c r="BW887" s="3">
        <v>0</v>
      </c>
      <c r="BX887" s="3">
        <v>4993.799</v>
      </c>
      <c r="BY887" s="3">
        <v>11831.62</v>
      </c>
      <c r="BZ887" s="3">
        <v>5333.72</v>
      </c>
      <c r="CA887" s="3">
        <v>2286.893</v>
      </c>
    </row>
    <row r="888" spans="1:79" x14ac:dyDescent="0.25">
      <c r="A888" s="2">
        <v>30381</v>
      </c>
      <c r="B888" s="3">
        <v>17904.349999999999</v>
      </c>
      <c r="C888" s="3">
        <v>0</v>
      </c>
      <c r="D888" s="3">
        <v>0</v>
      </c>
      <c r="E888" s="3">
        <v>14935.63</v>
      </c>
      <c r="F888" s="3">
        <v>0</v>
      </c>
      <c r="G888" s="3">
        <v>-2968.71</v>
      </c>
      <c r="H888" s="3">
        <v>69010.13</v>
      </c>
      <c r="I888" s="3">
        <v>24099840</v>
      </c>
      <c r="J888" s="3">
        <v>0</v>
      </c>
      <c r="K888" s="3">
        <v>0</v>
      </c>
      <c r="L888" s="3">
        <v>2413346</v>
      </c>
      <c r="M888" s="3">
        <v>145172.29999999999</v>
      </c>
      <c r="N888" s="3">
        <v>8650561</v>
      </c>
      <c r="O888" s="3">
        <v>155354000</v>
      </c>
      <c r="P888" s="3">
        <v>94.233509999999995</v>
      </c>
      <c r="Q888" s="3">
        <v>0</v>
      </c>
      <c r="R888" s="3">
        <v>0</v>
      </c>
      <c r="S888" s="3">
        <v>96022.65</v>
      </c>
      <c r="T888" s="3">
        <v>-718.88409999999999</v>
      </c>
      <c r="U888" s="3">
        <v>-826.72450000000003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4964.18</v>
      </c>
      <c r="AK888" s="3">
        <v>11822.57</v>
      </c>
      <c r="AL888" s="3">
        <v>5336.9009999999998</v>
      </c>
      <c r="AM888" s="3">
        <v>5493.7389999999996</v>
      </c>
      <c r="AN888" s="1">
        <v>8</v>
      </c>
      <c r="AO888" s="2">
        <v>30381</v>
      </c>
      <c r="AP888" s="3">
        <v>17904.349999999999</v>
      </c>
      <c r="AQ888" s="3">
        <v>0</v>
      </c>
      <c r="AR888" s="3">
        <v>0</v>
      </c>
      <c r="AS888" s="3">
        <v>14935.63</v>
      </c>
      <c r="AT888" s="3">
        <v>0</v>
      </c>
      <c r="AU888" s="3">
        <v>-2968.7069999999999</v>
      </c>
      <c r="AV888" s="3">
        <v>69010.13</v>
      </c>
      <c r="AW888" s="3">
        <v>24099840</v>
      </c>
      <c r="AX888" s="3">
        <v>0</v>
      </c>
      <c r="AY888" s="3">
        <v>0</v>
      </c>
      <c r="AZ888" s="3">
        <v>2413346</v>
      </c>
      <c r="BA888" s="3">
        <v>145172.29999999999</v>
      </c>
      <c r="BB888" s="3">
        <v>8650561</v>
      </c>
      <c r="BC888" s="3">
        <v>155375300</v>
      </c>
      <c r="BD888" s="3">
        <v>94.233509999999995</v>
      </c>
      <c r="BE888" s="3">
        <v>0</v>
      </c>
      <c r="BF888" s="3">
        <v>0</v>
      </c>
      <c r="BG888" s="3">
        <v>96022.65</v>
      </c>
      <c r="BH888" s="3">
        <v>-1545.6089999999999</v>
      </c>
      <c r="BI888" s="3">
        <v>-794707</v>
      </c>
      <c r="BJ888" s="3">
        <v>0</v>
      </c>
      <c r="BK888" s="3">
        <v>0</v>
      </c>
      <c r="BL888" s="3">
        <v>17346.490000000002</v>
      </c>
      <c r="BM888" s="3">
        <v>0</v>
      </c>
      <c r="BN888" s="3">
        <v>0</v>
      </c>
      <c r="BO888" s="3">
        <v>0</v>
      </c>
      <c r="BP888" s="3">
        <v>0</v>
      </c>
      <c r="BQ888" s="3">
        <v>0</v>
      </c>
      <c r="BR888" s="3">
        <v>0</v>
      </c>
      <c r="BS888" s="3">
        <v>0</v>
      </c>
      <c r="BT888" s="3">
        <v>0</v>
      </c>
      <c r="BU888" s="3">
        <v>0</v>
      </c>
      <c r="BV888" s="3">
        <v>0</v>
      </c>
      <c r="BW888" s="3">
        <v>0</v>
      </c>
      <c r="BX888" s="3">
        <v>4964.18</v>
      </c>
      <c r="BY888" s="3">
        <v>11822.57</v>
      </c>
      <c r="BZ888" s="3">
        <v>5336.9030000000002</v>
      </c>
      <c r="CA888" s="3">
        <v>5493.7389999999996</v>
      </c>
    </row>
    <row r="889" spans="1:79" x14ac:dyDescent="0.25">
      <c r="A889" s="2">
        <v>30382</v>
      </c>
      <c r="B889" s="3">
        <v>21581.5</v>
      </c>
      <c r="C889" s="3">
        <v>0</v>
      </c>
      <c r="D889" s="3">
        <v>0</v>
      </c>
      <c r="E889" s="3">
        <v>18708.25</v>
      </c>
      <c r="F889" s="3">
        <v>0</v>
      </c>
      <c r="G889" s="3">
        <v>-2873.2049999999999</v>
      </c>
      <c r="H889" s="3">
        <v>69010.13</v>
      </c>
      <c r="I889" s="3">
        <v>24192380</v>
      </c>
      <c r="J889" s="3">
        <v>0</v>
      </c>
      <c r="K889" s="3">
        <v>0</v>
      </c>
      <c r="L889" s="3">
        <v>2413346</v>
      </c>
      <c r="M889" s="3">
        <v>160067.9</v>
      </c>
      <c r="N889" s="3">
        <v>8650559</v>
      </c>
      <c r="O889" s="3">
        <v>155343200</v>
      </c>
      <c r="P889" s="3">
        <v>94.187259999999995</v>
      </c>
      <c r="Q889" s="3">
        <v>0</v>
      </c>
      <c r="R889" s="3">
        <v>0</v>
      </c>
      <c r="S889" s="3">
        <v>139937.9</v>
      </c>
      <c r="T889" s="3">
        <v>-719.03219999999999</v>
      </c>
      <c r="U889" s="3">
        <v>-820.00840000000005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5455.3519999999999</v>
      </c>
      <c r="AK889" s="3">
        <v>11845.13</v>
      </c>
      <c r="AL889" s="3">
        <v>5457.8339999999998</v>
      </c>
      <c r="AM889" s="3">
        <v>27213.32</v>
      </c>
      <c r="AN889" s="1">
        <v>8</v>
      </c>
      <c r="AO889" s="2">
        <v>30382</v>
      </c>
      <c r="AP889" s="3">
        <v>21581.5</v>
      </c>
      <c r="AQ889" s="3">
        <v>0</v>
      </c>
      <c r="AR889" s="3">
        <v>0</v>
      </c>
      <c r="AS889" s="3">
        <v>18708.25</v>
      </c>
      <c r="AT889" s="3">
        <v>0</v>
      </c>
      <c r="AU889" s="3">
        <v>-2873.201</v>
      </c>
      <c r="AV889" s="3">
        <v>69010.13</v>
      </c>
      <c r="AW889" s="3">
        <v>24192380</v>
      </c>
      <c r="AX889" s="3">
        <v>0</v>
      </c>
      <c r="AY889" s="3">
        <v>0</v>
      </c>
      <c r="AZ889" s="3">
        <v>2413346</v>
      </c>
      <c r="BA889" s="3">
        <v>160067.9</v>
      </c>
      <c r="BB889" s="3">
        <v>8650559</v>
      </c>
      <c r="BC889" s="3">
        <v>155364600</v>
      </c>
      <c r="BD889" s="3">
        <v>94.187259999999995</v>
      </c>
      <c r="BE889" s="3">
        <v>0</v>
      </c>
      <c r="BF889" s="3">
        <v>0</v>
      </c>
      <c r="BG889" s="3">
        <v>139937.9</v>
      </c>
      <c r="BH889" s="3">
        <v>-1539.0409999999999</v>
      </c>
      <c r="BI889" s="3">
        <v>-795527</v>
      </c>
      <c r="BJ889" s="3">
        <v>0</v>
      </c>
      <c r="BK889" s="3">
        <v>0</v>
      </c>
      <c r="BL889" s="3">
        <v>20182.759999999998</v>
      </c>
      <c r="BM889" s="3">
        <v>0</v>
      </c>
      <c r="BN889" s="3">
        <v>0</v>
      </c>
      <c r="BO889" s="3">
        <v>0</v>
      </c>
      <c r="BP889" s="3">
        <v>0</v>
      </c>
      <c r="BQ889" s="3">
        <v>0</v>
      </c>
      <c r="BR889" s="3">
        <v>0</v>
      </c>
      <c r="BS889" s="3">
        <v>0</v>
      </c>
      <c r="BT889" s="3">
        <v>0</v>
      </c>
      <c r="BU889" s="3">
        <v>0</v>
      </c>
      <c r="BV889" s="3">
        <v>0</v>
      </c>
      <c r="BW889" s="3">
        <v>0</v>
      </c>
      <c r="BX889" s="3">
        <v>5455.3519999999999</v>
      </c>
      <c r="BY889" s="3">
        <v>11845.13</v>
      </c>
      <c r="BZ889" s="3">
        <v>5457.8360000000002</v>
      </c>
      <c r="CA889" s="3">
        <v>27213.32</v>
      </c>
    </row>
    <row r="890" spans="1:79" x14ac:dyDescent="0.25">
      <c r="A890" s="2">
        <v>30383</v>
      </c>
      <c r="B890" s="3">
        <v>22332.51</v>
      </c>
      <c r="C890" s="3">
        <v>0</v>
      </c>
      <c r="D890" s="3">
        <v>0</v>
      </c>
      <c r="E890" s="3">
        <v>19455.71</v>
      </c>
      <c r="F890" s="3">
        <v>0</v>
      </c>
      <c r="G890" s="3">
        <v>-2876.7489999999998</v>
      </c>
      <c r="H890" s="3">
        <v>50136.33</v>
      </c>
      <c r="I890" s="3">
        <v>24176790</v>
      </c>
      <c r="J890" s="3">
        <v>0</v>
      </c>
      <c r="K890" s="3">
        <v>0</v>
      </c>
      <c r="L890" s="3">
        <v>2413346</v>
      </c>
      <c r="M890" s="3">
        <v>172503.7</v>
      </c>
      <c r="N890" s="3">
        <v>8650933</v>
      </c>
      <c r="O890" s="3">
        <v>155332400</v>
      </c>
      <c r="P890" s="3">
        <v>94.142989999999998</v>
      </c>
      <c r="Q890" s="3">
        <v>0</v>
      </c>
      <c r="R890" s="3">
        <v>0</v>
      </c>
      <c r="S890" s="3">
        <v>16196.85</v>
      </c>
      <c r="T890" s="3">
        <v>-719.16049999999996</v>
      </c>
      <c r="U890" s="3">
        <v>-823.92880000000002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5848.473</v>
      </c>
      <c r="AK890" s="3">
        <v>11854.47</v>
      </c>
      <c r="AL890" s="3">
        <v>5474.74</v>
      </c>
      <c r="AM890" s="3">
        <v>25884.62</v>
      </c>
      <c r="AN890" s="1">
        <v>8</v>
      </c>
      <c r="AO890" s="2">
        <v>30383</v>
      </c>
      <c r="AP890" s="3">
        <v>22332.5</v>
      </c>
      <c r="AQ890" s="3">
        <v>0</v>
      </c>
      <c r="AR890" s="3">
        <v>0</v>
      </c>
      <c r="AS890" s="3">
        <v>19455.71</v>
      </c>
      <c r="AT890" s="3">
        <v>0</v>
      </c>
      <c r="AU890" s="3">
        <v>-2876.7460000000001</v>
      </c>
      <c r="AV890" s="3">
        <v>50136.33</v>
      </c>
      <c r="AW890" s="3">
        <v>24176790</v>
      </c>
      <c r="AX890" s="3">
        <v>0</v>
      </c>
      <c r="AY890" s="3">
        <v>0</v>
      </c>
      <c r="AZ890" s="3">
        <v>2413346</v>
      </c>
      <c r="BA890" s="3">
        <v>172503.6</v>
      </c>
      <c r="BB890" s="3">
        <v>8650933</v>
      </c>
      <c r="BC890" s="3">
        <v>155353800</v>
      </c>
      <c r="BD890" s="3">
        <v>94.142989999999998</v>
      </c>
      <c r="BE890" s="3">
        <v>0</v>
      </c>
      <c r="BF890" s="3">
        <v>0</v>
      </c>
      <c r="BG890" s="3">
        <v>16196.85</v>
      </c>
      <c r="BH890" s="3">
        <v>-1543.0889999999999</v>
      </c>
      <c r="BI890" s="3">
        <v>-796351</v>
      </c>
      <c r="BJ890" s="3">
        <v>0</v>
      </c>
      <c r="BK890" s="3">
        <v>17991.55</v>
      </c>
      <c r="BL890" s="3">
        <v>6783.152</v>
      </c>
      <c r="BM890" s="3">
        <v>0</v>
      </c>
      <c r="BN890" s="3">
        <v>0</v>
      </c>
      <c r="BO890" s="3">
        <v>0</v>
      </c>
      <c r="BP890" s="3">
        <v>0</v>
      </c>
      <c r="BQ890" s="3">
        <v>0</v>
      </c>
      <c r="BR890" s="3">
        <v>0</v>
      </c>
      <c r="BS890" s="3">
        <v>0</v>
      </c>
      <c r="BT890" s="3">
        <v>0</v>
      </c>
      <c r="BU890" s="3">
        <v>0</v>
      </c>
      <c r="BV890" s="3">
        <v>0</v>
      </c>
      <c r="BW890" s="3">
        <v>0</v>
      </c>
      <c r="BX890" s="3">
        <v>5848.473</v>
      </c>
      <c r="BY890" s="3">
        <v>11854.47</v>
      </c>
      <c r="BZ890" s="3">
        <v>5474.7430000000004</v>
      </c>
      <c r="CA890" s="3">
        <v>25884.62</v>
      </c>
    </row>
    <row r="891" spans="1:79" x14ac:dyDescent="0.25">
      <c r="A891" s="2">
        <v>30384</v>
      </c>
      <c r="B891" s="3">
        <v>28811.56</v>
      </c>
      <c r="C891" s="3">
        <v>0</v>
      </c>
      <c r="D891" s="3">
        <v>0</v>
      </c>
      <c r="E891" s="3">
        <v>26099.14</v>
      </c>
      <c r="F891" s="3">
        <v>0</v>
      </c>
      <c r="G891" s="3">
        <v>-2712.31</v>
      </c>
      <c r="H891" s="3">
        <v>8364.2289999999994</v>
      </c>
      <c r="I891" s="3">
        <v>24107590</v>
      </c>
      <c r="J891" s="3">
        <v>0</v>
      </c>
      <c r="K891" s="3">
        <v>0</v>
      </c>
      <c r="L891" s="3">
        <v>2413346</v>
      </c>
      <c r="M891" s="3">
        <v>209831.3</v>
      </c>
      <c r="N891" s="3">
        <v>8652518</v>
      </c>
      <c r="O891" s="3">
        <v>155321900</v>
      </c>
      <c r="P891" s="3">
        <v>94.034729999999996</v>
      </c>
      <c r="Q891" s="3">
        <v>0</v>
      </c>
      <c r="R891" s="3">
        <v>0</v>
      </c>
      <c r="S891" s="3">
        <v>0</v>
      </c>
      <c r="T891" s="3">
        <v>-719.58450000000005</v>
      </c>
      <c r="U891" s="3">
        <v>-809.98119999999994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7212.942</v>
      </c>
      <c r="AK891" s="3">
        <v>11907.67</v>
      </c>
      <c r="AL891" s="3">
        <v>5628.9930000000004</v>
      </c>
      <c r="AM891" s="3">
        <v>58731.09</v>
      </c>
      <c r="AN891" s="1">
        <v>11</v>
      </c>
      <c r="AO891" s="2">
        <v>30384</v>
      </c>
      <c r="AP891" s="3">
        <v>28811.55</v>
      </c>
      <c r="AQ891" s="3">
        <v>0</v>
      </c>
      <c r="AR891" s="3">
        <v>0</v>
      </c>
      <c r="AS891" s="3">
        <v>26099.14</v>
      </c>
      <c r="AT891" s="3">
        <v>0</v>
      </c>
      <c r="AU891" s="3">
        <v>-2712.306</v>
      </c>
      <c r="AV891" s="3">
        <v>8364.2289999999994</v>
      </c>
      <c r="AW891" s="3">
        <v>24107590</v>
      </c>
      <c r="AX891" s="3">
        <v>0</v>
      </c>
      <c r="AY891" s="3">
        <v>0</v>
      </c>
      <c r="AZ891" s="3">
        <v>2413346</v>
      </c>
      <c r="BA891" s="3">
        <v>209831.2</v>
      </c>
      <c r="BB891" s="3">
        <v>8652518</v>
      </c>
      <c r="BC891" s="3">
        <v>155343300</v>
      </c>
      <c r="BD891" s="3">
        <v>94.034729999999996</v>
      </c>
      <c r="BE891" s="3">
        <v>0</v>
      </c>
      <c r="BF891" s="3">
        <v>0</v>
      </c>
      <c r="BG891" s="3">
        <v>0</v>
      </c>
      <c r="BH891" s="3">
        <v>-1529.566</v>
      </c>
      <c r="BI891" s="3">
        <v>-797160.9</v>
      </c>
      <c r="BJ891" s="3">
        <v>0</v>
      </c>
      <c r="BK891" s="3">
        <v>41772.1</v>
      </c>
      <c r="BL891" s="3">
        <v>10477.549999999999</v>
      </c>
      <c r="BM891" s="3">
        <v>0</v>
      </c>
      <c r="BN891" s="3">
        <v>0</v>
      </c>
      <c r="BO891" s="3">
        <v>0</v>
      </c>
      <c r="BP891" s="3">
        <v>0</v>
      </c>
      <c r="BQ891" s="3">
        <v>0</v>
      </c>
      <c r="BR891" s="3">
        <v>0</v>
      </c>
      <c r="BS891" s="3">
        <v>0</v>
      </c>
      <c r="BT891" s="3">
        <v>0</v>
      </c>
      <c r="BU891" s="3">
        <v>0</v>
      </c>
      <c r="BV891" s="3">
        <v>0</v>
      </c>
      <c r="BW891" s="3">
        <v>0</v>
      </c>
      <c r="BX891" s="3">
        <v>7212.942</v>
      </c>
      <c r="BY891" s="3">
        <v>11907.66</v>
      </c>
      <c r="BZ891" s="3">
        <v>5628.9949999999999</v>
      </c>
      <c r="CA891" s="3">
        <v>58731.09</v>
      </c>
    </row>
    <row r="892" spans="1:79" x14ac:dyDescent="0.25">
      <c r="A892" s="2">
        <v>30385</v>
      </c>
      <c r="B892" s="3">
        <v>52238.559999999998</v>
      </c>
      <c r="C892" s="3">
        <v>0</v>
      </c>
      <c r="D892" s="3">
        <v>0</v>
      </c>
      <c r="E892" s="3">
        <v>50020.9</v>
      </c>
      <c r="F892" s="3">
        <v>0</v>
      </c>
      <c r="G892" s="3">
        <v>-2217.393</v>
      </c>
      <c r="H892" s="3">
        <v>63171.360000000001</v>
      </c>
      <c r="I892" s="3">
        <v>23989540</v>
      </c>
      <c r="J892" s="3">
        <v>0</v>
      </c>
      <c r="K892" s="3">
        <v>0</v>
      </c>
      <c r="L892" s="3">
        <v>2413346</v>
      </c>
      <c r="M892" s="3">
        <v>310577.90000000002</v>
      </c>
      <c r="N892" s="3">
        <v>8657047</v>
      </c>
      <c r="O892" s="3">
        <v>155312200</v>
      </c>
      <c r="P892" s="3">
        <v>93.755489999999995</v>
      </c>
      <c r="Q892" s="3">
        <v>0</v>
      </c>
      <c r="R892" s="3">
        <v>0</v>
      </c>
      <c r="S892" s="3">
        <v>129582.3</v>
      </c>
      <c r="T892" s="3">
        <v>-720.81730000000005</v>
      </c>
      <c r="U892" s="3">
        <v>-814.21979999999996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10587.3</v>
      </c>
      <c r="AK892" s="3">
        <v>12060.54</v>
      </c>
      <c r="AL892" s="3">
        <v>6058.67</v>
      </c>
      <c r="AM892" s="3">
        <v>149292.6</v>
      </c>
      <c r="AN892" s="1">
        <v>8</v>
      </c>
      <c r="AO892" s="2">
        <v>30385</v>
      </c>
      <c r="AP892" s="3">
        <v>52238.559999999998</v>
      </c>
      <c r="AQ892" s="3">
        <v>0</v>
      </c>
      <c r="AR892" s="3">
        <v>0</v>
      </c>
      <c r="AS892" s="3">
        <v>50020.9</v>
      </c>
      <c r="AT892" s="3">
        <v>0</v>
      </c>
      <c r="AU892" s="3">
        <v>-2217.39</v>
      </c>
      <c r="AV892" s="3">
        <v>63171.360000000001</v>
      </c>
      <c r="AW892" s="3">
        <v>23989540</v>
      </c>
      <c r="AX892" s="3">
        <v>0</v>
      </c>
      <c r="AY892" s="3">
        <v>0</v>
      </c>
      <c r="AZ892" s="3">
        <v>2413346</v>
      </c>
      <c r="BA892" s="3">
        <v>310577.90000000002</v>
      </c>
      <c r="BB892" s="3">
        <v>8657047</v>
      </c>
      <c r="BC892" s="3">
        <v>155333500</v>
      </c>
      <c r="BD892" s="3">
        <v>93.755489999999995</v>
      </c>
      <c r="BE892" s="3">
        <v>0</v>
      </c>
      <c r="BF892" s="3">
        <v>0</v>
      </c>
      <c r="BG892" s="3">
        <v>129582.3</v>
      </c>
      <c r="BH892" s="3">
        <v>-1535.037</v>
      </c>
      <c r="BI892" s="3">
        <v>-797975.2</v>
      </c>
      <c r="BJ892" s="3">
        <v>0</v>
      </c>
      <c r="BK892" s="3">
        <v>0</v>
      </c>
      <c r="BL892" s="3">
        <v>43532.13</v>
      </c>
      <c r="BM892" s="3">
        <v>0</v>
      </c>
      <c r="BN892" s="3">
        <v>0</v>
      </c>
      <c r="BO892" s="3">
        <v>0</v>
      </c>
      <c r="BP892" s="3">
        <v>0</v>
      </c>
      <c r="BQ892" s="3">
        <v>0</v>
      </c>
      <c r="BR892" s="3">
        <v>0</v>
      </c>
      <c r="BS892" s="3">
        <v>0</v>
      </c>
      <c r="BT892" s="3">
        <v>0</v>
      </c>
      <c r="BU892" s="3">
        <v>0</v>
      </c>
      <c r="BV892" s="3">
        <v>0</v>
      </c>
      <c r="BW892" s="3">
        <v>0</v>
      </c>
      <c r="BX892" s="3">
        <v>10587.3</v>
      </c>
      <c r="BY892" s="3">
        <v>12060.53</v>
      </c>
      <c r="BZ892" s="3">
        <v>6058.6719999999996</v>
      </c>
      <c r="CA892" s="3">
        <v>149292.6</v>
      </c>
    </row>
    <row r="893" spans="1:79" x14ac:dyDescent="0.25">
      <c r="A893" s="2">
        <v>30386</v>
      </c>
      <c r="B893" s="3">
        <v>63302</v>
      </c>
      <c r="C893" s="3">
        <v>0</v>
      </c>
      <c r="D893" s="3">
        <v>0</v>
      </c>
      <c r="E893" s="3">
        <v>61060.23</v>
      </c>
      <c r="F893" s="3">
        <v>0</v>
      </c>
      <c r="G893" s="3">
        <v>-2241.5700000000002</v>
      </c>
      <c r="H893" s="3">
        <v>68720.56</v>
      </c>
      <c r="I893" s="3">
        <v>23935950</v>
      </c>
      <c r="J893" s="3">
        <v>0</v>
      </c>
      <c r="K893" s="3">
        <v>0</v>
      </c>
      <c r="L893" s="3">
        <v>2413346</v>
      </c>
      <c r="M893" s="3">
        <v>383077.3</v>
      </c>
      <c r="N893" s="3">
        <v>8664386</v>
      </c>
      <c r="O893" s="3">
        <v>155302000</v>
      </c>
      <c r="P893" s="3">
        <v>93.546099999999996</v>
      </c>
      <c r="Q893" s="3">
        <v>0</v>
      </c>
      <c r="R893" s="3">
        <v>0</v>
      </c>
      <c r="S893" s="3">
        <v>115249.8</v>
      </c>
      <c r="T893" s="3">
        <v>-721.96370000000002</v>
      </c>
      <c r="U893" s="3">
        <v>-1328.797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13612.85</v>
      </c>
      <c r="AK893" s="3">
        <v>12144.39</v>
      </c>
      <c r="AL893" s="3">
        <v>6274.1589999999997</v>
      </c>
      <c r="AM893" s="3">
        <v>135026.29999999999</v>
      </c>
      <c r="AN893" s="1">
        <v>9</v>
      </c>
      <c r="AO893" s="2">
        <v>30386</v>
      </c>
      <c r="AP893" s="3">
        <v>63302</v>
      </c>
      <c r="AQ893" s="3">
        <v>0</v>
      </c>
      <c r="AR893" s="3">
        <v>0</v>
      </c>
      <c r="AS893" s="3">
        <v>61060.22</v>
      </c>
      <c r="AT893" s="3">
        <v>0</v>
      </c>
      <c r="AU893" s="3">
        <v>-2241.5680000000002</v>
      </c>
      <c r="AV893" s="3">
        <v>68720.56</v>
      </c>
      <c r="AW893" s="3">
        <v>23935950</v>
      </c>
      <c r="AX893" s="3">
        <v>0</v>
      </c>
      <c r="AY893" s="3">
        <v>0</v>
      </c>
      <c r="AZ893" s="3">
        <v>2413346</v>
      </c>
      <c r="BA893" s="3">
        <v>383077.3</v>
      </c>
      <c r="BB893" s="3">
        <v>8664386</v>
      </c>
      <c r="BC893" s="3">
        <v>155323500</v>
      </c>
      <c r="BD893" s="3">
        <v>93.546099999999996</v>
      </c>
      <c r="BE893" s="3">
        <v>0</v>
      </c>
      <c r="BF893" s="3">
        <v>0</v>
      </c>
      <c r="BG893" s="3">
        <v>115249.8</v>
      </c>
      <c r="BH893" s="3">
        <v>-2050.761</v>
      </c>
      <c r="BI893" s="3">
        <v>-799304</v>
      </c>
      <c r="BJ893" s="3">
        <v>0</v>
      </c>
      <c r="BK893" s="3">
        <v>0</v>
      </c>
      <c r="BL893" s="3">
        <v>28259</v>
      </c>
      <c r="BM893" s="3">
        <v>0</v>
      </c>
      <c r="BN893" s="3">
        <v>0</v>
      </c>
      <c r="BO893" s="3">
        <v>0</v>
      </c>
      <c r="BP893" s="3">
        <v>0</v>
      </c>
      <c r="BQ893" s="3">
        <v>0</v>
      </c>
      <c r="BR893" s="3">
        <v>0</v>
      </c>
      <c r="BS893" s="3">
        <v>0</v>
      </c>
      <c r="BT893" s="3">
        <v>0</v>
      </c>
      <c r="BU893" s="3">
        <v>0</v>
      </c>
      <c r="BV893" s="3">
        <v>0</v>
      </c>
      <c r="BW893" s="3">
        <v>0</v>
      </c>
      <c r="BX893" s="3">
        <v>13612.85</v>
      </c>
      <c r="BY893" s="3">
        <v>12144.39</v>
      </c>
      <c r="BZ893" s="3">
        <v>6274.16</v>
      </c>
      <c r="CA893" s="3">
        <v>135026.29999999999</v>
      </c>
    </row>
    <row r="894" spans="1:79" x14ac:dyDescent="0.25">
      <c r="A894" s="2">
        <v>30387</v>
      </c>
      <c r="B894" s="3">
        <v>84734.09</v>
      </c>
      <c r="C894" s="3">
        <v>0</v>
      </c>
      <c r="D894" s="3">
        <v>0</v>
      </c>
      <c r="E894" s="3">
        <v>82654.929999999993</v>
      </c>
      <c r="F894" s="3">
        <v>0</v>
      </c>
      <c r="G894" s="3">
        <v>-2078.893</v>
      </c>
      <c r="H894" s="3">
        <v>69010.13</v>
      </c>
      <c r="I894" s="3">
        <v>24517550</v>
      </c>
      <c r="J894" s="3">
        <v>0</v>
      </c>
      <c r="K894" s="3">
        <v>0</v>
      </c>
      <c r="L894" s="3">
        <v>2411999</v>
      </c>
      <c r="M894" s="3">
        <v>453936.4</v>
      </c>
      <c r="N894" s="3">
        <v>8673319</v>
      </c>
      <c r="O894" s="3">
        <v>155292200</v>
      </c>
      <c r="P894" s="3">
        <v>93.2911</v>
      </c>
      <c r="Q894" s="3">
        <v>0</v>
      </c>
      <c r="R894" s="3">
        <v>0</v>
      </c>
      <c r="S894" s="3">
        <v>758136.4</v>
      </c>
      <c r="T894" s="3">
        <v>-723.35479999999995</v>
      </c>
      <c r="U894" s="3">
        <v>-1301.617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15527.8</v>
      </c>
      <c r="AK894" s="3">
        <v>12262.77</v>
      </c>
      <c r="AL894" s="3">
        <v>6594.4539999999997</v>
      </c>
      <c r="AM894" s="3">
        <v>156776.6</v>
      </c>
      <c r="AN894" s="1">
        <v>8</v>
      </c>
      <c r="AO894" s="2">
        <v>30387</v>
      </c>
      <c r="AP894" s="3">
        <v>84734.09</v>
      </c>
      <c r="AQ894" s="3">
        <v>0</v>
      </c>
      <c r="AR894" s="3">
        <v>0</v>
      </c>
      <c r="AS894" s="3">
        <v>82654.929999999993</v>
      </c>
      <c r="AT894" s="3">
        <v>0</v>
      </c>
      <c r="AU894" s="3">
        <v>-2078.8910000000001</v>
      </c>
      <c r="AV894" s="3">
        <v>69010.13</v>
      </c>
      <c r="AW894" s="3">
        <v>24517550</v>
      </c>
      <c r="AX894" s="3">
        <v>0</v>
      </c>
      <c r="AY894" s="3">
        <v>0</v>
      </c>
      <c r="AZ894" s="3">
        <v>2411999</v>
      </c>
      <c r="BA894" s="3">
        <v>453936.4</v>
      </c>
      <c r="BB894" s="3">
        <v>8673320</v>
      </c>
      <c r="BC894" s="3">
        <v>155313800</v>
      </c>
      <c r="BD894" s="3">
        <v>93.2911</v>
      </c>
      <c r="BE894" s="3">
        <v>0</v>
      </c>
      <c r="BF894" s="3">
        <v>0</v>
      </c>
      <c r="BG894" s="3">
        <v>758136.4</v>
      </c>
      <c r="BH894" s="3">
        <v>-2024.972</v>
      </c>
      <c r="BI894" s="3">
        <v>-800605.6</v>
      </c>
      <c r="BJ894" s="3">
        <v>0</v>
      </c>
      <c r="BK894" s="3">
        <v>0</v>
      </c>
      <c r="BL894" s="3">
        <v>19475.080000000002</v>
      </c>
      <c r="BM894" s="3">
        <v>0</v>
      </c>
      <c r="BN894" s="3">
        <v>0</v>
      </c>
      <c r="BO894" s="3">
        <v>1347.2249999999999</v>
      </c>
      <c r="BP894" s="3">
        <v>0</v>
      </c>
      <c r="BQ894" s="3">
        <v>0</v>
      </c>
      <c r="BR894" s="3">
        <v>0</v>
      </c>
      <c r="BS894" s="3">
        <v>0</v>
      </c>
      <c r="BT894" s="3">
        <v>0</v>
      </c>
      <c r="BU894" s="3">
        <v>0</v>
      </c>
      <c r="BV894" s="3">
        <v>0</v>
      </c>
      <c r="BW894" s="3">
        <v>0</v>
      </c>
      <c r="BX894" s="3">
        <v>15527.8</v>
      </c>
      <c r="BY894" s="3">
        <v>12262.77</v>
      </c>
      <c r="BZ894" s="3">
        <v>6594.4549999999999</v>
      </c>
      <c r="CA894" s="3">
        <v>156776.6</v>
      </c>
    </row>
    <row r="895" spans="1:79" x14ac:dyDescent="0.25">
      <c r="A895" s="2">
        <v>30388</v>
      </c>
      <c r="B895" s="3">
        <v>69643.63</v>
      </c>
      <c r="C895" s="3">
        <v>0</v>
      </c>
      <c r="D895" s="3">
        <v>0</v>
      </c>
      <c r="E895" s="3">
        <v>66706.61</v>
      </c>
      <c r="F895" s="3">
        <v>0</v>
      </c>
      <c r="G895" s="3">
        <v>-2937.1120000000001</v>
      </c>
      <c r="H895" s="3">
        <v>69010.13</v>
      </c>
      <c r="I895" s="3">
        <v>25820150</v>
      </c>
      <c r="J895" s="3">
        <v>0</v>
      </c>
      <c r="K895" s="3">
        <v>0</v>
      </c>
      <c r="L895" s="3">
        <v>2397157</v>
      </c>
      <c r="M895" s="3">
        <v>432416.6</v>
      </c>
      <c r="N895" s="3">
        <v>8681680</v>
      </c>
      <c r="O895" s="3">
        <v>155281700</v>
      </c>
      <c r="P895" s="3">
        <v>93.367199999999997</v>
      </c>
      <c r="Q895" s="3">
        <v>0</v>
      </c>
      <c r="R895" s="3">
        <v>0</v>
      </c>
      <c r="S895" s="3">
        <v>1361693</v>
      </c>
      <c r="T895" s="3">
        <v>-723.68359999999996</v>
      </c>
      <c r="U895" s="3">
        <v>-1293.1489999999999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14958.15</v>
      </c>
      <c r="AK895" s="3">
        <v>12206.12</v>
      </c>
      <c r="AL895" s="3">
        <v>6597.4369999999999</v>
      </c>
      <c r="AM895" s="3">
        <v>49283.59</v>
      </c>
      <c r="AN895" s="1">
        <v>8</v>
      </c>
      <c r="AO895" s="2">
        <v>30388</v>
      </c>
      <c r="AP895" s="3">
        <v>69643.63</v>
      </c>
      <c r="AQ895" s="3">
        <v>0</v>
      </c>
      <c r="AR895" s="3">
        <v>0</v>
      </c>
      <c r="AS895" s="3">
        <v>66706.600000000006</v>
      </c>
      <c r="AT895" s="3">
        <v>0</v>
      </c>
      <c r="AU895" s="3">
        <v>-2937.11</v>
      </c>
      <c r="AV895" s="3">
        <v>69010.13</v>
      </c>
      <c r="AW895" s="3">
        <v>25820150</v>
      </c>
      <c r="AX895" s="3">
        <v>0</v>
      </c>
      <c r="AY895" s="3">
        <v>0</v>
      </c>
      <c r="AZ895" s="3">
        <v>2397157</v>
      </c>
      <c r="BA895" s="3">
        <v>432416.5</v>
      </c>
      <c r="BB895" s="3">
        <v>8681681</v>
      </c>
      <c r="BC895" s="3">
        <v>155303300</v>
      </c>
      <c r="BD895" s="3">
        <v>93.367199999999997</v>
      </c>
      <c r="BE895" s="3">
        <v>0</v>
      </c>
      <c r="BF895" s="3">
        <v>0</v>
      </c>
      <c r="BG895" s="3">
        <v>1361693</v>
      </c>
      <c r="BH895" s="3">
        <v>-2016.8320000000001</v>
      </c>
      <c r="BI895" s="3">
        <v>-801898.7</v>
      </c>
      <c r="BJ895" s="3">
        <v>0</v>
      </c>
      <c r="BK895" s="3">
        <v>0</v>
      </c>
      <c r="BL895" s="3">
        <v>9805.5840000000007</v>
      </c>
      <c r="BM895" s="3">
        <v>0</v>
      </c>
      <c r="BN895" s="3">
        <v>0</v>
      </c>
      <c r="BO895" s="3">
        <v>16189.23</v>
      </c>
      <c r="BP895" s="3">
        <v>0</v>
      </c>
      <c r="BQ895" s="3">
        <v>0</v>
      </c>
      <c r="BR895" s="3">
        <v>0</v>
      </c>
      <c r="BS895" s="3">
        <v>0</v>
      </c>
      <c r="BT895" s="3">
        <v>0</v>
      </c>
      <c r="BU895" s="3">
        <v>0</v>
      </c>
      <c r="BV895" s="3">
        <v>0</v>
      </c>
      <c r="BW895" s="3">
        <v>0</v>
      </c>
      <c r="BX895" s="3">
        <v>14958.15</v>
      </c>
      <c r="BY895" s="3">
        <v>12206.12</v>
      </c>
      <c r="BZ895" s="3">
        <v>6597.4390000000003</v>
      </c>
      <c r="CA895" s="3">
        <v>49283.59</v>
      </c>
    </row>
    <row r="896" spans="1:79" x14ac:dyDescent="0.25">
      <c r="A896" s="2">
        <v>30389</v>
      </c>
      <c r="B896" s="3">
        <v>45471.4</v>
      </c>
      <c r="C896" s="3">
        <v>0</v>
      </c>
      <c r="D896" s="3">
        <v>0</v>
      </c>
      <c r="E896" s="3">
        <v>42107.25</v>
      </c>
      <c r="F896" s="3">
        <v>0</v>
      </c>
      <c r="G896" s="3">
        <v>-3364.348</v>
      </c>
      <c r="H896" s="3">
        <v>69010.13</v>
      </c>
      <c r="I896" s="3">
        <v>26439020</v>
      </c>
      <c r="J896" s="3">
        <v>0</v>
      </c>
      <c r="K896" s="3">
        <v>0</v>
      </c>
      <c r="L896" s="3">
        <v>2400113</v>
      </c>
      <c r="M896" s="3">
        <v>375931.1</v>
      </c>
      <c r="N896" s="3">
        <v>8688690</v>
      </c>
      <c r="O896" s="3">
        <v>155270600</v>
      </c>
      <c r="P896" s="3">
        <v>93.571539999999999</v>
      </c>
      <c r="Q896" s="3">
        <v>0</v>
      </c>
      <c r="R896" s="3">
        <v>0</v>
      </c>
      <c r="S896" s="3">
        <v>620850.1</v>
      </c>
      <c r="T896" s="3">
        <v>-723.01649999999995</v>
      </c>
      <c r="U896" s="3">
        <v>-1287.211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13437.38</v>
      </c>
      <c r="AK896" s="3">
        <v>12111.88</v>
      </c>
      <c r="AL896" s="3">
        <v>6427.2920000000004</v>
      </c>
      <c r="AM896" s="3">
        <v>0</v>
      </c>
      <c r="AN896" s="1">
        <v>9</v>
      </c>
      <c r="AO896" s="2">
        <v>30389</v>
      </c>
      <c r="AP896" s="3">
        <v>45471.39</v>
      </c>
      <c r="AQ896" s="3">
        <v>0</v>
      </c>
      <c r="AR896" s="3">
        <v>0</v>
      </c>
      <c r="AS896" s="3">
        <v>42107.25</v>
      </c>
      <c r="AT896" s="3">
        <v>0</v>
      </c>
      <c r="AU896" s="3">
        <v>-3364.3449999999998</v>
      </c>
      <c r="AV896" s="3">
        <v>69010.13</v>
      </c>
      <c r="AW896" s="3">
        <v>26439020</v>
      </c>
      <c r="AX896" s="3">
        <v>0</v>
      </c>
      <c r="AY896" s="3">
        <v>0</v>
      </c>
      <c r="AZ896" s="3">
        <v>2400113</v>
      </c>
      <c r="BA896" s="3">
        <v>375931</v>
      </c>
      <c r="BB896" s="3">
        <v>8688691</v>
      </c>
      <c r="BC896" s="3">
        <v>155292300</v>
      </c>
      <c r="BD896" s="3">
        <v>93.571539999999999</v>
      </c>
      <c r="BE896" s="3">
        <v>0</v>
      </c>
      <c r="BF896" s="3">
        <v>0</v>
      </c>
      <c r="BG896" s="3">
        <v>620850.1</v>
      </c>
      <c r="BH896" s="3">
        <v>-2010.2280000000001</v>
      </c>
      <c r="BI896" s="3">
        <v>-803185.9</v>
      </c>
      <c r="BJ896" s="3">
        <v>0</v>
      </c>
      <c r="BK896" s="3">
        <v>0</v>
      </c>
      <c r="BL896" s="3">
        <v>1981.509</v>
      </c>
      <c r="BM896" s="3">
        <v>0</v>
      </c>
      <c r="BN896" s="3">
        <v>0</v>
      </c>
      <c r="BO896" s="3">
        <v>10098.65</v>
      </c>
      <c r="BP896" s="3">
        <v>0</v>
      </c>
      <c r="BQ896" s="3">
        <v>0</v>
      </c>
      <c r="BR896" s="3">
        <v>0</v>
      </c>
      <c r="BS896" s="3">
        <v>0</v>
      </c>
      <c r="BT896" s="3">
        <v>0</v>
      </c>
      <c r="BU896" s="3">
        <v>0</v>
      </c>
      <c r="BV896" s="3">
        <v>0</v>
      </c>
      <c r="BW896" s="3">
        <v>0</v>
      </c>
      <c r="BX896" s="3">
        <v>13437.38</v>
      </c>
      <c r="BY896" s="3">
        <v>12111.88</v>
      </c>
      <c r="BZ896" s="3">
        <v>6427.2939999999999</v>
      </c>
      <c r="CA896" s="3">
        <v>0</v>
      </c>
    </row>
    <row r="897" spans="1:79" x14ac:dyDescent="0.25">
      <c r="A897" s="2">
        <v>30390</v>
      </c>
      <c r="B897" s="3">
        <v>37945.83</v>
      </c>
      <c r="C897" s="3">
        <v>0</v>
      </c>
      <c r="D897" s="3">
        <v>0</v>
      </c>
      <c r="E897" s="3">
        <v>34616.339999999997</v>
      </c>
      <c r="F897" s="3">
        <v>0</v>
      </c>
      <c r="G897" s="3">
        <v>-3329.6289999999999</v>
      </c>
      <c r="H897" s="3">
        <v>68907.350000000006</v>
      </c>
      <c r="I897" s="3">
        <v>26509510</v>
      </c>
      <c r="J897" s="3">
        <v>0</v>
      </c>
      <c r="K897" s="3">
        <v>0</v>
      </c>
      <c r="L897" s="3">
        <v>2400040</v>
      </c>
      <c r="M897" s="3">
        <v>331852.3</v>
      </c>
      <c r="N897" s="3">
        <v>8693885</v>
      </c>
      <c r="O897" s="3">
        <v>155259600</v>
      </c>
      <c r="P897" s="3">
        <v>93.718000000000004</v>
      </c>
      <c r="Q897" s="3">
        <v>0</v>
      </c>
      <c r="R897" s="3">
        <v>0</v>
      </c>
      <c r="S897" s="3">
        <v>72443.14</v>
      </c>
      <c r="T897" s="3">
        <v>-722.31880000000001</v>
      </c>
      <c r="U897" s="3">
        <v>-1281.9159999999999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11538.32</v>
      </c>
      <c r="AK897" s="3">
        <v>12063.33</v>
      </c>
      <c r="AL897" s="3">
        <v>6343.6589999999997</v>
      </c>
      <c r="AM897" s="3">
        <v>0</v>
      </c>
      <c r="AN897" s="1">
        <v>9</v>
      </c>
      <c r="AO897" s="2">
        <v>30390</v>
      </c>
      <c r="AP897" s="3">
        <v>37945.82</v>
      </c>
      <c r="AQ897" s="3">
        <v>0</v>
      </c>
      <c r="AR897" s="3">
        <v>0</v>
      </c>
      <c r="AS897" s="3">
        <v>34616.339999999997</v>
      </c>
      <c r="AT897" s="3">
        <v>0</v>
      </c>
      <c r="AU897" s="3">
        <v>-3329.627</v>
      </c>
      <c r="AV897" s="3">
        <v>68907.350000000006</v>
      </c>
      <c r="AW897" s="3">
        <v>26509510</v>
      </c>
      <c r="AX897" s="3">
        <v>0</v>
      </c>
      <c r="AY897" s="3">
        <v>0</v>
      </c>
      <c r="AZ897" s="3">
        <v>2400040</v>
      </c>
      <c r="BA897" s="3">
        <v>331852.3</v>
      </c>
      <c r="BB897" s="3">
        <v>8693885</v>
      </c>
      <c r="BC897" s="3">
        <v>155281200</v>
      </c>
      <c r="BD897" s="3">
        <v>93.718000000000004</v>
      </c>
      <c r="BE897" s="3">
        <v>0</v>
      </c>
      <c r="BF897" s="3">
        <v>0</v>
      </c>
      <c r="BG897" s="3">
        <v>72443.14</v>
      </c>
      <c r="BH897" s="3">
        <v>-2004.2349999999999</v>
      </c>
      <c r="BI897" s="3">
        <v>-804467.9</v>
      </c>
      <c r="BJ897" s="3">
        <v>0</v>
      </c>
      <c r="BK897" s="3">
        <v>0</v>
      </c>
      <c r="BL897" s="3">
        <v>2053.8049999999998</v>
      </c>
      <c r="BM897" s="3">
        <v>0</v>
      </c>
      <c r="BN897" s="3">
        <v>0</v>
      </c>
      <c r="BO897" s="3">
        <v>10061.52</v>
      </c>
      <c r="BP897" s="3">
        <v>0</v>
      </c>
      <c r="BQ897" s="3">
        <v>0</v>
      </c>
      <c r="BR897" s="3">
        <v>0</v>
      </c>
      <c r="BS897" s="3">
        <v>0</v>
      </c>
      <c r="BT897" s="3">
        <v>0</v>
      </c>
      <c r="BU897" s="3">
        <v>0</v>
      </c>
      <c r="BV897" s="3">
        <v>0</v>
      </c>
      <c r="BW897" s="3">
        <v>0</v>
      </c>
      <c r="BX897" s="3">
        <v>11538.32</v>
      </c>
      <c r="BY897" s="3">
        <v>12063.33</v>
      </c>
      <c r="BZ897" s="3">
        <v>6343.6610000000001</v>
      </c>
      <c r="CA897" s="3">
        <v>0</v>
      </c>
    </row>
    <row r="898" spans="1:79" x14ac:dyDescent="0.25">
      <c r="A898" s="2">
        <v>30391</v>
      </c>
      <c r="B898" s="3">
        <v>32245.89</v>
      </c>
      <c r="C898" s="3">
        <v>0</v>
      </c>
      <c r="D898" s="3">
        <v>0</v>
      </c>
      <c r="E898" s="3">
        <v>28953.72</v>
      </c>
      <c r="F898" s="3">
        <v>0</v>
      </c>
      <c r="G898" s="3">
        <v>-3292.2710000000002</v>
      </c>
      <c r="H898" s="3">
        <v>53370.11</v>
      </c>
      <c r="I898" s="3">
        <v>26526370</v>
      </c>
      <c r="J898" s="3">
        <v>0</v>
      </c>
      <c r="K898" s="3">
        <v>0</v>
      </c>
      <c r="L898" s="3">
        <v>2407328</v>
      </c>
      <c r="M898" s="3">
        <v>294916.3</v>
      </c>
      <c r="N898" s="3">
        <v>8698352</v>
      </c>
      <c r="O898" s="3">
        <v>155248500</v>
      </c>
      <c r="P898" s="3">
        <v>93.813670000000002</v>
      </c>
      <c r="Q898" s="3">
        <v>0</v>
      </c>
      <c r="R898" s="3">
        <v>0</v>
      </c>
      <c r="S898" s="3">
        <v>17514.72</v>
      </c>
      <c r="T898" s="3">
        <v>-721.64359999999999</v>
      </c>
      <c r="U898" s="3">
        <v>-1276.934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10719.78</v>
      </c>
      <c r="AK898" s="3">
        <v>12017.4</v>
      </c>
      <c r="AL898" s="3">
        <v>6252.8180000000002</v>
      </c>
      <c r="AM898" s="3">
        <v>0</v>
      </c>
      <c r="AN898" s="1">
        <v>9</v>
      </c>
      <c r="AO898" s="2">
        <v>30391</v>
      </c>
      <c r="AP898" s="3">
        <v>32245.89</v>
      </c>
      <c r="AQ898" s="3">
        <v>0</v>
      </c>
      <c r="AR898" s="3">
        <v>0</v>
      </c>
      <c r="AS898" s="3">
        <v>28953.71</v>
      </c>
      <c r="AT898" s="3">
        <v>0</v>
      </c>
      <c r="AU898" s="3">
        <v>-3292.2689999999998</v>
      </c>
      <c r="AV898" s="3">
        <v>53370.11</v>
      </c>
      <c r="AW898" s="3">
        <v>26526370</v>
      </c>
      <c r="AX898" s="3">
        <v>0</v>
      </c>
      <c r="AY898" s="3">
        <v>0</v>
      </c>
      <c r="AZ898" s="3">
        <v>2407328</v>
      </c>
      <c r="BA898" s="3">
        <v>294916.3</v>
      </c>
      <c r="BB898" s="3">
        <v>8698352</v>
      </c>
      <c r="BC898" s="3">
        <v>155270200</v>
      </c>
      <c r="BD898" s="3">
        <v>93.813670000000002</v>
      </c>
      <c r="BE898" s="3">
        <v>0</v>
      </c>
      <c r="BF898" s="3">
        <v>0</v>
      </c>
      <c r="BG898" s="3">
        <v>17514.72</v>
      </c>
      <c r="BH898" s="3">
        <v>-1998.577</v>
      </c>
      <c r="BI898" s="3">
        <v>-805744.8</v>
      </c>
      <c r="BJ898" s="3">
        <v>0</v>
      </c>
      <c r="BK898" s="3">
        <v>15061.69</v>
      </c>
      <c r="BL898" s="3">
        <v>1130.4290000000001</v>
      </c>
      <c r="BM898" s="3">
        <v>0</v>
      </c>
      <c r="BN898" s="3">
        <v>0</v>
      </c>
      <c r="BO898" s="3">
        <v>1993.4839999999999</v>
      </c>
      <c r="BP898" s="3">
        <v>0</v>
      </c>
      <c r="BQ898" s="3">
        <v>0</v>
      </c>
      <c r="BR898" s="3">
        <v>0</v>
      </c>
      <c r="BS898" s="3">
        <v>0</v>
      </c>
      <c r="BT898" s="3">
        <v>0</v>
      </c>
      <c r="BU898" s="3">
        <v>0</v>
      </c>
      <c r="BV898" s="3">
        <v>0</v>
      </c>
      <c r="BW898" s="3">
        <v>0</v>
      </c>
      <c r="BX898" s="3">
        <v>10719.78</v>
      </c>
      <c r="BY898" s="3">
        <v>12017.4</v>
      </c>
      <c r="BZ898" s="3">
        <v>6252.82</v>
      </c>
      <c r="CA898" s="3">
        <v>0</v>
      </c>
    </row>
    <row r="899" spans="1:79" x14ac:dyDescent="0.25">
      <c r="A899" s="2">
        <v>30392</v>
      </c>
      <c r="B899" s="3">
        <v>28970.01</v>
      </c>
      <c r="C899" s="3">
        <v>0</v>
      </c>
      <c r="D899" s="3">
        <v>0</v>
      </c>
      <c r="E899" s="3">
        <v>25749.3</v>
      </c>
      <c r="F899" s="3">
        <v>0</v>
      </c>
      <c r="G899" s="3">
        <v>-3220.7190000000001</v>
      </c>
      <c r="H899" s="3">
        <v>69010.13</v>
      </c>
      <c r="I899" s="3">
        <v>26621060</v>
      </c>
      <c r="J899" s="3">
        <v>0</v>
      </c>
      <c r="K899" s="3">
        <v>0</v>
      </c>
      <c r="L899" s="3">
        <v>2393979</v>
      </c>
      <c r="M899" s="3">
        <v>268229.3</v>
      </c>
      <c r="N899" s="3">
        <v>8702266</v>
      </c>
      <c r="O899" s="3">
        <v>155237500</v>
      </c>
      <c r="P899" s="3">
        <v>93.824439999999996</v>
      </c>
      <c r="Q899" s="3">
        <v>0</v>
      </c>
      <c r="R899" s="3">
        <v>0</v>
      </c>
      <c r="S899" s="3">
        <v>111039</v>
      </c>
      <c r="T899" s="3">
        <v>-721.1431</v>
      </c>
      <c r="U899" s="3">
        <v>-1272.183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10107.99</v>
      </c>
      <c r="AK899" s="3">
        <v>11984.82</v>
      </c>
      <c r="AL899" s="3">
        <v>6193.9219999999996</v>
      </c>
      <c r="AM899" s="3">
        <v>0</v>
      </c>
      <c r="AN899" s="1">
        <v>9</v>
      </c>
      <c r="AO899" s="2">
        <v>30392</v>
      </c>
      <c r="AP899" s="3">
        <v>28970</v>
      </c>
      <c r="AQ899" s="3">
        <v>0</v>
      </c>
      <c r="AR899" s="3">
        <v>0</v>
      </c>
      <c r="AS899" s="3">
        <v>25749.3</v>
      </c>
      <c r="AT899" s="3">
        <v>0</v>
      </c>
      <c r="AU899" s="3">
        <v>-3220.7159999999999</v>
      </c>
      <c r="AV899" s="3">
        <v>69010.13</v>
      </c>
      <c r="AW899" s="3">
        <v>26621060</v>
      </c>
      <c r="AX899" s="3">
        <v>0</v>
      </c>
      <c r="AY899" s="3">
        <v>0</v>
      </c>
      <c r="AZ899" s="3">
        <v>2393979</v>
      </c>
      <c r="BA899" s="3">
        <v>268229.3</v>
      </c>
      <c r="BB899" s="3">
        <v>8702266</v>
      </c>
      <c r="BC899" s="3">
        <v>155259200</v>
      </c>
      <c r="BD899" s="3">
        <v>93.824439999999996</v>
      </c>
      <c r="BE899" s="3">
        <v>0</v>
      </c>
      <c r="BF899" s="3">
        <v>0</v>
      </c>
      <c r="BG899" s="3">
        <v>111039</v>
      </c>
      <c r="BH899" s="3">
        <v>-1993.327</v>
      </c>
      <c r="BI899" s="3">
        <v>-807017</v>
      </c>
      <c r="BJ899" s="3">
        <v>0</v>
      </c>
      <c r="BK899" s="3">
        <v>0</v>
      </c>
      <c r="BL899" s="3">
        <v>709.74120000000005</v>
      </c>
      <c r="BM899" s="3">
        <v>0</v>
      </c>
      <c r="BN899" s="3">
        <v>0</v>
      </c>
      <c r="BO899" s="3">
        <v>16165.71</v>
      </c>
      <c r="BP899" s="3">
        <v>0</v>
      </c>
      <c r="BQ899" s="3">
        <v>0</v>
      </c>
      <c r="BR899" s="3">
        <v>0</v>
      </c>
      <c r="BS899" s="3">
        <v>0</v>
      </c>
      <c r="BT899" s="3">
        <v>0</v>
      </c>
      <c r="BU899" s="3">
        <v>0</v>
      </c>
      <c r="BV899" s="3">
        <v>0</v>
      </c>
      <c r="BW899" s="3">
        <v>0</v>
      </c>
      <c r="BX899" s="3">
        <v>10107.99</v>
      </c>
      <c r="BY899" s="3">
        <v>11984.82</v>
      </c>
      <c r="BZ899" s="3">
        <v>6193.9229999999998</v>
      </c>
      <c r="CA899" s="3">
        <v>0</v>
      </c>
    </row>
    <row r="900" spans="1:79" x14ac:dyDescent="0.25">
      <c r="A900" s="2">
        <v>30393</v>
      </c>
      <c r="B900" s="3">
        <v>25002.44</v>
      </c>
      <c r="C900" s="3">
        <v>0</v>
      </c>
      <c r="D900" s="3">
        <v>0</v>
      </c>
      <c r="E900" s="3">
        <v>21780.9</v>
      </c>
      <c r="F900" s="3">
        <v>0</v>
      </c>
      <c r="G900" s="3">
        <v>-3221.5929999999998</v>
      </c>
      <c r="H900" s="3">
        <v>69010.13</v>
      </c>
      <c r="I900" s="3">
        <v>26688560</v>
      </c>
      <c r="J900" s="3">
        <v>0</v>
      </c>
      <c r="K900" s="3">
        <v>0</v>
      </c>
      <c r="L900" s="3">
        <v>2388381</v>
      </c>
      <c r="M900" s="3">
        <v>238236.9</v>
      </c>
      <c r="N900" s="3">
        <v>8705127</v>
      </c>
      <c r="O900" s="3">
        <v>155226400</v>
      </c>
      <c r="P900" s="3">
        <v>93.876429999999999</v>
      </c>
      <c r="Q900" s="3">
        <v>0</v>
      </c>
      <c r="R900" s="3">
        <v>0</v>
      </c>
      <c r="S900" s="3">
        <v>67986.5</v>
      </c>
      <c r="T900" s="3">
        <v>-720.66880000000003</v>
      </c>
      <c r="U900" s="3">
        <v>-1267.6300000000001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8973.35</v>
      </c>
      <c r="AK900" s="3">
        <v>11943.38</v>
      </c>
      <c r="AL900" s="3">
        <v>6111.8819999999996</v>
      </c>
      <c r="AM900" s="3">
        <v>0</v>
      </c>
      <c r="AN900" s="1">
        <v>9</v>
      </c>
      <c r="AO900" s="2">
        <v>30393</v>
      </c>
      <c r="AP900" s="3">
        <v>25002.44</v>
      </c>
      <c r="AQ900" s="3">
        <v>0</v>
      </c>
      <c r="AR900" s="3">
        <v>0</v>
      </c>
      <c r="AS900" s="3">
        <v>21780.9</v>
      </c>
      <c r="AT900" s="3">
        <v>0</v>
      </c>
      <c r="AU900" s="3">
        <v>-3221.5909999999999</v>
      </c>
      <c r="AV900" s="3">
        <v>69010.13</v>
      </c>
      <c r="AW900" s="3">
        <v>26688560</v>
      </c>
      <c r="AX900" s="3">
        <v>0</v>
      </c>
      <c r="AY900" s="3">
        <v>0</v>
      </c>
      <c r="AZ900" s="3">
        <v>2388381</v>
      </c>
      <c r="BA900" s="3">
        <v>238236.9</v>
      </c>
      <c r="BB900" s="3">
        <v>8705127</v>
      </c>
      <c r="BC900" s="3">
        <v>155248200</v>
      </c>
      <c r="BD900" s="3">
        <v>93.876429999999999</v>
      </c>
      <c r="BE900" s="3">
        <v>0</v>
      </c>
      <c r="BF900" s="3">
        <v>0</v>
      </c>
      <c r="BG900" s="3">
        <v>67986.5</v>
      </c>
      <c r="BH900" s="3">
        <v>-1988.299</v>
      </c>
      <c r="BI900" s="3">
        <v>-808284.6</v>
      </c>
      <c r="BJ900" s="3">
        <v>0</v>
      </c>
      <c r="BK900" s="3">
        <v>0</v>
      </c>
      <c r="BL900" s="3">
        <v>489.84190000000001</v>
      </c>
      <c r="BM900" s="3">
        <v>0</v>
      </c>
      <c r="BN900" s="3">
        <v>0</v>
      </c>
      <c r="BO900" s="3">
        <v>16779.68</v>
      </c>
      <c r="BP900" s="3">
        <v>0</v>
      </c>
      <c r="BQ900" s="3">
        <v>0</v>
      </c>
      <c r="BR900" s="3">
        <v>0</v>
      </c>
      <c r="BS900" s="3">
        <v>0</v>
      </c>
      <c r="BT900" s="3">
        <v>0</v>
      </c>
      <c r="BU900" s="3">
        <v>0</v>
      </c>
      <c r="BV900" s="3">
        <v>0</v>
      </c>
      <c r="BW900" s="3">
        <v>0</v>
      </c>
      <c r="BX900" s="3">
        <v>8973.35</v>
      </c>
      <c r="BY900" s="3">
        <v>11943.38</v>
      </c>
      <c r="BZ900" s="3">
        <v>6111.884</v>
      </c>
      <c r="CA900" s="3">
        <v>0</v>
      </c>
    </row>
    <row r="901" spans="1:79" x14ac:dyDescent="0.25">
      <c r="A901" s="2">
        <v>30394</v>
      </c>
      <c r="B901" s="3">
        <v>22236.26</v>
      </c>
      <c r="C901" s="3">
        <v>0</v>
      </c>
      <c r="D901" s="3">
        <v>0</v>
      </c>
      <c r="E901" s="3">
        <v>19054.79</v>
      </c>
      <c r="F901" s="3">
        <v>0</v>
      </c>
      <c r="G901" s="3">
        <v>-3181.5309999999999</v>
      </c>
      <c r="H901" s="3">
        <v>53662</v>
      </c>
      <c r="I901" s="3">
        <v>26688560</v>
      </c>
      <c r="J901" s="3">
        <v>0</v>
      </c>
      <c r="K901" s="3">
        <v>0</v>
      </c>
      <c r="L901" s="3">
        <v>2400431</v>
      </c>
      <c r="M901" s="3">
        <v>211117.3</v>
      </c>
      <c r="N901" s="3">
        <v>8706918</v>
      </c>
      <c r="O901" s="3">
        <v>155215400</v>
      </c>
      <c r="P901" s="3">
        <v>93.940479999999994</v>
      </c>
      <c r="Q901" s="3">
        <v>0</v>
      </c>
      <c r="R901" s="3">
        <v>0</v>
      </c>
      <c r="S901" s="3">
        <v>0</v>
      </c>
      <c r="T901" s="3">
        <v>-720.22670000000005</v>
      </c>
      <c r="U901" s="3">
        <v>-1263.26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7775.7340000000004</v>
      </c>
      <c r="AK901" s="3">
        <v>11907.07</v>
      </c>
      <c r="AL901" s="3">
        <v>5984.0219999999999</v>
      </c>
      <c r="AM901" s="3">
        <v>0</v>
      </c>
      <c r="AN901" s="1">
        <v>9</v>
      </c>
      <c r="AO901" s="2">
        <v>30394</v>
      </c>
      <c r="AP901" s="3">
        <v>22236.26</v>
      </c>
      <c r="AQ901" s="3">
        <v>0</v>
      </c>
      <c r="AR901" s="3">
        <v>0</v>
      </c>
      <c r="AS901" s="3">
        <v>19054.79</v>
      </c>
      <c r="AT901" s="3">
        <v>0</v>
      </c>
      <c r="AU901" s="3">
        <v>-3181.5279999999998</v>
      </c>
      <c r="AV901" s="3">
        <v>53662</v>
      </c>
      <c r="AW901" s="3">
        <v>26688560</v>
      </c>
      <c r="AX901" s="3">
        <v>0</v>
      </c>
      <c r="AY901" s="3">
        <v>0</v>
      </c>
      <c r="AZ901" s="3">
        <v>2400431</v>
      </c>
      <c r="BA901" s="3">
        <v>211117.3</v>
      </c>
      <c r="BB901" s="3">
        <v>8706918</v>
      </c>
      <c r="BC901" s="3">
        <v>155237100</v>
      </c>
      <c r="BD901" s="3">
        <v>93.940479999999994</v>
      </c>
      <c r="BE901" s="3">
        <v>0</v>
      </c>
      <c r="BF901" s="3">
        <v>0</v>
      </c>
      <c r="BG901" s="3">
        <v>0</v>
      </c>
      <c r="BH901" s="3">
        <v>-1983.4870000000001</v>
      </c>
      <c r="BI901" s="3">
        <v>-809547.9</v>
      </c>
      <c r="BJ901" s="3">
        <v>0</v>
      </c>
      <c r="BK901" s="3">
        <v>15348.13</v>
      </c>
      <c r="BL901" s="3">
        <v>0</v>
      </c>
      <c r="BM901" s="3">
        <v>0</v>
      </c>
      <c r="BN901" s="3">
        <v>0</v>
      </c>
      <c r="BO901" s="3">
        <v>147.7706</v>
      </c>
      <c r="BP901" s="3">
        <v>0</v>
      </c>
      <c r="BQ901" s="3">
        <v>0</v>
      </c>
      <c r="BR901" s="3">
        <v>0</v>
      </c>
      <c r="BS901" s="3">
        <v>0</v>
      </c>
      <c r="BT901" s="3">
        <v>0</v>
      </c>
      <c r="BU901" s="3">
        <v>0</v>
      </c>
      <c r="BV901" s="3">
        <v>0</v>
      </c>
      <c r="BW901" s="3">
        <v>0</v>
      </c>
      <c r="BX901" s="3">
        <v>7775.7340000000004</v>
      </c>
      <c r="BY901" s="3">
        <v>11907.06</v>
      </c>
      <c r="BZ901" s="3">
        <v>5984.0230000000001</v>
      </c>
      <c r="CA901" s="3">
        <v>0</v>
      </c>
    </row>
    <row r="902" spans="1:79" x14ac:dyDescent="0.25">
      <c r="A902" s="2">
        <v>30395</v>
      </c>
      <c r="B902" s="3">
        <v>20945.310000000001</v>
      </c>
      <c r="C902" s="3">
        <v>0</v>
      </c>
      <c r="D902" s="3">
        <v>0</v>
      </c>
      <c r="E902" s="3">
        <v>17839.849999999999</v>
      </c>
      <c r="F902" s="3">
        <v>0</v>
      </c>
      <c r="G902" s="3">
        <v>-3105.502</v>
      </c>
      <c r="H902" s="3">
        <v>69010.13</v>
      </c>
      <c r="I902" s="3">
        <v>26811180</v>
      </c>
      <c r="J902" s="3">
        <v>0</v>
      </c>
      <c r="K902" s="3">
        <v>0</v>
      </c>
      <c r="L902" s="3">
        <v>2385078</v>
      </c>
      <c r="M902" s="3">
        <v>194440.4</v>
      </c>
      <c r="N902" s="3">
        <v>8708235</v>
      </c>
      <c r="O902" s="3">
        <v>155204300</v>
      </c>
      <c r="P902" s="3">
        <v>93.985339999999994</v>
      </c>
      <c r="Q902" s="3">
        <v>0</v>
      </c>
      <c r="R902" s="3">
        <v>0</v>
      </c>
      <c r="S902" s="3">
        <v>138341.4</v>
      </c>
      <c r="T902" s="3">
        <v>-719.89930000000004</v>
      </c>
      <c r="U902" s="3">
        <v>-1259.067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7244.817</v>
      </c>
      <c r="AK902" s="3">
        <v>11883.75</v>
      </c>
      <c r="AL902" s="3">
        <v>5927.8670000000002</v>
      </c>
      <c r="AM902" s="3">
        <v>0</v>
      </c>
      <c r="AN902" s="1">
        <v>9</v>
      </c>
      <c r="AO902" s="2">
        <v>30395</v>
      </c>
      <c r="AP902" s="3">
        <v>20945.3</v>
      </c>
      <c r="AQ902" s="3">
        <v>0</v>
      </c>
      <c r="AR902" s="3">
        <v>0</v>
      </c>
      <c r="AS902" s="3">
        <v>17839.84</v>
      </c>
      <c r="AT902" s="3">
        <v>0</v>
      </c>
      <c r="AU902" s="3">
        <v>-3105.5</v>
      </c>
      <c r="AV902" s="3">
        <v>69010.13</v>
      </c>
      <c r="AW902" s="3">
        <v>26811180</v>
      </c>
      <c r="AX902" s="3">
        <v>0</v>
      </c>
      <c r="AY902" s="3">
        <v>0</v>
      </c>
      <c r="AZ902" s="3">
        <v>2385078</v>
      </c>
      <c r="BA902" s="3">
        <v>194440.4</v>
      </c>
      <c r="BB902" s="3">
        <v>8708235</v>
      </c>
      <c r="BC902" s="3">
        <v>155226100</v>
      </c>
      <c r="BD902" s="3">
        <v>93.985339999999994</v>
      </c>
      <c r="BE902" s="3">
        <v>0</v>
      </c>
      <c r="BF902" s="3">
        <v>0</v>
      </c>
      <c r="BG902" s="3">
        <v>138341.4</v>
      </c>
      <c r="BH902" s="3">
        <v>-1978.9659999999999</v>
      </c>
      <c r="BI902" s="3">
        <v>-810806.9</v>
      </c>
      <c r="BJ902" s="3">
        <v>0</v>
      </c>
      <c r="BK902" s="3">
        <v>0</v>
      </c>
      <c r="BL902" s="3">
        <v>370.99790000000002</v>
      </c>
      <c r="BM902" s="3">
        <v>0</v>
      </c>
      <c r="BN902" s="3">
        <v>0</v>
      </c>
      <c r="BO902" s="3">
        <v>18830.18</v>
      </c>
      <c r="BP902" s="3">
        <v>0</v>
      </c>
      <c r="BQ902" s="3">
        <v>0</v>
      </c>
      <c r="BR902" s="3">
        <v>0</v>
      </c>
      <c r="BS902" s="3">
        <v>0</v>
      </c>
      <c r="BT902" s="3">
        <v>0</v>
      </c>
      <c r="BU902" s="3">
        <v>0</v>
      </c>
      <c r="BV902" s="3">
        <v>0</v>
      </c>
      <c r="BW902" s="3">
        <v>0</v>
      </c>
      <c r="BX902" s="3">
        <v>7244.817</v>
      </c>
      <c r="BY902" s="3">
        <v>11883.75</v>
      </c>
      <c r="BZ902" s="3">
        <v>5927.8689999999997</v>
      </c>
      <c r="CA902" s="3">
        <v>0</v>
      </c>
    </row>
    <row r="903" spans="1:79" x14ac:dyDescent="0.25">
      <c r="A903" s="2">
        <v>30396</v>
      </c>
      <c r="B903" s="3">
        <v>18861.150000000001</v>
      </c>
      <c r="C903" s="3">
        <v>0</v>
      </c>
      <c r="D903" s="3">
        <v>0</v>
      </c>
      <c r="E903" s="3">
        <v>15751.01</v>
      </c>
      <c r="F903" s="3">
        <v>0</v>
      </c>
      <c r="G903" s="3">
        <v>-3110.1979999999999</v>
      </c>
      <c r="H903" s="3">
        <v>69010.13</v>
      </c>
      <c r="I903" s="3">
        <v>26994790</v>
      </c>
      <c r="J903" s="3">
        <v>0</v>
      </c>
      <c r="K903" s="3">
        <v>0</v>
      </c>
      <c r="L903" s="3">
        <v>2373916</v>
      </c>
      <c r="M903" s="3">
        <v>173163.2</v>
      </c>
      <c r="N903" s="3">
        <v>8708941</v>
      </c>
      <c r="O903" s="3">
        <v>155193200</v>
      </c>
      <c r="P903" s="3">
        <v>94.048829999999995</v>
      </c>
      <c r="Q903" s="3">
        <v>0</v>
      </c>
      <c r="R903" s="3">
        <v>0</v>
      </c>
      <c r="S903" s="3">
        <v>184097.9</v>
      </c>
      <c r="T903" s="3">
        <v>-719.70090000000005</v>
      </c>
      <c r="U903" s="3">
        <v>-1255.037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6551.2139999999999</v>
      </c>
      <c r="AK903" s="3">
        <v>11851.87</v>
      </c>
      <c r="AL903" s="3">
        <v>5844.5690000000004</v>
      </c>
      <c r="AM903" s="3">
        <v>0</v>
      </c>
      <c r="AN903" s="1">
        <v>8</v>
      </c>
      <c r="AO903" s="2">
        <v>30396</v>
      </c>
      <c r="AP903" s="3">
        <v>18861.150000000001</v>
      </c>
      <c r="AQ903" s="3">
        <v>0</v>
      </c>
      <c r="AR903" s="3">
        <v>0</v>
      </c>
      <c r="AS903" s="3">
        <v>15751.01</v>
      </c>
      <c r="AT903" s="3">
        <v>0</v>
      </c>
      <c r="AU903" s="3">
        <v>-3110.1950000000002</v>
      </c>
      <c r="AV903" s="3">
        <v>69010.13</v>
      </c>
      <c r="AW903" s="3">
        <v>26994790</v>
      </c>
      <c r="AX903" s="3">
        <v>0</v>
      </c>
      <c r="AY903" s="3">
        <v>0</v>
      </c>
      <c r="AZ903" s="3">
        <v>2373916</v>
      </c>
      <c r="BA903" s="3">
        <v>173163.2</v>
      </c>
      <c r="BB903" s="3">
        <v>8708942</v>
      </c>
      <c r="BC903" s="3">
        <v>155215100</v>
      </c>
      <c r="BD903" s="3">
        <v>94.048829999999995</v>
      </c>
      <c r="BE903" s="3">
        <v>0</v>
      </c>
      <c r="BF903" s="3">
        <v>0</v>
      </c>
      <c r="BG903" s="3">
        <v>184097.9</v>
      </c>
      <c r="BH903" s="3">
        <v>-1974.7380000000001</v>
      </c>
      <c r="BI903" s="3">
        <v>-812062</v>
      </c>
      <c r="BJ903" s="3">
        <v>0</v>
      </c>
      <c r="BK903" s="3">
        <v>0</v>
      </c>
      <c r="BL903" s="3">
        <v>481.63409999999999</v>
      </c>
      <c r="BM903" s="3">
        <v>0</v>
      </c>
      <c r="BN903" s="3">
        <v>0</v>
      </c>
      <c r="BO903" s="3">
        <v>21989.99</v>
      </c>
      <c r="BP903" s="3">
        <v>0</v>
      </c>
      <c r="BQ903" s="3">
        <v>0</v>
      </c>
      <c r="BR903" s="3">
        <v>0</v>
      </c>
      <c r="BS903" s="3">
        <v>0</v>
      </c>
      <c r="BT903" s="3">
        <v>0</v>
      </c>
      <c r="BU903" s="3">
        <v>0</v>
      </c>
      <c r="BV903" s="3">
        <v>0</v>
      </c>
      <c r="BW903" s="3">
        <v>0</v>
      </c>
      <c r="BX903" s="3">
        <v>6551.2139999999999</v>
      </c>
      <c r="BY903" s="3">
        <v>11851.87</v>
      </c>
      <c r="BZ903" s="3">
        <v>5844.5690000000004</v>
      </c>
      <c r="CA903" s="3">
        <v>0</v>
      </c>
    </row>
    <row r="904" spans="1:79" x14ac:dyDescent="0.25">
      <c r="A904" s="2">
        <v>30397</v>
      </c>
      <c r="B904" s="3">
        <v>17308.96</v>
      </c>
      <c r="C904" s="3">
        <v>0</v>
      </c>
      <c r="D904" s="3">
        <v>0</v>
      </c>
      <c r="E904" s="3">
        <v>14198.42</v>
      </c>
      <c r="F904" s="3">
        <v>0</v>
      </c>
      <c r="G904" s="3">
        <v>-3110.6219999999998</v>
      </c>
      <c r="H904" s="3">
        <v>69010.13</v>
      </c>
      <c r="I904" s="3">
        <v>27374800</v>
      </c>
      <c r="J904" s="3">
        <v>0</v>
      </c>
      <c r="K904" s="3">
        <v>0</v>
      </c>
      <c r="L904" s="3">
        <v>2365667</v>
      </c>
      <c r="M904" s="3">
        <v>151725.1</v>
      </c>
      <c r="N904" s="3">
        <v>8708742</v>
      </c>
      <c r="O904" s="3">
        <v>155182400</v>
      </c>
      <c r="P904" s="3">
        <v>94.132220000000004</v>
      </c>
      <c r="Q904" s="3">
        <v>0</v>
      </c>
      <c r="R904" s="3">
        <v>0</v>
      </c>
      <c r="S904" s="3">
        <v>380464.2</v>
      </c>
      <c r="T904" s="3">
        <v>-719.47270000000003</v>
      </c>
      <c r="U904" s="3">
        <v>-875.74080000000004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5514.3689999999997</v>
      </c>
      <c r="AK904" s="3">
        <v>11827.79</v>
      </c>
      <c r="AL904" s="3">
        <v>5713.71</v>
      </c>
      <c r="AM904" s="3">
        <v>0</v>
      </c>
      <c r="AN904" s="1">
        <v>11</v>
      </c>
      <c r="AO904" s="2">
        <v>30397</v>
      </c>
      <c r="AP904" s="3">
        <v>17308.96</v>
      </c>
      <c r="AQ904" s="3">
        <v>0</v>
      </c>
      <c r="AR904" s="3">
        <v>0</v>
      </c>
      <c r="AS904" s="3">
        <v>14198.42</v>
      </c>
      <c r="AT904" s="3">
        <v>0</v>
      </c>
      <c r="AU904" s="3">
        <v>-3110.6190000000001</v>
      </c>
      <c r="AV904" s="3">
        <v>69010.13</v>
      </c>
      <c r="AW904" s="3">
        <v>27374800</v>
      </c>
      <c r="AX904" s="3">
        <v>0</v>
      </c>
      <c r="AY904" s="3">
        <v>0</v>
      </c>
      <c r="AZ904" s="3">
        <v>2365667</v>
      </c>
      <c r="BA904" s="3">
        <v>151725.1</v>
      </c>
      <c r="BB904" s="3">
        <v>8708742</v>
      </c>
      <c r="BC904" s="3">
        <v>155204200</v>
      </c>
      <c r="BD904" s="3">
        <v>94.132220000000004</v>
      </c>
      <c r="BE904" s="3">
        <v>0</v>
      </c>
      <c r="BF904" s="3">
        <v>0</v>
      </c>
      <c r="BG904" s="3">
        <v>380464.2</v>
      </c>
      <c r="BH904" s="3">
        <v>-1595.2139999999999</v>
      </c>
      <c r="BI904" s="3">
        <v>-812937.7</v>
      </c>
      <c r="BJ904" s="3">
        <v>0</v>
      </c>
      <c r="BK904" s="3">
        <v>0</v>
      </c>
      <c r="BL904" s="3">
        <v>463.84160000000003</v>
      </c>
      <c r="BM904" s="3">
        <v>0</v>
      </c>
      <c r="BN904" s="3">
        <v>0</v>
      </c>
      <c r="BO904" s="3">
        <v>21802.69</v>
      </c>
      <c r="BP904" s="3">
        <v>0</v>
      </c>
      <c r="BQ904" s="3">
        <v>0</v>
      </c>
      <c r="BR904" s="3">
        <v>0</v>
      </c>
      <c r="BS904" s="3">
        <v>0</v>
      </c>
      <c r="BT904" s="3">
        <v>0</v>
      </c>
      <c r="BU904" s="3">
        <v>0</v>
      </c>
      <c r="BV904" s="3">
        <v>0</v>
      </c>
      <c r="BW904" s="3">
        <v>0</v>
      </c>
      <c r="BX904" s="3">
        <v>5514.3680000000004</v>
      </c>
      <c r="BY904" s="3">
        <v>11827.79</v>
      </c>
      <c r="BZ904" s="3">
        <v>5713.7120000000004</v>
      </c>
      <c r="CA904" s="3">
        <v>0</v>
      </c>
    </row>
    <row r="905" spans="1:79" x14ac:dyDescent="0.25">
      <c r="A905" s="2">
        <v>30398</v>
      </c>
      <c r="B905" s="3">
        <v>16000.63</v>
      </c>
      <c r="C905" s="3">
        <v>0</v>
      </c>
      <c r="D905" s="3">
        <v>0</v>
      </c>
      <c r="E905" s="3">
        <v>12916.03</v>
      </c>
      <c r="F905" s="3">
        <v>0</v>
      </c>
      <c r="G905" s="3">
        <v>-3084.6790000000001</v>
      </c>
      <c r="H905" s="3">
        <v>69010.13</v>
      </c>
      <c r="I905" s="3">
        <v>27815430</v>
      </c>
      <c r="J905" s="3">
        <v>0</v>
      </c>
      <c r="K905" s="3">
        <v>0</v>
      </c>
      <c r="L905" s="3">
        <v>2362940</v>
      </c>
      <c r="M905" s="3">
        <v>131593.70000000001</v>
      </c>
      <c r="N905" s="3">
        <v>8707807</v>
      </c>
      <c r="O905" s="3">
        <v>155171500</v>
      </c>
      <c r="P905" s="3">
        <v>94.208879999999994</v>
      </c>
      <c r="Q905" s="3">
        <v>0</v>
      </c>
      <c r="R905" s="3">
        <v>0</v>
      </c>
      <c r="S905" s="3">
        <v>440994.3</v>
      </c>
      <c r="T905" s="3">
        <v>-719.23530000000005</v>
      </c>
      <c r="U905" s="3">
        <v>-874.0634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4656.5379999999996</v>
      </c>
      <c r="AK905" s="3">
        <v>11800.38</v>
      </c>
      <c r="AL905" s="3">
        <v>5590.8459999999995</v>
      </c>
      <c r="AM905" s="3">
        <v>0</v>
      </c>
      <c r="AN905" s="1">
        <v>9</v>
      </c>
      <c r="AO905" s="2">
        <v>30398</v>
      </c>
      <c r="AP905" s="3">
        <v>16000.63</v>
      </c>
      <c r="AQ905" s="3">
        <v>0</v>
      </c>
      <c r="AR905" s="3">
        <v>0</v>
      </c>
      <c r="AS905" s="3">
        <v>12916.03</v>
      </c>
      <c r="AT905" s="3">
        <v>0</v>
      </c>
      <c r="AU905" s="3">
        <v>-3084.6770000000001</v>
      </c>
      <c r="AV905" s="3">
        <v>69010.13</v>
      </c>
      <c r="AW905" s="3">
        <v>27815430</v>
      </c>
      <c r="AX905" s="3">
        <v>0</v>
      </c>
      <c r="AY905" s="3">
        <v>0</v>
      </c>
      <c r="AZ905" s="3">
        <v>2362939</v>
      </c>
      <c r="BA905" s="3">
        <v>131593.70000000001</v>
      </c>
      <c r="BB905" s="3">
        <v>8707808</v>
      </c>
      <c r="BC905" s="3">
        <v>155193300</v>
      </c>
      <c r="BD905" s="3">
        <v>94.208879999999994</v>
      </c>
      <c r="BE905" s="3">
        <v>0</v>
      </c>
      <c r="BF905" s="3">
        <v>0</v>
      </c>
      <c r="BG905" s="3">
        <v>440994.3</v>
      </c>
      <c r="BH905" s="3">
        <v>-1593.299</v>
      </c>
      <c r="BI905" s="3">
        <v>-813811.8</v>
      </c>
      <c r="BJ905" s="3">
        <v>0</v>
      </c>
      <c r="BK905" s="3">
        <v>0</v>
      </c>
      <c r="BL905" s="3">
        <v>359.64249999999998</v>
      </c>
      <c r="BM905" s="3">
        <v>0</v>
      </c>
      <c r="BN905" s="3">
        <v>0</v>
      </c>
      <c r="BO905" s="3">
        <v>17087.2</v>
      </c>
      <c r="BP905" s="3">
        <v>0</v>
      </c>
      <c r="BQ905" s="3">
        <v>0</v>
      </c>
      <c r="BR905" s="3">
        <v>0</v>
      </c>
      <c r="BS905" s="3">
        <v>0</v>
      </c>
      <c r="BT905" s="3">
        <v>0</v>
      </c>
      <c r="BU905" s="3">
        <v>0</v>
      </c>
      <c r="BV905" s="3">
        <v>0</v>
      </c>
      <c r="BW905" s="3">
        <v>0</v>
      </c>
      <c r="BX905" s="3">
        <v>4656.5379999999996</v>
      </c>
      <c r="BY905" s="3">
        <v>11800.38</v>
      </c>
      <c r="BZ905" s="3">
        <v>5590.848</v>
      </c>
      <c r="CA905" s="3">
        <v>0</v>
      </c>
    </row>
    <row r="906" spans="1:79" x14ac:dyDescent="0.25">
      <c r="A906" s="2">
        <v>30399</v>
      </c>
      <c r="B906" s="3">
        <v>15027.35</v>
      </c>
      <c r="C906" s="3">
        <v>0</v>
      </c>
      <c r="D906" s="3">
        <v>0</v>
      </c>
      <c r="E906" s="3">
        <v>11976.41</v>
      </c>
      <c r="F906" s="3">
        <v>0</v>
      </c>
      <c r="G906" s="3">
        <v>-3050.9859999999999</v>
      </c>
      <c r="H906" s="3">
        <v>69010.13</v>
      </c>
      <c r="I906" s="3">
        <v>28203080</v>
      </c>
      <c r="J906" s="3">
        <v>0</v>
      </c>
      <c r="K906" s="3">
        <v>0</v>
      </c>
      <c r="L906" s="3">
        <v>2358048</v>
      </c>
      <c r="M906" s="3">
        <v>115023.6</v>
      </c>
      <c r="N906" s="3">
        <v>8706271</v>
      </c>
      <c r="O906" s="3">
        <v>155160600</v>
      </c>
      <c r="P906" s="3">
        <v>94.261439999999993</v>
      </c>
      <c r="Q906" s="3">
        <v>0</v>
      </c>
      <c r="R906" s="3">
        <v>0</v>
      </c>
      <c r="S906" s="3">
        <v>387972.9</v>
      </c>
      <c r="T906" s="3">
        <v>-719.01009999999997</v>
      </c>
      <c r="U906" s="3">
        <v>-871.65300000000002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3925.7379999999998</v>
      </c>
      <c r="AK906" s="3">
        <v>11773.9</v>
      </c>
      <c r="AL906" s="3">
        <v>5462.2780000000002</v>
      </c>
      <c r="AM906" s="3">
        <v>0</v>
      </c>
      <c r="AN906" s="1">
        <v>9</v>
      </c>
      <c r="AO906" s="2">
        <v>30399</v>
      </c>
      <c r="AP906" s="3">
        <v>15027.34</v>
      </c>
      <c r="AQ906" s="3">
        <v>0</v>
      </c>
      <c r="AR906" s="3">
        <v>0</v>
      </c>
      <c r="AS906" s="3">
        <v>11976.41</v>
      </c>
      <c r="AT906" s="3">
        <v>0</v>
      </c>
      <c r="AU906" s="3">
        <v>-3050.9839999999999</v>
      </c>
      <c r="AV906" s="3">
        <v>69010.13</v>
      </c>
      <c r="AW906" s="3">
        <v>28203080</v>
      </c>
      <c r="AX906" s="3">
        <v>0</v>
      </c>
      <c r="AY906" s="3">
        <v>0</v>
      </c>
      <c r="AZ906" s="3">
        <v>2358048</v>
      </c>
      <c r="BA906" s="3">
        <v>115023.6</v>
      </c>
      <c r="BB906" s="3">
        <v>8706271</v>
      </c>
      <c r="BC906" s="3">
        <v>155182400</v>
      </c>
      <c r="BD906" s="3">
        <v>94.261439999999993</v>
      </c>
      <c r="BE906" s="3">
        <v>0</v>
      </c>
      <c r="BF906" s="3">
        <v>0</v>
      </c>
      <c r="BG906" s="3">
        <v>387972.9</v>
      </c>
      <c r="BH906" s="3">
        <v>-1590.663</v>
      </c>
      <c r="BI906" s="3">
        <v>-814683.4</v>
      </c>
      <c r="BJ906" s="3">
        <v>0</v>
      </c>
      <c r="BK906" s="3">
        <v>0</v>
      </c>
      <c r="BL906" s="3">
        <v>322.16930000000002</v>
      </c>
      <c r="BM906" s="3">
        <v>0</v>
      </c>
      <c r="BN906" s="3">
        <v>0</v>
      </c>
      <c r="BO906" s="3">
        <v>17333.73</v>
      </c>
      <c r="BP906" s="3">
        <v>0</v>
      </c>
      <c r="BQ906" s="3">
        <v>0</v>
      </c>
      <c r="BR906" s="3">
        <v>0</v>
      </c>
      <c r="BS906" s="3">
        <v>0</v>
      </c>
      <c r="BT906" s="3">
        <v>0</v>
      </c>
      <c r="BU906" s="3">
        <v>0</v>
      </c>
      <c r="BV906" s="3">
        <v>0</v>
      </c>
      <c r="BW906" s="3">
        <v>0</v>
      </c>
      <c r="BX906" s="3">
        <v>3925.7379999999998</v>
      </c>
      <c r="BY906" s="3">
        <v>11773.9</v>
      </c>
      <c r="BZ906" s="3">
        <v>5462.2790000000005</v>
      </c>
      <c r="CA906" s="3">
        <v>0</v>
      </c>
    </row>
    <row r="907" spans="1:79" x14ac:dyDescent="0.25">
      <c r="A907" s="2">
        <v>30400</v>
      </c>
      <c r="B907" s="3">
        <v>14225.83</v>
      </c>
      <c r="C907" s="3">
        <v>0</v>
      </c>
      <c r="D907" s="3">
        <v>0</v>
      </c>
      <c r="E907" s="3">
        <v>11203.81</v>
      </c>
      <c r="F907" s="3">
        <v>0</v>
      </c>
      <c r="G907" s="3">
        <v>-3022.056</v>
      </c>
      <c r="H907" s="3">
        <v>69010.13</v>
      </c>
      <c r="I907" s="3">
        <v>28328270</v>
      </c>
      <c r="J907" s="3">
        <v>0</v>
      </c>
      <c r="K907" s="3">
        <v>0</v>
      </c>
      <c r="L907" s="3">
        <v>2352710</v>
      </c>
      <c r="M907" s="3">
        <v>100651.9</v>
      </c>
      <c r="N907" s="3">
        <v>8704018</v>
      </c>
      <c r="O907" s="3">
        <v>155149600</v>
      </c>
      <c r="P907" s="3">
        <v>94.302059999999997</v>
      </c>
      <c r="Q907" s="3">
        <v>0</v>
      </c>
      <c r="R907" s="3">
        <v>0</v>
      </c>
      <c r="S907" s="3">
        <v>125534</v>
      </c>
      <c r="T907" s="3">
        <v>-718.80050000000006</v>
      </c>
      <c r="U907" s="3">
        <v>-869.06569999999999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3148.7640000000001</v>
      </c>
      <c r="AK907" s="3">
        <v>11748.14</v>
      </c>
      <c r="AL907" s="3">
        <v>5401.5609999999997</v>
      </c>
      <c r="AM907" s="3">
        <v>0</v>
      </c>
      <c r="AN907" s="1">
        <v>11</v>
      </c>
      <c r="AO907" s="2">
        <v>30400</v>
      </c>
      <c r="AP907" s="3">
        <v>14225.83</v>
      </c>
      <c r="AQ907" s="3">
        <v>0</v>
      </c>
      <c r="AR907" s="3">
        <v>0</v>
      </c>
      <c r="AS907" s="3">
        <v>11203.81</v>
      </c>
      <c r="AT907" s="3">
        <v>0</v>
      </c>
      <c r="AU907" s="3">
        <v>-3022.0540000000001</v>
      </c>
      <c r="AV907" s="3">
        <v>69010.13</v>
      </c>
      <c r="AW907" s="3">
        <v>28328270</v>
      </c>
      <c r="AX907" s="3">
        <v>0</v>
      </c>
      <c r="AY907" s="3">
        <v>0</v>
      </c>
      <c r="AZ907" s="3">
        <v>2352710</v>
      </c>
      <c r="BA907" s="3">
        <v>100651.9</v>
      </c>
      <c r="BB907" s="3">
        <v>8704019</v>
      </c>
      <c r="BC907" s="3">
        <v>155171400</v>
      </c>
      <c r="BD907" s="3">
        <v>94.302059999999997</v>
      </c>
      <c r="BE907" s="3">
        <v>0</v>
      </c>
      <c r="BF907" s="3">
        <v>0</v>
      </c>
      <c r="BG907" s="3">
        <v>125534</v>
      </c>
      <c r="BH907" s="3">
        <v>-1587.866</v>
      </c>
      <c r="BI907" s="3">
        <v>-815552.5</v>
      </c>
      <c r="BJ907" s="3">
        <v>0</v>
      </c>
      <c r="BK907" s="3">
        <v>0</v>
      </c>
      <c r="BL907" s="3">
        <v>343.44959999999998</v>
      </c>
      <c r="BM907" s="3">
        <v>0</v>
      </c>
      <c r="BN907" s="3">
        <v>0</v>
      </c>
      <c r="BO907" s="3">
        <v>17106.150000000001</v>
      </c>
      <c r="BP907" s="3">
        <v>0</v>
      </c>
      <c r="BQ907" s="3">
        <v>0</v>
      </c>
      <c r="BR907" s="3">
        <v>0</v>
      </c>
      <c r="BS907" s="3">
        <v>0</v>
      </c>
      <c r="BT907" s="3">
        <v>0</v>
      </c>
      <c r="BU907" s="3">
        <v>0</v>
      </c>
      <c r="BV907" s="3">
        <v>0</v>
      </c>
      <c r="BW907" s="3">
        <v>0</v>
      </c>
      <c r="BX907" s="3">
        <v>3148.7640000000001</v>
      </c>
      <c r="BY907" s="3">
        <v>11748.14</v>
      </c>
      <c r="BZ907" s="3">
        <v>5401.5619999999999</v>
      </c>
      <c r="CA907" s="3">
        <v>0</v>
      </c>
    </row>
    <row r="908" spans="1:79" x14ac:dyDescent="0.25">
      <c r="A908" s="2">
        <v>30401</v>
      </c>
      <c r="B908" s="3">
        <v>13586.42</v>
      </c>
      <c r="C908" s="3">
        <v>0</v>
      </c>
      <c r="D908" s="3">
        <v>0</v>
      </c>
      <c r="E908" s="3">
        <v>10583.04</v>
      </c>
      <c r="F908" s="3">
        <v>0</v>
      </c>
      <c r="G908" s="3">
        <v>-3003.415</v>
      </c>
      <c r="H908" s="3">
        <v>66426.399999999994</v>
      </c>
      <c r="I908" s="3">
        <v>28364230</v>
      </c>
      <c r="J908" s="3">
        <v>0</v>
      </c>
      <c r="K908" s="3">
        <v>0</v>
      </c>
      <c r="L908" s="3">
        <v>2360300</v>
      </c>
      <c r="M908" s="3">
        <v>88461.87</v>
      </c>
      <c r="N908" s="3">
        <v>8701127</v>
      </c>
      <c r="O908" s="3">
        <v>155138700</v>
      </c>
      <c r="P908" s="3">
        <v>94.33614</v>
      </c>
      <c r="Q908" s="3">
        <v>0</v>
      </c>
      <c r="R908" s="3">
        <v>0</v>
      </c>
      <c r="S908" s="3">
        <v>35963.14</v>
      </c>
      <c r="T908" s="3">
        <v>-718.62879999999996</v>
      </c>
      <c r="U908" s="3">
        <v>-866.50189999999998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2478.645</v>
      </c>
      <c r="AK908" s="3">
        <v>11721.7</v>
      </c>
      <c r="AL908" s="3">
        <v>5370.3450000000003</v>
      </c>
      <c r="AM908" s="3">
        <v>0</v>
      </c>
      <c r="AN908" s="1">
        <v>9</v>
      </c>
      <c r="AO908" s="2">
        <v>30401</v>
      </c>
      <c r="AP908" s="3">
        <v>13586.42</v>
      </c>
      <c r="AQ908" s="3">
        <v>0</v>
      </c>
      <c r="AR908" s="3">
        <v>0</v>
      </c>
      <c r="AS908" s="3">
        <v>10583.04</v>
      </c>
      <c r="AT908" s="3">
        <v>0</v>
      </c>
      <c r="AU908" s="3">
        <v>-3003.413</v>
      </c>
      <c r="AV908" s="3">
        <v>66426.399999999994</v>
      </c>
      <c r="AW908" s="3">
        <v>28364230</v>
      </c>
      <c r="AX908" s="3">
        <v>0</v>
      </c>
      <c r="AY908" s="3">
        <v>0</v>
      </c>
      <c r="AZ908" s="3">
        <v>2360300</v>
      </c>
      <c r="BA908" s="3">
        <v>88461.87</v>
      </c>
      <c r="BB908" s="3">
        <v>8701127</v>
      </c>
      <c r="BC908" s="3">
        <v>155160500</v>
      </c>
      <c r="BD908" s="3">
        <v>94.33614</v>
      </c>
      <c r="BE908" s="3">
        <v>0</v>
      </c>
      <c r="BF908" s="3">
        <v>0</v>
      </c>
      <c r="BG908" s="3">
        <v>35963.14</v>
      </c>
      <c r="BH908" s="3">
        <v>-1585.1310000000001</v>
      </c>
      <c r="BI908" s="3">
        <v>-816419</v>
      </c>
      <c r="BJ908" s="3">
        <v>0</v>
      </c>
      <c r="BK908" s="3">
        <v>2583.7260000000001</v>
      </c>
      <c r="BL908" s="3">
        <v>0</v>
      </c>
      <c r="BM908" s="3">
        <v>0</v>
      </c>
      <c r="BN908" s="3">
        <v>0</v>
      </c>
      <c r="BO908" s="3">
        <v>3259.8939999999998</v>
      </c>
      <c r="BP908" s="3">
        <v>0</v>
      </c>
      <c r="BQ908" s="3">
        <v>0</v>
      </c>
      <c r="BR908" s="3">
        <v>0</v>
      </c>
      <c r="BS908" s="3">
        <v>0</v>
      </c>
      <c r="BT908" s="3">
        <v>0</v>
      </c>
      <c r="BU908" s="3">
        <v>0</v>
      </c>
      <c r="BV908" s="3">
        <v>0</v>
      </c>
      <c r="BW908" s="3">
        <v>0</v>
      </c>
      <c r="BX908" s="3">
        <v>2478.645</v>
      </c>
      <c r="BY908" s="3">
        <v>11721.7</v>
      </c>
      <c r="BZ908" s="3">
        <v>5370.3469999999998</v>
      </c>
      <c r="CA908" s="3">
        <v>0</v>
      </c>
    </row>
    <row r="909" spans="1:79" x14ac:dyDescent="0.25">
      <c r="A909" s="2">
        <v>30402</v>
      </c>
      <c r="B909" s="3">
        <v>13361.25</v>
      </c>
      <c r="C909" s="3">
        <v>0</v>
      </c>
      <c r="D909" s="3">
        <v>0</v>
      </c>
      <c r="E909" s="3">
        <v>10394.24</v>
      </c>
      <c r="F909" s="3">
        <v>0</v>
      </c>
      <c r="G909" s="3">
        <v>-2967.0329999999999</v>
      </c>
      <c r="H909" s="3">
        <v>69010.13</v>
      </c>
      <c r="I909" s="3">
        <v>28519860</v>
      </c>
      <c r="J909" s="3">
        <v>0</v>
      </c>
      <c r="K909" s="3">
        <v>0</v>
      </c>
      <c r="L909" s="3">
        <v>2347596</v>
      </c>
      <c r="M909" s="3">
        <v>82257.22</v>
      </c>
      <c r="N909" s="3">
        <v>8697944</v>
      </c>
      <c r="O909" s="3">
        <v>155127700</v>
      </c>
      <c r="P909" s="3">
        <v>94.363159999999993</v>
      </c>
      <c r="Q909" s="3">
        <v>0</v>
      </c>
      <c r="R909" s="3">
        <v>0</v>
      </c>
      <c r="S909" s="3">
        <v>158564.5</v>
      </c>
      <c r="T909" s="3">
        <v>-718.50540000000001</v>
      </c>
      <c r="U909" s="3">
        <v>-864.01689999999996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2124.0970000000002</v>
      </c>
      <c r="AK909" s="3">
        <v>11704.49</v>
      </c>
      <c r="AL909" s="3">
        <v>5308.1760000000004</v>
      </c>
      <c r="AM909" s="3">
        <v>0</v>
      </c>
      <c r="AN909" s="1">
        <v>9</v>
      </c>
      <c r="AO909" s="2">
        <v>30402</v>
      </c>
      <c r="AP909" s="3">
        <v>13361.24</v>
      </c>
      <c r="AQ909" s="3">
        <v>0</v>
      </c>
      <c r="AR909" s="3">
        <v>0</v>
      </c>
      <c r="AS909" s="3">
        <v>10394.24</v>
      </c>
      <c r="AT909" s="3">
        <v>0</v>
      </c>
      <c r="AU909" s="3">
        <v>-2967.0309999999999</v>
      </c>
      <c r="AV909" s="3">
        <v>69010.13</v>
      </c>
      <c r="AW909" s="3">
        <v>28519860</v>
      </c>
      <c r="AX909" s="3">
        <v>0</v>
      </c>
      <c r="AY909" s="3">
        <v>0</v>
      </c>
      <c r="AZ909" s="3">
        <v>2347596</v>
      </c>
      <c r="BA909" s="3">
        <v>82257.22</v>
      </c>
      <c r="BB909" s="3">
        <v>8697944</v>
      </c>
      <c r="BC909" s="3">
        <v>155149600</v>
      </c>
      <c r="BD909" s="3">
        <v>94.363159999999993</v>
      </c>
      <c r="BE909" s="3">
        <v>0</v>
      </c>
      <c r="BF909" s="3">
        <v>0</v>
      </c>
      <c r="BG909" s="3">
        <v>158564.5</v>
      </c>
      <c r="BH909" s="3">
        <v>-1582.5219999999999</v>
      </c>
      <c r="BI909" s="3">
        <v>-817283</v>
      </c>
      <c r="BJ909" s="3">
        <v>0</v>
      </c>
      <c r="BK909" s="3">
        <v>0</v>
      </c>
      <c r="BL909" s="3">
        <v>350.17129999999997</v>
      </c>
      <c r="BM909" s="3">
        <v>0</v>
      </c>
      <c r="BN909" s="3">
        <v>0</v>
      </c>
      <c r="BO909" s="3">
        <v>18094.580000000002</v>
      </c>
      <c r="BP909" s="3">
        <v>0</v>
      </c>
      <c r="BQ909" s="3">
        <v>0</v>
      </c>
      <c r="BR909" s="3">
        <v>0</v>
      </c>
      <c r="BS909" s="3">
        <v>0</v>
      </c>
      <c r="BT909" s="3">
        <v>0</v>
      </c>
      <c r="BU909" s="3">
        <v>0</v>
      </c>
      <c r="BV909" s="3">
        <v>0</v>
      </c>
      <c r="BW909" s="3">
        <v>0</v>
      </c>
      <c r="BX909" s="3">
        <v>2124.0970000000002</v>
      </c>
      <c r="BY909" s="3">
        <v>11704.49</v>
      </c>
      <c r="BZ909" s="3">
        <v>5308.1769999999997</v>
      </c>
      <c r="CA909" s="3">
        <v>0</v>
      </c>
    </row>
    <row r="910" spans="1:79" x14ac:dyDescent="0.25">
      <c r="A910" s="2">
        <v>30403</v>
      </c>
      <c r="B910" s="3">
        <v>12901.49</v>
      </c>
      <c r="C910" s="3">
        <v>0</v>
      </c>
      <c r="D910" s="3">
        <v>0</v>
      </c>
      <c r="E910" s="3">
        <v>9950.86</v>
      </c>
      <c r="F910" s="3">
        <v>0</v>
      </c>
      <c r="G910" s="3">
        <v>-2950.66</v>
      </c>
      <c r="H910" s="3">
        <v>69010.13</v>
      </c>
      <c r="I910" s="3">
        <v>28781580</v>
      </c>
      <c r="J910" s="3">
        <v>0</v>
      </c>
      <c r="K910" s="3">
        <v>0</v>
      </c>
      <c r="L910" s="3">
        <v>2344932</v>
      </c>
      <c r="M910" s="3">
        <v>74375.16</v>
      </c>
      <c r="N910" s="3">
        <v>8694453</v>
      </c>
      <c r="O910" s="3">
        <v>155116700</v>
      </c>
      <c r="P910" s="3">
        <v>94.392309999999995</v>
      </c>
      <c r="Q910" s="3">
        <v>0</v>
      </c>
      <c r="R910" s="3">
        <v>0</v>
      </c>
      <c r="S910" s="3">
        <v>261772.3</v>
      </c>
      <c r="T910" s="3">
        <v>-718.3809</v>
      </c>
      <c r="U910" s="3">
        <v>-861.62149999999997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1688.223</v>
      </c>
      <c r="AK910" s="3">
        <v>11683.64</v>
      </c>
      <c r="AL910" s="3">
        <v>5180.9340000000002</v>
      </c>
      <c r="AM910" s="3">
        <v>0</v>
      </c>
      <c r="AN910" s="1">
        <v>8</v>
      </c>
      <c r="AO910" s="2">
        <v>30403</v>
      </c>
      <c r="AP910" s="3">
        <v>12901.49</v>
      </c>
      <c r="AQ910" s="3">
        <v>0</v>
      </c>
      <c r="AR910" s="3">
        <v>0</v>
      </c>
      <c r="AS910" s="3">
        <v>9950.86</v>
      </c>
      <c r="AT910" s="3">
        <v>0</v>
      </c>
      <c r="AU910" s="3">
        <v>-2950.6579999999999</v>
      </c>
      <c r="AV910" s="3">
        <v>69010.13</v>
      </c>
      <c r="AW910" s="3">
        <v>28781580</v>
      </c>
      <c r="AX910" s="3">
        <v>0</v>
      </c>
      <c r="AY910" s="3">
        <v>0</v>
      </c>
      <c r="AZ910" s="3">
        <v>2344932</v>
      </c>
      <c r="BA910" s="3">
        <v>74375.149999999994</v>
      </c>
      <c r="BB910" s="3">
        <v>8694453</v>
      </c>
      <c r="BC910" s="3">
        <v>155138600</v>
      </c>
      <c r="BD910" s="3">
        <v>94.392309999999995</v>
      </c>
      <c r="BE910" s="3">
        <v>0</v>
      </c>
      <c r="BF910" s="3">
        <v>0</v>
      </c>
      <c r="BG910" s="3">
        <v>261772.3</v>
      </c>
      <c r="BH910" s="3">
        <v>-1580.002</v>
      </c>
      <c r="BI910" s="3">
        <v>-818144.6</v>
      </c>
      <c r="BJ910" s="3">
        <v>0</v>
      </c>
      <c r="BK910" s="3">
        <v>0</v>
      </c>
      <c r="BL910" s="3">
        <v>59.010530000000003</v>
      </c>
      <c r="BM910" s="3">
        <v>0</v>
      </c>
      <c r="BN910" s="3">
        <v>0</v>
      </c>
      <c r="BO910" s="3">
        <v>10591.51</v>
      </c>
      <c r="BP910" s="3">
        <v>0</v>
      </c>
      <c r="BQ910" s="3">
        <v>0</v>
      </c>
      <c r="BR910" s="3">
        <v>0</v>
      </c>
      <c r="BS910" s="3">
        <v>0</v>
      </c>
      <c r="BT910" s="3">
        <v>0</v>
      </c>
      <c r="BU910" s="3">
        <v>0</v>
      </c>
      <c r="BV910" s="3">
        <v>0</v>
      </c>
      <c r="BW910" s="3">
        <v>0</v>
      </c>
      <c r="BX910" s="3">
        <v>1688.223</v>
      </c>
      <c r="BY910" s="3">
        <v>11683.64</v>
      </c>
      <c r="BZ910" s="3">
        <v>5180.9350000000004</v>
      </c>
      <c r="CA910" s="3">
        <v>0</v>
      </c>
    </row>
    <row r="911" spans="1:79" x14ac:dyDescent="0.25">
      <c r="A911" s="2">
        <v>30404</v>
      </c>
      <c r="B911" s="3">
        <v>12600.47</v>
      </c>
      <c r="C911" s="3">
        <v>0</v>
      </c>
      <c r="D911" s="3">
        <v>0</v>
      </c>
      <c r="E911" s="3">
        <v>9681.42</v>
      </c>
      <c r="F911" s="3">
        <v>0</v>
      </c>
      <c r="G911" s="3">
        <v>-2919.0920000000001</v>
      </c>
      <c r="H911" s="3">
        <v>47184.19</v>
      </c>
      <c r="I911" s="3">
        <v>28781580</v>
      </c>
      <c r="J911" s="3">
        <v>0</v>
      </c>
      <c r="K911" s="3">
        <v>0</v>
      </c>
      <c r="L911" s="3">
        <v>2351034</v>
      </c>
      <c r="M911" s="3">
        <v>68713.98</v>
      </c>
      <c r="N911" s="3">
        <v>8690697</v>
      </c>
      <c r="O911" s="3">
        <v>155105600</v>
      </c>
      <c r="P911" s="3">
        <v>94.432199999999995</v>
      </c>
      <c r="Q911" s="3">
        <v>0</v>
      </c>
      <c r="R911" s="3">
        <v>0</v>
      </c>
      <c r="S911" s="3">
        <v>0</v>
      </c>
      <c r="T911" s="3">
        <v>-718.25710000000004</v>
      </c>
      <c r="U911" s="3">
        <v>-859.31560000000002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1329.5609999999999</v>
      </c>
      <c r="AK911" s="3">
        <v>11664.85</v>
      </c>
      <c r="AL911" s="3">
        <v>5086.1549999999997</v>
      </c>
      <c r="AM911" s="3">
        <v>0</v>
      </c>
      <c r="AN911" s="1">
        <v>9</v>
      </c>
      <c r="AO911" s="2">
        <v>30404</v>
      </c>
      <c r="AP911" s="3">
        <v>12600.47</v>
      </c>
      <c r="AQ911" s="3">
        <v>0</v>
      </c>
      <c r="AR911" s="3">
        <v>0</v>
      </c>
      <c r="AS911" s="3">
        <v>9681.42</v>
      </c>
      <c r="AT911" s="3">
        <v>0</v>
      </c>
      <c r="AU911" s="3">
        <v>-2919.09</v>
      </c>
      <c r="AV911" s="3">
        <v>47184.19</v>
      </c>
      <c r="AW911" s="3">
        <v>28781580</v>
      </c>
      <c r="AX911" s="3">
        <v>0</v>
      </c>
      <c r="AY911" s="3">
        <v>0</v>
      </c>
      <c r="AZ911" s="3">
        <v>2351034</v>
      </c>
      <c r="BA911" s="3">
        <v>68713.97</v>
      </c>
      <c r="BB911" s="3">
        <v>8690697</v>
      </c>
      <c r="BC911" s="3">
        <v>155127500</v>
      </c>
      <c r="BD911" s="3">
        <v>94.432199999999995</v>
      </c>
      <c r="BE911" s="3">
        <v>0</v>
      </c>
      <c r="BF911" s="3">
        <v>0</v>
      </c>
      <c r="BG911" s="3">
        <v>0</v>
      </c>
      <c r="BH911" s="3">
        <v>-1577.5730000000001</v>
      </c>
      <c r="BI911" s="3">
        <v>-819003.9</v>
      </c>
      <c r="BJ911" s="3">
        <v>0</v>
      </c>
      <c r="BK911" s="3">
        <v>21825.94</v>
      </c>
      <c r="BL911" s="3">
        <v>0</v>
      </c>
      <c r="BM911" s="3">
        <v>0</v>
      </c>
      <c r="BN911" s="3">
        <v>0</v>
      </c>
      <c r="BO911" s="3">
        <v>212.63939999999999</v>
      </c>
      <c r="BP911" s="3">
        <v>0</v>
      </c>
      <c r="BQ911" s="3">
        <v>0</v>
      </c>
      <c r="BR911" s="3">
        <v>0</v>
      </c>
      <c r="BS911" s="3">
        <v>0</v>
      </c>
      <c r="BT911" s="3">
        <v>0</v>
      </c>
      <c r="BU911" s="3">
        <v>0</v>
      </c>
      <c r="BV911" s="3">
        <v>0</v>
      </c>
      <c r="BW911" s="3">
        <v>0</v>
      </c>
      <c r="BX911" s="3">
        <v>1329.5609999999999</v>
      </c>
      <c r="BY911" s="3">
        <v>11664.84</v>
      </c>
      <c r="BZ911" s="3">
        <v>5086.1570000000002</v>
      </c>
      <c r="CA911" s="3">
        <v>0</v>
      </c>
    </row>
    <row r="912" spans="1:79" x14ac:dyDescent="0.25">
      <c r="A912" s="2">
        <v>30405</v>
      </c>
      <c r="B912" s="3">
        <v>12568.06</v>
      </c>
      <c r="C912" s="3">
        <v>0</v>
      </c>
      <c r="D912" s="3">
        <v>0</v>
      </c>
      <c r="E912" s="3">
        <v>9695.8369999999995</v>
      </c>
      <c r="F912" s="3">
        <v>0</v>
      </c>
      <c r="G912" s="3">
        <v>-2872.2510000000002</v>
      </c>
      <c r="H912" s="3">
        <v>11830.66</v>
      </c>
      <c r="I912" s="3">
        <v>28781580</v>
      </c>
      <c r="J912" s="3">
        <v>0</v>
      </c>
      <c r="K912" s="3">
        <v>0</v>
      </c>
      <c r="L912" s="3">
        <v>2353429</v>
      </c>
      <c r="M912" s="3">
        <v>66595.14</v>
      </c>
      <c r="N912" s="3">
        <v>8686874</v>
      </c>
      <c r="O912" s="3">
        <v>155094500</v>
      </c>
      <c r="P912" s="3">
        <v>94.467830000000006</v>
      </c>
      <c r="Q912" s="3">
        <v>0</v>
      </c>
      <c r="R912" s="3">
        <v>0</v>
      </c>
      <c r="S912" s="3">
        <v>0</v>
      </c>
      <c r="T912" s="3">
        <v>-718.15589999999997</v>
      </c>
      <c r="U912" s="3">
        <v>-857.09690000000001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1181.078</v>
      </c>
      <c r="AK912" s="3">
        <v>11651.45</v>
      </c>
      <c r="AL912" s="3">
        <v>5006.1260000000002</v>
      </c>
      <c r="AM912" s="3">
        <v>0</v>
      </c>
      <c r="AN912" s="1">
        <v>9</v>
      </c>
      <c r="AO912" s="2">
        <v>30405</v>
      </c>
      <c r="AP912" s="3">
        <v>12568.05</v>
      </c>
      <c r="AQ912" s="3">
        <v>0</v>
      </c>
      <c r="AR912" s="3">
        <v>0</v>
      </c>
      <c r="AS912" s="3">
        <v>9695.8359999999993</v>
      </c>
      <c r="AT912" s="3">
        <v>0</v>
      </c>
      <c r="AU912" s="3">
        <v>-2872.2489999999998</v>
      </c>
      <c r="AV912" s="3">
        <v>11830.66</v>
      </c>
      <c r="AW912" s="3">
        <v>28781580</v>
      </c>
      <c r="AX912" s="3">
        <v>0</v>
      </c>
      <c r="AY912" s="3">
        <v>0</v>
      </c>
      <c r="AZ912" s="3">
        <v>2353429</v>
      </c>
      <c r="BA912" s="3">
        <v>66595.14</v>
      </c>
      <c r="BB912" s="3">
        <v>8686874</v>
      </c>
      <c r="BC912" s="3">
        <v>155116500</v>
      </c>
      <c r="BD912" s="3">
        <v>94.467830000000006</v>
      </c>
      <c r="BE912" s="3">
        <v>0</v>
      </c>
      <c r="BF912" s="3">
        <v>0</v>
      </c>
      <c r="BG912" s="3">
        <v>0</v>
      </c>
      <c r="BH912" s="3">
        <v>-1575.2529999999999</v>
      </c>
      <c r="BI912" s="3">
        <v>-819861</v>
      </c>
      <c r="BJ912" s="3">
        <v>0</v>
      </c>
      <c r="BK912" s="3">
        <v>35353.53</v>
      </c>
      <c r="BL912" s="3">
        <v>0</v>
      </c>
      <c r="BM912" s="3">
        <v>0</v>
      </c>
      <c r="BN912" s="3">
        <v>0</v>
      </c>
      <c r="BO912" s="3">
        <v>498.16329999999999</v>
      </c>
      <c r="BP912" s="3">
        <v>0</v>
      </c>
      <c r="BQ912" s="3">
        <v>0</v>
      </c>
      <c r="BR912" s="3">
        <v>0</v>
      </c>
      <c r="BS912" s="3">
        <v>0</v>
      </c>
      <c r="BT912" s="3">
        <v>0</v>
      </c>
      <c r="BU912" s="3">
        <v>0</v>
      </c>
      <c r="BV912" s="3">
        <v>0</v>
      </c>
      <c r="BW912" s="3">
        <v>0</v>
      </c>
      <c r="BX912" s="3">
        <v>1181.078</v>
      </c>
      <c r="BY912" s="3">
        <v>11651.45</v>
      </c>
      <c r="BZ912" s="3">
        <v>5006.1270000000004</v>
      </c>
      <c r="CA912" s="3">
        <v>0</v>
      </c>
    </row>
    <row r="913" spans="1:79" x14ac:dyDescent="0.25">
      <c r="A913" s="2">
        <v>30406</v>
      </c>
      <c r="B913" s="3">
        <v>12573.13</v>
      </c>
      <c r="C913" s="3">
        <v>0</v>
      </c>
      <c r="D913" s="3">
        <v>0</v>
      </c>
      <c r="E913" s="3">
        <v>9738.2739999999994</v>
      </c>
      <c r="F913" s="3">
        <v>0</v>
      </c>
      <c r="G913" s="3">
        <v>-2834.875</v>
      </c>
      <c r="H913" s="3">
        <v>69010.13</v>
      </c>
      <c r="I913" s="3">
        <v>29201680</v>
      </c>
      <c r="J913" s="3">
        <v>0</v>
      </c>
      <c r="K913" s="3">
        <v>0</v>
      </c>
      <c r="L913" s="3">
        <v>2318646</v>
      </c>
      <c r="M913" s="3">
        <v>65599.16</v>
      </c>
      <c r="N913" s="3">
        <v>8683007</v>
      </c>
      <c r="O913" s="3">
        <v>155083400</v>
      </c>
      <c r="P913" s="3">
        <v>94.493399999999994</v>
      </c>
      <c r="Q913" s="3">
        <v>0</v>
      </c>
      <c r="R913" s="3">
        <v>0</v>
      </c>
      <c r="S913" s="3">
        <v>478130.7</v>
      </c>
      <c r="T913" s="3">
        <v>-718.08180000000004</v>
      </c>
      <c r="U913" s="3">
        <v>-854.9615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1106.846</v>
      </c>
      <c r="AK913" s="3">
        <v>11640.06</v>
      </c>
      <c r="AL913" s="3">
        <v>4975.47</v>
      </c>
      <c r="AM913" s="3">
        <v>0</v>
      </c>
      <c r="AN913" s="1">
        <v>9</v>
      </c>
      <c r="AO913" s="2">
        <v>30406</v>
      </c>
      <c r="AP913" s="3">
        <v>12573.12</v>
      </c>
      <c r="AQ913" s="3">
        <v>0</v>
      </c>
      <c r="AR913" s="3">
        <v>0</v>
      </c>
      <c r="AS913" s="3">
        <v>9738.2729999999992</v>
      </c>
      <c r="AT913" s="3">
        <v>0</v>
      </c>
      <c r="AU913" s="3">
        <v>-2834.8739999999998</v>
      </c>
      <c r="AV913" s="3">
        <v>69010.13</v>
      </c>
      <c r="AW913" s="3">
        <v>29201680</v>
      </c>
      <c r="AX913" s="3">
        <v>0</v>
      </c>
      <c r="AY913" s="3">
        <v>0</v>
      </c>
      <c r="AZ913" s="3">
        <v>2318646</v>
      </c>
      <c r="BA913" s="3">
        <v>65599.16</v>
      </c>
      <c r="BB913" s="3">
        <v>8683007</v>
      </c>
      <c r="BC913" s="3">
        <v>155105400</v>
      </c>
      <c r="BD913" s="3">
        <v>94.493399999999994</v>
      </c>
      <c r="BE913" s="3">
        <v>0</v>
      </c>
      <c r="BF913" s="3">
        <v>0</v>
      </c>
      <c r="BG913" s="3">
        <v>478130.7</v>
      </c>
      <c r="BH913" s="3">
        <v>-1573.0429999999999</v>
      </c>
      <c r="BI913" s="3">
        <v>-820716</v>
      </c>
      <c r="BJ913" s="3">
        <v>0</v>
      </c>
      <c r="BK913" s="3">
        <v>0</v>
      </c>
      <c r="BL913" s="3">
        <v>847.46889999999996</v>
      </c>
      <c r="BM913" s="3">
        <v>0</v>
      </c>
      <c r="BN913" s="3">
        <v>0</v>
      </c>
      <c r="BO913" s="3">
        <v>36573.81</v>
      </c>
      <c r="BP913" s="3">
        <v>0</v>
      </c>
      <c r="BQ913" s="3">
        <v>0</v>
      </c>
      <c r="BR913" s="3">
        <v>0</v>
      </c>
      <c r="BS913" s="3">
        <v>0</v>
      </c>
      <c r="BT913" s="3">
        <v>0</v>
      </c>
      <c r="BU913" s="3">
        <v>0</v>
      </c>
      <c r="BV913" s="3">
        <v>0</v>
      </c>
      <c r="BW913" s="3">
        <v>0</v>
      </c>
      <c r="BX913" s="3">
        <v>1106.846</v>
      </c>
      <c r="BY913" s="3">
        <v>11640.05</v>
      </c>
      <c r="BZ913" s="3">
        <v>4975.4719999999998</v>
      </c>
      <c r="CA913" s="3">
        <v>0</v>
      </c>
    </row>
    <row r="914" spans="1:79" x14ac:dyDescent="0.25">
      <c r="A914" s="2">
        <v>30407</v>
      </c>
      <c r="B914" s="3">
        <v>12025.17</v>
      </c>
      <c r="C914" s="3">
        <v>0</v>
      </c>
      <c r="D914" s="3">
        <v>0</v>
      </c>
      <c r="E914" s="3">
        <v>9181.4879999999994</v>
      </c>
      <c r="F914" s="3">
        <v>0</v>
      </c>
      <c r="G914" s="3">
        <v>-2843.7040000000002</v>
      </c>
      <c r="H914" s="3">
        <v>31582.34</v>
      </c>
      <c r="I914" s="3">
        <v>29201680</v>
      </c>
      <c r="J914" s="3">
        <v>0</v>
      </c>
      <c r="K914" s="3">
        <v>0</v>
      </c>
      <c r="L914" s="3">
        <v>2325898</v>
      </c>
      <c r="M914" s="3">
        <v>59594</v>
      </c>
      <c r="N914" s="3">
        <v>8678985</v>
      </c>
      <c r="O914" s="3">
        <v>155072300</v>
      </c>
      <c r="P914" s="3">
        <v>94.51782</v>
      </c>
      <c r="Q914" s="3">
        <v>0</v>
      </c>
      <c r="R914" s="3">
        <v>0</v>
      </c>
      <c r="S914" s="3">
        <v>0</v>
      </c>
      <c r="T914" s="3">
        <v>-717.99220000000003</v>
      </c>
      <c r="U914" s="3">
        <v>-852.90449999999998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838.79700000000003</v>
      </c>
      <c r="AK914" s="3">
        <v>11616.11</v>
      </c>
      <c r="AL914" s="3">
        <v>4862.4759999999997</v>
      </c>
      <c r="AM914" s="3">
        <v>0</v>
      </c>
      <c r="AN914" s="1">
        <v>8</v>
      </c>
      <c r="AO914" s="2">
        <v>30407</v>
      </c>
      <c r="AP914" s="3">
        <v>12025.17</v>
      </c>
      <c r="AQ914" s="3">
        <v>0</v>
      </c>
      <c r="AR914" s="3">
        <v>0</v>
      </c>
      <c r="AS914" s="3">
        <v>9181.4869999999992</v>
      </c>
      <c r="AT914" s="3">
        <v>0</v>
      </c>
      <c r="AU914" s="3">
        <v>-2843.701</v>
      </c>
      <c r="AV914" s="3">
        <v>31582.34</v>
      </c>
      <c r="AW914" s="3">
        <v>29201680</v>
      </c>
      <c r="AX914" s="3">
        <v>0</v>
      </c>
      <c r="AY914" s="3">
        <v>0</v>
      </c>
      <c r="AZ914" s="3">
        <v>2325898</v>
      </c>
      <c r="BA914" s="3">
        <v>59594</v>
      </c>
      <c r="BB914" s="3">
        <v>8678985</v>
      </c>
      <c r="BC914" s="3">
        <v>155094300</v>
      </c>
      <c r="BD914" s="3">
        <v>94.51782</v>
      </c>
      <c r="BE914" s="3">
        <v>0</v>
      </c>
      <c r="BF914" s="3">
        <v>0</v>
      </c>
      <c r="BG914" s="3">
        <v>0</v>
      </c>
      <c r="BH914" s="3">
        <v>-1570.8969999999999</v>
      </c>
      <c r="BI914" s="3">
        <v>-821568.9</v>
      </c>
      <c r="BJ914" s="3">
        <v>0</v>
      </c>
      <c r="BK914" s="3">
        <v>37427.78</v>
      </c>
      <c r="BL914" s="3">
        <v>0</v>
      </c>
      <c r="BM914" s="3">
        <v>0</v>
      </c>
      <c r="BN914" s="3">
        <v>0</v>
      </c>
      <c r="BO914" s="3">
        <v>349.38679999999999</v>
      </c>
      <c r="BP914" s="3">
        <v>0</v>
      </c>
      <c r="BQ914" s="3">
        <v>0</v>
      </c>
      <c r="BR914" s="3">
        <v>0</v>
      </c>
      <c r="BS914" s="3">
        <v>0</v>
      </c>
      <c r="BT914" s="3">
        <v>0</v>
      </c>
      <c r="BU914" s="3">
        <v>0</v>
      </c>
      <c r="BV914" s="3">
        <v>0</v>
      </c>
      <c r="BW914" s="3">
        <v>0</v>
      </c>
      <c r="BX914" s="3">
        <v>838.79700000000003</v>
      </c>
      <c r="BY914" s="3">
        <v>11616.11</v>
      </c>
      <c r="BZ914" s="3">
        <v>4862.4780000000001</v>
      </c>
      <c r="CA914" s="3">
        <v>0</v>
      </c>
    </row>
    <row r="915" spans="1:79" x14ac:dyDescent="0.25">
      <c r="A915" s="2">
        <v>30408</v>
      </c>
      <c r="B915" s="3">
        <v>11920.99</v>
      </c>
      <c r="C915" s="3">
        <v>0</v>
      </c>
      <c r="D915" s="3">
        <v>0</v>
      </c>
      <c r="E915" s="3">
        <v>9110.0810000000001</v>
      </c>
      <c r="F915" s="3">
        <v>0</v>
      </c>
      <c r="G915" s="3">
        <v>-2810.922</v>
      </c>
      <c r="H915" s="3">
        <v>68826.52</v>
      </c>
      <c r="I915" s="3">
        <v>29276570</v>
      </c>
      <c r="J915" s="3">
        <v>0</v>
      </c>
      <c r="K915" s="3">
        <v>0</v>
      </c>
      <c r="L915" s="3">
        <v>2288201</v>
      </c>
      <c r="M915" s="3">
        <v>57781.22</v>
      </c>
      <c r="N915" s="3">
        <v>8674917</v>
      </c>
      <c r="O915" s="3">
        <v>155061100</v>
      </c>
      <c r="P915" s="3">
        <v>94.534149999999997</v>
      </c>
      <c r="Q915" s="3">
        <v>0</v>
      </c>
      <c r="R915" s="3">
        <v>0</v>
      </c>
      <c r="S915" s="3">
        <v>112401.8</v>
      </c>
      <c r="T915" s="3">
        <v>-717.91970000000003</v>
      </c>
      <c r="U915" s="3">
        <v>-850.92319999999995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752.32640000000004</v>
      </c>
      <c r="AK915" s="3">
        <v>11600.1</v>
      </c>
      <c r="AL915" s="3">
        <v>4822.79</v>
      </c>
      <c r="AM915" s="3">
        <v>0</v>
      </c>
      <c r="AN915" s="1">
        <v>9</v>
      </c>
      <c r="AO915" s="2">
        <v>30408</v>
      </c>
      <c r="AP915" s="3">
        <v>11920.99</v>
      </c>
      <c r="AQ915" s="3">
        <v>0</v>
      </c>
      <c r="AR915" s="3">
        <v>0</v>
      </c>
      <c r="AS915" s="3">
        <v>9110.0810000000001</v>
      </c>
      <c r="AT915" s="3">
        <v>0</v>
      </c>
      <c r="AU915" s="3">
        <v>-2810.9189999999999</v>
      </c>
      <c r="AV915" s="3">
        <v>68826.52</v>
      </c>
      <c r="AW915" s="3">
        <v>29276570</v>
      </c>
      <c r="AX915" s="3">
        <v>0</v>
      </c>
      <c r="AY915" s="3">
        <v>0</v>
      </c>
      <c r="AZ915" s="3">
        <v>2288201</v>
      </c>
      <c r="BA915" s="3">
        <v>57781.22</v>
      </c>
      <c r="BB915" s="3">
        <v>8674917</v>
      </c>
      <c r="BC915" s="3">
        <v>155083100</v>
      </c>
      <c r="BD915" s="3">
        <v>94.534149999999997</v>
      </c>
      <c r="BE915" s="3">
        <v>0</v>
      </c>
      <c r="BF915" s="3">
        <v>0</v>
      </c>
      <c r="BG915" s="3">
        <v>112401.8</v>
      </c>
      <c r="BH915" s="3">
        <v>-1568.8430000000001</v>
      </c>
      <c r="BI915" s="3">
        <v>-822419.8</v>
      </c>
      <c r="BJ915" s="3">
        <v>0</v>
      </c>
      <c r="BK915" s="3">
        <v>0</v>
      </c>
      <c r="BL915" s="3">
        <v>267.96929999999998</v>
      </c>
      <c r="BM915" s="3">
        <v>0</v>
      </c>
      <c r="BN915" s="3">
        <v>0</v>
      </c>
      <c r="BO915" s="3">
        <v>41247.449999999997</v>
      </c>
      <c r="BP915" s="3">
        <v>0</v>
      </c>
      <c r="BQ915" s="3">
        <v>0</v>
      </c>
      <c r="BR915" s="3">
        <v>0</v>
      </c>
      <c r="BS915" s="3">
        <v>0</v>
      </c>
      <c r="BT915" s="3">
        <v>0</v>
      </c>
      <c r="BU915" s="3">
        <v>0</v>
      </c>
      <c r="BV915" s="3">
        <v>0</v>
      </c>
      <c r="BW915" s="3">
        <v>0</v>
      </c>
      <c r="BX915" s="3">
        <v>752.32640000000004</v>
      </c>
      <c r="BY915" s="3">
        <v>11600.1</v>
      </c>
      <c r="BZ915" s="3">
        <v>4822.7910000000002</v>
      </c>
      <c r="CA915" s="3">
        <v>0</v>
      </c>
    </row>
    <row r="916" spans="1:79" x14ac:dyDescent="0.25">
      <c r="A916" s="2">
        <v>30409</v>
      </c>
      <c r="B916" s="3">
        <v>11387.22</v>
      </c>
      <c r="C916" s="3">
        <v>0</v>
      </c>
      <c r="D916" s="3">
        <v>0</v>
      </c>
      <c r="E916" s="3">
        <v>8547.5149999999994</v>
      </c>
      <c r="F916" s="3">
        <v>0</v>
      </c>
      <c r="G916" s="3">
        <v>-2839.7280000000001</v>
      </c>
      <c r="H916" s="3">
        <v>69010.13</v>
      </c>
      <c r="I916" s="3">
        <v>29360260</v>
      </c>
      <c r="J916" s="3">
        <v>0</v>
      </c>
      <c r="K916" s="3">
        <v>0</v>
      </c>
      <c r="L916" s="3">
        <v>2284003</v>
      </c>
      <c r="M916" s="3">
        <v>52465.21</v>
      </c>
      <c r="N916" s="3">
        <v>8670770</v>
      </c>
      <c r="O916" s="3">
        <v>155050200</v>
      </c>
      <c r="P916" s="3">
        <v>94.556640000000002</v>
      </c>
      <c r="Q916" s="3">
        <v>0</v>
      </c>
      <c r="R916" s="3">
        <v>0</v>
      </c>
      <c r="S916" s="3">
        <v>83873.210000000006</v>
      </c>
      <c r="T916" s="3">
        <v>-717.82889999999998</v>
      </c>
      <c r="U916" s="3">
        <v>-484.57440000000003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553.3886</v>
      </c>
      <c r="AK916" s="3">
        <v>11578.75</v>
      </c>
      <c r="AL916" s="3">
        <v>4702.0110000000004</v>
      </c>
      <c r="AM916" s="3">
        <v>0</v>
      </c>
      <c r="AN916" s="1">
        <v>11</v>
      </c>
      <c r="AO916" s="2">
        <v>30409</v>
      </c>
      <c r="AP916" s="3">
        <v>11387.22</v>
      </c>
      <c r="AQ916" s="3">
        <v>0</v>
      </c>
      <c r="AR916" s="3">
        <v>0</v>
      </c>
      <c r="AS916" s="3">
        <v>8547.5139999999992</v>
      </c>
      <c r="AT916" s="3">
        <v>0</v>
      </c>
      <c r="AU916" s="3">
        <v>-2839.7260000000001</v>
      </c>
      <c r="AV916" s="3">
        <v>69010.13</v>
      </c>
      <c r="AW916" s="3">
        <v>29360260</v>
      </c>
      <c r="AX916" s="3">
        <v>0</v>
      </c>
      <c r="AY916" s="3">
        <v>0</v>
      </c>
      <c r="AZ916" s="3">
        <v>2284003</v>
      </c>
      <c r="BA916" s="3">
        <v>52465.2</v>
      </c>
      <c r="BB916" s="3">
        <v>8670770</v>
      </c>
      <c r="BC916" s="3">
        <v>155072200</v>
      </c>
      <c r="BD916" s="3">
        <v>94.556640000000002</v>
      </c>
      <c r="BE916" s="3">
        <v>0</v>
      </c>
      <c r="BF916" s="3">
        <v>0</v>
      </c>
      <c r="BG916" s="3">
        <v>83873.210000000006</v>
      </c>
      <c r="BH916" s="3">
        <v>-1202.403</v>
      </c>
      <c r="BI916" s="3">
        <v>-822904.4</v>
      </c>
      <c r="BJ916" s="3">
        <v>0</v>
      </c>
      <c r="BK916" s="3">
        <v>0</v>
      </c>
      <c r="BL916" s="3">
        <v>0</v>
      </c>
      <c r="BM916" s="3">
        <v>0</v>
      </c>
      <c r="BN916" s="3">
        <v>0</v>
      </c>
      <c r="BO916" s="3">
        <v>11991.69</v>
      </c>
      <c r="BP916" s="3">
        <v>0</v>
      </c>
      <c r="BQ916" s="3">
        <v>0</v>
      </c>
      <c r="BR916" s="3">
        <v>0</v>
      </c>
      <c r="BS916" s="3">
        <v>0</v>
      </c>
      <c r="BT916" s="3">
        <v>0</v>
      </c>
      <c r="BU916" s="3">
        <v>0</v>
      </c>
      <c r="BV916" s="3">
        <v>0</v>
      </c>
      <c r="BW916" s="3">
        <v>0</v>
      </c>
      <c r="BX916" s="3">
        <v>553.3886</v>
      </c>
      <c r="BY916" s="3">
        <v>11578.75</v>
      </c>
      <c r="BZ916" s="3">
        <v>4702.0119999999997</v>
      </c>
      <c r="CA916" s="3">
        <v>0</v>
      </c>
    </row>
    <row r="917" spans="1:79" x14ac:dyDescent="0.25">
      <c r="A917" s="2">
        <v>30410</v>
      </c>
      <c r="B917" s="3">
        <v>11113.63</v>
      </c>
      <c r="C917" s="3">
        <v>0</v>
      </c>
      <c r="D917" s="3">
        <v>0</v>
      </c>
      <c r="E917" s="3">
        <v>8281.1080000000002</v>
      </c>
      <c r="F917" s="3">
        <v>0</v>
      </c>
      <c r="G917" s="3">
        <v>-2832.5430000000001</v>
      </c>
      <c r="H917" s="3">
        <v>54227.89</v>
      </c>
      <c r="I917" s="3">
        <v>29369050</v>
      </c>
      <c r="J917" s="3">
        <v>0</v>
      </c>
      <c r="K917" s="3">
        <v>0</v>
      </c>
      <c r="L917" s="3">
        <v>2285818</v>
      </c>
      <c r="M917" s="3">
        <v>49915.73</v>
      </c>
      <c r="N917" s="3">
        <v>8666609</v>
      </c>
      <c r="O917" s="3">
        <v>155039200</v>
      </c>
      <c r="P917" s="3">
        <v>94.579480000000004</v>
      </c>
      <c r="Q917" s="3">
        <v>0</v>
      </c>
      <c r="R917" s="3">
        <v>0</v>
      </c>
      <c r="S917" s="3">
        <v>8786.0660000000007</v>
      </c>
      <c r="T917" s="3">
        <v>-717.74689999999998</v>
      </c>
      <c r="U917" s="3">
        <v>-483.94529999999997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481.59980000000002</v>
      </c>
      <c r="AK917" s="3">
        <v>11559.17</v>
      </c>
      <c r="AL917" s="3">
        <v>4644.66</v>
      </c>
      <c r="AM917" s="3">
        <v>0</v>
      </c>
      <c r="AN917" s="1">
        <v>9</v>
      </c>
      <c r="AO917" s="2">
        <v>30410</v>
      </c>
      <c r="AP917" s="3">
        <v>11113.63</v>
      </c>
      <c r="AQ917" s="3">
        <v>0</v>
      </c>
      <c r="AR917" s="3">
        <v>0</v>
      </c>
      <c r="AS917" s="3">
        <v>8281.116</v>
      </c>
      <c r="AT917" s="3">
        <v>0</v>
      </c>
      <c r="AU917" s="3">
        <v>-2832.54</v>
      </c>
      <c r="AV917" s="3">
        <v>54227.89</v>
      </c>
      <c r="AW917" s="3">
        <v>29369050</v>
      </c>
      <c r="AX917" s="3">
        <v>0</v>
      </c>
      <c r="AY917" s="3">
        <v>0</v>
      </c>
      <c r="AZ917" s="3">
        <v>2285818</v>
      </c>
      <c r="BA917" s="3">
        <v>49915.7</v>
      </c>
      <c r="BB917" s="3">
        <v>8666609</v>
      </c>
      <c r="BC917" s="3">
        <v>155061200</v>
      </c>
      <c r="BD917" s="3">
        <v>94.579480000000004</v>
      </c>
      <c r="BE917" s="3">
        <v>0</v>
      </c>
      <c r="BF917" s="3">
        <v>0</v>
      </c>
      <c r="BG917" s="3">
        <v>8786.0660000000007</v>
      </c>
      <c r="BH917" s="3">
        <v>-1201.692</v>
      </c>
      <c r="BI917" s="3">
        <v>-823388.4</v>
      </c>
      <c r="BJ917" s="3">
        <v>0</v>
      </c>
      <c r="BK917" s="3">
        <v>14782.23</v>
      </c>
      <c r="BL917" s="3">
        <v>0</v>
      </c>
      <c r="BM917" s="3">
        <v>0</v>
      </c>
      <c r="BN917" s="3">
        <v>0</v>
      </c>
      <c r="BO917" s="3">
        <v>3530.9830000000002</v>
      </c>
      <c r="BP917" s="3">
        <v>0</v>
      </c>
      <c r="BQ917" s="3">
        <v>0</v>
      </c>
      <c r="BR917" s="3">
        <v>0</v>
      </c>
      <c r="BS917" s="3">
        <v>0</v>
      </c>
      <c r="BT917" s="3">
        <v>0</v>
      </c>
      <c r="BU917" s="3">
        <v>0</v>
      </c>
      <c r="BV917" s="3">
        <v>0</v>
      </c>
      <c r="BW917" s="3">
        <v>0</v>
      </c>
      <c r="BX917" s="3">
        <v>481.59980000000002</v>
      </c>
      <c r="BY917" s="3">
        <v>11559.17</v>
      </c>
      <c r="BZ917" s="3">
        <v>4644.6610000000001</v>
      </c>
      <c r="CA917" s="3">
        <v>0</v>
      </c>
    </row>
    <row r="918" spans="1:79" x14ac:dyDescent="0.25">
      <c r="A918" s="2">
        <v>30411</v>
      </c>
      <c r="B918" s="3">
        <v>11078.75</v>
      </c>
      <c r="C918" s="3">
        <v>0</v>
      </c>
      <c r="D918" s="3">
        <v>0</v>
      </c>
      <c r="E918" s="3">
        <v>8270.3819999999996</v>
      </c>
      <c r="F918" s="3">
        <v>0</v>
      </c>
      <c r="G918" s="3">
        <v>-2808.3919999999998</v>
      </c>
      <c r="H918" s="3">
        <v>36835.089999999997</v>
      </c>
      <c r="I918" s="3">
        <v>29369050</v>
      </c>
      <c r="J918" s="3">
        <v>0</v>
      </c>
      <c r="K918" s="3">
        <v>0</v>
      </c>
      <c r="L918" s="3">
        <v>2289177</v>
      </c>
      <c r="M918" s="3">
        <v>49188.79</v>
      </c>
      <c r="N918" s="3">
        <v>8662476</v>
      </c>
      <c r="O918" s="3">
        <v>155028300</v>
      </c>
      <c r="P918" s="3">
        <v>94.602140000000006</v>
      </c>
      <c r="Q918" s="3">
        <v>0</v>
      </c>
      <c r="R918" s="3">
        <v>0</v>
      </c>
      <c r="S918" s="3">
        <v>0</v>
      </c>
      <c r="T918" s="3">
        <v>-717.68200000000002</v>
      </c>
      <c r="U918" s="3">
        <v>-483.3229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462.87790000000001</v>
      </c>
      <c r="AK918" s="3">
        <v>11543.94</v>
      </c>
      <c r="AL918" s="3">
        <v>4598.3879999999999</v>
      </c>
      <c r="AM918" s="3">
        <v>0</v>
      </c>
      <c r="AN918" s="1">
        <v>8</v>
      </c>
      <c r="AO918" s="2">
        <v>30411</v>
      </c>
      <c r="AP918" s="3">
        <v>11078.76</v>
      </c>
      <c r="AQ918" s="3">
        <v>0</v>
      </c>
      <c r="AR918" s="3">
        <v>0</v>
      </c>
      <c r="AS918" s="3">
        <v>8270.3889999999992</v>
      </c>
      <c r="AT918" s="3">
        <v>0</v>
      </c>
      <c r="AU918" s="3">
        <v>-2808.39</v>
      </c>
      <c r="AV918" s="3">
        <v>36835.089999999997</v>
      </c>
      <c r="AW918" s="3">
        <v>29369050</v>
      </c>
      <c r="AX918" s="3">
        <v>0</v>
      </c>
      <c r="AY918" s="3">
        <v>0</v>
      </c>
      <c r="AZ918" s="3">
        <v>2289177</v>
      </c>
      <c r="BA918" s="3">
        <v>49188.76</v>
      </c>
      <c r="BB918" s="3">
        <v>8662476</v>
      </c>
      <c r="BC918" s="3">
        <v>155050300</v>
      </c>
      <c r="BD918" s="3">
        <v>94.602140000000006</v>
      </c>
      <c r="BE918" s="3">
        <v>0</v>
      </c>
      <c r="BF918" s="3">
        <v>0</v>
      </c>
      <c r="BG918" s="3">
        <v>0</v>
      </c>
      <c r="BH918" s="3">
        <v>-1201.0050000000001</v>
      </c>
      <c r="BI918" s="3">
        <v>-823871.7</v>
      </c>
      <c r="BJ918" s="3">
        <v>0</v>
      </c>
      <c r="BK918" s="3">
        <v>17392.810000000001</v>
      </c>
      <c r="BL918" s="3">
        <v>0</v>
      </c>
      <c r="BM918" s="3">
        <v>0</v>
      </c>
      <c r="BN918" s="3">
        <v>0</v>
      </c>
      <c r="BO918" s="3">
        <v>178.75229999999999</v>
      </c>
      <c r="BP918" s="3">
        <v>0</v>
      </c>
      <c r="BQ918" s="3">
        <v>0</v>
      </c>
      <c r="BR918" s="3">
        <v>0</v>
      </c>
      <c r="BS918" s="3">
        <v>0</v>
      </c>
      <c r="BT918" s="3">
        <v>0</v>
      </c>
      <c r="BU918" s="3">
        <v>0</v>
      </c>
      <c r="BV918" s="3">
        <v>0</v>
      </c>
      <c r="BW918" s="3">
        <v>0</v>
      </c>
      <c r="BX918" s="3">
        <v>462.87799999999999</v>
      </c>
      <c r="BY918" s="3">
        <v>11543.94</v>
      </c>
      <c r="BZ918" s="3">
        <v>4598.3900000000003</v>
      </c>
      <c r="CA918" s="3">
        <v>0</v>
      </c>
    </row>
    <row r="919" spans="1:79" x14ac:dyDescent="0.25">
      <c r="A919" s="2">
        <v>30412</v>
      </c>
      <c r="B919" s="3">
        <v>11159.91</v>
      </c>
      <c r="C919" s="3">
        <v>0</v>
      </c>
      <c r="D919" s="3">
        <v>0</v>
      </c>
      <c r="E919" s="3">
        <v>8379.3690000000006</v>
      </c>
      <c r="F919" s="3">
        <v>0</v>
      </c>
      <c r="G919" s="3">
        <v>-2780.558</v>
      </c>
      <c r="H919" s="3">
        <v>23296.28</v>
      </c>
      <c r="I919" s="3">
        <v>29369050</v>
      </c>
      <c r="J919" s="3">
        <v>0</v>
      </c>
      <c r="K919" s="3">
        <v>0</v>
      </c>
      <c r="L919" s="3">
        <v>2291581</v>
      </c>
      <c r="M919" s="3">
        <v>49337.33</v>
      </c>
      <c r="N919" s="3">
        <v>8658391</v>
      </c>
      <c r="O919" s="3">
        <v>155017300</v>
      </c>
      <c r="P919" s="3">
        <v>94.620959999999997</v>
      </c>
      <c r="Q919" s="3">
        <v>0</v>
      </c>
      <c r="R919" s="3">
        <v>0</v>
      </c>
      <c r="S919" s="3">
        <v>0</v>
      </c>
      <c r="T919" s="3">
        <v>-717.63149999999996</v>
      </c>
      <c r="U919" s="3">
        <v>-482.71199999999999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463.9982</v>
      </c>
      <c r="AK919" s="3">
        <v>11532.97</v>
      </c>
      <c r="AL919" s="3">
        <v>4550.2439999999997</v>
      </c>
      <c r="AM919" s="3">
        <v>0</v>
      </c>
      <c r="AN919" s="1">
        <v>9</v>
      </c>
      <c r="AO919" s="2">
        <v>30412</v>
      </c>
      <c r="AP919" s="3">
        <v>11159.9</v>
      </c>
      <c r="AQ919" s="3">
        <v>0</v>
      </c>
      <c r="AR919" s="3">
        <v>0</v>
      </c>
      <c r="AS919" s="3">
        <v>8379.366</v>
      </c>
      <c r="AT919" s="3">
        <v>0</v>
      </c>
      <c r="AU919" s="3">
        <v>-2780.5569999999998</v>
      </c>
      <c r="AV919" s="3">
        <v>23296.28</v>
      </c>
      <c r="AW919" s="3">
        <v>29369050</v>
      </c>
      <c r="AX919" s="3">
        <v>0</v>
      </c>
      <c r="AY919" s="3">
        <v>0</v>
      </c>
      <c r="AZ919" s="3">
        <v>2291581</v>
      </c>
      <c r="BA919" s="3">
        <v>49337.31</v>
      </c>
      <c r="BB919" s="3">
        <v>8658392</v>
      </c>
      <c r="BC919" s="3">
        <v>155039300</v>
      </c>
      <c r="BD919" s="3">
        <v>94.620959999999997</v>
      </c>
      <c r="BE919" s="3">
        <v>0</v>
      </c>
      <c r="BF919" s="3">
        <v>0</v>
      </c>
      <c r="BG919" s="3">
        <v>0</v>
      </c>
      <c r="BH919" s="3">
        <v>-1200.3440000000001</v>
      </c>
      <c r="BI919" s="3">
        <v>-824354.4</v>
      </c>
      <c r="BJ919" s="3">
        <v>0</v>
      </c>
      <c r="BK919" s="3">
        <v>13538.8</v>
      </c>
      <c r="BL919" s="3">
        <v>0</v>
      </c>
      <c r="BM919" s="3">
        <v>0</v>
      </c>
      <c r="BN919" s="3">
        <v>0</v>
      </c>
      <c r="BO919" s="3">
        <v>136.80950000000001</v>
      </c>
      <c r="BP919" s="3">
        <v>0</v>
      </c>
      <c r="BQ919" s="3">
        <v>0</v>
      </c>
      <c r="BR919" s="3">
        <v>0</v>
      </c>
      <c r="BS919" s="3">
        <v>0</v>
      </c>
      <c r="BT919" s="3">
        <v>0</v>
      </c>
      <c r="BU919" s="3">
        <v>0</v>
      </c>
      <c r="BV919" s="3">
        <v>0</v>
      </c>
      <c r="BW919" s="3">
        <v>0</v>
      </c>
      <c r="BX919" s="3">
        <v>463.99829999999997</v>
      </c>
      <c r="BY919" s="3">
        <v>11532.97</v>
      </c>
      <c r="BZ919" s="3">
        <v>4550.2460000000001</v>
      </c>
      <c r="CA919" s="3">
        <v>0</v>
      </c>
    </row>
    <row r="920" spans="1:79" x14ac:dyDescent="0.25">
      <c r="A920" s="2">
        <v>30413</v>
      </c>
      <c r="B920" s="3">
        <v>11281.9</v>
      </c>
      <c r="C920" s="3">
        <v>0</v>
      </c>
      <c r="D920" s="3">
        <v>0</v>
      </c>
      <c r="E920" s="3">
        <v>8525.3189999999995</v>
      </c>
      <c r="F920" s="3">
        <v>0</v>
      </c>
      <c r="G920" s="3">
        <v>-2756.5929999999998</v>
      </c>
      <c r="H920" s="3">
        <v>9298.9410000000007</v>
      </c>
      <c r="I920" s="3">
        <v>29369050</v>
      </c>
      <c r="J920" s="3">
        <v>0</v>
      </c>
      <c r="K920" s="3">
        <v>0</v>
      </c>
      <c r="L920" s="3">
        <v>2288493</v>
      </c>
      <c r="M920" s="3">
        <v>49838.87</v>
      </c>
      <c r="N920" s="3">
        <v>8654354</v>
      </c>
      <c r="O920" s="3">
        <v>155006300</v>
      </c>
      <c r="P920" s="3">
        <v>94.636309999999995</v>
      </c>
      <c r="Q920" s="3">
        <v>0</v>
      </c>
      <c r="R920" s="3">
        <v>0</v>
      </c>
      <c r="S920" s="3">
        <v>0</v>
      </c>
      <c r="T920" s="3">
        <v>-717.59299999999996</v>
      </c>
      <c r="U920" s="3">
        <v>-482.11709999999999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470.94189999999998</v>
      </c>
      <c r="AK920" s="3">
        <v>11523.93</v>
      </c>
      <c r="AL920" s="3">
        <v>4510.4549999999999</v>
      </c>
      <c r="AM920" s="3">
        <v>0</v>
      </c>
      <c r="AN920" s="1">
        <v>8</v>
      </c>
      <c r="AO920" s="2">
        <v>30413</v>
      </c>
      <c r="AP920" s="3">
        <v>11281.92</v>
      </c>
      <c r="AQ920" s="3">
        <v>0</v>
      </c>
      <c r="AR920" s="3">
        <v>0</v>
      </c>
      <c r="AS920" s="3">
        <v>8525.35</v>
      </c>
      <c r="AT920" s="3">
        <v>0</v>
      </c>
      <c r="AU920" s="3">
        <v>-2756.5880000000002</v>
      </c>
      <c r="AV920" s="3">
        <v>9298.9410000000007</v>
      </c>
      <c r="AW920" s="3">
        <v>29369050</v>
      </c>
      <c r="AX920" s="3">
        <v>0</v>
      </c>
      <c r="AY920" s="3">
        <v>0</v>
      </c>
      <c r="AZ920" s="3">
        <v>2288493</v>
      </c>
      <c r="BA920" s="3">
        <v>49838.77</v>
      </c>
      <c r="BB920" s="3">
        <v>8654354</v>
      </c>
      <c r="BC920" s="3">
        <v>155028400</v>
      </c>
      <c r="BD920" s="3">
        <v>94.636309999999995</v>
      </c>
      <c r="BE920" s="3">
        <v>0</v>
      </c>
      <c r="BF920" s="3">
        <v>0</v>
      </c>
      <c r="BG920" s="3">
        <v>0</v>
      </c>
      <c r="BH920" s="3">
        <v>-1199.71</v>
      </c>
      <c r="BI920" s="3">
        <v>-824836.5</v>
      </c>
      <c r="BJ920" s="3">
        <v>0</v>
      </c>
      <c r="BK920" s="3">
        <v>13997.34</v>
      </c>
      <c r="BL920" s="3">
        <v>0</v>
      </c>
      <c r="BM920" s="3">
        <v>0</v>
      </c>
      <c r="BN920" s="3">
        <v>0</v>
      </c>
      <c r="BO920" s="3">
        <v>5113.4859999999999</v>
      </c>
      <c r="BP920" s="3">
        <v>0</v>
      </c>
      <c r="BQ920" s="3">
        <v>0</v>
      </c>
      <c r="BR920" s="3">
        <v>0</v>
      </c>
      <c r="BS920" s="3">
        <v>0</v>
      </c>
      <c r="BT920" s="3">
        <v>0</v>
      </c>
      <c r="BU920" s="3">
        <v>0</v>
      </c>
      <c r="BV920" s="3">
        <v>0</v>
      </c>
      <c r="BW920" s="3">
        <v>0</v>
      </c>
      <c r="BX920" s="3">
        <v>470.94220000000001</v>
      </c>
      <c r="BY920" s="3">
        <v>11523.93</v>
      </c>
      <c r="BZ920" s="3">
        <v>4510.4570000000003</v>
      </c>
      <c r="CA920" s="3">
        <v>0</v>
      </c>
    </row>
    <row r="921" spans="1:79" x14ac:dyDescent="0.25">
      <c r="A921" s="2">
        <v>30414</v>
      </c>
      <c r="B921" s="3">
        <v>11297.66</v>
      </c>
      <c r="C921" s="3">
        <v>0</v>
      </c>
      <c r="D921" s="3">
        <v>0</v>
      </c>
      <c r="E921" s="3">
        <v>8550.1980000000003</v>
      </c>
      <c r="F921" s="3">
        <v>0</v>
      </c>
      <c r="G921" s="3">
        <v>-2747.4659999999999</v>
      </c>
      <c r="H921" s="3">
        <v>932.28359999999998</v>
      </c>
      <c r="I921" s="3">
        <v>29369050</v>
      </c>
      <c r="J921" s="3">
        <v>0</v>
      </c>
      <c r="K921" s="3">
        <v>0</v>
      </c>
      <c r="L921" s="3">
        <v>2235161</v>
      </c>
      <c r="M921" s="3">
        <v>49777.55</v>
      </c>
      <c r="N921" s="3">
        <v>8650338</v>
      </c>
      <c r="O921" s="3">
        <v>154995400</v>
      </c>
      <c r="P921" s="3">
        <v>94.648660000000007</v>
      </c>
      <c r="Q921" s="3">
        <v>0</v>
      </c>
      <c r="R921" s="3">
        <v>0</v>
      </c>
      <c r="S921" s="3">
        <v>0</v>
      </c>
      <c r="T921" s="3">
        <v>-717.55579999999998</v>
      </c>
      <c r="U921" s="3">
        <v>-481.53989999999999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454.55939999999998</v>
      </c>
      <c r="AK921" s="3">
        <v>11513.45</v>
      </c>
      <c r="AL921" s="3">
        <v>4473.1809999999996</v>
      </c>
      <c r="AM921" s="3">
        <v>0</v>
      </c>
      <c r="AN921" s="1">
        <v>8</v>
      </c>
      <c r="AO921" s="2">
        <v>30414</v>
      </c>
      <c r="AP921" s="3">
        <v>11297.69</v>
      </c>
      <c r="AQ921" s="3">
        <v>0</v>
      </c>
      <c r="AR921" s="3">
        <v>0</v>
      </c>
      <c r="AS921" s="3">
        <v>8550.2330000000002</v>
      </c>
      <c r="AT921" s="3">
        <v>0</v>
      </c>
      <c r="AU921" s="3">
        <v>-2747.462</v>
      </c>
      <c r="AV921" s="3">
        <v>932.28359999999998</v>
      </c>
      <c r="AW921" s="3">
        <v>29369050</v>
      </c>
      <c r="AX921" s="3">
        <v>0</v>
      </c>
      <c r="AY921" s="3">
        <v>0</v>
      </c>
      <c r="AZ921" s="3">
        <v>2235161</v>
      </c>
      <c r="BA921" s="3">
        <v>49777.4</v>
      </c>
      <c r="BB921" s="3">
        <v>8650338</v>
      </c>
      <c r="BC921" s="3">
        <v>155017400</v>
      </c>
      <c r="BD921" s="3">
        <v>94.648660000000007</v>
      </c>
      <c r="BE921" s="3">
        <v>0</v>
      </c>
      <c r="BF921" s="3">
        <v>0</v>
      </c>
      <c r="BG921" s="3">
        <v>0</v>
      </c>
      <c r="BH921" s="3">
        <v>-1199.096</v>
      </c>
      <c r="BI921" s="3">
        <v>-825318</v>
      </c>
      <c r="BJ921" s="3">
        <v>0</v>
      </c>
      <c r="BK921" s="3">
        <v>8366.6579999999994</v>
      </c>
      <c r="BL921" s="3">
        <v>0</v>
      </c>
      <c r="BM921" s="3">
        <v>0</v>
      </c>
      <c r="BN921" s="3">
        <v>0</v>
      </c>
      <c r="BO921" s="3">
        <v>55901.91</v>
      </c>
      <c r="BP921" s="3">
        <v>0</v>
      </c>
      <c r="BQ921" s="3">
        <v>0</v>
      </c>
      <c r="BR921" s="3">
        <v>0</v>
      </c>
      <c r="BS921" s="3">
        <v>0</v>
      </c>
      <c r="BT921" s="3">
        <v>0</v>
      </c>
      <c r="BU921" s="3">
        <v>0</v>
      </c>
      <c r="BV921" s="3">
        <v>0</v>
      </c>
      <c r="BW921" s="3">
        <v>0</v>
      </c>
      <c r="BX921" s="3">
        <v>454.5598</v>
      </c>
      <c r="BY921" s="3">
        <v>11513.45</v>
      </c>
      <c r="BZ921" s="3">
        <v>4473.183</v>
      </c>
      <c r="CA921" s="3">
        <v>0</v>
      </c>
    </row>
    <row r="922" spans="1:79" x14ac:dyDescent="0.25">
      <c r="A922" s="2">
        <v>30415</v>
      </c>
      <c r="B922" s="3">
        <v>10561.38</v>
      </c>
      <c r="C922" s="3">
        <v>0</v>
      </c>
      <c r="D922" s="3">
        <v>0</v>
      </c>
      <c r="E922" s="3">
        <v>7767.0659999999998</v>
      </c>
      <c r="F922" s="3">
        <v>0</v>
      </c>
      <c r="G922" s="3">
        <v>-2794.3359999999998</v>
      </c>
      <c r="H922" s="3">
        <v>0</v>
      </c>
      <c r="I922" s="3">
        <v>29369050</v>
      </c>
      <c r="J922" s="3">
        <v>0</v>
      </c>
      <c r="K922" s="3">
        <v>0</v>
      </c>
      <c r="L922" s="3">
        <v>2175111</v>
      </c>
      <c r="M922" s="3">
        <v>44933.04</v>
      </c>
      <c r="N922" s="3">
        <v>8646303</v>
      </c>
      <c r="O922" s="3">
        <v>154984300</v>
      </c>
      <c r="P922" s="3">
        <v>94.674319999999994</v>
      </c>
      <c r="Q922" s="3">
        <v>0</v>
      </c>
      <c r="R922" s="3">
        <v>0</v>
      </c>
      <c r="S922" s="3">
        <v>0</v>
      </c>
      <c r="T922" s="3">
        <v>-717.46839999999997</v>
      </c>
      <c r="U922" s="3">
        <v>-480.97980000000001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338.29109999999997</v>
      </c>
      <c r="AK922" s="3">
        <v>11482.72</v>
      </c>
      <c r="AL922" s="3">
        <v>4374.9399999999996</v>
      </c>
      <c r="AM922" s="3">
        <v>0</v>
      </c>
      <c r="AN922" s="1">
        <v>9</v>
      </c>
      <c r="AO922" s="2">
        <v>30415</v>
      </c>
      <c r="AP922" s="3">
        <v>10561.39</v>
      </c>
      <c r="AQ922" s="3">
        <v>0</v>
      </c>
      <c r="AR922" s="3">
        <v>0</v>
      </c>
      <c r="AS922" s="3">
        <v>7767.0780000000004</v>
      </c>
      <c r="AT922" s="3">
        <v>0</v>
      </c>
      <c r="AU922" s="3">
        <v>-2794.337</v>
      </c>
      <c r="AV922" s="3">
        <v>0</v>
      </c>
      <c r="AW922" s="3">
        <v>29369050</v>
      </c>
      <c r="AX922" s="3">
        <v>0</v>
      </c>
      <c r="AY922" s="3">
        <v>0</v>
      </c>
      <c r="AZ922" s="3">
        <v>2175111</v>
      </c>
      <c r="BA922" s="3">
        <v>44932.88</v>
      </c>
      <c r="BB922" s="3">
        <v>8646303</v>
      </c>
      <c r="BC922" s="3">
        <v>155006400</v>
      </c>
      <c r="BD922" s="3">
        <v>94.674319999999994</v>
      </c>
      <c r="BE922" s="3">
        <v>0</v>
      </c>
      <c r="BF922" s="3">
        <v>0</v>
      </c>
      <c r="BG922" s="3">
        <v>0</v>
      </c>
      <c r="BH922" s="3">
        <v>-1198.4480000000001</v>
      </c>
      <c r="BI922" s="3">
        <v>-825799</v>
      </c>
      <c r="BJ922" s="3">
        <v>0</v>
      </c>
      <c r="BK922" s="3">
        <v>932.28359999999998</v>
      </c>
      <c r="BL922" s="3">
        <v>0</v>
      </c>
      <c r="BM922" s="3">
        <v>0</v>
      </c>
      <c r="BN922" s="3">
        <v>0</v>
      </c>
      <c r="BO922" s="3">
        <v>68271.91</v>
      </c>
      <c r="BP922" s="3">
        <v>0</v>
      </c>
      <c r="BQ922" s="3">
        <v>0</v>
      </c>
      <c r="BR922" s="3">
        <v>0</v>
      </c>
      <c r="BS922" s="3">
        <v>0</v>
      </c>
      <c r="BT922" s="3">
        <v>0</v>
      </c>
      <c r="BU922" s="3">
        <v>0</v>
      </c>
      <c r="BV922" s="3">
        <v>0</v>
      </c>
      <c r="BW922" s="3">
        <v>0</v>
      </c>
      <c r="BX922" s="3">
        <v>338.29180000000002</v>
      </c>
      <c r="BY922" s="3">
        <v>11482.72</v>
      </c>
      <c r="BZ922" s="3">
        <v>4374.942</v>
      </c>
      <c r="CA922" s="3">
        <v>0</v>
      </c>
    </row>
    <row r="923" spans="1:79" x14ac:dyDescent="0.25">
      <c r="A923" s="2">
        <v>30416</v>
      </c>
      <c r="B923" s="3">
        <v>9674.5059999999994</v>
      </c>
      <c r="C923" s="3">
        <v>0</v>
      </c>
      <c r="D923" s="3">
        <v>0</v>
      </c>
      <c r="E923" s="3">
        <v>6821.3559999999998</v>
      </c>
      <c r="F923" s="3">
        <v>0</v>
      </c>
      <c r="G923" s="3">
        <v>-2853.1880000000001</v>
      </c>
      <c r="H923" s="3">
        <v>0</v>
      </c>
      <c r="I923" s="3">
        <v>29366770</v>
      </c>
      <c r="J923" s="3">
        <v>0</v>
      </c>
      <c r="K923" s="3">
        <v>0</v>
      </c>
      <c r="L923" s="3">
        <v>2116924</v>
      </c>
      <c r="M923" s="3">
        <v>38711.919999999998</v>
      </c>
      <c r="N923" s="3">
        <v>8642259</v>
      </c>
      <c r="O923" s="3">
        <v>154973100</v>
      </c>
      <c r="P923" s="3">
        <v>94.712720000000004</v>
      </c>
      <c r="Q923" s="3">
        <v>0</v>
      </c>
      <c r="R923" s="3">
        <v>0</v>
      </c>
      <c r="S923" s="3">
        <v>0</v>
      </c>
      <c r="T923" s="3">
        <v>-717.34320000000002</v>
      </c>
      <c r="U923" s="3">
        <v>-480.43599999999998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257.00650000000002</v>
      </c>
      <c r="AK923" s="3">
        <v>11439.53</v>
      </c>
      <c r="AL923" s="3">
        <v>4303.598</v>
      </c>
      <c r="AM923" s="3">
        <v>2228.0639999999999</v>
      </c>
      <c r="AN923" s="1">
        <v>8</v>
      </c>
      <c r="AO923" s="2">
        <v>30416</v>
      </c>
      <c r="AP923" s="3">
        <v>9674.4930000000004</v>
      </c>
      <c r="AQ923" s="3">
        <v>0</v>
      </c>
      <c r="AR923" s="3">
        <v>0</v>
      </c>
      <c r="AS923" s="3">
        <v>6821.3410000000003</v>
      </c>
      <c r="AT923" s="3">
        <v>0</v>
      </c>
      <c r="AU923" s="3">
        <v>-2853.1889999999999</v>
      </c>
      <c r="AV923" s="3">
        <v>0</v>
      </c>
      <c r="AW923" s="3">
        <v>29366770</v>
      </c>
      <c r="AX923" s="3">
        <v>0</v>
      </c>
      <c r="AY923" s="3">
        <v>0</v>
      </c>
      <c r="AZ923" s="3">
        <v>2116924</v>
      </c>
      <c r="BA923" s="3">
        <v>38711.82</v>
      </c>
      <c r="BB923" s="3">
        <v>8642259</v>
      </c>
      <c r="BC923" s="3">
        <v>154995200</v>
      </c>
      <c r="BD923" s="3">
        <v>94.712720000000004</v>
      </c>
      <c r="BE923" s="3">
        <v>0</v>
      </c>
      <c r="BF923" s="3">
        <v>0</v>
      </c>
      <c r="BG923" s="3">
        <v>0</v>
      </c>
      <c r="BH923" s="3">
        <v>-1197.779</v>
      </c>
      <c r="BI923" s="3">
        <v>-826279.5</v>
      </c>
      <c r="BJ923" s="3">
        <v>0</v>
      </c>
      <c r="BK923" s="3">
        <v>0</v>
      </c>
      <c r="BL923" s="3">
        <v>46.422899999999998</v>
      </c>
      <c r="BM923" s="3">
        <v>0</v>
      </c>
      <c r="BN923" s="3">
        <v>0</v>
      </c>
      <c r="BO923" s="3">
        <v>70997.61</v>
      </c>
      <c r="BP923" s="3">
        <v>0</v>
      </c>
      <c r="BQ923" s="3">
        <v>0</v>
      </c>
      <c r="BR923" s="3">
        <v>0</v>
      </c>
      <c r="BS923" s="3">
        <v>0</v>
      </c>
      <c r="BT923" s="3">
        <v>0</v>
      </c>
      <c r="BU923" s="3">
        <v>0</v>
      </c>
      <c r="BV923" s="3">
        <v>0</v>
      </c>
      <c r="BW923" s="3">
        <v>0</v>
      </c>
      <c r="BX923" s="3">
        <v>257.00709999999998</v>
      </c>
      <c r="BY923" s="3">
        <v>11439.53</v>
      </c>
      <c r="BZ923" s="3">
        <v>4303.5990000000002</v>
      </c>
      <c r="CA923" s="3">
        <v>2228.0630000000001</v>
      </c>
    </row>
    <row r="924" spans="1:79" x14ac:dyDescent="0.25">
      <c r="A924" s="2">
        <v>30417</v>
      </c>
      <c r="B924" s="3">
        <v>8604.7209999999995</v>
      </c>
      <c r="C924" s="3">
        <v>0</v>
      </c>
      <c r="D924" s="3">
        <v>0</v>
      </c>
      <c r="E924" s="3">
        <v>5697.6030000000001</v>
      </c>
      <c r="F924" s="3">
        <v>0</v>
      </c>
      <c r="G924" s="3">
        <v>-2907.1610000000001</v>
      </c>
      <c r="H924" s="3">
        <v>0</v>
      </c>
      <c r="I924" s="3">
        <v>29366770</v>
      </c>
      <c r="J924" s="3">
        <v>0</v>
      </c>
      <c r="K924" s="3">
        <v>0</v>
      </c>
      <c r="L924" s="3">
        <v>2115734</v>
      </c>
      <c r="M924" s="3">
        <v>31868.05</v>
      </c>
      <c r="N924" s="3">
        <v>8638240</v>
      </c>
      <c r="O924" s="3">
        <v>154961800</v>
      </c>
      <c r="P924" s="3">
        <v>94.757360000000006</v>
      </c>
      <c r="Q924" s="3">
        <v>0</v>
      </c>
      <c r="R924" s="3">
        <v>0</v>
      </c>
      <c r="S924" s="3">
        <v>0</v>
      </c>
      <c r="T924" s="3">
        <v>-717.18190000000004</v>
      </c>
      <c r="U924" s="3">
        <v>-479.9083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188.7696</v>
      </c>
      <c r="AK924" s="3">
        <v>11394</v>
      </c>
      <c r="AL924" s="3">
        <v>4210.0690000000004</v>
      </c>
      <c r="AM924" s="3">
        <v>0</v>
      </c>
      <c r="AN924" s="1">
        <v>9</v>
      </c>
      <c r="AO924" s="2">
        <v>30417</v>
      </c>
      <c r="AP924" s="3">
        <v>8604.7000000000007</v>
      </c>
      <c r="AQ924" s="3">
        <v>0</v>
      </c>
      <c r="AR924" s="3">
        <v>0</v>
      </c>
      <c r="AS924" s="3">
        <v>5697.5870000000004</v>
      </c>
      <c r="AT924" s="3">
        <v>0</v>
      </c>
      <c r="AU924" s="3">
        <v>-2907.1610000000001</v>
      </c>
      <c r="AV924" s="3">
        <v>0</v>
      </c>
      <c r="AW924" s="3">
        <v>29366770</v>
      </c>
      <c r="AX924" s="3">
        <v>0</v>
      </c>
      <c r="AY924" s="3">
        <v>0</v>
      </c>
      <c r="AZ924" s="3">
        <v>2115734</v>
      </c>
      <c r="BA924" s="3">
        <v>31867.97</v>
      </c>
      <c r="BB924" s="3">
        <v>8638240</v>
      </c>
      <c r="BC924" s="3">
        <v>154983900</v>
      </c>
      <c r="BD924" s="3">
        <v>94.757360000000006</v>
      </c>
      <c r="BE924" s="3">
        <v>0</v>
      </c>
      <c r="BF924" s="3">
        <v>0</v>
      </c>
      <c r="BG924" s="3">
        <v>0</v>
      </c>
      <c r="BH924" s="3">
        <v>-1197.0899999999999</v>
      </c>
      <c r="BI924" s="3">
        <v>-826759.4</v>
      </c>
      <c r="BJ924" s="3">
        <v>0</v>
      </c>
      <c r="BK924" s="3">
        <v>0</v>
      </c>
      <c r="BL924" s="3">
        <v>0</v>
      </c>
      <c r="BM924" s="3">
        <v>0</v>
      </c>
      <c r="BN924" s="3">
        <v>0</v>
      </c>
      <c r="BO924" s="3">
        <v>13541.02</v>
      </c>
      <c r="BP924" s="3">
        <v>0</v>
      </c>
      <c r="BQ924" s="3">
        <v>0</v>
      </c>
      <c r="BR924" s="3">
        <v>0</v>
      </c>
      <c r="BS924" s="3">
        <v>0</v>
      </c>
      <c r="BT924" s="3">
        <v>0</v>
      </c>
      <c r="BU924" s="3">
        <v>0</v>
      </c>
      <c r="BV924" s="3">
        <v>0</v>
      </c>
      <c r="BW924" s="3">
        <v>0</v>
      </c>
      <c r="BX924" s="3">
        <v>188.77</v>
      </c>
      <c r="BY924" s="3">
        <v>11394</v>
      </c>
      <c r="BZ924" s="3">
        <v>4210.07</v>
      </c>
      <c r="CA924" s="3">
        <v>0</v>
      </c>
    </row>
    <row r="925" spans="1:79" x14ac:dyDescent="0.25">
      <c r="A925" s="2">
        <v>30418</v>
      </c>
      <c r="B925" s="3">
        <v>8143.6049999999996</v>
      </c>
      <c r="C925" s="3">
        <v>0</v>
      </c>
      <c r="D925" s="3">
        <v>0</v>
      </c>
      <c r="E925" s="3">
        <v>5236.7950000000001</v>
      </c>
      <c r="F925" s="3">
        <v>0</v>
      </c>
      <c r="G925" s="3">
        <v>-2906.8539999999998</v>
      </c>
      <c r="H925" s="3">
        <v>69010.13</v>
      </c>
      <c r="I925" s="3">
        <v>29485150</v>
      </c>
      <c r="J925" s="3">
        <v>0</v>
      </c>
      <c r="K925" s="3">
        <v>0</v>
      </c>
      <c r="L925" s="3">
        <v>2109620</v>
      </c>
      <c r="M925" s="3">
        <v>28474.74</v>
      </c>
      <c r="N925" s="3">
        <v>8634262</v>
      </c>
      <c r="O925" s="3">
        <v>154950500</v>
      </c>
      <c r="P925" s="3">
        <v>94.799949999999995</v>
      </c>
      <c r="Q925" s="3">
        <v>0</v>
      </c>
      <c r="R925" s="3">
        <v>0</v>
      </c>
      <c r="S925" s="3">
        <v>187389.3</v>
      </c>
      <c r="T925" s="3">
        <v>-717.04369999999994</v>
      </c>
      <c r="U925" s="3">
        <v>-479.39699999999999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160.84790000000001</v>
      </c>
      <c r="AK925" s="3">
        <v>11360.72</v>
      </c>
      <c r="AL925" s="3">
        <v>4141.09</v>
      </c>
      <c r="AM925" s="3">
        <v>0</v>
      </c>
      <c r="AN925" s="1">
        <v>8</v>
      </c>
      <c r="AO925" s="2">
        <v>30418</v>
      </c>
      <c r="AP925" s="3">
        <v>8143.5929999999998</v>
      </c>
      <c r="AQ925" s="3">
        <v>0</v>
      </c>
      <c r="AR925" s="3">
        <v>0</v>
      </c>
      <c r="AS925" s="3">
        <v>5236.7839999999997</v>
      </c>
      <c r="AT925" s="3">
        <v>0</v>
      </c>
      <c r="AU925" s="3">
        <v>-2906.8530000000001</v>
      </c>
      <c r="AV925" s="3">
        <v>69010.13</v>
      </c>
      <c r="AW925" s="3">
        <v>29485150</v>
      </c>
      <c r="AX925" s="3">
        <v>0</v>
      </c>
      <c r="AY925" s="3">
        <v>0</v>
      </c>
      <c r="AZ925" s="3">
        <v>2109620</v>
      </c>
      <c r="BA925" s="3">
        <v>28474.69</v>
      </c>
      <c r="BB925" s="3">
        <v>8634262</v>
      </c>
      <c r="BC925" s="3">
        <v>154972600</v>
      </c>
      <c r="BD925" s="3">
        <v>94.799949999999995</v>
      </c>
      <c r="BE925" s="3">
        <v>0</v>
      </c>
      <c r="BF925" s="3">
        <v>0</v>
      </c>
      <c r="BG925" s="3">
        <v>187389.3</v>
      </c>
      <c r="BH925" s="3">
        <v>-1196.441</v>
      </c>
      <c r="BI925" s="3">
        <v>-827238.8</v>
      </c>
      <c r="BJ925" s="3">
        <v>0</v>
      </c>
      <c r="BK925" s="3">
        <v>0</v>
      </c>
      <c r="BL925" s="3">
        <v>4.3220460000000003</v>
      </c>
      <c r="BM925" s="3">
        <v>0</v>
      </c>
      <c r="BN925" s="3">
        <v>0</v>
      </c>
      <c r="BO925" s="3">
        <v>15470.38</v>
      </c>
      <c r="BP925" s="3">
        <v>0</v>
      </c>
      <c r="BQ925" s="3">
        <v>0</v>
      </c>
      <c r="BR925" s="3">
        <v>0</v>
      </c>
      <c r="BS925" s="3">
        <v>0</v>
      </c>
      <c r="BT925" s="3">
        <v>0</v>
      </c>
      <c r="BU925" s="3">
        <v>0</v>
      </c>
      <c r="BV925" s="3">
        <v>0</v>
      </c>
      <c r="BW925" s="3">
        <v>0</v>
      </c>
      <c r="BX925" s="3">
        <v>160.84819999999999</v>
      </c>
      <c r="BY925" s="3">
        <v>11360.72</v>
      </c>
      <c r="BZ925" s="3">
        <v>4141.0919999999996</v>
      </c>
      <c r="CA925" s="3">
        <v>0</v>
      </c>
    </row>
    <row r="926" spans="1:79" x14ac:dyDescent="0.25">
      <c r="A926" s="2">
        <v>30419</v>
      </c>
      <c r="B926" s="3">
        <v>7931.6279999999997</v>
      </c>
      <c r="C926" s="3">
        <v>0</v>
      </c>
      <c r="D926" s="3">
        <v>0</v>
      </c>
      <c r="E926" s="3">
        <v>5032.1589999999997</v>
      </c>
      <c r="F926" s="3">
        <v>0</v>
      </c>
      <c r="G926" s="3">
        <v>-2899.5079999999998</v>
      </c>
      <c r="H926" s="3">
        <v>53643.07</v>
      </c>
      <c r="I926" s="3">
        <v>29485150</v>
      </c>
      <c r="J926" s="3">
        <v>0</v>
      </c>
      <c r="K926" s="3">
        <v>0</v>
      </c>
      <c r="L926" s="3">
        <v>2117408</v>
      </c>
      <c r="M926" s="3">
        <v>26677.86</v>
      </c>
      <c r="N926" s="3">
        <v>8630315</v>
      </c>
      <c r="O926" s="3">
        <v>154939100</v>
      </c>
      <c r="P926" s="3">
        <v>94.842449999999999</v>
      </c>
      <c r="Q926" s="3">
        <v>0</v>
      </c>
      <c r="R926" s="3">
        <v>0</v>
      </c>
      <c r="S926" s="3">
        <v>0</v>
      </c>
      <c r="T926" s="3">
        <v>-716.93430000000001</v>
      </c>
      <c r="U926" s="3">
        <v>-478.90219999999999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147.2679</v>
      </c>
      <c r="AK926" s="3">
        <v>11326.36</v>
      </c>
      <c r="AL926" s="3">
        <v>4096.6210000000001</v>
      </c>
      <c r="AM926" s="3">
        <v>0</v>
      </c>
      <c r="AN926" s="1">
        <v>10</v>
      </c>
      <c r="AO926" s="2">
        <v>30419</v>
      </c>
      <c r="AP926" s="3">
        <v>7931.6189999999997</v>
      </c>
      <c r="AQ926" s="3">
        <v>0</v>
      </c>
      <c r="AR926" s="3">
        <v>0</v>
      </c>
      <c r="AS926" s="3">
        <v>5032.1509999999998</v>
      </c>
      <c r="AT926" s="3">
        <v>0</v>
      </c>
      <c r="AU926" s="3">
        <v>-2899.5079999999998</v>
      </c>
      <c r="AV926" s="3">
        <v>53643.07</v>
      </c>
      <c r="AW926" s="3">
        <v>29485150</v>
      </c>
      <c r="AX926" s="3">
        <v>0</v>
      </c>
      <c r="AY926" s="3">
        <v>0</v>
      </c>
      <c r="AZ926" s="3">
        <v>2117408</v>
      </c>
      <c r="BA926" s="3">
        <v>26677.82</v>
      </c>
      <c r="BB926" s="3">
        <v>8630315</v>
      </c>
      <c r="BC926" s="3">
        <v>154961300</v>
      </c>
      <c r="BD926" s="3">
        <v>94.842449999999999</v>
      </c>
      <c r="BE926" s="3">
        <v>0</v>
      </c>
      <c r="BF926" s="3">
        <v>0</v>
      </c>
      <c r="BG926" s="3">
        <v>0</v>
      </c>
      <c r="BH926" s="3">
        <v>-1195.836</v>
      </c>
      <c r="BI926" s="3">
        <v>-827717.7</v>
      </c>
      <c r="BJ926" s="3">
        <v>0</v>
      </c>
      <c r="BK926" s="3">
        <v>15367.06</v>
      </c>
      <c r="BL926" s="3">
        <v>0</v>
      </c>
      <c r="BM926" s="3">
        <v>0</v>
      </c>
      <c r="BN926" s="3">
        <v>0</v>
      </c>
      <c r="BO926" s="3">
        <v>155.86940000000001</v>
      </c>
      <c r="BP926" s="3">
        <v>0</v>
      </c>
      <c r="BQ926" s="3">
        <v>0</v>
      </c>
      <c r="BR926" s="3">
        <v>0</v>
      </c>
      <c r="BS926" s="3">
        <v>0</v>
      </c>
      <c r="BT926" s="3">
        <v>0</v>
      </c>
      <c r="BU926" s="3">
        <v>0</v>
      </c>
      <c r="BV926" s="3">
        <v>0</v>
      </c>
      <c r="BW926" s="3">
        <v>0</v>
      </c>
      <c r="BX926" s="3">
        <v>147.26820000000001</v>
      </c>
      <c r="BY926" s="3">
        <v>11326.36</v>
      </c>
      <c r="BZ926" s="3">
        <v>4096.6220000000003</v>
      </c>
      <c r="CA926" s="3">
        <v>0</v>
      </c>
    </row>
    <row r="927" spans="1:79" x14ac:dyDescent="0.25">
      <c r="A927" s="2">
        <v>30420</v>
      </c>
      <c r="B927" s="3">
        <v>7965.5280000000002</v>
      </c>
      <c r="C927" s="3">
        <v>0</v>
      </c>
      <c r="D927" s="3">
        <v>0</v>
      </c>
      <c r="E927" s="3">
        <v>5100.2839999999997</v>
      </c>
      <c r="F927" s="3">
        <v>0</v>
      </c>
      <c r="G927" s="3">
        <v>-2865.2759999999998</v>
      </c>
      <c r="H927" s="3">
        <v>36927.949999999997</v>
      </c>
      <c r="I927" s="3">
        <v>29485150</v>
      </c>
      <c r="J927" s="3">
        <v>0</v>
      </c>
      <c r="K927" s="3">
        <v>0</v>
      </c>
      <c r="L927" s="3">
        <v>2123477</v>
      </c>
      <c r="M927" s="3">
        <v>26503.48</v>
      </c>
      <c r="N927" s="3">
        <v>8626383</v>
      </c>
      <c r="O927" s="3">
        <v>154927800</v>
      </c>
      <c r="P927" s="3">
        <v>94.876720000000006</v>
      </c>
      <c r="Q927" s="3">
        <v>0</v>
      </c>
      <c r="R927" s="3">
        <v>0</v>
      </c>
      <c r="S927" s="3">
        <v>0</v>
      </c>
      <c r="T927" s="3">
        <v>-716.8614</v>
      </c>
      <c r="U927" s="3">
        <v>-478.42309999999998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145.57400000000001</v>
      </c>
      <c r="AK927" s="3">
        <v>11309.64</v>
      </c>
      <c r="AL927" s="3">
        <v>4079.7570000000001</v>
      </c>
      <c r="AM927" s="3">
        <v>0</v>
      </c>
      <c r="AN927" s="1">
        <v>10</v>
      </c>
      <c r="AO927" s="2">
        <v>30420</v>
      </c>
      <c r="AP927" s="3">
        <v>7965.52</v>
      </c>
      <c r="AQ927" s="3">
        <v>0</v>
      </c>
      <c r="AR927" s="3">
        <v>0</v>
      </c>
      <c r="AS927" s="3">
        <v>5100.2780000000002</v>
      </c>
      <c r="AT927" s="3">
        <v>0</v>
      </c>
      <c r="AU927" s="3">
        <v>-2865.2750000000001</v>
      </c>
      <c r="AV927" s="3">
        <v>36927.949999999997</v>
      </c>
      <c r="AW927" s="3">
        <v>29485150</v>
      </c>
      <c r="AX927" s="3">
        <v>0</v>
      </c>
      <c r="AY927" s="3">
        <v>0</v>
      </c>
      <c r="AZ927" s="3">
        <v>2123477</v>
      </c>
      <c r="BA927" s="3">
        <v>26503.45</v>
      </c>
      <c r="BB927" s="3">
        <v>8626383</v>
      </c>
      <c r="BC927" s="3">
        <v>154950100</v>
      </c>
      <c r="BD927" s="3">
        <v>94.876720000000006</v>
      </c>
      <c r="BE927" s="3">
        <v>0</v>
      </c>
      <c r="BF927" s="3">
        <v>0</v>
      </c>
      <c r="BG927" s="3">
        <v>0</v>
      </c>
      <c r="BH927" s="3">
        <v>-1195.2850000000001</v>
      </c>
      <c r="BI927" s="3">
        <v>-828196.1</v>
      </c>
      <c r="BJ927" s="3">
        <v>0</v>
      </c>
      <c r="BK927" s="3">
        <v>16715.11</v>
      </c>
      <c r="BL927" s="3">
        <v>0</v>
      </c>
      <c r="BM927" s="3">
        <v>0</v>
      </c>
      <c r="BN927" s="3">
        <v>0</v>
      </c>
      <c r="BO927" s="3">
        <v>169.24510000000001</v>
      </c>
      <c r="BP927" s="3">
        <v>0</v>
      </c>
      <c r="BQ927" s="3">
        <v>0</v>
      </c>
      <c r="BR927" s="3">
        <v>0</v>
      </c>
      <c r="BS927" s="3">
        <v>0</v>
      </c>
      <c r="BT927" s="3">
        <v>0</v>
      </c>
      <c r="BU927" s="3">
        <v>0</v>
      </c>
      <c r="BV927" s="3">
        <v>0</v>
      </c>
      <c r="BW927" s="3">
        <v>0</v>
      </c>
      <c r="BX927" s="3">
        <v>145.57419999999999</v>
      </c>
      <c r="BY927" s="3">
        <v>11309.64</v>
      </c>
      <c r="BZ927" s="3">
        <v>4079.759</v>
      </c>
      <c r="CA927" s="3">
        <v>0</v>
      </c>
    </row>
    <row r="928" spans="1:79" x14ac:dyDescent="0.25">
      <c r="A928" s="2">
        <v>30421</v>
      </c>
      <c r="B928" s="3">
        <v>8136.1369999999997</v>
      </c>
      <c r="C928" s="3">
        <v>0</v>
      </c>
      <c r="D928" s="3">
        <v>0</v>
      </c>
      <c r="E928" s="3">
        <v>5316.0739999999996</v>
      </c>
      <c r="F928" s="3">
        <v>0</v>
      </c>
      <c r="G928" s="3">
        <v>-2820.0790000000002</v>
      </c>
      <c r="H928" s="3">
        <v>7221.2619999999997</v>
      </c>
      <c r="I928" s="3">
        <v>29485150</v>
      </c>
      <c r="J928" s="3">
        <v>0</v>
      </c>
      <c r="K928" s="3">
        <v>0</v>
      </c>
      <c r="L928" s="3">
        <v>2121539</v>
      </c>
      <c r="M928" s="3">
        <v>27260.53</v>
      </c>
      <c r="N928" s="3">
        <v>8622472</v>
      </c>
      <c r="O928" s="3">
        <v>154916600</v>
      </c>
      <c r="P928" s="3">
        <v>94.898610000000005</v>
      </c>
      <c r="Q928" s="3">
        <v>0</v>
      </c>
      <c r="R928" s="3">
        <v>0</v>
      </c>
      <c r="S928" s="3">
        <v>0</v>
      </c>
      <c r="T928" s="3">
        <v>-716.81870000000004</v>
      </c>
      <c r="U928" s="3">
        <v>-477.95960000000002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152.0659</v>
      </c>
      <c r="AK928" s="3">
        <v>11305.48</v>
      </c>
      <c r="AL928" s="3">
        <v>4065.4430000000002</v>
      </c>
      <c r="AM928" s="3">
        <v>0</v>
      </c>
      <c r="AN928" s="1">
        <v>11</v>
      </c>
      <c r="AO928" s="2">
        <v>30421</v>
      </c>
      <c r="AP928" s="3">
        <v>8136.1289999999999</v>
      </c>
      <c r="AQ928" s="3">
        <v>0</v>
      </c>
      <c r="AR928" s="3">
        <v>0</v>
      </c>
      <c r="AS928" s="3">
        <v>5316.0690000000004</v>
      </c>
      <c r="AT928" s="3">
        <v>0</v>
      </c>
      <c r="AU928" s="3">
        <v>-2820.078</v>
      </c>
      <c r="AV928" s="3">
        <v>7221.2619999999997</v>
      </c>
      <c r="AW928" s="3">
        <v>29485150</v>
      </c>
      <c r="AX928" s="3">
        <v>0</v>
      </c>
      <c r="AY928" s="3">
        <v>0</v>
      </c>
      <c r="AZ928" s="3">
        <v>2121539</v>
      </c>
      <c r="BA928" s="3">
        <v>27260.52</v>
      </c>
      <c r="BB928" s="3">
        <v>8622472</v>
      </c>
      <c r="BC928" s="3">
        <v>154938800</v>
      </c>
      <c r="BD928" s="3">
        <v>94.898610000000005</v>
      </c>
      <c r="BE928" s="3">
        <v>0</v>
      </c>
      <c r="BF928" s="3">
        <v>0</v>
      </c>
      <c r="BG928" s="3">
        <v>0</v>
      </c>
      <c r="BH928" s="3">
        <v>-1194.778</v>
      </c>
      <c r="BI928" s="3">
        <v>-828674.1</v>
      </c>
      <c r="BJ928" s="3">
        <v>0</v>
      </c>
      <c r="BK928" s="3">
        <v>29706.69</v>
      </c>
      <c r="BL928" s="3">
        <v>0</v>
      </c>
      <c r="BM928" s="3">
        <v>0</v>
      </c>
      <c r="BN928" s="3">
        <v>0</v>
      </c>
      <c r="BO928" s="3">
        <v>7017.5169999999998</v>
      </c>
      <c r="BP928" s="3">
        <v>0</v>
      </c>
      <c r="BQ928" s="3">
        <v>0</v>
      </c>
      <c r="BR928" s="3">
        <v>0</v>
      </c>
      <c r="BS928" s="3">
        <v>0</v>
      </c>
      <c r="BT928" s="3">
        <v>0</v>
      </c>
      <c r="BU928" s="3">
        <v>0</v>
      </c>
      <c r="BV928" s="3">
        <v>0</v>
      </c>
      <c r="BW928" s="3">
        <v>0</v>
      </c>
      <c r="BX928" s="3">
        <v>152.066</v>
      </c>
      <c r="BY928" s="3">
        <v>11305.48</v>
      </c>
      <c r="BZ928" s="3">
        <v>4065.4450000000002</v>
      </c>
      <c r="CA928" s="3">
        <v>0</v>
      </c>
    </row>
    <row r="929" spans="1:79" x14ac:dyDescent="0.25">
      <c r="A929" s="2">
        <v>30422</v>
      </c>
      <c r="B929" s="3">
        <v>8280.6029999999992</v>
      </c>
      <c r="C929" s="3">
        <v>0</v>
      </c>
      <c r="D929" s="3">
        <v>0</v>
      </c>
      <c r="E929" s="3">
        <v>5496.6480000000001</v>
      </c>
      <c r="F929" s="3">
        <v>0</v>
      </c>
      <c r="G929" s="3">
        <v>-2783.9639999999999</v>
      </c>
      <c r="H929" s="3">
        <v>188.69329999999999</v>
      </c>
      <c r="I929" s="3">
        <v>29485150</v>
      </c>
      <c r="J929" s="3">
        <v>0</v>
      </c>
      <c r="K929" s="3">
        <v>0</v>
      </c>
      <c r="L929" s="3">
        <v>2052639</v>
      </c>
      <c r="M929" s="3">
        <v>28023.4</v>
      </c>
      <c r="N929" s="3">
        <v>8618555</v>
      </c>
      <c r="O929" s="3">
        <v>154905400</v>
      </c>
      <c r="P929" s="3">
        <v>94.911429999999996</v>
      </c>
      <c r="Q929" s="3">
        <v>0</v>
      </c>
      <c r="R929" s="3">
        <v>0</v>
      </c>
      <c r="S929" s="3">
        <v>0</v>
      </c>
      <c r="T929" s="3">
        <v>-716.79349999999999</v>
      </c>
      <c r="U929" s="3">
        <v>-477.51159999999999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152.96780000000001</v>
      </c>
      <c r="AK929" s="3">
        <v>11300.38</v>
      </c>
      <c r="AL929" s="3">
        <v>4072.3780000000002</v>
      </c>
      <c r="AM929" s="3">
        <v>0</v>
      </c>
      <c r="AN929" s="1">
        <v>8</v>
      </c>
      <c r="AO929" s="2">
        <v>30422</v>
      </c>
      <c r="AP929" s="3">
        <v>8280.5959999999995</v>
      </c>
      <c r="AQ929" s="3">
        <v>0</v>
      </c>
      <c r="AR929" s="3">
        <v>0</v>
      </c>
      <c r="AS929" s="3">
        <v>5496.6440000000002</v>
      </c>
      <c r="AT929" s="3">
        <v>0</v>
      </c>
      <c r="AU929" s="3">
        <v>-2783.962</v>
      </c>
      <c r="AV929" s="3">
        <v>188.69329999999999</v>
      </c>
      <c r="AW929" s="3">
        <v>29485150</v>
      </c>
      <c r="AX929" s="3">
        <v>0</v>
      </c>
      <c r="AY929" s="3">
        <v>0</v>
      </c>
      <c r="AZ929" s="3">
        <v>2052639</v>
      </c>
      <c r="BA929" s="3">
        <v>28023.38</v>
      </c>
      <c r="BB929" s="3">
        <v>8618555</v>
      </c>
      <c r="BC929" s="3">
        <v>154927700</v>
      </c>
      <c r="BD929" s="3">
        <v>94.911429999999996</v>
      </c>
      <c r="BE929" s="3">
        <v>0</v>
      </c>
      <c r="BF929" s="3">
        <v>0</v>
      </c>
      <c r="BG929" s="3">
        <v>0</v>
      </c>
      <c r="BH929" s="3">
        <v>-1194.3050000000001</v>
      </c>
      <c r="BI929" s="3">
        <v>-829151.6</v>
      </c>
      <c r="BJ929" s="3">
        <v>0</v>
      </c>
      <c r="BK929" s="3">
        <v>7032.5680000000002</v>
      </c>
      <c r="BL929" s="3">
        <v>0</v>
      </c>
      <c r="BM929" s="3">
        <v>0</v>
      </c>
      <c r="BN929" s="3">
        <v>0</v>
      </c>
      <c r="BO929" s="3">
        <v>73788.23</v>
      </c>
      <c r="BP929" s="3">
        <v>0</v>
      </c>
      <c r="BQ929" s="3">
        <v>0</v>
      </c>
      <c r="BR929" s="3">
        <v>0</v>
      </c>
      <c r="BS929" s="3">
        <v>0</v>
      </c>
      <c r="BT929" s="3">
        <v>0</v>
      </c>
      <c r="BU929" s="3">
        <v>0</v>
      </c>
      <c r="BV929" s="3">
        <v>0</v>
      </c>
      <c r="BW929" s="3">
        <v>0</v>
      </c>
      <c r="BX929" s="3">
        <v>152.96780000000001</v>
      </c>
      <c r="BY929" s="3">
        <v>11300.38</v>
      </c>
      <c r="BZ929" s="3">
        <v>4072.3789999999999</v>
      </c>
      <c r="CA929" s="3">
        <v>0</v>
      </c>
    </row>
    <row r="930" spans="1:79" x14ac:dyDescent="0.25">
      <c r="A930" s="2">
        <v>30423</v>
      </c>
      <c r="B930" s="3">
        <v>8068.6549999999997</v>
      </c>
      <c r="C930" s="3">
        <v>0</v>
      </c>
      <c r="D930" s="3">
        <v>0</v>
      </c>
      <c r="E930" s="3">
        <v>5221.6610000000001</v>
      </c>
      <c r="F930" s="3">
        <v>0</v>
      </c>
      <c r="G930" s="3">
        <v>-2847.027</v>
      </c>
      <c r="H930" s="3">
        <v>0</v>
      </c>
      <c r="I930" s="3">
        <v>29482770</v>
      </c>
      <c r="J930" s="3">
        <v>0</v>
      </c>
      <c r="K930" s="3">
        <v>0</v>
      </c>
      <c r="L930" s="3">
        <v>1972974</v>
      </c>
      <c r="M930" s="3">
        <v>26095.8</v>
      </c>
      <c r="N930" s="3">
        <v>8614680</v>
      </c>
      <c r="O930" s="3">
        <v>154894100</v>
      </c>
      <c r="P930" s="3">
        <v>94.944890000000001</v>
      </c>
      <c r="Q930" s="3">
        <v>0</v>
      </c>
      <c r="R930" s="3">
        <v>0</v>
      </c>
      <c r="S930" s="3">
        <v>0</v>
      </c>
      <c r="T930" s="3">
        <v>-716.75040000000001</v>
      </c>
      <c r="U930" s="3">
        <v>-477.07690000000002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142.65379999999999</v>
      </c>
      <c r="AK930" s="3">
        <v>11251.68</v>
      </c>
      <c r="AL930" s="3">
        <v>4019.2159999999999</v>
      </c>
      <c r="AM930" s="3">
        <v>2376.8960000000002</v>
      </c>
      <c r="AN930" s="1">
        <v>9</v>
      </c>
      <c r="AO930" s="2">
        <v>30423</v>
      </c>
      <c r="AP930" s="3">
        <v>8068.65</v>
      </c>
      <c r="AQ930" s="3">
        <v>0</v>
      </c>
      <c r="AR930" s="3">
        <v>0</v>
      </c>
      <c r="AS930" s="3">
        <v>5221.6580000000004</v>
      </c>
      <c r="AT930" s="3">
        <v>0</v>
      </c>
      <c r="AU930" s="3">
        <v>-2847.0259999999998</v>
      </c>
      <c r="AV930" s="3">
        <v>0</v>
      </c>
      <c r="AW930" s="3">
        <v>29482770</v>
      </c>
      <c r="AX930" s="3">
        <v>0</v>
      </c>
      <c r="AY930" s="3">
        <v>0</v>
      </c>
      <c r="AZ930" s="3">
        <v>1972974</v>
      </c>
      <c r="BA930" s="3">
        <v>26095.79</v>
      </c>
      <c r="BB930" s="3">
        <v>8614680</v>
      </c>
      <c r="BC930" s="3">
        <v>154916400</v>
      </c>
      <c r="BD930" s="3">
        <v>94.944890000000001</v>
      </c>
      <c r="BE930" s="3">
        <v>0</v>
      </c>
      <c r="BF930" s="3">
        <v>0</v>
      </c>
      <c r="BG930" s="3">
        <v>0</v>
      </c>
      <c r="BH930" s="3">
        <v>-1193.827</v>
      </c>
      <c r="BI930" s="3">
        <v>-829628.6</v>
      </c>
      <c r="BJ930" s="3">
        <v>0</v>
      </c>
      <c r="BK930" s="3">
        <v>188.69329999999999</v>
      </c>
      <c r="BL930" s="3">
        <v>0</v>
      </c>
      <c r="BM930" s="3">
        <v>0</v>
      </c>
      <c r="BN930" s="3">
        <v>0</v>
      </c>
      <c r="BO930" s="3">
        <v>89856.53</v>
      </c>
      <c r="BP930" s="3">
        <v>0</v>
      </c>
      <c r="BQ930" s="3">
        <v>0</v>
      </c>
      <c r="BR930" s="3">
        <v>0</v>
      </c>
      <c r="BS930" s="3">
        <v>0</v>
      </c>
      <c r="BT930" s="3">
        <v>0</v>
      </c>
      <c r="BU930" s="3">
        <v>0</v>
      </c>
      <c r="BV930" s="3">
        <v>0</v>
      </c>
      <c r="BW930" s="3">
        <v>0</v>
      </c>
      <c r="BX930" s="3">
        <v>142.65389999999999</v>
      </c>
      <c r="BY930" s="3">
        <v>11251.68</v>
      </c>
      <c r="BZ930" s="3">
        <v>4019.2170000000001</v>
      </c>
      <c r="CA930" s="3">
        <v>2376.8960000000002</v>
      </c>
    </row>
    <row r="931" spans="1:79" x14ac:dyDescent="0.25">
      <c r="A931" s="2">
        <v>30424</v>
      </c>
      <c r="B931" s="3">
        <v>8082.0029999999997</v>
      </c>
      <c r="C931" s="3">
        <v>0</v>
      </c>
      <c r="D931" s="3">
        <v>0</v>
      </c>
      <c r="E931" s="3">
        <v>5134.009</v>
      </c>
      <c r="F931" s="3">
        <v>0</v>
      </c>
      <c r="G931" s="3">
        <v>-2948.056</v>
      </c>
      <c r="H931" s="3">
        <v>0</v>
      </c>
      <c r="I931" s="3">
        <v>29474850</v>
      </c>
      <c r="J931" s="3">
        <v>0</v>
      </c>
      <c r="K931" s="3">
        <v>0</v>
      </c>
      <c r="L931" s="3">
        <v>1901436</v>
      </c>
      <c r="M931" s="3">
        <v>24207.31</v>
      </c>
      <c r="N931" s="3">
        <v>8610900</v>
      </c>
      <c r="O931" s="3">
        <v>154882800</v>
      </c>
      <c r="P931" s="3">
        <v>95.007009999999994</v>
      </c>
      <c r="Q931" s="3">
        <v>0</v>
      </c>
      <c r="R931" s="3">
        <v>0</v>
      </c>
      <c r="S931" s="3">
        <v>0</v>
      </c>
      <c r="T931" s="3">
        <v>-716.70910000000003</v>
      </c>
      <c r="U931" s="3">
        <v>-476.65460000000002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214.7159</v>
      </c>
      <c r="AK931" s="3">
        <v>11182.29</v>
      </c>
      <c r="AL931" s="3">
        <v>3997.32</v>
      </c>
      <c r="AM931" s="3">
        <v>7919.3950000000004</v>
      </c>
      <c r="AN931" s="1">
        <v>9</v>
      </c>
      <c r="AO931" s="2">
        <v>30424</v>
      </c>
      <c r="AP931" s="3">
        <v>8081.9989999999998</v>
      </c>
      <c r="AQ931" s="3">
        <v>0</v>
      </c>
      <c r="AR931" s="3">
        <v>0</v>
      </c>
      <c r="AS931" s="3">
        <v>5134.0069999999996</v>
      </c>
      <c r="AT931" s="3">
        <v>0</v>
      </c>
      <c r="AU931" s="3">
        <v>-2948.0540000000001</v>
      </c>
      <c r="AV931" s="3">
        <v>0</v>
      </c>
      <c r="AW931" s="3">
        <v>29474850</v>
      </c>
      <c r="AX931" s="3">
        <v>0</v>
      </c>
      <c r="AY931" s="3">
        <v>0</v>
      </c>
      <c r="AZ931" s="3">
        <v>1901436</v>
      </c>
      <c r="BA931" s="3">
        <v>24207.3</v>
      </c>
      <c r="BB931" s="3">
        <v>8610900</v>
      </c>
      <c r="BC931" s="3">
        <v>154905100</v>
      </c>
      <c r="BD931" s="3">
        <v>95.007009999999994</v>
      </c>
      <c r="BE931" s="3">
        <v>0</v>
      </c>
      <c r="BF931" s="3">
        <v>0</v>
      </c>
      <c r="BG931" s="3">
        <v>0</v>
      </c>
      <c r="BH931" s="3">
        <v>-1193.364</v>
      </c>
      <c r="BI931" s="3">
        <v>-830105.3</v>
      </c>
      <c r="BJ931" s="3">
        <v>0</v>
      </c>
      <c r="BK931" s="3">
        <v>0</v>
      </c>
      <c r="BL931" s="3">
        <v>0</v>
      </c>
      <c r="BM931" s="3">
        <v>0</v>
      </c>
      <c r="BN931" s="3">
        <v>0</v>
      </c>
      <c r="BO931" s="3">
        <v>87179.27</v>
      </c>
      <c r="BP931" s="3">
        <v>0</v>
      </c>
      <c r="BQ931" s="3">
        <v>0</v>
      </c>
      <c r="BR931" s="3">
        <v>0</v>
      </c>
      <c r="BS931" s="3">
        <v>0</v>
      </c>
      <c r="BT931" s="3">
        <v>0</v>
      </c>
      <c r="BU931" s="3">
        <v>0</v>
      </c>
      <c r="BV931" s="3">
        <v>0</v>
      </c>
      <c r="BW931" s="3">
        <v>0</v>
      </c>
      <c r="BX931" s="3">
        <v>214.7159</v>
      </c>
      <c r="BY931" s="3">
        <v>11182.29</v>
      </c>
      <c r="BZ931" s="3">
        <v>3997.3209999999999</v>
      </c>
      <c r="CA931" s="3">
        <v>7919.3969999999999</v>
      </c>
    </row>
    <row r="932" spans="1:79" x14ac:dyDescent="0.25">
      <c r="A932" s="2">
        <v>30425</v>
      </c>
      <c r="B932" s="3">
        <v>8429.2540000000008</v>
      </c>
      <c r="C932" s="3">
        <v>0</v>
      </c>
      <c r="D932" s="3">
        <v>0</v>
      </c>
      <c r="E932" s="3">
        <v>5402.4750000000004</v>
      </c>
      <c r="F932" s="3">
        <v>0</v>
      </c>
      <c r="G932" s="3">
        <v>-3026.8490000000002</v>
      </c>
      <c r="H932" s="3">
        <v>0</v>
      </c>
      <c r="I932" s="3">
        <v>29457210</v>
      </c>
      <c r="J932" s="3">
        <v>0</v>
      </c>
      <c r="K932" s="3">
        <v>0</v>
      </c>
      <c r="L932" s="3">
        <v>1844070</v>
      </c>
      <c r="M932" s="3">
        <v>23873.57</v>
      </c>
      <c r="N932" s="3">
        <v>8607217</v>
      </c>
      <c r="O932" s="3">
        <v>154871400</v>
      </c>
      <c r="P932" s="3">
        <v>95.076009999999997</v>
      </c>
      <c r="Q932" s="3">
        <v>0</v>
      </c>
      <c r="R932" s="3">
        <v>0</v>
      </c>
      <c r="S932" s="3">
        <v>0</v>
      </c>
      <c r="T932" s="3">
        <v>-716.7</v>
      </c>
      <c r="U932" s="3">
        <v>-480.10640000000001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330.58280000000002</v>
      </c>
      <c r="AK932" s="3">
        <v>11127.27</v>
      </c>
      <c r="AL932" s="3">
        <v>4015.5610000000001</v>
      </c>
      <c r="AM932" s="3">
        <v>17638.22</v>
      </c>
      <c r="AN932" s="1">
        <v>9</v>
      </c>
      <c r="AO932" s="2">
        <v>30425</v>
      </c>
      <c r="AP932" s="3">
        <v>8429.25</v>
      </c>
      <c r="AQ932" s="3">
        <v>0</v>
      </c>
      <c r="AR932" s="3">
        <v>0</v>
      </c>
      <c r="AS932" s="3">
        <v>5402.473</v>
      </c>
      <c r="AT932" s="3">
        <v>0</v>
      </c>
      <c r="AU932" s="3">
        <v>-3026.8470000000002</v>
      </c>
      <c r="AV932" s="3">
        <v>0</v>
      </c>
      <c r="AW932" s="3">
        <v>29457210</v>
      </c>
      <c r="AX932" s="3">
        <v>0</v>
      </c>
      <c r="AY932" s="3">
        <v>0</v>
      </c>
      <c r="AZ932" s="3">
        <v>1844070</v>
      </c>
      <c r="BA932" s="3">
        <v>23873.56</v>
      </c>
      <c r="BB932" s="3">
        <v>8607217</v>
      </c>
      <c r="BC932" s="3">
        <v>154893800</v>
      </c>
      <c r="BD932" s="3">
        <v>95.076009999999997</v>
      </c>
      <c r="BE932" s="3">
        <v>0</v>
      </c>
      <c r="BF932" s="3">
        <v>0</v>
      </c>
      <c r="BG932" s="3">
        <v>0</v>
      </c>
      <c r="BH932" s="3">
        <v>-1196.806</v>
      </c>
      <c r="BI932" s="3">
        <v>-830585.4</v>
      </c>
      <c r="BJ932" s="3">
        <v>0</v>
      </c>
      <c r="BK932" s="3">
        <v>0</v>
      </c>
      <c r="BL932" s="3">
        <v>0</v>
      </c>
      <c r="BM932" s="3">
        <v>0</v>
      </c>
      <c r="BN932" s="3">
        <v>0</v>
      </c>
      <c r="BO932" s="3">
        <v>80732.73</v>
      </c>
      <c r="BP932" s="3">
        <v>0</v>
      </c>
      <c r="BQ932" s="3">
        <v>0</v>
      </c>
      <c r="BR932" s="3">
        <v>0</v>
      </c>
      <c r="BS932" s="3">
        <v>0</v>
      </c>
      <c r="BT932" s="3">
        <v>0</v>
      </c>
      <c r="BU932" s="3">
        <v>0</v>
      </c>
      <c r="BV932" s="3">
        <v>0</v>
      </c>
      <c r="BW932" s="3">
        <v>0</v>
      </c>
      <c r="BX932" s="3">
        <v>330.58269999999999</v>
      </c>
      <c r="BY932" s="3">
        <v>11127.27</v>
      </c>
      <c r="BZ932" s="3">
        <v>4015.5630000000001</v>
      </c>
      <c r="CA932" s="3">
        <v>17638.22</v>
      </c>
    </row>
    <row r="933" spans="1:79" x14ac:dyDescent="0.25">
      <c r="A933" s="2">
        <v>30426</v>
      </c>
      <c r="B933" s="3">
        <v>12732.54</v>
      </c>
      <c r="C933" s="3">
        <v>0</v>
      </c>
      <c r="D933" s="3">
        <v>0</v>
      </c>
      <c r="E933" s="3">
        <v>9833.4969999999994</v>
      </c>
      <c r="F933" s="3">
        <v>0</v>
      </c>
      <c r="G933" s="3">
        <v>-2899.0940000000001</v>
      </c>
      <c r="H933" s="3">
        <v>62261.42</v>
      </c>
      <c r="I933" s="3">
        <v>29461010</v>
      </c>
      <c r="J933" s="3">
        <v>0</v>
      </c>
      <c r="K933" s="3">
        <v>0</v>
      </c>
      <c r="L933" s="3">
        <v>1812663</v>
      </c>
      <c r="M933" s="3">
        <v>35174.19</v>
      </c>
      <c r="N933" s="3">
        <v>8603836</v>
      </c>
      <c r="O933" s="3">
        <v>154860300</v>
      </c>
      <c r="P933" s="3">
        <v>95.127700000000004</v>
      </c>
      <c r="Q933" s="3">
        <v>0</v>
      </c>
      <c r="R933" s="3">
        <v>0</v>
      </c>
      <c r="S933" s="3">
        <v>129339</v>
      </c>
      <c r="T933" s="3">
        <v>-716.97990000000004</v>
      </c>
      <c r="U933" s="3">
        <v>-475.84800000000001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790.34730000000002</v>
      </c>
      <c r="AK933" s="3">
        <v>11225.39</v>
      </c>
      <c r="AL933" s="3">
        <v>4174.0770000000002</v>
      </c>
      <c r="AM933" s="3">
        <v>63284.58</v>
      </c>
      <c r="AN933" s="1">
        <v>9</v>
      </c>
      <c r="AO933" s="2">
        <v>30426</v>
      </c>
      <c r="AP933" s="3">
        <v>12732.54</v>
      </c>
      <c r="AQ933" s="3">
        <v>0</v>
      </c>
      <c r="AR933" s="3">
        <v>0</v>
      </c>
      <c r="AS933" s="3">
        <v>9833.4950000000008</v>
      </c>
      <c r="AT933" s="3">
        <v>0</v>
      </c>
      <c r="AU933" s="3">
        <v>-2899.0929999999998</v>
      </c>
      <c r="AV933" s="3">
        <v>62261.42</v>
      </c>
      <c r="AW933" s="3">
        <v>29461010</v>
      </c>
      <c r="AX933" s="3">
        <v>0</v>
      </c>
      <c r="AY933" s="3">
        <v>0</v>
      </c>
      <c r="AZ933" s="3">
        <v>1812663</v>
      </c>
      <c r="BA933" s="3">
        <v>35174.18</v>
      </c>
      <c r="BB933" s="3">
        <v>8603836</v>
      </c>
      <c r="BC933" s="3">
        <v>154882700</v>
      </c>
      <c r="BD933" s="3">
        <v>95.127700000000004</v>
      </c>
      <c r="BE933" s="3">
        <v>0</v>
      </c>
      <c r="BF933" s="3">
        <v>0</v>
      </c>
      <c r="BG933" s="3">
        <v>129339</v>
      </c>
      <c r="BH933" s="3">
        <v>-1192.828</v>
      </c>
      <c r="BI933" s="3">
        <v>-831061.2</v>
      </c>
      <c r="BJ933" s="3">
        <v>0</v>
      </c>
      <c r="BK933" s="3">
        <v>0</v>
      </c>
      <c r="BL933" s="3">
        <v>0</v>
      </c>
      <c r="BM933" s="3">
        <v>0</v>
      </c>
      <c r="BN933" s="3">
        <v>0</v>
      </c>
      <c r="BO933" s="3">
        <v>83992.24</v>
      </c>
      <c r="BP933" s="3">
        <v>0</v>
      </c>
      <c r="BQ933" s="3">
        <v>0</v>
      </c>
      <c r="BR933" s="3">
        <v>0</v>
      </c>
      <c r="BS933" s="3">
        <v>0</v>
      </c>
      <c r="BT933" s="3">
        <v>0</v>
      </c>
      <c r="BU933" s="3">
        <v>0</v>
      </c>
      <c r="BV933" s="3">
        <v>0</v>
      </c>
      <c r="BW933" s="3">
        <v>0</v>
      </c>
      <c r="BX933" s="3">
        <v>790.34730000000002</v>
      </c>
      <c r="BY933" s="3">
        <v>11225.39</v>
      </c>
      <c r="BZ933" s="3">
        <v>4174.0780000000004</v>
      </c>
      <c r="CA933" s="3">
        <v>63284.59</v>
      </c>
    </row>
    <row r="934" spans="1:79" x14ac:dyDescent="0.25">
      <c r="A934" s="2">
        <v>30427</v>
      </c>
      <c r="B934" s="3">
        <v>10733.8</v>
      </c>
      <c r="C934" s="3">
        <v>0</v>
      </c>
      <c r="D934" s="3">
        <v>0</v>
      </c>
      <c r="E934" s="3">
        <v>7733.0339999999997</v>
      </c>
      <c r="F934" s="3">
        <v>0</v>
      </c>
      <c r="G934" s="3">
        <v>-3000.826</v>
      </c>
      <c r="H934" s="3">
        <v>21542.48</v>
      </c>
      <c r="I934" s="3">
        <v>29416320</v>
      </c>
      <c r="J934" s="3">
        <v>0</v>
      </c>
      <c r="K934" s="3">
        <v>0</v>
      </c>
      <c r="L934" s="3">
        <v>1859127</v>
      </c>
      <c r="M934" s="3">
        <v>34974.019999999997</v>
      </c>
      <c r="N934" s="3">
        <v>8600493</v>
      </c>
      <c r="O934" s="3">
        <v>154849000</v>
      </c>
      <c r="P934" s="3">
        <v>95.188800000000001</v>
      </c>
      <c r="Q934" s="3">
        <v>0</v>
      </c>
      <c r="R934" s="3">
        <v>0</v>
      </c>
      <c r="S934" s="3">
        <v>0</v>
      </c>
      <c r="T934" s="3">
        <v>-717.01459999999997</v>
      </c>
      <c r="U934" s="3">
        <v>-479.06389999999999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807.82640000000004</v>
      </c>
      <c r="AK934" s="3">
        <v>11204.68</v>
      </c>
      <c r="AL934" s="3">
        <v>4153.0749999999998</v>
      </c>
      <c r="AM934" s="3">
        <v>44688.97</v>
      </c>
      <c r="AN934" s="1">
        <v>8</v>
      </c>
      <c r="AO934" s="2">
        <v>30427</v>
      </c>
      <c r="AP934" s="3">
        <v>10733.8</v>
      </c>
      <c r="AQ934" s="3">
        <v>0</v>
      </c>
      <c r="AR934" s="3">
        <v>0</v>
      </c>
      <c r="AS934" s="3">
        <v>7733.0320000000002</v>
      </c>
      <c r="AT934" s="3">
        <v>0</v>
      </c>
      <c r="AU934" s="3">
        <v>-3000.8249999999998</v>
      </c>
      <c r="AV934" s="3">
        <v>21542.48</v>
      </c>
      <c r="AW934" s="3">
        <v>29416320</v>
      </c>
      <c r="AX934" s="3">
        <v>0</v>
      </c>
      <c r="AY934" s="3">
        <v>0</v>
      </c>
      <c r="AZ934" s="3">
        <v>1859127</v>
      </c>
      <c r="BA934" s="3">
        <v>34974.01</v>
      </c>
      <c r="BB934" s="3">
        <v>8600493</v>
      </c>
      <c r="BC934" s="3">
        <v>154871500</v>
      </c>
      <c r="BD934" s="3">
        <v>95.188800000000001</v>
      </c>
      <c r="BE934" s="3">
        <v>0</v>
      </c>
      <c r="BF934" s="3">
        <v>0</v>
      </c>
      <c r="BG934" s="3">
        <v>0</v>
      </c>
      <c r="BH934" s="3">
        <v>-1196.079</v>
      </c>
      <c r="BI934" s="3">
        <v>-831540.3</v>
      </c>
      <c r="BJ934" s="3">
        <v>0</v>
      </c>
      <c r="BK934" s="3">
        <v>40718.94</v>
      </c>
      <c r="BL934" s="3">
        <v>0</v>
      </c>
      <c r="BM934" s="3">
        <v>0</v>
      </c>
      <c r="BN934" s="3">
        <v>0</v>
      </c>
      <c r="BO934" s="3">
        <v>1089.0070000000001</v>
      </c>
      <c r="BP934" s="3">
        <v>0</v>
      </c>
      <c r="BQ934" s="3">
        <v>0</v>
      </c>
      <c r="BR934" s="3">
        <v>0</v>
      </c>
      <c r="BS934" s="3">
        <v>0</v>
      </c>
      <c r="BT934" s="3">
        <v>0</v>
      </c>
      <c r="BU934" s="3">
        <v>0</v>
      </c>
      <c r="BV934" s="3">
        <v>0</v>
      </c>
      <c r="BW934" s="3">
        <v>0</v>
      </c>
      <c r="BX934" s="3">
        <v>807.82629999999995</v>
      </c>
      <c r="BY934" s="3">
        <v>11204.68</v>
      </c>
      <c r="BZ934" s="3">
        <v>4153.076</v>
      </c>
      <c r="CA934" s="3">
        <v>44688.97</v>
      </c>
    </row>
    <row r="935" spans="1:79" x14ac:dyDescent="0.25">
      <c r="A935" s="2">
        <v>30428</v>
      </c>
      <c r="B935" s="3">
        <v>16441.439999999999</v>
      </c>
      <c r="C935" s="3">
        <v>0</v>
      </c>
      <c r="D935" s="3">
        <v>0</v>
      </c>
      <c r="E935" s="3">
        <v>13678.93</v>
      </c>
      <c r="F935" s="3">
        <v>0</v>
      </c>
      <c r="G935" s="3">
        <v>-2762.4589999999998</v>
      </c>
      <c r="H935" s="3">
        <v>197.8485</v>
      </c>
      <c r="I935" s="3">
        <v>29320690</v>
      </c>
      <c r="J935" s="3">
        <v>0</v>
      </c>
      <c r="K935" s="3">
        <v>0</v>
      </c>
      <c r="L935" s="3">
        <v>1883312</v>
      </c>
      <c r="M935" s="3">
        <v>55080.52</v>
      </c>
      <c r="N935" s="3">
        <v>8597625</v>
      </c>
      <c r="O935" s="3">
        <v>154837700</v>
      </c>
      <c r="P935" s="3">
        <v>95.139039999999994</v>
      </c>
      <c r="Q935" s="3">
        <v>0</v>
      </c>
      <c r="R935" s="3">
        <v>0</v>
      </c>
      <c r="S935" s="3">
        <v>0</v>
      </c>
      <c r="T935" s="3">
        <v>-717.38599999999997</v>
      </c>
      <c r="U935" s="3">
        <v>-935.61850000000004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1489.326</v>
      </c>
      <c r="AK935" s="3">
        <v>11268.53</v>
      </c>
      <c r="AL935" s="3">
        <v>4359.2420000000002</v>
      </c>
      <c r="AM935" s="3">
        <v>95624.03</v>
      </c>
      <c r="AN935" s="1">
        <v>9</v>
      </c>
      <c r="AO935" s="2">
        <v>30428</v>
      </c>
      <c r="AP935" s="3">
        <v>16441.439999999999</v>
      </c>
      <c r="AQ935" s="3">
        <v>0</v>
      </c>
      <c r="AR935" s="3">
        <v>0</v>
      </c>
      <c r="AS935" s="3">
        <v>13678.93</v>
      </c>
      <c r="AT935" s="3">
        <v>0</v>
      </c>
      <c r="AU935" s="3">
        <v>-2762.4569999999999</v>
      </c>
      <c r="AV935" s="3">
        <v>197.8485</v>
      </c>
      <c r="AW935" s="3">
        <v>29320690</v>
      </c>
      <c r="AX935" s="3">
        <v>0</v>
      </c>
      <c r="AY935" s="3">
        <v>0</v>
      </c>
      <c r="AZ935" s="3">
        <v>1883312</v>
      </c>
      <c r="BA935" s="3">
        <v>55080.51</v>
      </c>
      <c r="BB935" s="3">
        <v>8597625</v>
      </c>
      <c r="BC935" s="3">
        <v>154860200</v>
      </c>
      <c r="BD935" s="3">
        <v>95.139039999999994</v>
      </c>
      <c r="BE935" s="3">
        <v>0</v>
      </c>
      <c r="BF935" s="3">
        <v>0</v>
      </c>
      <c r="BG935" s="3">
        <v>0</v>
      </c>
      <c r="BH935" s="3">
        <v>-1653.0039999999999</v>
      </c>
      <c r="BI935" s="3">
        <v>-832475.9</v>
      </c>
      <c r="BJ935" s="3">
        <v>0</v>
      </c>
      <c r="BK935" s="3">
        <v>21344.639999999999</v>
      </c>
      <c r="BL935" s="3">
        <v>0</v>
      </c>
      <c r="BM935" s="3">
        <v>0</v>
      </c>
      <c r="BN935" s="3">
        <v>0</v>
      </c>
      <c r="BO935" s="3">
        <v>47433.279999999999</v>
      </c>
      <c r="BP935" s="3">
        <v>0</v>
      </c>
      <c r="BQ935" s="3">
        <v>0</v>
      </c>
      <c r="BR935" s="3">
        <v>0</v>
      </c>
      <c r="BS935" s="3">
        <v>0</v>
      </c>
      <c r="BT935" s="3">
        <v>0</v>
      </c>
      <c r="BU935" s="3">
        <v>0</v>
      </c>
      <c r="BV935" s="3">
        <v>0</v>
      </c>
      <c r="BW935" s="3">
        <v>0</v>
      </c>
      <c r="BX935" s="3">
        <v>1489.326</v>
      </c>
      <c r="BY935" s="3">
        <v>11268.53</v>
      </c>
      <c r="BZ935" s="3">
        <v>4359.2430000000004</v>
      </c>
      <c r="CA935" s="3">
        <v>95624.03</v>
      </c>
    </row>
    <row r="936" spans="1:79" x14ac:dyDescent="0.25">
      <c r="A936" s="2">
        <v>30429</v>
      </c>
      <c r="B936" s="3">
        <v>18128.3</v>
      </c>
      <c r="C936" s="3">
        <v>0</v>
      </c>
      <c r="D936" s="3">
        <v>0</v>
      </c>
      <c r="E936" s="3">
        <v>15388.77</v>
      </c>
      <c r="F936" s="3">
        <v>0</v>
      </c>
      <c r="G936" s="3">
        <v>-2739.4479999999999</v>
      </c>
      <c r="H936" s="3">
        <v>69010.13</v>
      </c>
      <c r="I936" s="3">
        <v>29578380</v>
      </c>
      <c r="J936" s="3">
        <v>0</v>
      </c>
      <c r="K936" s="3">
        <v>0</v>
      </c>
      <c r="L936" s="3">
        <v>1908137</v>
      </c>
      <c r="M936" s="3">
        <v>72591.77</v>
      </c>
      <c r="N936" s="3">
        <v>8595181</v>
      </c>
      <c r="O936" s="3">
        <v>154826500</v>
      </c>
      <c r="P936" s="3">
        <v>95.062520000000006</v>
      </c>
      <c r="Q936" s="3">
        <v>0</v>
      </c>
      <c r="R936" s="3">
        <v>0</v>
      </c>
      <c r="S936" s="3">
        <v>414088.8</v>
      </c>
      <c r="T936" s="3">
        <v>-717.69880000000001</v>
      </c>
      <c r="U936" s="3">
        <v>-917.73440000000005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2060.7570000000001</v>
      </c>
      <c r="AK936" s="3">
        <v>11311.64</v>
      </c>
      <c r="AL936" s="3">
        <v>4506.7039999999997</v>
      </c>
      <c r="AM936" s="3">
        <v>87587.51</v>
      </c>
      <c r="AN936" s="1">
        <v>8</v>
      </c>
      <c r="AO936" s="2">
        <v>30429</v>
      </c>
      <c r="AP936" s="3">
        <v>18128.29</v>
      </c>
      <c r="AQ936" s="3">
        <v>0</v>
      </c>
      <c r="AR936" s="3">
        <v>0</v>
      </c>
      <c r="AS936" s="3">
        <v>15388.77</v>
      </c>
      <c r="AT936" s="3">
        <v>0</v>
      </c>
      <c r="AU936" s="3">
        <v>-2739.4470000000001</v>
      </c>
      <c r="AV936" s="3">
        <v>69010.13</v>
      </c>
      <c r="AW936" s="3">
        <v>29578380</v>
      </c>
      <c r="AX936" s="3">
        <v>0</v>
      </c>
      <c r="AY936" s="3">
        <v>0</v>
      </c>
      <c r="AZ936" s="3">
        <v>1908137</v>
      </c>
      <c r="BA936" s="3">
        <v>72591.77</v>
      </c>
      <c r="BB936" s="3">
        <v>8595181</v>
      </c>
      <c r="BC936" s="3">
        <v>154849100</v>
      </c>
      <c r="BD936" s="3">
        <v>95.062520000000006</v>
      </c>
      <c r="BE936" s="3">
        <v>0</v>
      </c>
      <c r="BF936" s="3">
        <v>0</v>
      </c>
      <c r="BG936" s="3">
        <v>414088.8</v>
      </c>
      <c r="BH936" s="3">
        <v>-1635.433</v>
      </c>
      <c r="BI936" s="3">
        <v>-833393.7</v>
      </c>
      <c r="BJ936" s="3">
        <v>0</v>
      </c>
      <c r="BK936" s="3">
        <v>0</v>
      </c>
      <c r="BL936" s="3">
        <v>0</v>
      </c>
      <c r="BM936" s="3">
        <v>0</v>
      </c>
      <c r="BN936" s="3">
        <v>0</v>
      </c>
      <c r="BO936" s="3">
        <v>39113.47</v>
      </c>
      <c r="BP936" s="3">
        <v>0</v>
      </c>
      <c r="BQ936" s="3">
        <v>0</v>
      </c>
      <c r="BR936" s="3">
        <v>0</v>
      </c>
      <c r="BS936" s="3">
        <v>0</v>
      </c>
      <c r="BT936" s="3">
        <v>0</v>
      </c>
      <c r="BU936" s="3">
        <v>0</v>
      </c>
      <c r="BV936" s="3">
        <v>0</v>
      </c>
      <c r="BW936" s="3">
        <v>0</v>
      </c>
      <c r="BX936" s="3">
        <v>2060.7570000000001</v>
      </c>
      <c r="BY936" s="3">
        <v>11311.64</v>
      </c>
      <c r="BZ936" s="3">
        <v>4506.7049999999999</v>
      </c>
      <c r="CA936" s="3">
        <v>87587.51</v>
      </c>
    </row>
    <row r="937" spans="1:79" x14ac:dyDescent="0.25">
      <c r="A937" s="2">
        <v>30430</v>
      </c>
      <c r="B937" s="3">
        <v>13698.61</v>
      </c>
      <c r="C937" s="3">
        <v>0</v>
      </c>
      <c r="D937" s="3">
        <v>0</v>
      </c>
      <c r="E937" s="3">
        <v>10674.76</v>
      </c>
      <c r="F937" s="3">
        <v>0</v>
      </c>
      <c r="G937" s="3">
        <v>-3023.9360000000001</v>
      </c>
      <c r="H937" s="3">
        <v>69010.13</v>
      </c>
      <c r="I937" s="3">
        <v>30278820</v>
      </c>
      <c r="J937" s="3">
        <v>0</v>
      </c>
      <c r="K937" s="3">
        <v>0</v>
      </c>
      <c r="L937" s="3">
        <v>1894900</v>
      </c>
      <c r="M937" s="3">
        <v>66157.47</v>
      </c>
      <c r="N937" s="3">
        <v>8592706</v>
      </c>
      <c r="O937" s="3">
        <v>154815000</v>
      </c>
      <c r="P937" s="3">
        <v>95.149280000000005</v>
      </c>
      <c r="Q937" s="3">
        <v>0</v>
      </c>
      <c r="R937" s="3">
        <v>0</v>
      </c>
      <c r="S937" s="3">
        <v>707577.8</v>
      </c>
      <c r="T937" s="3">
        <v>-717.62080000000003</v>
      </c>
      <c r="U937" s="3">
        <v>-912.39800000000002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1947.038</v>
      </c>
      <c r="AK937" s="3">
        <v>11270.06</v>
      </c>
      <c r="AL937" s="3">
        <v>4424.2650000000003</v>
      </c>
      <c r="AM937" s="3">
        <v>7136.8630000000003</v>
      </c>
      <c r="AN937" s="1">
        <v>8</v>
      </c>
      <c r="AO937" s="2">
        <v>30430</v>
      </c>
      <c r="AP937" s="3">
        <v>13698.6</v>
      </c>
      <c r="AQ937" s="3">
        <v>0</v>
      </c>
      <c r="AR937" s="3">
        <v>0</v>
      </c>
      <c r="AS937" s="3">
        <v>10674.76</v>
      </c>
      <c r="AT937" s="3">
        <v>0</v>
      </c>
      <c r="AU937" s="3">
        <v>-3023.9340000000002</v>
      </c>
      <c r="AV937" s="3">
        <v>69010.13</v>
      </c>
      <c r="AW937" s="3">
        <v>30278820</v>
      </c>
      <c r="AX937" s="3">
        <v>0</v>
      </c>
      <c r="AY937" s="3">
        <v>0</v>
      </c>
      <c r="AZ937" s="3">
        <v>1894900</v>
      </c>
      <c r="BA937" s="3">
        <v>66157.460000000006</v>
      </c>
      <c r="BB937" s="3">
        <v>8592706</v>
      </c>
      <c r="BC937" s="3">
        <v>154837600</v>
      </c>
      <c r="BD937" s="3">
        <v>95.149280000000005</v>
      </c>
      <c r="BE937" s="3">
        <v>0</v>
      </c>
      <c r="BF937" s="3">
        <v>0</v>
      </c>
      <c r="BG937" s="3">
        <v>707577.8</v>
      </c>
      <c r="BH937" s="3">
        <v>-1630.019</v>
      </c>
      <c r="BI937" s="3">
        <v>-834306.1</v>
      </c>
      <c r="BJ937" s="3">
        <v>0</v>
      </c>
      <c r="BK937" s="3">
        <v>0</v>
      </c>
      <c r="BL937" s="3">
        <v>0</v>
      </c>
      <c r="BM937" s="3">
        <v>0</v>
      </c>
      <c r="BN937" s="3">
        <v>0</v>
      </c>
      <c r="BO937" s="3">
        <v>25456.92</v>
      </c>
      <c r="BP937" s="3">
        <v>0</v>
      </c>
      <c r="BQ937" s="3">
        <v>0</v>
      </c>
      <c r="BR937" s="3">
        <v>0</v>
      </c>
      <c r="BS937" s="3">
        <v>0</v>
      </c>
      <c r="BT937" s="3">
        <v>0</v>
      </c>
      <c r="BU937" s="3">
        <v>0</v>
      </c>
      <c r="BV937" s="3">
        <v>0</v>
      </c>
      <c r="BW937" s="3">
        <v>0</v>
      </c>
      <c r="BX937" s="3">
        <v>1947.038</v>
      </c>
      <c r="BY937" s="3">
        <v>11270.06</v>
      </c>
      <c r="BZ937" s="3">
        <v>4424.2659999999996</v>
      </c>
      <c r="CA937" s="3">
        <v>7136.8649999999998</v>
      </c>
    </row>
    <row r="938" spans="1:79" x14ac:dyDescent="0.25">
      <c r="A938" s="2">
        <v>30431</v>
      </c>
      <c r="B938" s="3">
        <v>12047.61</v>
      </c>
      <c r="C938" s="3">
        <v>0</v>
      </c>
      <c r="D938" s="3">
        <v>0</v>
      </c>
      <c r="E938" s="3">
        <v>9012.4989999999998</v>
      </c>
      <c r="F938" s="3">
        <v>0</v>
      </c>
      <c r="G938" s="3">
        <v>-3035.1909999999998</v>
      </c>
      <c r="H938" s="3">
        <v>69010.13</v>
      </c>
      <c r="I938" s="3">
        <v>30752880</v>
      </c>
      <c r="J938" s="3">
        <v>0</v>
      </c>
      <c r="K938" s="3">
        <v>0</v>
      </c>
      <c r="L938" s="3">
        <v>1884577</v>
      </c>
      <c r="M938" s="3">
        <v>59165.31</v>
      </c>
      <c r="N938" s="3">
        <v>8590030</v>
      </c>
      <c r="O938" s="3">
        <v>154803500</v>
      </c>
      <c r="P938" s="3">
        <v>95.228939999999994</v>
      </c>
      <c r="Q938" s="3">
        <v>0</v>
      </c>
      <c r="R938" s="3">
        <v>0</v>
      </c>
      <c r="S938" s="3">
        <v>474735</v>
      </c>
      <c r="T938" s="3">
        <v>-717.47059999999999</v>
      </c>
      <c r="U938" s="3">
        <v>-908.6454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1654.8389999999999</v>
      </c>
      <c r="AK938" s="3">
        <v>11254.84</v>
      </c>
      <c r="AL938" s="3">
        <v>4332.3580000000002</v>
      </c>
      <c r="AM938" s="3">
        <v>675.44749999999999</v>
      </c>
      <c r="AN938" s="1">
        <v>9</v>
      </c>
      <c r="AO938" s="2">
        <v>30431</v>
      </c>
      <c r="AP938" s="3">
        <v>12047.61</v>
      </c>
      <c r="AQ938" s="3">
        <v>0</v>
      </c>
      <c r="AR938" s="3">
        <v>0</v>
      </c>
      <c r="AS938" s="3">
        <v>9012.4989999999998</v>
      </c>
      <c r="AT938" s="3">
        <v>0</v>
      </c>
      <c r="AU938" s="3">
        <v>-3035.1889999999999</v>
      </c>
      <c r="AV938" s="3">
        <v>69010.13</v>
      </c>
      <c r="AW938" s="3">
        <v>30752880</v>
      </c>
      <c r="AX938" s="3">
        <v>0</v>
      </c>
      <c r="AY938" s="3">
        <v>0</v>
      </c>
      <c r="AZ938" s="3">
        <v>1884577</v>
      </c>
      <c r="BA938" s="3">
        <v>59165.3</v>
      </c>
      <c r="BB938" s="3">
        <v>8590030</v>
      </c>
      <c r="BC938" s="3">
        <v>154826100</v>
      </c>
      <c r="BD938" s="3">
        <v>95.228939999999994</v>
      </c>
      <c r="BE938" s="3">
        <v>0</v>
      </c>
      <c r="BF938" s="3">
        <v>0</v>
      </c>
      <c r="BG938" s="3">
        <v>474735</v>
      </c>
      <c r="BH938" s="3">
        <v>-1626.116</v>
      </c>
      <c r="BI938" s="3">
        <v>-835214.7</v>
      </c>
      <c r="BJ938" s="3">
        <v>0</v>
      </c>
      <c r="BK938" s="3">
        <v>0</v>
      </c>
      <c r="BL938" s="3">
        <v>0</v>
      </c>
      <c r="BM938" s="3">
        <v>0</v>
      </c>
      <c r="BN938" s="3">
        <v>0</v>
      </c>
      <c r="BO938" s="3">
        <v>18577.91</v>
      </c>
      <c r="BP938" s="3">
        <v>0</v>
      </c>
      <c r="BQ938" s="3">
        <v>0</v>
      </c>
      <c r="BR938" s="3">
        <v>0</v>
      </c>
      <c r="BS938" s="3">
        <v>0</v>
      </c>
      <c r="BT938" s="3">
        <v>0</v>
      </c>
      <c r="BU938" s="3">
        <v>0</v>
      </c>
      <c r="BV938" s="3">
        <v>0</v>
      </c>
      <c r="BW938" s="3">
        <v>0</v>
      </c>
      <c r="BX938" s="3">
        <v>1654.8389999999999</v>
      </c>
      <c r="BY938" s="3">
        <v>11254.84</v>
      </c>
      <c r="BZ938" s="3">
        <v>4332.3590000000004</v>
      </c>
      <c r="CA938" s="3">
        <v>675.44749999999999</v>
      </c>
    </row>
    <row r="939" spans="1:79" x14ac:dyDescent="0.25">
      <c r="A939" s="2">
        <v>30432</v>
      </c>
      <c r="B939" s="3">
        <v>11066.89</v>
      </c>
      <c r="C939" s="3">
        <v>0</v>
      </c>
      <c r="D939" s="3">
        <v>0</v>
      </c>
      <c r="E939" s="3">
        <v>8054.1009999999997</v>
      </c>
      <c r="F939" s="3">
        <v>0</v>
      </c>
      <c r="G939" s="3">
        <v>-3012.8539999999998</v>
      </c>
      <c r="H939" s="3">
        <v>45869.42</v>
      </c>
      <c r="I939" s="3">
        <v>30752880</v>
      </c>
      <c r="J939" s="3">
        <v>0</v>
      </c>
      <c r="K939" s="3">
        <v>0</v>
      </c>
      <c r="L939" s="3">
        <v>1891814</v>
      </c>
      <c r="M939" s="3">
        <v>53404.55</v>
      </c>
      <c r="N939" s="3">
        <v>8587240</v>
      </c>
      <c r="O939" s="3">
        <v>154791800</v>
      </c>
      <c r="P939" s="3">
        <v>95.298929999999999</v>
      </c>
      <c r="Q939" s="3">
        <v>0</v>
      </c>
      <c r="R939" s="3">
        <v>0</v>
      </c>
      <c r="S939" s="3">
        <v>0</v>
      </c>
      <c r="T939" s="3">
        <v>-717.33450000000005</v>
      </c>
      <c r="U939" s="3">
        <v>-905.26769999999999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1482.4760000000001</v>
      </c>
      <c r="AK939" s="3">
        <v>11243.56</v>
      </c>
      <c r="AL939" s="3">
        <v>4274.4160000000002</v>
      </c>
      <c r="AM939" s="3">
        <v>0</v>
      </c>
      <c r="AN939" s="1">
        <v>8</v>
      </c>
      <c r="AO939" s="2">
        <v>30432</v>
      </c>
      <c r="AP939" s="3">
        <v>11066.89</v>
      </c>
      <c r="AQ939" s="3">
        <v>0</v>
      </c>
      <c r="AR939" s="3">
        <v>0</v>
      </c>
      <c r="AS939" s="3">
        <v>8054.1</v>
      </c>
      <c r="AT939" s="3">
        <v>0</v>
      </c>
      <c r="AU939" s="3">
        <v>-3012.8539999999998</v>
      </c>
      <c r="AV939" s="3">
        <v>45869.42</v>
      </c>
      <c r="AW939" s="3">
        <v>30752880</v>
      </c>
      <c r="AX939" s="3">
        <v>0</v>
      </c>
      <c r="AY939" s="3">
        <v>0</v>
      </c>
      <c r="AZ939" s="3">
        <v>1891814</v>
      </c>
      <c r="BA939" s="3">
        <v>53404.55</v>
      </c>
      <c r="BB939" s="3">
        <v>8587240</v>
      </c>
      <c r="BC939" s="3">
        <v>154814500</v>
      </c>
      <c r="BD939" s="3">
        <v>95.298929999999999</v>
      </c>
      <c r="BE939" s="3">
        <v>0</v>
      </c>
      <c r="BF939" s="3">
        <v>0</v>
      </c>
      <c r="BG939" s="3">
        <v>0</v>
      </c>
      <c r="BH939" s="3">
        <v>-1622.6020000000001</v>
      </c>
      <c r="BI939" s="3">
        <v>-836120</v>
      </c>
      <c r="BJ939" s="3">
        <v>0</v>
      </c>
      <c r="BK939" s="3">
        <v>23140.71</v>
      </c>
      <c r="BL939" s="3">
        <v>0</v>
      </c>
      <c r="BM939" s="3">
        <v>0</v>
      </c>
      <c r="BN939" s="3">
        <v>0</v>
      </c>
      <c r="BO939" s="3">
        <v>230.74719999999999</v>
      </c>
      <c r="BP939" s="3">
        <v>0</v>
      </c>
      <c r="BQ939" s="3">
        <v>0</v>
      </c>
      <c r="BR939" s="3">
        <v>0</v>
      </c>
      <c r="BS939" s="3">
        <v>0</v>
      </c>
      <c r="BT939" s="3">
        <v>0</v>
      </c>
      <c r="BU939" s="3">
        <v>0</v>
      </c>
      <c r="BV939" s="3">
        <v>0</v>
      </c>
      <c r="BW939" s="3">
        <v>0</v>
      </c>
      <c r="BX939" s="3">
        <v>1482.4749999999999</v>
      </c>
      <c r="BY939" s="3">
        <v>11243.56</v>
      </c>
      <c r="BZ939" s="3">
        <v>4274.4170000000004</v>
      </c>
      <c r="CA939" s="3">
        <v>0</v>
      </c>
    </row>
    <row r="940" spans="1:79" x14ac:dyDescent="0.25">
      <c r="A940" s="2">
        <v>30433</v>
      </c>
      <c r="B940" s="3">
        <v>10684.68</v>
      </c>
      <c r="C940" s="3">
        <v>0</v>
      </c>
      <c r="D940" s="3">
        <v>0</v>
      </c>
      <c r="E940" s="3">
        <v>7714.83</v>
      </c>
      <c r="F940" s="3">
        <v>0</v>
      </c>
      <c r="G940" s="3">
        <v>-2969.8969999999999</v>
      </c>
      <c r="H940" s="3">
        <v>12421.49</v>
      </c>
      <c r="I940" s="3">
        <v>30752880</v>
      </c>
      <c r="J940" s="3">
        <v>0</v>
      </c>
      <c r="K940" s="3">
        <v>0</v>
      </c>
      <c r="L940" s="3">
        <v>1896344</v>
      </c>
      <c r="M940" s="3">
        <v>50700.79</v>
      </c>
      <c r="N940" s="3">
        <v>8584353</v>
      </c>
      <c r="O940" s="3">
        <v>154780300</v>
      </c>
      <c r="P940" s="3">
        <v>95.352040000000002</v>
      </c>
      <c r="Q940" s="3">
        <v>0</v>
      </c>
      <c r="R940" s="3">
        <v>0</v>
      </c>
      <c r="S940" s="3">
        <v>0</v>
      </c>
      <c r="T940" s="3">
        <v>-717.33690000000001</v>
      </c>
      <c r="U940" s="3">
        <v>-902.07799999999997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1357.7840000000001</v>
      </c>
      <c r="AK940" s="3">
        <v>11241.05</v>
      </c>
      <c r="AL940" s="3">
        <v>4247.366</v>
      </c>
      <c r="AM940" s="3">
        <v>0</v>
      </c>
      <c r="AN940" s="1">
        <v>8</v>
      </c>
      <c r="AO940" s="2">
        <v>30433</v>
      </c>
      <c r="AP940" s="3">
        <v>10684.67</v>
      </c>
      <c r="AQ940" s="3">
        <v>0</v>
      </c>
      <c r="AR940" s="3">
        <v>0</v>
      </c>
      <c r="AS940" s="3">
        <v>7714.8289999999997</v>
      </c>
      <c r="AT940" s="3">
        <v>0</v>
      </c>
      <c r="AU940" s="3">
        <v>-2969.8960000000002</v>
      </c>
      <c r="AV940" s="3">
        <v>12421.49</v>
      </c>
      <c r="AW940" s="3">
        <v>30752880</v>
      </c>
      <c r="AX940" s="3">
        <v>0</v>
      </c>
      <c r="AY940" s="3">
        <v>0</v>
      </c>
      <c r="AZ940" s="3">
        <v>1896344</v>
      </c>
      <c r="BA940" s="3">
        <v>50700.78</v>
      </c>
      <c r="BB940" s="3">
        <v>8584353</v>
      </c>
      <c r="BC940" s="3">
        <v>154802900</v>
      </c>
      <c r="BD940" s="3">
        <v>95.352040000000002</v>
      </c>
      <c r="BE940" s="3">
        <v>0</v>
      </c>
      <c r="BF940" s="3">
        <v>0</v>
      </c>
      <c r="BG940" s="3">
        <v>0</v>
      </c>
      <c r="BH940" s="3">
        <v>-1619.415</v>
      </c>
      <c r="BI940" s="3">
        <v>-837022.1</v>
      </c>
      <c r="BJ940" s="3">
        <v>0</v>
      </c>
      <c r="BK940" s="3">
        <v>33447.93</v>
      </c>
      <c r="BL940" s="3">
        <v>0</v>
      </c>
      <c r="BM940" s="3">
        <v>0</v>
      </c>
      <c r="BN940" s="3">
        <v>0</v>
      </c>
      <c r="BO940" s="3">
        <v>341.55990000000003</v>
      </c>
      <c r="BP940" s="3">
        <v>0</v>
      </c>
      <c r="BQ940" s="3">
        <v>0</v>
      </c>
      <c r="BR940" s="3">
        <v>0</v>
      </c>
      <c r="BS940" s="3">
        <v>0</v>
      </c>
      <c r="BT940" s="3">
        <v>0</v>
      </c>
      <c r="BU940" s="3">
        <v>0</v>
      </c>
      <c r="BV940" s="3">
        <v>0</v>
      </c>
      <c r="BW940" s="3">
        <v>0</v>
      </c>
      <c r="BX940" s="3">
        <v>1357.7840000000001</v>
      </c>
      <c r="BY940" s="3">
        <v>11241.04</v>
      </c>
      <c r="BZ940" s="3">
        <v>4247.3670000000002</v>
      </c>
      <c r="CA940" s="3">
        <v>0</v>
      </c>
    </row>
    <row r="941" spans="1:79" x14ac:dyDescent="0.25">
      <c r="A941" s="2">
        <v>30434</v>
      </c>
      <c r="B941" s="3">
        <v>11812.11</v>
      </c>
      <c r="C941" s="3">
        <v>0</v>
      </c>
      <c r="D941" s="3">
        <v>0</v>
      </c>
      <c r="E941" s="3">
        <v>8904.5769999999993</v>
      </c>
      <c r="F941" s="3">
        <v>0</v>
      </c>
      <c r="G941" s="3">
        <v>-2907.5720000000001</v>
      </c>
      <c r="H941" s="3">
        <v>69010.13</v>
      </c>
      <c r="I941" s="3">
        <v>31173690</v>
      </c>
      <c r="J941" s="3">
        <v>0</v>
      </c>
      <c r="K941" s="3">
        <v>0</v>
      </c>
      <c r="L941" s="3">
        <v>1863105</v>
      </c>
      <c r="M941" s="3">
        <v>54008.99</v>
      </c>
      <c r="N941" s="3">
        <v>8581593</v>
      </c>
      <c r="O941" s="3">
        <v>154768700</v>
      </c>
      <c r="P941" s="3">
        <v>95.388509999999997</v>
      </c>
      <c r="Q941" s="3">
        <v>0</v>
      </c>
      <c r="R941" s="3">
        <v>0</v>
      </c>
      <c r="S941" s="3">
        <v>483996.1</v>
      </c>
      <c r="T941" s="3">
        <v>-717.3605</v>
      </c>
      <c r="U941" s="3">
        <v>-899.03470000000004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1456.9590000000001</v>
      </c>
      <c r="AK941" s="3">
        <v>11249.21</v>
      </c>
      <c r="AL941" s="3">
        <v>4218.4399999999996</v>
      </c>
      <c r="AM941" s="3">
        <v>6595.6189999999997</v>
      </c>
      <c r="AN941" s="1">
        <v>8</v>
      </c>
      <c r="AO941" s="2">
        <v>30434</v>
      </c>
      <c r="AP941" s="3">
        <v>11812.11</v>
      </c>
      <c r="AQ941" s="3">
        <v>0</v>
      </c>
      <c r="AR941" s="3">
        <v>0</v>
      </c>
      <c r="AS941" s="3">
        <v>8904.5769999999993</v>
      </c>
      <c r="AT941" s="3">
        <v>0</v>
      </c>
      <c r="AU941" s="3">
        <v>-2907.57</v>
      </c>
      <c r="AV941" s="3">
        <v>69010.13</v>
      </c>
      <c r="AW941" s="3">
        <v>31173690</v>
      </c>
      <c r="AX941" s="3">
        <v>0</v>
      </c>
      <c r="AY941" s="3">
        <v>0</v>
      </c>
      <c r="AZ941" s="3">
        <v>1863105</v>
      </c>
      <c r="BA941" s="3">
        <v>54008.98</v>
      </c>
      <c r="BB941" s="3">
        <v>8581593</v>
      </c>
      <c r="BC941" s="3">
        <v>154791400</v>
      </c>
      <c r="BD941" s="3">
        <v>95.388509999999997</v>
      </c>
      <c r="BE941" s="3">
        <v>0</v>
      </c>
      <c r="BF941" s="3">
        <v>0</v>
      </c>
      <c r="BG941" s="3">
        <v>483996.1</v>
      </c>
      <c r="BH941" s="3">
        <v>-1616.395</v>
      </c>
      <c r="BI941" s="3">
        <v>-837921.1</v>
      </c>
      <c r="BJ941" s="3">
        <v>0</v>
      </c>
      <c r="BK941" s="3">
        <v>0</v>
      </c>
      <c r="BL941" s="3">
        <v>0</v>
      </c>
      <c r="BM941" s="3">
        <v>0</v>
      </c>
      <c r="BN941" s="3">
        <v>0</v>
      </c>
      <c r="BO941" s="3">
        <v>37414.269999999997</v>
      </c>
      <c r="BP941" s="3">
        <v>0</v>
      </c>
      <c r="BQ941" s="3">
        <v>0</v>
      </c>
      <c r="BR941" s="3">
        <v>0</v>
      </c>
      <c r="BS941" s="3">
        <v>0</v>
      </c>
      <c r="BT941" s="3">
        <v>0</v>
      </c>
      <c r="BU941" s="3">
        <v>0</v>
      </c>
      <c r="BV941" s="3">
        <v>0</v>
      </c>
      <c r="BW941" s="3">
        <v>0</v>
      </c>
      <c r="BX941" s="3">
        <v>1456.9580000000001</v>
      </c>
      <c r="BY941" s="3">
        <v>11249.21</v>
      </c>
      <c r="BZ941" s="3">
        <v>4218.4409999999998</v>
      </c>
      <c r="CA941" s="3">
        <v>6595.62</v>
      </c>
    </row>
    <row r="942" spans="1:79" x14ac:dyDescent="0.25">
      <c r="A942" s="2">
        <v>30435</v>
      </c>
      <c r="B942" s="3">
        <v>18204.689999999999</v>
      </c>
      <c r="C942" s="3">
        <v>0</v>
      </c>
      <c r="D942" s="3">
        <v>0</v>
      </c>
      <c r="E942" s="3">
        <v>15426.66</v>
      </c>
      <c r="F942" s="3">
        <v>0</v>
      </c>
      <c r="G942" s="3">
        <v>-2777.9960000000001</v>
      </c>
      <c r="H942" s="3">
        <v>69010.13</v>
      </c>
      <c r="I942" s="3">
        <v>31611720</v>
      </c>
      <c r="J942" s="3">
        <v>0</v>
      </c>
      <c r="K942" s="3">
        <v>0</v>
      </c>
      <c r="L942" s="3">
        <v>1849019</v>
      </c>
      <c r="M942" s="3">
        <v>76245.460000000006</v>
      </c>
      <c r="N942" s="3">
        <v>8579322</v>
      </c>
      <c r="O942" s="3">
        <v>154757900</v>
      </c>
      <c r="P942" s="3">
        <v>95.350009999999997</v>
      </c>
      <c r="Q942" s="3">
        <v>0</v>
      </c>
      <c r="R942" s="3">
        <v>0</v>
      </c>
      <c r="S942" s="3">
        <v>494169.4</v>
      </c>
      <c r="T942" s="3">
        <v>-717.76009999999997</v>
      </c>
      <c r="U942" s="3">
        <v>-428.83969999999999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2156.2959999999998</v>
      </c>
      <c r="AK942" s="3">
        <v>11308.34</v>
      </c>
      <c r="AL942" s="3">
        <v>4429.5360000000001</v>
      </c>
      <c r="AM942" s="3">
        <v>56142.559999999998</v>
      </c>
      <c r="AN942" s="1">
        <v>12</v>
      </c>
      <c r="AO942" s="2">
        <v>30435</v>
      </c>
      <c r="AP942" s="3">
        <v>18204.689999999999</v>
      </c>
      <c r="AQ942" s="3">
        <v>0</v>
      </c>
      <c r="AR942" s="3">
        <v>0</v>
      </c>
      <c r="AS942" s="3">
        <v>15426.66</v>
      </c>
      <c r="AT942" s="3">
        <v>0</v>
      </c>
      <c r="AU942" s="3">
        <v>-2777.9949999999999</v>
      </c>
      <c r="AV942" s="3">
        <v>69010.13</v>
      </c>
      <c r="AW942" s="3">
        <v>31611720</v>
      </c>
      <c r="AX942" s="3">
        <v>0</v>
      </c>
      <c r="AY942" s="3">
        <v>0</v>
      </c>
      <c r="AZ942" s="3">
        <v>1849019</v>
      </c>
      <c r="BA942" s="3">
        <v>76245.460000000006</v>
      </c>
      <c r="BB942" s="3">
        <v>8579322</v>
      </c>
      <c r="BC942" s="3">
        <v>154780500</v>
      </c>
      <c r="BD942" s="3">
        <v>95.350009999999997</v>
      </c>
      <c r="BE942" s="3">
        <v>0</v>
      </c>
      <c r="BF942" s="3">
        <v>0</v>
      </c>
      <c r="BG942" s="3">
        <v>494169.4</v>
      </c>
      <c r="BH942" s="3">
        <v>-1146.5999999999999</v>
      </c>
      <c r="BI942" s="3">
        <v>-838349.9</v>
      </c>
      <c r="BJ942" s="3">
        <v>0</v>
      </c>
      <c r="BK942" s="3">
        <v>0</v>
      </c>
      <c r="BL942" s="3">
        <v>0</v>
      </c>
      <c r="BM942" s="3">
        <v>0</v>
      </c>
      <c r="BN942" s="3">
        <v>0</v>
      </c>
      <c r="BO942" s="3">
        <v>41717.599999999999</v>
      </c>
      <c r="BP942" s="3">
        <v>0</v>
      </c>
      <c r="BQ942" s="3">
        <v>0</v>
      </c>
      <c r="BR942" s="3">
        <v>0</v>
      </c>
      <c r="BS942" s="3">
        <v>0</v>
      </c>
      <c r="BT942" s="3">
        <v>0</v>
      </c>
      <c r="BU942" s="3">
        <v>0</v>
      </c>
      <c r="BV942" s="3">
        <v>0</v>
      </c>
      <c r="BW942" s="3">
        <v>0</v>
      </c>
      <c r="BX942" s="3">
        <v>2156.2959999999998</v>
      </c>
      <c r="BY942" s="3">
        <v>11308.34</v>
      </c>
      <c r="BZ942" s="3">
        <v>4429.5370000000003</v>
      </c>
      <c r="CA942" s="3">
        <v>56142.559999999998</v>
      </c>
    </row>
    <row r="943" spans="1:79" x14ac:dyDescent="0.25">
      <c r="A943" s="2">
        <v>30436</v>
      </c>
      <c r="B943" s="3">
        <v>18051.52</v>
      </c>
      <c r="C943" s="3">
        <v>0</v>
      </c>
      <c r="D943" s="3">
        <v>0</v>
      </c>
      <c r="E943" s="3">
        <v>15249.02</v>
      </c>
      <c r="F943" s="3">
        <v>0</v>
      </c>
      <c r="G943" s="3">
        <v>-2802.4119999999998</v>
      </c>
      <c r="H943" s="3">
        <v>69010.13</v>
      </c>
      <c r="I943" s="3">
        <v>31695470</v>
      </c>
      <c r="J943" s="3">
        <v>0</v>
      </c>
      <c r="K943" s="3">
        <v>0</v>
      </c>
      <c r="L943" s="3">
        <v>1844583</v>
      </c>
      <c r="M943" s="3">
        <v>89909.69</v>
      </c>
      <c r="N943" s="3">
        <v>8577571</v>
      </c>
      <c r="O943" s="3">
        <v>154747100</v>
      </c>
      <c r="P943" s="3">
        <v>95.270229999999998</v>
      </c>
      <c r="Q943" s="3">
        <v>0</v>
      </c>
      <c r="R943" s="3">
        <v>0</v>
      </c>
      <c r="S943" s="3">
        <v>137385.5</v>
      </c>
      <c r="T943" s="3">
        <v>-717.97640000000001</v>
      </c>
      <c r="U943" s="3">
        <v>-427.42910000000001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2743.9349999999999</v>
      </c>
      <c r="AK943" s="3">
        <v>11340.61</v>
      </c>
      <c r="AL943" s="3">
        <v>4496.8389999999999</v>
      </c>
      <c r="AM943" s="3">
        <v>53635.41</v>
      </c>
      <c r="AN943" s="1">
        <v>9</v>
      </c>
      <c r="AO943" s="2">
        <v>30436</v>
      </c>
      <c r="AP943" s="3">
        <v>18051.52</v>
      </c>
      <c r="AQ943" s="3">
        <v>0</v>
      </c>
      <c r="AR943" s="3">
        <v>0</v>
      </c>
      <c r="AS943" s="3">
        <v>15249.02</v>
      </c>
      <c r="AT943" s="3">
        <v>0</v>
      </c>
      <c r="AU943" s="3">
        <v>-2802.4110000000001</v>
      </c>
      <c r="AV943" s="3">
        <v>69010.13</v>
      </c>
      <c r="AW943" s="3">
        <v>31695470</v>
      </c>
      <c r="AX943" s="3">
        <v>0</v>
      </c>
      <c r="AY943" s="3">
        <v>0</v>
      </c>
      <c r="AZ943" s="3">
        <v>1844583</v>
      </c>
      <c r="BA943" s="3">
        <v>89909.69</v>
      </c>
      <c r="BB943" s="3">
        <v>8577571</v>
      </c>
      <c r="BC943" s="3">
        <v>154769700</v>
      </c>
      <c r="BD943" s="3">
        <v>95.270229999999998</v>
      </c>
      <c r="BE943" s="3">
        <v>0</v>
      </c>
      <c r="BF943" s="3">
        <v>0</v>
      </c>
      <c r="BG943" s="3">
        <v>137385.5</v>
      </c>
      <c r="BH943" s="3">
        <v>-1145.405</v>
      </c>
      <c r="BI943" s="3">
        <v>-838777.4</v>
      </c>
      <c r="BJ943" s="3">
        <v>0</v>
      </c>
      <c r="BK943" s="3">
        <v>0</v>
      </c>
      <c r="BL943" s="3">
        <v>0</v>
      </c>
      <c r="BM943" s="3">
        <v>0</v>
      </c>
      <c r="BN943" s="3">
        <v>0</v>
      </c>
      <c r="BO943" s="3">
        <v>37755.25</v>
      </c>
      <c r="BP943" s="3">
        <v>0</v>
      </c>
      <c r="BQ943" s="3">
        <v>0</v>
      </c>
      <c r="BR943" s="3">
        <v>0</v>
      </c>
      <c r="BS943" s="3">
        <v>0</v>
      </c>
      <c r="BT943" s="3">
        <v>0</v>
      </c>
      <c r="BU943" s="3">
        <v>0</v>
      </c>
      <c r="BV943" s="3">
        <v>0</v>
      </c>
      <c r="BW943" s="3">
        <v>0</v>
      </c>
      <c r="BX943" s="3">
        <v>2743.9349999999999</v>
      </c>
      <c r="BY943" s="3">
        <v>11340.61</v>
      </c>
      <c r="BZ943" s="3">
        <v>4496.84</v>
      </c>
      <c r="CA943" s="3">
        <v>53635.41</v>
      </c>
    </row>
    <row r="944" spans="1:79" x14ac:dyDescent="0.25">
      <c r="A944" s="2">
        <v>30437</v>
      </c>
      <c r="B944" s="3">
        <v>14938.95</v>
      </c>
      <c r="C944" s="3">
        <v>0</v>
      </c>
      <c r="D944" s="3">
        <v>0</v>
      </c>
      <c r="E944" s="3">
        <v>11952.98</v>
      </c>
      <c r="F944" s="3">
        <v>0</v>
      </c>
      <c r="G944" s="3">
        <v>-2985.9789999999998</v>
      </c>
      <c r="H944" s="3">
        <v>47896.4</v>
      </c>
      <c r="I944" s="3">
        <v>31682110</v>
      </c>
      <c r="J944" s="3">
        <v>0</v>
      </c>
      <c r="K944" s="3">
        <v>0</v>
      </c>
      <c r="L944" s="3">
        <v>1861087</v>
      </c>
      <c r="M944" s="3">
        <v>83459.009999999995</v>
      </c>
      <c r="N944" s="3">
        <v>8575602</v>
      </c>
      <c r="O944" s="3">
        <v>154736100</v>
      </c>
      <c r="P944" s="3">
        <v>95.279079999999993</v>
      </c>
      <c r="Q944" s="3">
        <v>0</v>
      </c>
      <c r="R944" s="3">
        <v>0</v>
      </c>
      <c r="S944" s="3">
        <v>0</v>
      </c>
      <c r="T944" s="3">
        <v>-717.91729999999995</v>
      </c>
      <c r="U944" s="3">
        <v>-425.4692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2460.9389999999999</v>
      </c>
      <c r="AK944" s="3">
        <v>11318.34</v>
      </c>
      <c r="AL944" s="3">
        <v>4431.4210000000003</v>
      </c>
      <c r="AM944" s="3">
        <v>13365.44</v>
      </c>
      <c r="AN944" s="1">
        <v>8</v>
      </c>
      <c r="AO944" s="2">
        <v>30437</v>
      </c>
      <c r="AP944" s="3">
        <v>14938.95</v>
      </c>
      <c r="AQ944" s="3">
        <v>0</v>
      </c>
      <c r="AR944" s="3">
        <v>0</v>
      </c>
      <c r="AS944" s="3">
        <v>11952.98</v>
      </c>
      <c r="AT944" s="3">
        <v>0</v>
      </c>
      <c r="AU944" s="3">
        <v>-2985.9789999999998</v>
      </c>
      <c r="AV944" s="3">
        <v>47896.4</v>
      </c>
      <c r="AW944" s="3">
        <v>31682110</v>
      </c>
      <c r="AX944" s="3">
        <v>0</v>
      </c>
      <c r="AY944" s="3">
        <v>0</v>
      </c>
      <c r="AZ944" s="3">
        <v>1861087</v>
      </c>
      <c r="BA944" s="3">
        <v>83459.009999999995</v>
      </c>
      <c r="BB944" s="3">
        <v>8575602</v>
      </c>
      <c r="BC944" s="3">
        <v>154758700</v>
      </c>
      <c r="BD944" s="3">
        <v>95.279079999999993</v>
      </c>
      <c r="BE944" s="3">
        <v>0</v>
      </c>
      <c r="BF944" s="3">
        <v>0</v>
      </c>
      <c r="BG944" s="3">
        <v>0</v>
      </c>
      <c r="BH944" s="3">
        <v>-1143.386</v>
      </c>
      <c r="BI944" s="3">
        <v>-839202.8</v>
      </c>
      <c r="BJ944" s="3">
        <v>0</v>
      </c>
      <c r="BK944" s="3">
        <v>21113.72</v>
      </c>
      <c r="BL944" s="3">
        <v>0</v>
      </c>
      <c r="BM944" s="3">
        <v>0</v>
      </c>
      <c r="BN944" s="3">
        <v>0</v>
      </c>
      <c r="BO944" s="3">
        <v>216.95429999999999</v>
      </c>
      <c r="BP944" s="3">
        <v>0</v>
      </c>
      <c r="BQ944" s="3">
        <v>0</v>
      </c>
      <c r="BR944" s="3">
        <v>0</v>
      </c>
      <c r="BS944" s="3">
        <v>0</v>
      </c>
      <c r="BT944" s="3">
        <v>0</v>
      </c>
      <c r="BU944" s="3">
        <v>0</v>
      </c>
      <c r="BV944" s="3">
        <v>0</v>
      </c>
      <c r="BW944" s="3">
        <v>0</v>
      </c>
      <c r="BX944" s="3">
        <v>2460.9389999999999</v>
      </c>
      <c r="BY944" s="3">
        <v>11318.34</v>
      </c>
      <c r="BZ944" s="3">
        <v>4431.4219999999996</v>
      </c>
      <c r="CA944" s="3">
        <v>13365.44</v>
      </c>
    </row>
    <row r="945" spans="1:79" x14ac:dyDescent="0.25">
      <c r="A945" s="2">
        <v>30438</v>
      </c>
      <c r="B945" s="3">
        <v>25436.61</v>
      </c>
      <c r="C945" s="3">
        <v>0</v>
      </c>
      <c r="D945" s="3">
        <v>0</v>
      </c>
      <c r="E945" s="3">
        <v>22936.25</v>
      </c>
      <c r="F945" s="3">
        <v>0</v>
      </c>
      <c r="G945" s="3">
        <v>-2500.1959999999999</v>
      </c>
      <c r="H945" s="3">
        <v>69010.13</v>
      </c>
      <c r="I945" s="3">
        <v>31852380</v>
      </c>
      <c r="J945" s="3">
        <v>0</v>
      </c>
      <c r="K945" s="3">
        <v>0</v>
      </c>
      <c r="L945" s="3">
        <v>1875921</v>
      </c>
      <c r="M945" s="3">
        <v>121860.5</v>
      </c>
      <c r="N945" s="3">
        <v>8574801</v>
      </c>
      <c r="O945" s="3">
        <v>154725800</v>
      </c>
      <c r="P945" s="3">
        <v>95.112970000000004</v>
      </c>
      <c r="Q945" s="3">
        <v>0</v>
      </c>
      <c r="R945" s="3">
        <v>0</v>
      </c>
      <c r="S945" s="3">
        <v>284130.40000000002</v>
      </c>
      <c r="T945" s="3">
        <v>-718.52179999999998</v>
      </c>
      <c r="U945" s="3">
        <v>-423.38619999999997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3930.7429999999999</v>
      </c>
      <c r="AK945" s="3">
        <v>11425.09</v>
      </c>
      <c r="AL945" s="3">
        <v>4733.9179999999997</v>
      </c>
      <c r="AM945" s="3">
        <v>92741.79</v>
      </c>
      <c r="AN945" s="1">
        <v>8</v>
      </c>
      <c r="AO945" s="2">
        <v>30438</v>
      </c>
      <c r="AP945" s="3">
        <v>25436.61</v>
      </c>
      <c r="AQ945" s="3">
        <v>0</v>
      </c>
      <c r="AR945" s="3">
        <v>0</v>
      </c>
      <c r="AS945" s="3">
        <v>22936.25</v>
      </c>
      <c r="AT945" s="3">
        <v>0</v>
      </c>
      <c r="AU945" s="3">
        <v>-2500.1950000000002</v>
      </c>
      <c r="AV945" s="3">
        <v>69010.13</v>
      </c>
      <c r="AW945" s="3">
        <v>31852380</v>
      </c>
      <c r="AX945" s="3">
        <v>0</v>
      </c>
      <c r="AY945" s="3">
        <v>0</v>
      </c>
      <c r="AZ945" s="3">
        <v>1875921</v>
      </c>
      <c r="BA945" s="3">
        <v>121860.5</v>
      </c>
      <c r="BB945" s="3">
        <v>8574801</v>
      </c>
      <c r="BC945" s="3">
        <v>154748400</v>
      </c>
      <c r="BD945" s="3">
        <v>95.112970000000004</v>
      </c>
      <c r="BE945" s="3">
        <v>0</v>
      </c>
      <c r="BF945" s="3">
        <v>0</v>
      </c>
      <c r="BG945" s="3">
        <v>284130.40000000002</v>
      </c>
      <c r="BH945" s="3">
        <v>-1141.9079999999999</v>
      </c>
      <c r="BI945" s="3">
        <v>-839626.2</v>
      </c>
      <c r="BJ945" s="3">
        <v>0</v>
      </c>
      <c r="BK945" s="3">
        <v>0</v>
      </c>
      <c r="BL945" s="3">
        <v>0</v>
      </c>
      <c r="BM945" s="3">
        <v>0</v>
      </c>
      <c r="BN945" s="3">
        <v>0</v>
      </c>
      <c r="BO945" s="3">
        <v>24065.26</v>
      </c>
      <c r="BP945" s="3">
        <v>0</v>
      </c>
      <c r="BQ945" s="3">
        <v>0</v>
      </c>
      <c r="BR945" s="3">
        <v>0</v>
      </c>
      <c r="BS945" s="3">
        <v>0</v>
      </c>
      <c r="BT945" s="3">
        <v>0</v>
      </c>
      <c r="BU945" s="3">
        <v>0</v>
      </c>
      <c r="BV945" s="3">
        <v>0</v>
      </c>
      <c r="BW945" s="3">
        <v>0</v>
      </c>
      <c r="BX945" s="3">
        <v>3930.7429999999999</v>
      </c>
      <c r="BY945" s="3">
        <v>11425.09</v>
      </c>
      <c r="BZ945" s="3">
        <v>4733.9189999999999</v>
      </c>
      <c r="CA945" s="3">
        <v>92741.79</v>
      </c>
    </row>
    <row r="946" spans="1:79" x14ac:dyDescent="0.25">
      <c r="A946" s="2">
        <v>30439</v>
      </c>
      <c r="B946" s="3">
        <v>26072.51</v>
      </c>
      <c r="C946" s="3">
        <v>0</v>
      </c>
      <c r="D946" s="3">
        <v>0</v>
      </c>
      <c r="E946" s="3">
        <v>23473.07</v>
      </c>
      <c r="F946" s="3">
        <v>0</v>
      </c>
      <c r="G946" s="3">
        <v>-2599.3530000000001</v>
      </c>
      <c r="H946" s="3">
        <v>21701.16</v>
      </c>
      <c r="I946" s="3">
        <v>31778240</v>
      </c>
      <c r="J946" s="3">
        <v>0</v>
      </c>
      <c r="K946" s="3">
        <v>0</v>
      </c>
      <c r="L946" s="3">
        <v>1915206</v>
      </c>
      <c r="M946" s="3">
        <v>139938.20000000001</v>
      </c>
      <c r="N946" s="3">
        <v>8574265</v>
      </c>
      <c r="O946" s="3">
        <v>154715400</v>
      </c>
      <c r="P946" s="3">
        <v>95.024889999999999</v>
      </c>
      <c r="Q946" s="3">
        <v>0</v>
      </c>
      <c r="R946" s="3">
        <v>0</v>
      </c>
      <c r="S946" s="3">
        <v>0</v>
      </c>
      <c r="T946" s="3">
        <v>-718.87090000000001</v>
      </c>
      <c r="U946" s="3">
        <v>-421.32490000000001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4304.0910000000003</v>
      </c>
      <c r="AK946" s="3">
        <v>11453.86</v>
      </c>
      <c r="AL946" s="3">
        <v>4841.25</v>
      </c>
      <c r="AM946" s="3">
        <v>74144.600000000006</v>
      </c>
      <c r="AN946" s="1">
        <v>8</v>
      </c>
      <c r="AO946" s="2">
        <v>30439</v>
      </c>
      <c r="AP946" s="3">
        <v>26072.51</v>
      </c>
      <c r="AQ946" s="3">
        <v>0</v>
      </c>
      <c r="AR946" s="3">
        <v>0</v>
      </c>
      <c r="AS946" s="3">
        <v>23473.07</v>
      </c>
      <c r="AT946" s="3">
        <v>0</v>
      </c>
      <c r="AU946" s="3">
        <v>-2599.3519999999999</v>
      </c>
      <c r="AV946" s="3">
        <v>21701.16</v>
      </c>
      <c r="AW946" s="3">
        <v>31778240</v>
      </c>
      <c r="AX946" s="3">
        <v>0</v>
      </c>
      <c r="AY946" s="3">
        <v>0</v>
      </c>
      <c r="AZ946" s="3">
        <v>1915206</v>
      </c>
      <c r="BA946" s="3">
        <v>139938.20000000001</v>
      </c>
      <c r="BB946" s="3">
        <v>8574265</v>
      </c>
      <c r="BC946" s="3">
        <v>154738000</v>
      </c>
      <c r="BD946" s="3">
        <v>95.024889999999999</v>
      </c>
      <c r="BE946" s="3">
        <v>0</v>
      </c>
      <c r="BF946" s="3">
        <v>0</v>
      </c>
      <c r="BG946" s="3">
        <v>0</v>
      </c>
      <c r="BH946" s="3">
        <v>-1140.1959999999999</v>
      </c>
      <c r="BI946" s="3">
        <v>-840047.5</v>
      </c>
      <c r="BJ946" s="3">
        <v>0</v>
      </c>
      <c r="BK946" s="3">
        <v>47308.959999999999</v>
      </c>
      <c r="BL946" s="3">
        <v>0</v>
      </c>
      <c r="BM946" s="3">
        <v>0</v>
      </c>
      <c r="BN946" s="3">
        <v>0</v>
      </c>
      <c r="BO946" s="3">
        <v>459.55799999999999</v>
      </c>
      <c r="BP946" s="3">
        <v>0</v>
      </c>
      <c r="BQ946" s="3">
        <v>0</v>
      </c>
      <c r="BR946" s="3">
        <v>0</v>
      </c>
      <c r="BS946" s="3">
        <v>0</v>
      </c>
      <c r="BT946" s="3">
        <v>0</v>
      </c>
      <c r="BU946" s="3">
        <v>0</v>
      </c>
      <c r="BV946" s="3">
        <v>0</v>
      </c>
      <c r="BW946" s="3">
        <v>0</v>
      </c>
      <c r="BX946" s="3">
        <v>4304.0910000000003</v>
      </c>
      <c r="BY946" s="3">
        <v>11453.85</v>
      </c>
      <c r="BZ946" s="3">
        <v>4841.2510000000002</v>
      </c>
      <c r="CA946" s="3">
        <v>74144.59</v>
      </c>
    </row>
    <row r="947" spans="1:79" x14ac:dyDescent="0.25">
      <c r="A947" s="2">
        <v>30440</v>
      </c>
      <c r="B947" s="3">
        <v>40657.06</v>
      </c>
      <c r="C947" s="3">
        <v>0</v>
      </c>
      <c r="D947" s="3">
        <v>0</v>
      </c>
      <c r="E947" s="3">
        <v>38568.65</v>
      </c>
      <c r="F947" s="3">
        <v>0</v>
      </c>
      <c r="G947" s="3">
        <v>-2088.2339999999999</v>
      </c>
      <c r="H947" s="3">
        <v>1435.7</v>
      </c>
      <c r="I947" s="3">
        <v>31637040</v>
      </c>
      <c r="J947" s="3">
        <v>0</v>
      </c>
      <c r="K947" s="3">
        <v>0</v>
      </c>
      <c r="L947" s="3">
        <v>1922350</v>
      </c>
      <c r="M947" s="3">
        <v>188385.5</v>
      </c>
      <c r="N947" s="3">
        <v>8575070</v>
      </c>
      <c r="O947" s="3">
        <v>154705800</v>
      </c>
      <c r="P947" s="3">
        <v>94.841189999999997</v>
      </c>
      <c r="Q947" s="3">
        <v>0</v>
      </c>
      <c r="R947" s="3">
        <v>0</v>
      </c>
      <c r="S947" s="3">
        <v>0</v>
      </c>
      <c r="T947" s="3">
        <v>-719.72820000000002</v>
      </c>
      <c r="U947" s="3">
        <v>-419.33730000000003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5956.9170000000004</v>
      </c>
      <c r="AK947" s="3">
        <v>11578.6</v>
      </c>
      <c r="AL947" s="3">
        <v>5153.7209999999995</v>
      </c>
      <c r="AM947" s="3">
        <v>141198.9</v>
      </c>
      <c r="AN947" s="1">
        <v>8</v>
      </c>
      <c r="AO947" s="2">
        <v>30440</v>
      </c>
      <c r="AP947" s="3">
        <v>40657.06</v>
      </c>
      <c r="AQ947" s="3">
        <v>0</v>
      </c>
      <c r="AR947" s="3">
        <v>0</v>
      </c>
      <c r="AS947" s="3">
        <v>38568.65</v>
      </c>
      <c r="AT947" s="3">
        <v>0</v>
      </c>
      <c r="AU947" s="3">
        <v>-2088.2310000000002</v>
      </c>
      <c r="AV947" s="3">
        <v>1435.7</v>
      </c>
      <c r="AW947" s="3">
        <v>31637040</v>
      </c>
      <c r="AX947" s="3">
        <v>0</v>
      </c>
      <c r="AY947" s="3">
        <v>0</v>
      </c>
      <c r="AZ947" s="3">
        <v>1922350</v>
      </c>
      <c r="BA947" s="3">
        <v>188385.6</v>
      </c>
      <c r="BB947" s="3">
        <v>8575070</v>
      </c>
      <c r="BC947" s="3">
        <v>154728400</v>
      </c>
      <c r="BD947" s="3">
        <v>94.841189999999997</v>
      </c>
      <c r="BE947" s="3">
        <v>0</v>
      </c>
      <c r="BF947" s="3">
        <v>0</v>
      </c>
      <c r="BG947" s="3">
        <v>0</v>
      </c>
      <c r="BH947" s="3">
        <v>-1139.066</v>
      </c>
      <c r="BI947" s="3">
        <v>-840466.9</v>
      </c>
      <c r="BJ947" s="3">
        <v>0</v>
      </c>
      <c r="BK947" s="3">
        <v>20265.46</v>
      </c>
      <c r="BL947" s="3">
        <v>0</v>
      </c>
      <c r="BM947" s="3">
        <v>0</v>
      </c>
      <c r="BN947" s="3">
        <v>0</v>
      </c>
      <c r="BO947" s="3">
        <v>52661.55</v>
      </c>
      <c r="BP947" s="3">
        <v>0</v>
      </c>
      <c r="BQ947" s="3">
        <v>0</v>
      </c>
      <c r="BR947" s="3">
        <v>0</v>
      </c>
      <c r="BS947" s="3">
        <v>0</v>
      </c>
      <c r="BT947" s="3">
        <v>0</v>
      </c>
      <c r="BU947" s="3">
        <v>0</v>
      </c>
      <c r="BV947" s="3">
        <v>0</v>
      </c>
      <c r="BW947" s="3">
        <v>0</v>
      </c>
      <c r="BX947" s="3">
        <v>5956.9170000000004</v>
      </c>
      <c r="BY947" s="3">
        <v>11578.59</v>
      </c>
      <c r="BZ947" s="3">
        <v>5153.72</v>
      </c>
      <c r="CA947" s="3">
        <v>141198.9</v>
      </c>
    </row>
    <row r="948" spans="1:79" x14ac:dyDescent="0.25">
      <c r="A948" s="2">
        <v>30441</v>
      </c>
      <c r="B948" s="3">
        <v>32992.04</v>
      </c>
      <c r="C948" s="3">
        <v>0</v>
      </c>
      <c r="D948" s="3">
        <v>0</v>
      </c>
      <c r="E948" s="3">
        <v>30377.54</v>
      </c>
      <c r="F948" s="3">
        <v>0</v>
      </c>
      <c r="G948" s="3">
        <v>-2614.4870000000001</v>
      </c>
      <c r="H948" s="3">
        <v>101.29949999999999</v>
      </c>
      <c r="I948" s="3">
        <v>31555340</v>
      </c>
      <c r="J948" s="3">
        <v>0</v>
      </c>
      <c r="K948" s="3">
        <v>0</v>
      </c>
      <c r="L948" s="3">
        <v>1946559</v>
      </c>
      <c r="M948" s="3">
        <v>190888.3</v>
      </c>
      <c r="N948" s="3">
        <v>8575921</v>
      </c>
      <c r="O948" s="3">
        <v>154695600</v>
      </c>
      <c r="P948" s="3">
        <v>94.833179999999999</v>
      </c>
      <c r="Q948" s="3">
        <v>0</v>
      </c>
      <c r="R948" s="3">
        <v>0</v>
      </c>
      <c r="S948" s="3">
        <v>0</v>
      </c>
      <c r="T948" s="3">
        <v>-719.90530000000001</v>
      </c>
      <c r="U948" s="3">
        <v>-417.41770000000002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6001.7039999999997</v>
      </c>
      <c r="AK948" s="3">
        <v>11558.34</v>
      </c>
      <c r="AL948" s="3">
        <v>5151.9350000000004</v>
      </c>
      <c r="AM948" s="3">
        <v>81698.91</v>
      </c>
      <c r="AN948" s="1">
        <v>8</v>
      </c>
      <c r="AO948" s="2">
        <v>30441</v>
      </c>
      <c r="AP948" s="3">
        <v>32992.04</v>
      </c>
      <c r="AQ948" s="3">
        <v>0</v>
      </c>
      <c r="AR948" s="3">
        <v>0</v>
      </c>
      <c r="AS948" s="3">
        <v>30377.55</v>
      </c>
      <c r="AT948" s="3">
        <v>0</v>
      </c>
      <c r="AU948" s="3">
        <v>-2614.4859999999999</v>
      </c>
      <c r="AV948" s="3">
        <v>101.29949999999999</v>
      </c>
      <c r="AW948" s="3">
        <v>31555340</v>
      </c>
      <c r="AX948" s="3">
        <v>0</v>
      </c>
      <c r="AY948" s="3">
        <v>0</v>
      </c>
      <c r="AZ948" s="3">
        <v>1946559</v>
      </c>
      <c r="BA948" s="3">
        <v>190888.3</v>
      </c>
      <c r="BB948" s="3">
        <v>8575922</v>
      </c>
      <c r="BC948" s="3">
        <v>154718300</v>
      </c>
      <c r="BD948" s="3">
        <v>94.833179999999999</v>
      </c>
      <c r="BE948" s="3">
        <v>0</v>
      </c>
      <c r="BF948" s="3">
        <v>0</v>
      </c>
      <c r="BG948" s="3">
        <v>0</v>
      </c>
      <c r="BH948" s="3">
        <v>-1137.3230000000001</v>
      </c>
      <c r="BI948" s="3">
        <v>-840884.3</v>
      </c>
      <c r="BJ948" s="3">
        <v>0</v>
      </c>
      <c r="BK948" s="3">
        <v>1334.4010000000001</v>
      </c>
      <c r="BL948" s="3">
        <v>0</v>
      </c>
      <c r="BM948" s="3">
        <v>0</v>
      </c>
      <c r="BN948" s="3">
        <v>0</v>
      </c>
      <c r="BO948" s="3">
        <v>30167.01</v>
      </c>
      <c r="BP948" s="3">
        <v>0</v>
      </c>
      <c r="BQ948" s="3">
        <v>0</v>
      </c>
      <c r="BR948" s="3">
        <v>0</v>
      </c>
      <c r="BS948" s="3">
        <v>0</v>
      </c>
      <c r="BT948" s="3">
        <v>0</v>
      </c>
      <c r="BU948" s="3">
        <v>0</v>
      </c>
      <c r="BV948" s="3">
        <v>0</v>
      </c>
      <c r="BW948" s="3">
        <v>0</v>
      </c>
      <c r="BX948" s="3">
        <v>6001.7039999999997</v>
      </c>
      <c r="BY948" s="3">
        <v>11558.34</v>
      </c>
      <c r="BZ948" s="3">
        <v>5151.9359999999997</v>
      </c>
      <c r="CA948" s="3">
        <v>81698.91</v>
      </c>
    </row>
    <row r="949" spans="1:79" x14ac:dyDescent="0.25">
      <c r="A949" s="2">
        <v>30442</v>
      </c>
      <c r="B949" s="3">
        <v>23833.68</v>
      </c>
      <c r="C949" s="3">
        <v>0</v>
      </c>
      <c r="D949" s="3">
        <v>0</v>
      </c>
      <c r="E949" s="3">
        <v>20824.89</v>
      </c>
      <c r="F949" s="3">
        <v>0</v>
      </c>
      <c r="G949" s="3">
        <v>-3008.8649999999998</v>
      </c>
      <c r="H949" s="3">
        <v>6.5972949999999999</v>
      </c>
      <c r="I949" s="3">
        <v>31555340</v>
      </c>
      <c r="J949" s="3">
        <v>0</v>
      </c>
      <c r="K949" s="3">
        <v>0</v>
      </c>
      <c r="L949" s="3">
        <v>1944585</v>
      </c>
      <c r="M949" s="3">
        <v>163811.6</v>
      </c>
      <c r="N949" s="3">
        <v>8576186</v>
      </c>
      <c r="O949" s="3">
        <v>154685000</v>
      </c>
      <c r="P949" s="3">
        <v>94.907570000000007</v>
      </c>
      <c r="Q949" s="3">
        <v>0</v>
      </c>
      <c r="R949" s="3">
        <v>0</v>
      </c>
      <c r="S949" s="3">
        <v>0</v>
      </c>
      <c r="T949" s="3">
        <v>-719.56010000000003</v>
      </c>
      <c r="U949" s="3">
        <v>-415.56889999999999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5296.9170000000004</v>
      </c>
      <c r="AK949" s="3">
        <v>11501.31</v>
      </c>
      <c r="AL949" s="3">
        <v>5033.6260000000002</v>
      </c>
      <c r="AM949" s="3">
        <v>0</v>
      </c>
      <c r="AN949" s="1">
        <v>8</v>
      </c>
      <c r="AO949" s="2">
        <v>30442</v>
      </c>
      <c r="AP949" s="3">
        <v>23833.68</v>
      </c>
      <c r="AQ949" s="3">
        <v>0</v>
      </c>
      <c r="AR949" s="3">
        <v>0</v>
      </c>
      <c r="AS949" s="3">
        <v>20824.89</v>
      </c>
      <c r="AT949" s="3">
        <v>0</v>
      </c>
      <c r="AU949" s="3">
        <v>-3008.864</v>
      </c>
      <c r="AV949" s="3">
        <v>6.5972949999999999</v>
      </c>
      <c r="AW949" s="3">
        <v>31555340</v>
      </c>
      <c r="AX949" s="3">
        <v>0</v>
      </c>
      <c r="AY949" s="3">
        <v>0</v>
      </c>
      <c r="AZ949" s="3">
        <v>1944585</v>
      </c>
      <c r="BA949" s="3">
        <v>163811.6</v>
      </c>
      <c r="BB949" s="3">
        <v>8576186</v>
      </c>
      <c r="BC949" s="3">
        <v>154707700</v>
      </c>
      <c r="BD949" s="3">
        <v>94.907570000000007</v>
      </c>
      <c r="BE949" s="3">
        <v>0</v>
      </c>
      <c r="BF949" s="3">
        <v>0</v>
      </c>
      <c r="BG949" s="3">
        <v>0</v>
      </c>
      <c r="BH949" s="3">
        <v>-1135.1289999999999</v>
      </c>
      <c r="BI949" s="3">
        <v>-841299.9</v>
      </c>
      <c r="BJ949" s="3">
        <v>0</v>
      </c>
      <c r="BK949" s="3">
        <v>94.702209999999994</v>
      </c>
      <c r="BL949" s="3">
        <v>0</v>
      </c>
      <c r="BM949" s="3">
        <v>0</v>
      </c>
      <c r="BN949" s="3">
        <v>0</v>
      </c>
      <c r="BO949" s="3">
        <v>14431.01</v>
      </c>
      <c r="BP949" s="3">
        <v>0</v>
      </c>
      <c r="BQ949" s="3">
        <v>0</v>
      </c>
      <c r="BR949" s="3">
        <v>0</v>
      </c>
      <c r="BS949" s="3">
        <v>0</v>
      </c>
      <c r="BT949" s="3">
        <v>0</v>
      </c>
      <c r="BU949" s="3">
        <v>0</v>
      </c>
      <c r="BV949" s="3">
        <v>0</v>
      </c>
      <c r="BW949" s="3">
        <v>0</v>
      </c>
      <c r="BX949" s="3">
        <v>5296.9170000000004</v>
      </c>
      <c r="BY949" s="3">
        <v>11501.31</v>
      </c>
      <c r="BZ949" s="3">
        <v>5033.6270000000004</v>
      </c>
      <c r="CA949" s="3">
        <v>0</v>
      </c>
    </row>
    <row r="950" spans="1:79" x14ac:dyDescent="0.25">
      <c r="A950" s="2">
        <v>30443</v>
      </c>
      <c r="B950" s="3">
        <v>32238.99</v>
      </c>
      <c r="C950" s="3">
        <v>0</v>
      </c>
      <c r="D950" s="3">
        <v>0</v>
      </c>
      <c r="E950" s="3">
        <v>29722.73</v>
      </c>
      <c r="F950" s="3">
        <v>0</v>
      </c>
      <c r="G950" s="3">
        <v>-2516.181</v>
      </c>
      <c r="H950" s="3">
        <v>0</v>
      </c>
      <c r="I950" s="3">
        <v>31474960</v>
      </c>
      <c r="J950" s="3">
        <v>0</v>
      </c>
      <c r="K950" s="3">
        <v>0</v>
      </c>
      <c r="L950" s="3">
        <v>1932865</v>
      </c>
      <c r="M950" s="3">
        <v>187134.6</v>
      </c>
      <c r="N950" s="3">
        <v>8577103</v>
      </c>
      <c r="O950" s="3">
        <v>154675000</v>
      </c>
      <c r="P950" s="3">
        <v>94.834320000000005</v>
      </c>
      <c r="Q950" s="3">
        <v>0</v>
      </c>
      <c r="R950" s="3">
        <v>0</v>
      </c>
      <c r="S950" s="3">
        <v>0</v>
      </c>
      <c r="T950" s="3">
        <v>-719.78869999999995</v>
      </c>
      <c r="U950" s="3">
        <v>-413.80070000000001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6131.2759999999998</v>
      </c>
      <c r="AK950" s="3">
        <v>11568.16</v>
      </c>
      <c r="AL950" s="3">
        <v>5215.4849999999997</v>
      </c>
      <c r="AM950" s="3">
        <v>80378.2</v>
      </c>
      <c r="AN950" s="1">
        <v>8</v>
      </c>
      <c r="AO950" s="2">
        <v>30443</v>
      </c>
      <c r="AP950" s="3">
        <v>32238.99</v>
      </c>
      <c r="AQ950" s="3">
        <v>0</v>
      </c>
      <c r="AR950" s="3">
        <v>0</v>
      </c>
      <c r="AS950" s="3">
        <v>29722.73</v>
      </c>
      <c r="AT950" s="3">
        <v>0</v>
      </c>
      <c r="AU950" s="3">
        <v>-2516.1799999999998</v>
      </c>
      <c r="AV950" s="3">
        <v>0</v>
      </c>
      <c r="AW950" s="3">
        <v>31474960</v>
      </c>
      <c r="AX950" s="3">
        <v>0</v>
      </c>
      <c r="AY950" s="3">
        <v>0</v>
      </c>
      <c r="AZ950" s="3">
        <v>1932865</v>
      </c>
      <c r="BA950" s="3">
        <v>187134.6</v>
      </c>
      <c r="BB950" s="3">
        <v>8577103</v>
      </c>
      <c r="BC950" s="3">
        <v>154697700</v>
      </c>
      <c r="BD950" s="3">
        <v>94.834320000000005</v>
      </c>
      <c r="BE950" s="3">
        <v>0</v>
      </c>
      <c r="BF950" s="3">
        <v>0</v>
      </c>
      <c r="BG950" s="3">
        <v>0</v>
      </c>
      <c r="BH950" s="3">
        <v>-1133.5889999999999</v>
      </c>
      <c r="BI950" s="3">
        <v>-841713.7</v>
      </c>
      <c r="BJ950" s="3">
        <v>0</v>
      </c>
      <c r="BK950" s="3">
        <v>6.5972949999999999</v>
      </c>
      <c r="BL950" s="3">
        <v>0</v>
      </c>
      <c r="BM950" s="3">
        <v>0</v>
      </c>
      <c r="BN950" s="3">
        <v>0</v>
      </c>
      <c r="BO950" s="3">
        <v>44490.03</v>
      </c>
      <c r="BP950" s="3">
        <v>0</v>
      </c>
      <c r="BQ950" s="3">
        <v>0</v>
      </c>
      <c r="BR950" s="3">
        <v>0</v>
      </c>
      <c r="BS950" s="3">
        <v>0</v>
      </c>
      <c r="BT950" s="3">
        <v>0</v>
      </c>
      <c r="BU950" s="3">
        <v>0</v>
      </c>
      <c r="BV950" s="3">
        <v>0</v>
      </c>
      <c r="BW950" s="3">
        <v>0</v>
      </c>
      <c r="BX950" s="3">
        <v>6131.2759999999998</v>
      </c>
      <c r="BY950" s="3">
        <v>11568.16</v>
      </c>
      <c r="BZ950" s="3">
        <v>5215.4859999999999</v>
      </c>
      <c r="CA950" s="3">
        <v>80378.2</v>
      </c>
    </row>
    <row r="951" spans="1:79" x14ac:dyDescent="0.25">
      <c r="A951" s="2">
        <v>30444</v>
      </c>
      <c r="B951" s="3">
        <v>41717.18</v>
      </c>
      <c r="C951" s="3">
        <v>0</v>
      </c>
      <c r="D951" s="3">
        <v>0</v>
      </c>
      <c r="E951" s="3">
        <v>39750.660000000003</v>
      </c>
      <c r="F951" s="3">
        <v>0</v>
      </c>
      <c r="G951" s="3">
        <v>-1966.3589999999999</v>
      </c>
      <c r="H951" s="3">
        <v>0</v>
      </c>
      <c r="I951" s="3">
        <v>31327760</v>
      </c>
      <c r="J951" s="3">
        <v>0</v>
      </c>
      <c r="K951" s="3">
        <v>0</v>
      </c>
      <c r="L951" s="3">
        <v>1936974</v>
      </c>
      <c r="M951" s="3">
        <v>232628.3</v>
      </c>
      <c r="N951" s="3">
        <v>8579548</v>
      </c>
      <c r="O951" s="3">
        <v>154665600</v>
      </c>
      <c r="P951" s="3">
        <v>94.681370000000001</v>
      </c>
      <c r="Q951" s="3">
        <v>0</v>
      </c>
      <c r="R951" s="3">
        <v>0</v>
      </c>
      <c r="S951" s="3">
        <v>0</v>
      </c>
      <c r="T951" s="3">
        <v>-720.34140000000002</v>
      </c>
      <c r="U951" s="3">
        <v>-412.10739999999998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7850.8950000000004</v>
      </c>
      <c r="AK951" s="3">
        <v>11648.28</v>
      </c>
      <c r="AL951" s="3">
        <v>5407.8890000000001</v>
      </c>
      <c r="AM951" s="3">
        <v>147199</v>
      </c>
      <c r="AN951" s="1">
        <v>8</v>
      </c>
      <c r="AO951" s="2">
        <v>30444</v>
      </c>
      <c r="AP951" s="3">
        <v>41717.18</v>
      </c>
      <c r="AQ951" s="3">
        <v>0</v>
      </c>
      <c r="AR951" s="3">
        <v>0</v>
      </c>
      <c r="AS951" s="3">
        <v>39750.660000000003</v>
      </c>
      <c r="AT951" s="3">
        <v>0</v>
      </c>
      <c r="AU951" s="3">
        <v>-1966.3579999999999</v>
      </c>
      <c r="AV951" s="3">
        <v>0</v>
      </c>
      <c r="AW951" s="3">
        <v>31327760</v>
      </c>
      <c r="AX951" s="3">
        <v>0</v>
      </c>
      <c r="AY951" s="3">
        <v>0</v>
      </c>
      <c r="AZ951" s="3">
        <v>1936974</v>
      </c>
      <c r="BA951" s="3">
        <v>232628.3</v>
      </c>
      <c r="BB951" s="3">
        <v>8579548</v>
      </c>
      <c r="BC951" s="3">
        <v>154688400</v>
      </c>
      <c r="BD951" s="3">
        <v>94.681370000000001</v>
      </c>
      <c r="BE951" s="3">
        <v>0</v>
      </c>
      <c r="BF951" s="3">
        <v>0</v>
      </c>
      <c r="BG951" s="3">
        <v>0</v>
      </c>
      <c r="BH951" s="3">
        <v>-1132.4490000000001</v>
      </c>
      <c r="BI951" s="3">
        <v>-842125.8</v>
      </c>
      <c r="BJ951" s="3">
        <v>0</v>
      </c>
      <c r="BK951" s="3">
        <v>0</v>
      </c>
      <c r="BL951" s="3">
        <v>0</v>
      </c>
      <c r="BM951" s="3">
        <v>0</v>
      </c>
      <c r="BN951" s="3">
        <v>0</v>
      </c>
      <c r="BO951" s="3">
        <v>61643.51</v>
      </c>
      <c r="BP951" s="3">
        <v>0</v>
      </c>
      <c r="BQ951" s="3">
        <v>0</v>
      </c>
      <c r="BR951" s="3">
        <v>0</v>
      </c>
      <c r="BS951" s="3">
        <v>0</v>
      </c>
      <c r="BT951" s="3">
        <v>0</v>
      </c>
      <c r="BU951" s="3">
        <v>0</v>
      </c>
      <c r="BV951" s="3">
        <v>0</v>
      </c>
      <c r="BW951" s="3">
        <v>0</v>
      </c>
      <c r="BX951" s="3">
        <v>7850.8950000000004</v>
      </c>
      <c r="BY951" s="3">
        <v>11648.28</v>
      </c>
      <c r="BZ951" s="3">
        <v>5407.89</v>
      </c>
      <c r="CA951" s="3">
        <v>147199</v>
      </c>
    </row>
    <row r="952" spans="1:79" x14ac:dyDescent="0.25">
      <c r="A952" s="2">
        <v>30445</v>
      </c>
      <c r="B952" s="3">
        <v>50782.05</v>
      </c>
      <c r="C952" s="3">
        <v>0</v>
      </c>
      <c r="D952" s="3">
        <v>0</v>
      </c>
      <c r="E952" s="3">
        <v>49212.14</v>
      </c>
      <c r="F952" s="3">
        <v>0</v>
      </c>
      <c r="G952" s="3">
        <v>-1569.704</v>
      </c>
      <c r="H952" s="3">
        <v>0</v>
      </c>
      <c r="I952" s="3">
        <v>31155330</v>
      </c>
      <c r="J952" s="3">
        <v>0</v>
      </c>
      <c r="K952" s="3">
        <v>0</v>
      </c>
      <c r="L952" s="3">
        <v>1941650</v>
      </c>
      <c r="M952" s="3">
        <v>280633.7</v>
      </c>
      <c r="N952" s="3">
        <v>8583763</v>
      </c>
      <c r="O952" s="3">
        <v>154656900</v>
      </c>
      <c r="P952" s="3">
        <v>94.472309999999993</v>
      </c>
      <c r="Q952" s="3">
        <v>0</v>
      </c>
      <c r="R952" s="3">
        <v>0</v>
      </c>
      <c r="S952" s="3">
        <v>0</v>
      </c>
      <c r="T952" s="3">
        <v>-721.02239999999995</v>
      </c>
      <c r="U952" s="3">
        <v>-410.48349999999999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9910.0429999999997</v>
      </c>
      <c r="AK952" s="3">
        <v>11725.19</v>
      </c>
      <c r="AL952" s="3">
        <v>5695.4830000000002</v>
      </c>
      <c r="AM952" s="3">
        <v>172433.3</v>
      </c>
      <c r="AN952" s="1">
        <v>8</v>
      </c>
      <c r="AO952" s="2">
        <v>30445</v>
      </c>
      <c r="AP952" s="3">
        <v>50782.05</v>
      </c>
      <c r="AQ952" s="3">
        <v>0</v>
      </c>
      <c r="AR952" s="3">
        <v>0</v>
      </c>
      <c r="AS952" s="3">
        <v>49212.14</v>
      </c>
      <c r="AT952" s="3">
        <v>0</v>
      </c>
      <c r="AU952" s="3">
        <v>-1569.702</v>
      </c>
      <c r="AV952" s="3">
        <v>0</v>
      </c>
      <c r="AW952" s="3">
        <v>31155330</v>
      </c>
      <c r="AX952" s="3">
        <v>0</v>
      </c>
      <c r="AY952" s="3">
        <v>0</v>
      </c>
      <c r="AZ952" s="3">
        <v>1941649</v>
      </c>
      <c r="BA952" s="3">
        <v>280633.7</v>
      </c>
      <c r="BB952" s="3">
        <v>8583763</v>
      </c>
      <c r="BC952" s="3">
        <v>154679700</v>
      </c>
      <c r="BD952" s="3">
        <v>94.472309999999993</v>
      </c>
      <c r="BE952" s="3">
        <v>0</v>
      </c>
      <c r="BF952" s="3">
        <v>0</v>
      </c>
      <c r="BG952" s="3">
        <v>0</v>
      </c>
      <c r="BH952" s="3">
        <v>-1131.5060000000001</v>
      </c>
      <c r="BI952" s="3">
        <v>-842536.3</v>
      </c>
      <c r="BJ952" s="3">
        <v>0</v>
      </c>
      <c r="BK952" s="3">
        <v>0</v>
      </c>
      <c r="BL952" s="3">
        <v>0</v>
      </c>
      <c r="BM952" s="3">
        <v>0</v>
      </c>
      <c r="BN952" s="3">
        <v>0</v>
      </c>
      <c r="BO952" s="3">
        <v>72356.86</v>
      </c>
      <c r="BP952" s="3">
        <v>0</v>
      </c>
      <c r="BQ952" s="3">
        <v>0</v>
      </c>
      <c r="BR952" s="3">
        <v>0</v>
      </c>
      <c r="BS952" s="3">
        <v>0</v>
      </c>
      <c r="BT952" s="3">
        <v>0</v>
      </c>
      <c r="BU952" s="3">
        <v>0</v>
      </c>
      <c r="BV952" s="3">
        <v>0</v>
      </c>
      <c r="BW952" s="3">
        <v>0</v>
      </c>
      <c r="BX952" s="3">
        <v>9910.0429999999997</v>
      </c>
      <c r="BY952" s="3">
        <v>11725.19</v>
      </c>
      <c r="BZ952" s="3">
        <v>5695.4840000000004</v>
      </c>
      <c r="CA952" s="3">
        <v>172433.3</v>
      </c>
    </row>
    <row r="953" spans="1:79" x14ac:dyDescent="0.25">
      <c r="A953" s="2">
        <v>30446</v>
      </c>
      <c r="B953" s="3">
        <v>47877.48</v>
      </c>
      <c r="C953" s="3">
        <v>0</v>
      </c>
      <c r="D953" s="3">
        <v>0</v>
      </c>
      <c r="E953" s="3">
        <v>45896.68</v>
      </c>
      <c r="F953" s="3">
        <v>0</v>
      </c>
      <c r="G953" s="3">
        <v>-1980.6690000000001</v>
      </c>
      <c r="H953" s="3">
        <v>69010.13</v>
      </c>
      <c r="I953" s="3">
        <v>31149310</v>
      </c>
      <c r="J953" s="3">
        <v>0</v>
      </c>
      <c r="K953" s="3">
        <v>0</v>
      </c>
      <c r="L953" s="3">
        <v>1980043</v>
      </c>
      <c r="M953" s="3">
        <v>292513.3</v>
      </c>
      <c r="N953" s="3">
        <v>8588302</v>
      </c>
      <c r="O953" s="3">
        <v>154647900</v>
      </c>
      <c r="P953" s="3">
        <v>94.346620000000001</v>
      </c>
      <c r="Q953" s="3">
        <v>0</v>
      </c>
      <c r="R953" s="3">
        <v>0</v>
      </c>
      <c r="S953" s="3">
        <v>183537.3</v>
      </c>
      <c r="T953" s="3">
        <v>-721.29240000000004</v>
      </c>
      <c r="U953" s="3">
        <v>-409.60789999999997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25766.15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10347.07</v>
      </c>
      <c r="AK953" s="3">
        <v>11734.7</v>
      </c>
      <c r="AL953" s="3">
        <v>5809.2629999999999</v>
      </c>
      <c r="AM953" s="3">
        <v>120547</v>
      </c>
      <c r="AN953" s="1">
        <v>8</v>
      </c>
      <c r="AO953" s="2">
        <v>30446</v>
      </c>
      <c r="AP953" s="3">
        <v>47877.47</v>
      </c>
      <c r="AQ953" s="3">
        <v>0</v>
      </c>
      <c r="AR953" s="3">
        <v>0</v>
      </c>
      <c r="AS953" s="3">
        <v>45896.68</v>
      </c>
      <c r="AT953" s="3">
        <v>0</v>
      </c>
      <c r="AU953" s="3">
        <v>-1980.6669999999999</v>
      </c>
      <c r="AV953" s="3">
        <v>69010.13</v>
      </c>
      <c r="AW953" s="3">
        <v>31149310</v>
      </c>
      <c r="AX953" s="3">
        <v>0</v>
      </c>
      <c r="AY953" s="3">
        <v>0</v>
      </c>
      <c r="AZ953" s="3">
        <v>1980043</v>
      </c>
      <c r="BA953" s="3">
        <v>292513.3</v>
      </c>
      <c r="BB953" s="3">
        <v>8588302</v>
      </c>
      <c r="BC953" s="3">
        <v>154670700</v>
      </c>
      <c r="BD953" s="3">
        <v>94.346620000000001</v>
      </c>
      <c r="BE953" s="3">
        <v>0</v>
      </c>
      <c r="BF953" s="3">
        <v>0</v>
      </c>
      <c r="BG953" s="3">
        <v>183537.3</v>
      </c>
      <c r="BH953" s="3">
        <v>-1130.9000000000001</v>
      </c>
      <c r="BI953" s="3">
        <v>-842945.9</v>
      </c>
      <c r="BJ953" s="3">
        <v>0</v>
      </c>
      <c r="BK953" s="3">
        <v>0</v>
      </c>
      <c r="BL953" s="3">
        <v>0</v>
      </c>
      <c r="BM953" s="3">
        <v>0</v>
      </c>
      <c r="BN953" s="3">
        <v>0</v>
      </c>
      <c r="BO953" s="3">
        <v>25766.15</v>
      </c>
      <c r="BP953" s="3">
        <v>0</v>
      </c>
      <c r="BQ953" s="3">
        <v>0</v>
      </c>
      <c r="BR953" s="3">
        <v>0</v>
      </c>
      <c r="BS953" s="3">
        <v>0</v>
      </c>
      <c r="BT953" s="3">
        <v>0</v>
      </c>
      <c r="BU953" s="3">
        <v>0</v>
      </c>
      <c r="BV953" s="3">
        <v>0</v>
      </c>
      <c r="BW953" s="3">
        <v>0</v>
      </c>
      <c r="BX953" s="3">
        <v>10347.07</v>
      </c>
      <c r="BY953" s="3">
        <v>11734.7</v>
      </c>
      <c r="BZ953" s="3">
        <v>5809.2629999999999</v>
      </c>
      <c r="CA953" s="3">
        <v>120547</v>
      </c>
    </row>
    <row r="954" spans="1:79" x14ac:dyDescent="0.25">
      <c r="A954" s="2">
        <v>30447</v>
      </c>
      <c r="B954" s="3">
        <v>37478.15</v>
      </c>
      <c r="C954" s="3">
        <v>0</v>
      </c>
      <c r="D954" s="3">
        <v>0</v>
      </c>
      <c r="E954" s="3">
        <v>34756.18</v>
      </c>
      <c r="F954" s="3">
        <v>0</v>
      </c>
      <c r="G954" s="3">
        <v>-2721.9160000000002</v>
      </c>
      <c r="H954" s="3">
        <v>47364.51</v>
      </c>
      <c r="I954" s="3">
        <v>31122400</v>
      </c>
      <c r="J954" s="3">
        <v>0</v>
      </c>
      <c r="K954" s="3">
        <v>0</v>
      </c>
      <c r="L954" s="3">
        <v>1998915</v>
      </c>
      <c r="M954" s="3">
        <v>268035.7</v>
      </c>
      <c r="N954" s="3">
        <v>8591893</v>
      </c>
      <c r="O954" s="3">
        <v>154638000</v>
      </c>
      <c r="P954" s="3">
        <v>94.282629999999997</v>
      </c>
      <c r="Q954" s="3">
        <v>0</v>
      </c>
      <c r="R954" s="3">
        <v>0</v>
      </c>
      <c r="S954" s="3">
        <v>0</v>
      </c>
      <c r="T954" s="3">
        <v>-721.0154</v>
      </c>
      <c r="U954" s="3">
        <v>-407.40719999999999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192.73840000000001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9256.5319999999992</v>
      </c>
      <c r="AK954" s="3">
        <v>11688.91</v>
      </c>
      <c r="AL954" s="3">
        <v>5666.3180000000002</v>
      </c>
      <c r="AM954" s="3">
        <v>26909.32</v>
      </c>
      <c r="AN954" s="1">
        <v>10</v>
      </c>
      <c r="AO954" s="2">
        <v>30447</v>
      </c>
      <c r="AP954" s="3">
        <v>37478.15</v>
      </c>
      <c r="AQ954" s="3">
        <v>0</v>
      </c>
      <c r="AR954" s="3">
        <v>0</v>
      </c>
      <c r="AS954" s="3">
        <v>34756.18</v>
      </c>
      <c r="AT954" s="3">
        <v>0</v>
      </c>
      <c r="AU954" s="3">
        <v>-2721.9140000000002</v>
      </c>
      <c r="AV954" s="3">
        <v>47364.51</v>
      </c>
      <c r="AW954" s="3">
        <v>31122400</v>
      </c>
      <c r="AX954" s="3">
        <v>0</v>
      </c>
      <c r="AY954" s="3">
        <v>0</v>
      </c>
      <c r="AZ954" s="3">
        <v>1998915</v>
      </c>
      <c r="BA954" s="3">
        <v>268035.7</v>
      </c>
      <c r="BB954" s="3">
        <v>8591893</v>
      </c>
      <c r="BC954" s="3">
        <v>154660800</v>
      </c>
      <c r="BD954" s="3">
        <v>94.282629999999997</v>
      </c>
      <c r="BE954" s="3">
        <v>0</v>
      </c>
      <c r="BF954" s="3">
        <v>0</v>
      </c>
      <c r="BG954" s="3">
        <v>0</v>
      </c>
      <c r="BH954" s="3">
        <v>-1128.423</v>
      </c>
      <c r="BI954" s="3">
        <v>-843353.3</v>
      </c>
      <c r="BJ954" s="3">
        <v>0</v>
      </c>
      <c r="BK954" s="3">
        <v>21645.61</v>
      </c>
      <c r="BL954" s="3">
        <v>0</v>
      </c>
      <c r="BM954" s="3">
        <v>0</v>
      </c>
      <c r="BN954" s="3">
        <v>0</v>
      </c>
      <c r="BO954" s="3">
        <v>192.73840000000001</v>
      </c>
      <c r="BP954" s="3">
        <v>0</v>
      </c>
      <c r="BQ954" s="3">
        <v>0</v>
      </c>
      <c r="BR954" s="3">
        <v>0</v>
      </c>
      <c r="BS954" s="3">
        <v>0</v>
      </c>
      <c r="BT954" s="3">
        <v>0</v>
      </c>
      <c r="BU954" s="3">
        <v>0</v>
      </c>
      <c r="BV954" s="3">
        <v>0</v>
      </c>
      <c r="BW954" s="3">
        <v>0</v>
      </c>
      <c r="BX954" s="3">
        <v>9256.5319999999992</v>
      </c>
      <c r="BY954" s="3">
        <v>11688.91</v>
      </c>
      <c r="BZ954" s="3">
        <v>5666.3190000000004</v>
      </c>
      <c r="CA954" s="3">
        <v>26909.32</v>
      </c>
    </row>
    <row r="955" spans="1:79" x14ac:dyDescent="0.25">
      <c r="A955" s="2">
        <v>30448</v>
      </c>
      <c r="B955" s="3">
        <v>62905.57</v>
      </c>
      <c r="C955" s="3">
        <v>0</v>
      </c>
      <c r="D955" s="3">
        <v>0</v>
      </c>
      <c r="E955" s="3">
        <v>60864.89</v>
      </c>
      <c r="F955" s="3">
        <v>0</v>
      </c>
      <c r="G955" s="3">
        <v>-2040.375</v>
      </c>
      <c r="H955" s="3">
        <v>2778.4879999999998</v>
      </c>
      <c r="I955" s="3">
        <v>30960270</v>
      </c>
      <c r="J955" s="3">
        <v>0</v>
      </c>
      <c r="K955" s="3">
        <v>0</v>
      </c>
      <c r="L955" s="3">
        <v>2021936</v>
      </c>
      <c r="M955" s="3">
        <v>332975.5</v>
      </c>
      <c r="N955" s="3">
        <v>8597395</v>
      </c>
      <c r="O955" s="3">
        <v>154628900</v>
      </c>
      <c r="P955" s="3">
        <v>93.970920000000007</v>
      </c>
      <c r="Q955" s="3">
        <v>0</v>
      </c>
      <c r="R955" s="3">
        <v>0</v>
      </c>
      <c r="S955" s="3">
        <v>0</v>
      </c>
      <c r="T955" s="3">
        <v>-721.88909999999998</v>
      </c>
      <c r="U955" s="3">
        <v>-406.49720000000002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11474.16</v>
      </c>
      <c r="AK955" s="3">
        <v>11847.99</v>
      </c>
      <c r="AL955" s="3">
        <v>5972.8590000000004</v>
      </c>
      <c r="AM955" s="3">
        <v>162124.4</v>
      </c>
      <c r="AN955" s="1">
        <v>8</v>
      </c>
      <c r="AO955" s="2">
        <v>30448</v>
      </c>
      <c r="AP955" s="3">
        <v>62905.58</v>
      </c>
      <c r="AQ955" s="3">
        <v>0</v>
      </c>
      <c r="AR955" s="3">
        <v>0</v>
      </c>
      <c r="AS955" s="3">
        <v>60864.89</v>
      </c>
      <c r="AT955" s="3">
        <v>0</v>
      </c>
      <c r="AU955" s="3">
        <v>-2040.374</v>
      </c>
      <c r="AV955" s="3">
        <v>2778.4879999999998</v>
      </c>
      <c r="AW955" s="3">
        <v>30960270</v>
      </c>
      <c r="AX955" s="3">
        <v>0</v>
      </c>
      <c r="AY955" s="3">
        <v>0</v>
      </c>
      <c r="AZ955" s="3">
        <v>2021936</v>
      </c>
      <c r="BA955" s="3">
        <v>332975.5</v>
      </c>
      <c r="BB955" s="3">
        <v>8597395</v>
      </c>
      <c r="BC955" s="3">
        <v>154651800</v>
      </c>
      <c r="BD955" s="3">
        <v>93.970920000000007</v>
      </c>
      <c r="BE955" s="3">
        <v>0</v>
      </c>
      <c r="BF955" s="3">
        <v>0</v>
      </c>
      <c r="BG955" s="3">
        <v>0</v>
      </c>
      <c r="BH955" s="3">
        <v>-1128.386</v>
      </c>
      <c r="BI955" s="3">
        <v>-843759.8</v>
      </c>
      <c r="BJ955" s="3">
        <v>0</v>
      </c>
      <c r="BK955" s="3">
        <v>44586.02</v>
      </c>
      <c r="BL955" s="3">
        <v>0</v>
      </c>
      <c r="BM955" s="3">
        <v>0</v>
      </c>
      <c r="BN955" s="3">
        <v>0</v>
      </c>
      <c r="BO955" s="3">
        <v>13673.1</v>
      </c>
      <c r="BP955" s="3">
        <v>0</v>
      </c>
      <c r="BQ955" s="3">
        <v>0</v>
      </c>
      <c r="BR955" s="3">
        <v>0</v>
      </c>
      <c r="BS955" s="3">
        <v>0</v>
      </c>
      <c r="BT955" s="3">
        <v>0</v>
      </c>
      <c r="BU955" s="3">
        <v>0</v>
      </c>
      <c r="BV955" s="3">
        <v>0</v>
      </c>
      <c r="BW955" s="3">
        <v>0</v>
      </c>
      <c r="BX955" s="3">
        <v>11474.16</v>
      </c>
      <c r="BY955" s="3">
        <v>11847.99</v>
      </c>
      <c r="BZ955" s="3">
        <v>5972.8580000000002</v>
      </c>
      <c r="CA955" s="3">
        <v>162124.4</v>
      </c>
    </row>
    <row r="956" spans="1:79" x14ac:dyDescent="0.25">
      <c r="A956" s="2">
        <v>30449</v>
      </c>
      <c r="B956" s="3">
        <v>80465.62</v>
      </c>
      <c r="C956" s="3">
        <v>0</v>
      </c>
      <c r="D956" s="3">
        <v>0</v>
      </c>
      <c r="E956" s="3">
        <v>78530</v>
      </c>
      <c r="F956" s="3">
        <v>0</v>
      </c>
      <c r="G956" s="3">
        <v>-1935.316</v>
      </c>
      <c r="H956" s="3">
        <v>119.8021</v>
      </c>
      <c r="I956" s="3">
        <v>30757570</v>
      </c>
      <c r="J956" s="3">
        <v>0</v>
      </c>
      <c r="K956" s="3">
        <v>0</v>
      </c>
      <c r="L956" s="3">
        <v>2015197</v>
      </c>
      <c r="M956" s="3">
        <v>401840.4</v>
      </c>
      <c r="N956" s="3">
        <v>8604963</v>
      </c>
      <c r="O956" s="3">
        <v>154619700</v>
      </c>
      <c r="P956" s="3">
        <v>93.667100000000005</v>
      </c>
      <c r="Q956" s="3">
        <v>0</v>
      </c>
      <c r="R956" s="3">
        <v>0</v>
      </c>
      <c r="S956" s="3">
        <v>0</v>
      </c>
      <c r="T956" s="3">
        <v>-723.12509999999997</v>
      </c>
      <c r="U956" s="3">
        <v>-851.35969999999998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60215.75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13795.46</v>
      </c>
      <c r="AK956" s="3">
        <v>11960.26</v>
      </c>
      <c r="AL956" s="3">
        <v>6228.75</v>
      </c>
      <c r="AM956" s="3">
        <v>202704.8</v>
      </c>
      <c r="AN956" s="1">
        <v>8</v>
      </c>
      <c r="AO956" s="2">
        <v>30449</v>
      </c>
      <c r="AP956" s="3">
        <v>80465.62</v>
      </c>
      <c r="AQ956" s="3">
        <v>0</v>
      </c>
      <c r="AR956" s="3">
        <v>0</v>
      </c>
      <c r="AS956" s="3">
        <v>78530</v>
      </c>
      <c r="AT956" s="3">
        <v>0</v>
      </c>
      <c r="AU956" s="3">
        <v>-1935.3140000000001</v>
      </c>
      <c r="AV956" s="3">
        <v>119.8021</v>
      </c>
      <c r="AW956" s="3">
        <v>30757570</v>
      </c>
      <c r="AX956" s="3">
        <v>0</v>
      </c>
      <c r="AY956" s="3">
        <v>0</v>
      </c>
      <c r="AZ956" s="3">
        <v>2015197</v>
      </c>
      <c r="BA956" s="3">
        <v>401840.4</v>
      </c>
      <c r="BB956" s="3">
        <v>8604963</v>
      </c>
      <c r="BC956" s="3">
        <v>154642600</v>
      </c>
      <c r="BD956" s="3">
        <v>93.667100000000005</v>
      </c>
      <c r="BE956" s="3">
        <v>0</v>
      </c>
      <c r="BF956" s="3">
        <v>0</v>
      </c>
      <c r="BG956" s="3">
        <v>0</v>
      </c>
      <c r="BH956" s="3">
        <v>-1574.4849999999999</v>
      </c>
      <c r="BI956" s="3">
        <v>-844611.1</v>
      </c>
      <c r="BJ956" s="3">
        <v>0</v>
      </c>
      <c r="BK956" s="3">
        <v>2658.6860000000001</v>
      </c>
      <c r="BL956" s="3">
        <v>0</v>
      </c>
      <c r="BM956" s="3">
        <v>0</v>
      </c>
      <c r="BN956" s="3">
        <v>0</v>
      </c>
      <c r="BO956" s="3">
        <v>60215.75</v>
      </c>
      <c r="BP956" s="3">
        <v>0</v>
      </c>
      <c r="BQ956" s="3">
        <v>0</v>
      </c>
      <c r="BR956" s="3">
        <v>0</v>
      </c>
      <c r="BS956" s="3">
        <v>0</v>
      </c>
      <c r="BT956" s="3">
        <v>0</v>
      </c>
      <c r="BU956" s="3">
        <v>0</v>
      </c>
      <c r="BV956" s="3">
        <v>0</v>
      </c>
      <c r="BW956" s="3">
        <v>0</v>
      </c>
      <c r="BX956" s="3">
        <v>13795.46</v>
      </c>
      <c r="BY956" s="3">
        <v>11960.25</v>
      </c>
      <c r="BZ956" s="3">
        <v>6228.7510000000002</v>
      </c>
      <c r="CA956" s="3">
        <v>202704.8</v>
      </c>
    </row>
    <row r="957" spans="1:79" x14ac:dyDescent="0.25">
      <c r="A957" s="2">
        <v>30450</v>
      </c>
      <c r="B957" s="3">
        <v>85117.06</v>
      </c>
      <c r="C957" s="3">
        <v>0</v>
      </c>
      <c r="D957" s="3">
        <v>0</v>
      </c>
      <c r="E957" s="3">
        <v>82927.92</v>
      </c>
      <c r="F957" s="3">
        <v>0</v>
      </c>
      <c r="G957" s="3">
        <v>-2188.8960000000002</v>
      </c>
      <c r="H957" s="3">
        <v>0</v>
      </c>
      <c r="I957" s="3">
        <v>30546250</v>
      </c>
      <c r="J957" s="3">
        <v>0</v>
      </c>
      <c r="K957" s="3">
        <v>0</v>
      </c>
      <c r="L957" s="3">
        <v>2029025</v>
      </c>
      <c r="M957" s="3">
        <v>444208.9</v>
      </c>
      <c r="N957" s="3">
        <v>8613567</v>
      </c>
      <c r="O957" s="3">
        <v>154610400</v>
      </c>
      <c r="P957" s="3">
        <v>93.411029999999997</v>
      </c>
      <c r="Q957" s="3">
        <v>0</v>
      </c>
      <c r="R957" s="3">
        <v>0</v>
      </c>
      <c r="S957" s="3">
        <v>0</v>
      </c>
      <c r="T957" s="3">
        <v>-723.99739999999997</v>
      </c>
      <c r="U957" s="3">
        <v>-832.36479999999995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15056.65</v>
      </c>
      <c r="AK957" s="3">
        <v>12020.06</v>
      </c>
      <c r="AL957" s="3">
        <v>6452.6779999999999</v>
      </c>
      <c r="AM957" s="3">
        <v>211320.7</v>
      </c>
      <c r="AN957" s="1">
        <v>9</v>
      </c>
      <c r="AO957" s="2">
        <v>30450</v>
      </c>
      <c r="AP957" s="3">
        <v>85117.06</v>
      </c>
      <c r="AQ957" s="3">
        <v>0</v>
      </c>
      <c r="AR957" s="3">
        <v>0</v>
      </c>
      <c r="AS957" s="3">
        <v>82927.92</v>
      </c>
      <c r="AT957" s="3">
        <v>0</v>
      </c>
      <c r="AU957" s="3">
        <v>-2188.8939999999998</v>
      </c>
      <c r="AV957" s="3">
        <v>0</v>
      </c>
      <c r="AW957" s="3">
        <v>30546250</v>
      </c>
      <c r="AX957" s="3">
        <v>0</v>
      </c>
      <c r="AY957" s="3">
        <v>0</v>
      </c>
      <c r="AZ957" s="3">
        <v>2029025</v>
      </c>
      <c r="BA957" s="3">
        <v>444208.9</v>
      </c>
      <c r="BB957" s="3">
        <v>8613567</v>
      </c>
      <c r="BC957" s="3">
        <v>154633300</v>
      </c>
      <c r="BD957" s="3">
        <v>93.411029999999997</v>
      </c>
      <c r="BE957" s="3">
        <v>0</v>
      </c>
      <c r="BF957" s="3">
        <v>0</v>
      </c>
      <c r="BG957" s="3">
        <v>0</v>
      </c>
      <c r="BH957" s="3">
        <v>-1556.3620000000001</v>
      </c>
      <c r="BI957" s="3">
        <v>-845443.5</v>
      </c>
      <c r="BJ957" s="3">
        <v>0</v>
      </c>
      <c r="BK957" s="3">
        <v>119.8021</v>
      </c>
      <c r="BL957" s="3">
        <v>0</v>
      </c>
      <c r="BM957" s="3">
        <v>0</v>
      </c>
      <c r="BN957" s="3">
        <v>0</v>
      </c>
      <c r="BO957" s="3">
        <v>69162.23</v>
      </c>
      <c r="BP957" s="3">
        <v>0</v>
      </c>
      <c r="BQ957" s="3">
        <v>0</v>
      </c>
      <c r="BR957" s="3">
        <v>0</v>
      </c>
      <c r="BS957" s="3">
        <v>0</v>
      </c>
      <c r="BT957" s="3">
        <v>0</v>
      </c>
      <c r="BU957" s="3">
        <v>0</v>
      </c>
      <c r="BV957" s="3">
        <v>0</v>
      </c>
      <c r="BW957" s="3">
        <v>0</v>
      </c>
      <c r="BX957" s="3">
        <v>15056.65</v>
      </c>
      <c r="BY957" s="3">
        <v>12020.06</v>
      </c>
      <c r="BZ957" s="3">
        <v>6452.6790000000001</v>
      </c>
      <c r="CA957" s="3">
        <v>211320.7</v>
      </c>
    </row>
    <row r="958" spans="1:79" x14ac:dyDescent="0.25">
      <c r="A958" s="2">
        <v>30451</v>
      </c>
      <c r="B958" s="3">
        <v>114644.5</v>
      </c>
      <c r="C958" s="3">
        <v>0</v>
      </c>
      <c r="D958" s="3">
        <v>0</v>
      </c>
      <c r="E958" s="3">
        <v>112941.8</v>
      </c>
      <c r="F958" s="3">
        <v>0</v>
      </c>
      <c r="G958" s="3">
        <v>-1702.3</v>
      </c>
      <c r="H958" s="3">
        <v>0</v>
      </c>
      <c r="I958" s="3">
        <v>30238920</v>
      </c>
      <c r="J958" s="3">
        <v>0</v>
      </c>
      <c r="K958" s="3">
        <v>0</v>
      </c>
      <c r="L958" s="3">
        <v>2054007</v>
      </c>
      <c r="M958" s="3">
        <v>523237.6</v>
      </c>
      <c r="N958" s="3">
        <v>8623882</v>
      </c>
      <c r="O958" s="3">
        <v>154601800</v>
      </c>
      <c r="P958" s="3">
        <v>93.042529999999999</v>
      </c>
      <c r="Q958" s="3">
        <v>0</v>
      </c>
      <c r="R958" s="3">
        <v>0</v>
      </c>
      <c r="S958" s="3">
        <v>0</v>
      </c>
      <c r="T958" s="3">
        <v>-725.41980000000001</v>
      </c>
      <c r="U958" s="3">
        <v>-825.447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85420.36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17140.23</v>
      </c>
      <c r="AK958" s="3">
        <v>12184.38</v>
      </c>
      <c r="AL958" s="3">
        <v>6826.4390000000003</v>
      </c>
      <c r="AM958" s="3">
        <v>307327</v>
      </c>
      <c r="AN958" s="1">
        <v>9</v>
      </c>
      <c r="AO958" s="2">
        <v>30451</v>
      </c>
      <c r="AP958" s="3">
        <v>114644.5</v>
      </c>
      <c r="AQ958" s="3">
        <v>0</v>
      </c>
      <c r="AR958" s="3">
        <v>0</v>
      </c>
      <c r="AS958" s="3">
        <v>112941.8</v>
      </c>
      <c r="AT958" s="3">
        <v>0</v>
      </c>
      <c r="AU958" s="3">
        <v>-1702.299</v>
      </c>
      <c r="AV958" s="3">
        <v>0</v>
      </c>
      <c r="AW958" s="3">
        <v>30238920</v>
      </c>
      <c r="AX958" s="3">
        <v>0</v>
      </c>
      <c r="AY958" s="3">
        <v>0</v>
      </c>
      <c r="AZ958" s="3">
        <v>2054007</v>
      </c>
      <c r="BA958" s="3">
        <v>523237.5</v>
      </c>
      <c r="BB958" s="3">
        <v>8623882</v>
      </c>
      <c r="BC958" s="3">
        <v>154624800</v>
      </c>
      <c r="BD958" s="3">
        <v>93.042529999999999</v>
      </c>
      <c r="BE958" s="3">
        <v>0</v>
      </c>
      <c r="BF958" s="3">
        <v>0</v>
      </c>
      <c r="BG958" s="3">
        <v>0</v>
      </c>
      <c r="BH958" s="3">
        <v>-1550.867</v>
      </c>
      <c r="BI958" s="3">
        <v>-846268.9</v>
      </c>
      <c r="BJ958" s="3">
        <v>0</v>
      </c>
      <c r="BK958" s="3">
        <v>0</v>
      </c>
      <c r="BL958" s="3">
        <v>0</v>
      </c>
      <c r="BM958" s="3">
        <v>0</v>
      </c>
      <c r="BN958" s="3">
        <v>0</v>
      </c>
      <c r="BO958" s="3">
        <v>85420.36</v>
      </c>
      <c r="BP958" s="3">
        <v>0</v>
      </c>
      <c r="BQ958" s="3">
        <v>0</v>
      </c>
      <c r="BR958" s="3">
        <v>0</v>
      </c>
      <c r="BS958" s="3">
        <v>0</v>
      </c>
      <c r="BT958" s="3">
        <v>0</v>
      </c>
      <c r="BU958" s="3">
        <v>0</v>
      </c>
      <c r="BV958" s="3">
        <v>0</v>
      </c>
      <c r="BW958" s="3">
        <v>0</v>
      </c>
      <c r="BX958" s="3">
        <v>17140.23</v>
      </c>
      <c r="BY958" s="3">
        <v>12184.38</v>
      </c>
      <c r="BZ958" s="3">
        <v>6826.44</v>
      </c>
      <c r="CA958" s="3">
        <v>307327</v>
      </c>
    </row>
    <row r="959" spans="1:79" x14ac:dyDescent="0.25">
      <c r="A959" s="2">
        <v>30452</v>
      </c>
      <c r="B959" s="3">
        <v>118452.8</v>
      </c>
      <c r="C959" s="3">
        <v>0</v>
      </c>
      <c r="D959" s="3">
        <v>0</v>
      </c>
      <c r="E959" s="3">
        <v>116418.5</v>
      </c>
      <c r="F959" s="3">
        <v>0</v>
      </c>
      <c r="G959" s="3">
        <v>-2034.076</v>
      </c>
      <c r="H959" s="3">
        <v>0</v>
      </c>
      <c r="I959" s="3">
        <v>29954800</v>
      </c>
      <c r="J959" s="3">
        <v>0</v>
      </c>
      <c r="K959" s="3">
        <v>0</v>
      </c>
      <c r="L959" s="3">
        <v>2088736</v>
      </c>
      <c r="M959" s="3">
        <v>569032.5</v>
      </c>
      <c r="N959" s="3">
        <v>8635238</v>
      </c>
      <c r="O959" s="3">
        <v>154593000</v>
      </c>
      <c r="P959" s="3">
        <v>92.832689999999999</v>
      </c>
      <c r="Q959" s="3">
        <v>0</v>
      </c>
      <c r="R959" s="3">
        <v>0</v>
      </c>
      <c r="S959" s="3">
        <v>0</v>
      </c>
      <c r="T959" s="3">
        <v>-726.41830000000004</v>
      </c>
      <c r="U959" s="3">
        <v>-829.33339999999998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18386.39</v>
      </c>
      <c r="AK959" s="3">
        <v>12246.19</v>
      </c>
      <c r="AL959" s="3">
        <v>7030.7030000000004</v>
      </c>
      <c r="AM959" s="3">
        <v>284120.2</v>
      </c>
      <c r="AN959" s="1">
        <v>10</v>
      </c>
      <c r="AO959" s="2">
        <v>30452</v>
      </c>
      <c r="AP959" s="3">
        <v>118452.8</v>
      </c>
      <c r="AQ959" s="3">
        <v>0</v>
      </c>
      <c r="AR959" s="3">
        <v>0</v>
      </c>
      <c r="AS959" s="3">
        <v>116418.5</v>
      </c>
      <c r="AT959" s="3">
        <v>0</v>
      </c>
      <c r="AU959" s="3">
        <v>-2034.075</v>
      </c>
      <c r="AV959" s="3">
        <v>0</v>
      </c>
      <c r="AW959" s="3">
        <v>29954800</v>
      </c>
      <c r="AX959" s="3">
        <v>0</v>
      </c>
      <c r="AY959" s="3">
        <v>0</v>
      </c>
      <c r="AZ959" s="3">
        <v>2088736</v>
      </c>
      <c r="BA959" s="3">
        <v>569032.4</v>
      </c>
      <c r="BB959" s="3">
        <v>8635238</v>
      </c>
      <c r="BC959" s="3">
        <v>154616000</v>
      </c>
      <c r="BD959" s="3">
        <v>92.832689999999999</v>
      </c>
      <c r="BE959" s="3">
        <v>0</v>
      </c>
      <c r="BF959" s="3">
        <v>0</v>
      </c>
      <c r="BG959" s="3">
        <v>0</v>
      </c>
      <c r="BH959" s="3">
        <v>-1555.752</v>
      </c>
      <c r="BI959" s="3">
        <v>-847098.3</v>
      </c>
      <c r="BJ959" s="3">
        <v>0</v>
      </c>
      <c r="BK959" s="3">
        <v>0</v>
      </c>
      <c r="BL959" s="3">
        <v>0</v>
      </c>
      <c r="BM959" s="3">
        <v>0</v>
      </c>
      <c r="BN959" s="3">
        <v>0</v>
      </c>
      <c r="BO959" s="3">
        <v>81039.210000000006</v>
      </c>
      <c r="BP959" s="3">
        <v>0</v>
      </c>
      <c r="BQ959" s="3">
        <v>0</v>
      </c>
      <c r="BR959" s="3">
        <v>0</v>
      </c>
      <c r="BS959" s="3">
        <v>0</v>
      </c>
      <c r="BT959" s="3">
        <v>0</v>
      </c>
      <c r="BU959" s="3">
        <v>0</v>
      </c>
      <c r="BV959" s="3">
        <v>0</v>
      </c>
      <c r="BW959" s="3">
        <v>0</v>
      </c>
      <c r="BX959" s="3">
        <v>18386.39</v>
      </c>
      <c r="BY959" s="3">
        <v>12246.19</v>
      </c>
      <c r="BZ959" s="3">
        <v>7030.7020000000002</v>
      </c>
      <c r="CA959" s="3">
        <v>284120.2</v>
      </c>
    </row>
    <row r="960" spans="1:79" x14ac:dyDescent="0.25">
      <c r="A960" s="2">
        <v>30453</v>
      </c>
      <c r="B960" s="3">
        <v>137653.9</v>
      </c>
      <c r="C960" s="3">
        <v>0</v>
      </c>
      <c r="D960" s="3">
        <v>956.23149999999998</v>
      </c>
      <c r="E960" s="3">
        <v>134862.1</v>
      </c>
      <c r="F960" s="3">
        <v>0</v>
      </c>
      <c r="G960" s="3">
        <v>-1835.3209999999999</v>
      </c>
      <c r="H960" s="3">
        <v>0</v>
      </c>
      <c r="I960" s="3">
        <v>29639880</v>
      </c>
      <c r="J960" s="3">
        <v>0</v>
      </c>
      <c r="K960" s="3">
        <v>0</v>
      </c>
      <c r="L960" s="3">
        <v>2120811</v>
      </c>
      <c r="M960" s="3">
        <v>624523.6</v>
      </c>
      <c r="N960" s="3">
        <v>8647803</v>
      </c>
      <c r="O960" s="3">
        <v>154584600</v>
      </c>
      <c r="P960" s="3">
        <v>92.556899999999999</v>
      </c>
      <c r="Q960" s="3">
        <v>0</v>
      </c>
      <c r="R960" s="3">
        <v>0</v>
      </c>
      <c r="S960" s="3">
        <v>0</v>
      </c>
      <c r="T960" s="3">
        <v>-727.54319999999996</v>
      </c>
      <c r="U960" s="3">
        <v>-815.03139999999996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19903.12</v>
      </c>
      <c r="AK960" s="3">
        <v>12361.74</v>
      </c>
      <c r="AL960" s="3">
        <v>7338.5659999999998</v>
      </c>
      <c r="AM960" s="3">
        <v>314920.09999999998</v>
      </c>
      <c r="AN960" s="1">
        <v>11</v>
      </c>
      <c r="AO960" s="2">
        <v>30453</v>
      </c>
      <c r="AP960" s="3">
        <v>137653.9</v>
      </c>
      <c r="AQ960" s="3">
        <v>0</v>
      </c>
      <c r="AR960" s="3">
        <v>956.23249999999996</v>
      </c>
      <c r="AS960" s="3">
        <v>134862.1</v>
      </c>
      <c r="AT960" s="3">
        <v>0</v>
      </c>
      <c r="AU960" s="3">
        <v>-1835.319</v>
      </c>
      <c r="AV960" s="3">
        <v>0</v>
      </c>
      <c r="AW960" s="3">
        <v>29639880</v>
      </c>
      <c r="AX960" s="3">
        <v>0</v>
      </c>
      <c r="AY960" s="3">
        <v>0</v>
      </c>
      <c r="AZ960" s="3">
        <v>2120811</v>
      </c>
      <c r="BA960" s="3">
        <v>624523.6</v>
      </c>
      <c r="BB960" s="3">
        <v>8647803</v>
      </c>
      <c r="BC960" s="3">
        <v>154607600</v>
      </c>
      <c r="BD960" s="3">
        <v>92.556899999999999</v>
      </c>
      <c r="BE960" s="3">
        <v>0</v>
      </c>
      <c r="BF960" s="3">
        <v>0</v>
      </c>
      <c r="BG960" s="3">
        <v>0</v>
      </c>
      <c r="BH960" s="3">
        <v>-1542.575</v>
      </c>
      <c r="BI960" s="3">
        <v>-847913.3</v>
      </c>
      <c r="BJ960" s="3">
        <v>0</v>
      </c>
      <c r="BK960" s="3">
        <v>0</v>
      </c>
      <c r="BL960" s="3">
        <v>0</v>
      </c>
      <c r="BM960" s="3">
        <v>0</v>
      </c>
      <c r="BN960" s="3">
        <v>0</v>
      </c>
      <c r="BO960" s="3">
        <v>83997.37</v>
      </c>
      <c r="BP960" s="3">
        <v>0</v>
      </c>
      <c r="BQ960" s="3">
        <v>0</v>
      </c>
      <c r="BR960" s="3">
        <v>0</v>
      </c>
      <c r="BS960" s="3">
        <v>0</v>
      </c>
      <c r="BT960" s="3">
        <v>0</v>
      </c>
      <c r="BU960" s="3">
        <v>0</v>
      </c>
      <c r="BV960" s="3">
        <v>0</v>
      </c>
      <c r="BW960" s="3">
        <v>0</v>
      </c>
      <c r="BX960" s="3">
        <v>19903.12</v>
      </c>
      <c r="BY960" s="3">
        <v>12361.74</v>
      </c>
      <c r="BZ960" s="3">
        <v>7338.5659999999998</v>
      </c>
      <c r="CA960" s="3">
        <v>314920.09999999998</v>
      </c>
    </row>
    <row r="961" spans="1:79" x14ac:dyDescent="0.25">
      <c r="A961" s="2">
        <v>30454</v>
      </c>
      <c r="B961" s="3">
        <v>184812.9</v>
      </c>
      <c r="C961" s="3">
        <v>0</v>
      </c>
      <c r="D961" s="3">
        <v>5157.5309999999999</v>
      </c>
      <c r="E961" s="3">
        <v>178522.5</v>
      </c>
      <c r="F961" s="3">
        <v>0</v>
      </c>
      <c r="G961" s="3">
        <v>-1132.3489999999999</v>
      </c>
      <c r="H961" s="3">
        <v>0</v>
      </c>
      <c r="I961" s="3">
        <v>29219000</v>
      </c>
      <c r="J961" s="3">
        <v>0</v>
      </c>
      <c r="K961" s="3">
        <v>0</v>
      </c>
      <c r="L961" s="3">
        <v>2144822</v>
      </c>
      <c r="M961" s="3">
        <v>713406.5</v>
      </c>
      <c r="N961" s="3">
        <v>8662885</v>
      </c>
      <c r="O961" s="3">
        <v>154577100</v>
      </c>
      <c r="P961" s="3">
        <v>92.087630000000004</v>
      </c>
      <c r="Q961" s="3">
        <v>0</v>
      </c>
      <c r="R961" s="3">
        <v>0</v>
      </c>
      <c r="S961" s="3">
        <v>0</v>
      </c>
      <c r="T961" s="3">
        <v>-729.40980000000002</v>
      </c>
      <c r="U961" s="3">
        <v>-819.8039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22858.13</v>
      </c>
      <c r="AK961" s="3">
        <v>12573.34</v>
      </c>
      <c r="AL961" s="3">
        <v>7776.1689999999999</v>
      </c>
      <c r="AM961" s="3">
        <v>420878.5</v>
      </c>
      <c r="AN961" s="1">
        <v>10</v>
      </c>
      <c r="AO961" s="2">
        <v>30454</v>
      </c>
      <c r="AP961" s="3">
        <v>184812.9</v>
      </c>
      <c r="AQ961" s="3">
        <v>0</v>
      </c>
      <c r="AR961" s="3">
        <v>5157.5309999999999</v>
      </c>
      <c r="AS961" s="3">
        <v>178522.5</v>
      </c>
      <c r="AT961" s="3">
        <v>0</v>
      </c>
      <c r="AU961" s="3">
        <v>-1132.348</v>
      </c>
      <c r="AV961" s="3">
        <v>0</v>
      </c>
      <c r="AW961" s="3">
        <v>29219000</v>
      </c>
      <c r="AX961" s="3">
        <v>0</v>
      </c>
      <c r="AY961" s="3">
        <v>0</v>
      </c>
      <c r="AZ961" s="3">
        <v>2144822</v>
      </c>
      <c r="BA961" s="3">
        <v>713406.5</v>
      </c>
      <c r="BB961" s="3">
        <v>8662885</v>
      </c>
      <c r="BC961" s="3">
        <v>154600100</v>
      </c>
      <c r="BD961" s="3">
        <v>92.087630000000004</v>
      </c>
      <c r="BE961" s="3">
        <v>0</v>
      </c>
      <c r="BF961" s="3">
        <v>0</v>
      </c>
      <c r="BG961" s="3">
        <v>0</v>
      </c>
      <c r="BH961" s="3">
        <v>-1549.2139999999999</v>
      </c>
      <c r="BI961" s="3">
        <v>-848733.1</v>
      </c>
      <c r="BJ961" s="3">
        <v>0</v>
      </c>
      <c r="BK961" s="3">
        <v>0</v>
      </c>
      <c r="BL961" s="3">
        <v>0</v>
      </c>
      <c r="BM961" s="3">
        <v>0</v>
      </c>
      <c r="BN961" s="3">
        <v>0</v>
      </c>
      <c r="BO961" s="3">
        <v>114022.5</v>
      </c>
      <c r="BP961" s="3">
        <v>0</v>
      </c>
      <c r="BQ961" s="3">
        <v>0</v>
      </c>
      <c r="BR961" s="3">
        <v>0</v>
      </c>
      <c r="BS961" s="3">
        <v>0</v>
      </c>
      <c r="BT961" s="3">
        <v>0</v>
      </c>
      <c r="BU961" s="3">
        <v>0</v>
      </c>
      <c r="BV961" s="3">
        <v>0</v>
      </c>
      <c r="BW961" s="3">
        <v>0</v>
      </c>
      <c r="BX961" s="3">
        <v>22858.14</v>
      </c>
      <c r="BY961" s="3">
        <v>12573.34</v>
      </c>
      <c r="BZ961" s="3">
        <v>7776.17</v>
      </c>
      <c r="CA961" s="3">
        <v>420878.5</v>
      </c>
    </row>
    <row r="962" spans="1:79" x14ac:dyDescent="0.25">
      <c r="A962" s="2">
        <v>30455</v>
      </c>
      <c r="B962" s="3">
        <v>226727.8</v>
      </c>
      <c r="C962" s="3">
        <v>0</v>
      </c>
      <c r="D962" s="3">
        <v>7968.924</v>
      </c>
      <c r="E962" s="3">
        <v>218016.9</v>
      </c>
      <c r="F962" s="3">
        <v>0</v>
      </c>
      <c r="G962" s="3">
        <v>-741.52639999999997</v>
      </c>
      <c r="H962" s="3">
        <v>0</v>
      </c>
      <c r="I962" s="3">
        <v>28729810</v>
      </c>
      <c r="J962" s="3">
        <v>0</v>
      </c>
      <c r="K962" s="3">
        <v>0</v>
      </c>
      <c r="L962" s="3">
        <v>2156288</v>
      </c>
      <c r="M962" s="3">
        <v>819229.2</v>
      </c>
      <c r="N962" s="3">
        <v>8681885</v>
      </c>
      <c r="O962" s="3">
        <v>154569200</v>
      </c>
      <c r="P962" s="3">
        <v>91.625349999999997</v>
      </c>
      <c r="Q962" s="3">
        <v>0</v>
      </c>
      <c r="R962" s="3">
        <v>0</v>
      </c>
      <c r="S962" s="3">
        <v>0</v>
      </c>
      <c r="T962" s="3">
        <v>-731.44780000000003</v>
      </c>
      <c r="U962" s="3">
        <v>-1781.673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27090.38</v>
      </c>
      <c r="AK962" s="3">
        <v>12769.96</v>
      </c>
      <c r="AL962" s="3">
        <v>8090.8389999999999</v>
      </c>
      <c r="AM962" s="3">
        <v>489188.5</v>
      </c>
      <c r="AN962" s="1">
        <v>10</v>
      </c>
      <c r="AO962" s="2">
        <v>30455</v>
      </c>
      <c r="AP962" s="3">
        <v>226727.8</v>
      </c>
      <c r="AQ962" s="3">
        <v>0</v>
      </c>
      <c r="AR962" s="3">
        <v>7968.9229999999998</v>
      </c>
      <c r="AS962" s="3">
        <v>218016.9</v>
      </c>
      <c r="AT962" s="3">
        <v>0</v>
      </c>
      <c r="AU962" s="3">
        <v>-741.52539999999999</v>
      </c>
      <c r="AV962" s="3">
        <v>0</v>
      </c>
      <c r="AW962" s="3">
        <v>28729810</v>
      </c>
      <c r="AX962" s="3">
        <v>0</v>
      </c>
      <c r="AY962" s="3">
        <v>0</v>
      </c>
      <c r="AZ962" s="3">
        <v>2156288</v>
      </c>
      <c r="BA962" s="3">
        <v>819229.2</v>
      </c>
      <c r="BB962" s="3">
        <v>8681885</v>
      </c>
      <c r="BC962" s="3">
        <v>154592500</v>
      </c>
      <c r="BD962" s="3">
        <v>91.625349999999997</v>
      </c>
      <c r="BE962" s="3">
        <v>0</v>
      </c>
      <c r="BF962" s="3">
        <v>0</v>
      </c>
      <c r="BG962" s="3">
        <v>0</v>
      </c>
      <c r="BH962" s="3">
        <v>-2513.1210000000001</v>
      </c>
      <c r="BI962" s="3">
        <v>-850514.8</v>
      </c>
      <c r="BJ962" s="3">
        <v>0</v>
      </c>
      <c r="BK962" s="3">
        <v>0</v>
      </c>
      <c r="BL962" s="3">
        <v>0</v>
      </c>
      <c r="BM962" s="3">
        <v>0</v>
      </c>
      <c r="BN962" s="3">
        <v>0</v>
      </c>
      <c r="BO962" s="3">
        <v>131597.6</v>
      </c>
      <c r="BP962" s="3">
        <v>0</v>
      </c>
      <c r="BQ962" s="3">
        <v>0</v>
      </c>
      <c r="BR962" s="3">
        <v>0</v>
      </c>
      <c r="BS962" s="3">
        <v>0</v>
      </c>
      <c r="BT962" s="3">
        <v>0</v>
      </c>
      <c r="BU962" s="3">
        <v>0</v>
      </c>
      <c r="BV962" s="3">
        <v>0</v>
      </c>
      <c r="BW962" s="3">
        <v>0</v>
      </c>
      <c r="BX962" s="3">
        <v>27090.38</v>
      </c>
      <c r="BY962" s="3">
        <v>12769.96</v>
      </c>
      <c r="BZ962" s="3">
        <v>8090.8419999999996</v>
      </c>
      <c r="CA962" s="3">
        <v>489188.5</v>
      </c>
    </row>
    <row r="963" spans="1:79" x14ac:dyDescent="0.25">
      <c r="A963" s="2">
        <v>30456</v>
      </c>
      <c r="B963" s="3">
        <v>255879.7</v>
      </c>
      <c r="C963" s="3">
        <v>0</v>
      </c>
      <c r="D963" s="3">
        <v>8989.4120000000003</v>
      </c>
      <c r="E963" s="3">
        <v>246206.1</v>
      </c>
      <c r="F963" s="3">
        <v>0</v>
      </c>
      <c r="G963" s="3">
        <v>-683.82129999999995</v>
      </c>
      <c r="H963" s="3">
        <v>0</v>
      </c>
      <c r="I963" s="3">
        <v>28217770</v>
      </c>
      <c r="J963" s="3">
        <v>0</v>
      </c>
      <c r="K963" s="3">
        <v>0</v>
      </c>
      <c r="L963" s="3">
        <v>2167155</v>
      </c>
      <c r="M963" s="3">
        <v>914353</v>
      </c>
      <c r="N963" s="3">
        <v>8702893</v>
      </c>
      <c r="O963" s="3">
        <v>154561400</v>
      </c>
      <c r="P963" s="3">
        <v>91.277670000000001</v>
      </c>
      <c r="Q963" s="3">
        <v>0</v>
      </c>
      <c r="R963" s="3">
        <v>0</v>
      </c>
      <c r="S963" s="3">
        <v>0</v>
      </c>
      <c r="T963" s="3">
        <v>-733.2432</v>
      </c>
      <c r="U963" s="3">
        <v>-1712.511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29342.5</v>
      </c>
      <c r="AK963" s="3">
        <v>12936.66</v>
      </c>
      <c r="AL963" s="3">
        <v>8335.4930000000004</v>
      </c>
      <c r="AM963" s="3">
        <v>512041.3</v>
      </c>
      <c r="AN963" s="1">
        <v>11</v>
      </c>
      <c r="AO963" s="2">
        <v>30456</v>
      </c>
      <c r="AP963" s="3">
        <v>255879.6</v>
      </c>
      <c r="AQ963" s="3">
        <v>0</v>
      </c>
      <c r="AR963" s="3">
        <v>8989.4079999999994</v>
      </c>
      <c r="AS963" s="3">
        <v>246206.1</v>
      </c>
      <c r="AT963" s="3">
        <v>0</v>
      </c>
      <c r="AU963" s="3">
        <v>-683.82029999999997</v>
      </c>
      <c r="AV963" s="3">
        <v>0</v>
      </c>
      <c r="AW963" s="3">
        <v>28217770</v>
      </c>
      <c r="AX963" s="3">
        <v>0</v>
      </c>
      <c r="AY963" s="3">
        <v>0</v>
      </c>
      <c r="AZ963" s="3">
        <v>2167155</v>
      </c>
      <c r="BA963" s="3">
        <v>914353</v>
      </c>
      <c r="BB963" s="3">
        <v>8702893</v>
      </c>
      <c r="BC963" s="3">
        <v>154584800</v>
      </c>
      <c r="BD963" s="3">
        <v>91.277670000000001</v>
      </c>
      <c r="BE963" s="3">
        <v>0</v>
      </c>
      <c r="BF963" s="3">
        <v>0</v>
      </c>
      <c r="BG963" s="3">
        <v>0</v>
      </c>
      <c r="BH963" s="3">
        <v>-2445.7539999999999</v>
      </c>
      <c r="BI963" s="3">
        <v>-852227.3</v>
      </c>
      <c r="BJ963" s="3">
        <v>0</v>
      </c>
      <c r="BK963" s="3">
        <v>0</v>
      </c>
      <c r="BL963" s="3">
        <v>0</v>
      </c>
      <c r="BM963" s="3">
        <v>0</v>
      </c>
      <c r="BN963" s="3">
        <v>0</v>
      </c>
      <c r="BO963" s="3">
        <v>134453.1</v>
      </c>
      <c r="BP963" s="3">
        <v>0</v>
      </c>
      <c r="BQ963" s="3">
        <v>0</v>
      </c>
      <c r="BR963" s="3">
        <v>0</v>
      </c>
      <c r="BS963" s="3">
        <v>0</v>
      </c>
      <c r="BT963" s="3">
        <v>0</v>
      </c>
      <c r="BU963" s="3">
        <v>0</v>
      </c>
      <c r="BV963" s="3">
        <v>0</v>
      </c>
      <c r="BW963" s="3">
        <v>0</v>
      </c>
      <c r="BX963" s="3">
        <v>29342.5</v>
      </c>
      <c r="BY963" s="3">
        <v>12936.66</v>
      </c>
      <c r="BZ963" s="3">
        <v>8335.4930000000004</v>
      </c>
      <c r="CA963" s="3">
        <v>512041.3</v>
      </c>
    </row>
    <row r="964" spans="1:79" x14ac:dyDescent="0.25">
      <c r="A964" s="2">
        <v>30457</v>
      </c>
      <c r="B964" s="3">
        <v>294635.7</v>
      </c>
      <c r="C964" s="3">
        <v>0</v>
      </c>
      <c r="D964" s="3">
        <v>13524.07</v>
      </c>
      <c r="E964" s="3">
        <v>280644</v>
      </c>
      <c r="F964" s="3">
        <v>0</v>
      </c>
      <c r="G964" s="3">
        <v>-467.20699999999999</v>
      </c>
      <c r="H964" s="3">
        <v>0</v>
      </c>
      <c r="I964" s="3">
        <v>27666180</v>
      </c>
      <c r="J964" s="3">
        <v>0</v>
      </c>
      <c r="K964" s="3">
        <v>0</v>
      </c>
      <c r="L964" s="3">
        <v>2182123</v>
      </c>
      <c r="M964" s="3">
        <v>997586.9</v>
      </c>
      <c r="N964" s="3">
        <v>8726332</v>
      </c>
      <c r="O964" s="3">
        <v>154554000</v>
      </c>
      <c r="P964" s="3">
        <v>90.927019999999999</v>
      </c>
      <c r="Q964" s="3">
        <v>0</v>
      </c>
      <c r="R964" s="3">
        <v>0</v>
      </c>
      <c r="S964" s="3">
        <v>0</v>
      </c>
      <c r="T964" s="3">
        <v>-735.05730000000005</v>
      </c>
      <c r="U964" s="3">
        <v>-1694.7619999999999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140330.70000000001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32023.06</v>
      </c>
      <c r="AK964" s="3">
        <v>13128.24</v>
      </c>
      <c r="AL964" s="3">
        <v>8583.6540000000005</v>
      </c>
      <c r="AM964" s="3">
        <v>551592.4</v>
      </c>
      <c r="AN964" s="1">
        <v>12</v>
      </c>
      <c r="AO964" s="2">
        <v>30457</v>
      </c>
      <c r="AP964" s="3">
        <v>294635.59999999998</v>
      </c>
      <c r="AQ964" s="3">
        <v>0</v>
      </c>
      <c r="AR964" s="3">
        <v>13524.07</v>
      </c>
      <c r="AS964" s="3">
        <v>280644</v>
      </c>
      <c r="AT964" s="3">
        <v>0</v>
      </c>
      <c r="AU964" s="3">
        <v>-467.20609999999999</v>
      </c>
      <c r="AV964" s="3">
        <v>0</v>
      </c>
      <c r="AW964" s="3">
        <v>27666180</v>
      </c>
      <c r="AX964" s="3">
        <v>0</v>
      </c>
      <c r="AY964" s="3">
        <v>0</v>
      </c>
      <c r="AZ964" s="3">
        <v>2182123</v>
      </c>
      <c r="BA964" s="3">
        <v>997586.9</v>
      </c>
      <c r="BB964" s="3">
        <v>8726332</v>
      </c>
      <c r="BC964" s="3">
        <v>154577400</v>
      </c>
      <c r="BD964" s="3">
        <v>90.927019999999999</v>
      </c>
      <c r="BE964" s="3">
        <v>0</v>
      </c>
      <c r="BF964" s="3">
        <v>0</v>
      </c>
      <c r="BG964" s="3">
        <v>0</v>
      </c>
      <c r="BH964" s="3">
        <v>-2429.819</v>
      </c>
      <c r="BI964" s="3">
        <v>-853922.1</v>
      </c>
      <c r="BJ964" s="3">
        <v>0</v>
      </c>
      <c r="BK964" s="3">
        <v>0</v>
      </c>
      <c r="BL964" s="3">
        <v>0</v>
      </c>
      <c r="BM964" s="3">
        <v>0</v>
      </c>
      <c r="BN964" s="3">
        <v>0</v>
      </c>
      <c r="BO964" s="3">
        <v>140330.70000000001</v>
      </c>
      <c r="BP964" s="3">
        <v>0</v>
      </c>
      <c r="BQ964" s="3">
        <v>0</v>
      </c>
      <c r="BR964" s="3">
        <v>0</v>
      </c>
      <c r="BS964" s="3">
        <v>0</v>
      </c>
      <c r="BT964" s="3">
        <v>0</v>
      </c>
      <c r="BU964" s="3">
        <v>0</v>
      </c>
      <c r="BV964" s="3">
        <v>0</v>
      </c>
      <c r="BW964" s="3">
        <v>0</v>
      </c>
      <c r="BX964" s="3">
        <v>32023.06</v>
      </c>
      <c r="BY964" s="3">
        <v>13128.24</v>
      </c>
      <c r="BZ964" s="3">
        <v>8583.6560000000009</v>
      </c>
      <c r="CA964" s="3">
        <v>551592.4</v>
      </c>
    </row>
    <row r="965" spans="1:79" x14ac:dyDescent="0.25">
      <c r="A965" s="2">
        <v>30458</v>
      </c>
      <c r="B965" s="3">
        <v>338107.9</v>
      </c>
      <c r="C965" s="3">
        <v>0</v>
      </c>
      <c r="D965" s="3">
        <v>23692.71</v>
      </c>
      <c r="E965" s="3">
        <v>314243.40000000002</v>
      </c>
      <c r="F965" s="3">
        <v>0</v>
      </c>
      <c r="G965" s="3">
        <v>-171.39840000000001</v>
      </c>
      <c r="H965" s="3">
        <v>0</v>
      </c>
      <c r="I965" s="3">
        <v>27064140</v>
      </c>
      <c r="J965" s="3">
        <v>0</v>
      </c>
      <c r="K965" s="3">
        <v>0</v>
      </c>
      <c r="L965" s="3">
        <v>2191616</v>
      </c>
      <c r="M965" s="3">
        <v>1079049</v>
      </c>
      <c r="N965" s="3">
        <v>8751349</v>
      </c>
      <c r="O965" s="3">
        <v>154546900</v>
      </c>
      <c r="P965" s="3">
        <v>90.576170000000005</v>
      </c>
      <c r="Q965" s="3">
        <v>0</v>
      </c>
      <c r="R965" s="3">
        <v>0</v>
      </c>
      <c r="S965" s="3">
        <v>0</v>
      </c>
      <c r="T965" s="3">
        <v>-736.94849999999997</v>
      </c>
      <c r="U965" s="3">
        <v>-1684.4739999999999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33875.160000000003</v>
      </c>
      <c r="AK965" s="3">
        <v>13335.76</v>
      </c>
      <c r="AL965" s="3">
        <v>8858.1370000000006</v>
      </c>
      <c r="AM965" s="3">
        <v>602039</v>
      </c>
      <c r="AN965" s="1">
        <v>12</v>
      </c>
      <c r="AO965" s="2">
        <v>30458</v>
      </c>
      <c r="AP965" s="3">
        <v>338107.8</v>
      </c>
      <c r="AQ965" s="3">
        <v>0</v>
      </c>
      <c r="AR965" s="3">
        <v>23692.71</v>
      </c>
      <c r="AS965" s="3">
        <v>314243.40000000002</v>
      </c>
      <c r="AT965" s="3">
        <v>0</v>
      </c>
      <c r="AU965" s="3">
        <v>-171.3965</v>
      </c>
      <c r="AV965" s="3">
        <v>0</v>
      </c>
      <c r="AW965" s="3">
        <v>27064140</v>
      </c>
      <c r="AX965" s="3">
        <v>0</v>
      </c>
      <c r="AY965" s="3">
        <v>0</v>
      </c>
      <c r="AZ965" s="3">
        <v>2191616</v>
      </c>
      <c r="BA965" s="3">
        <v>1079049</v>
      </c>
      <c r="BB965" s="3">
        <v>8751349</v>
      </c>
      <c r="BC965" s="3">
        <v>154570400</v>
      </c>
      <c r="BD965" s="3">
        <v>90.576170000000005</v>
      </c>
      <c r="BE965" s="3">
        <v>0</v>
      </c>
      <c r="BF965" s="3">
        <v>0</v>
      </c>
      <c r="BG965" s="3">
        <v>0</v>
      </c>
      <c r="BH965" s="3">
        <v>-2421.4229999999998</v>
      </c>
      <c r="BI965" s="3">
        <v>-855606.5</v>
      </c>
      <c r="BJ965" s="3">
        <v>0</v>
      </c>
      <c r="BK965" s="3">
        <v>0</v>
      </c>
      <c r="BL965" s="3">
        <v>0</v>
      </c>
      <c r="BM965" s="3">
        <v>0</v>
      </c>
      <c r="BN965" s="3">
        <v>0</v>
      </c>
      <c r="BO965" s="3">
        <v>152613.1</v>
      </c>
      <c r="BP965" s="3">
        <v>0</v>
      </c>
      <c r="BQ965" s="3">
        <v>0</v>
      </c>
      <c r="BR965" s="3">
        <v>0</v>
      </c>
      <c r="BS965" s="3">
        <v>0</v>
      </c>
      <c r="BT965" s="3">
        <v>0</v>
      </c>
      <c r="BU965" s="3">
        <v>0</v>
      </c>
      <c r="BV965" s="3">
        <v>0</v>
      </c>
      <c r="BW965" s="3">
        <v>0</v>
      </c>
      <c r="BX965" s="3">
        <v>33875.160000000003</v>
      </c>
      <c r="BY965" s="3">
        <v>13335.76</v>
      </c>
      <c r="BZ965" s="3">
        <v>8858.1380000000008</v>
      </c>
      <c r="CA965" s="3">
        <v>602039</v>
      </c>
    </row>
    <row r="966" spans="1:79" x14ac:dyDescent="0.25">
      <c r="A966" s="2">
        <v>30459</v>
      </c>
      <c r="B966" s="3">
        <v>380278.8</v>
      </c>
      <c r="C966" s="3">
        <v>0</v>
      </c>
      <c r="D966" s="3">
        <v>38062.11</v>
      </c>
      <c r="E966" s="3">
        <v>342233.3</v>
      </c>
      <c r="F966" s="3">
        <v>0</v>
      </c>
      <c r="G966" s="3">
        <v>16.871089999999999</v>
      </c>
      <c r="H966" s="3">
        <v>0</v>
      </c>
      <c r="I966" s="3">
        <v>26412490</v>
      </c>
      <c r="J966" s="3">
        <v>0</v>
      </c>
      <c r="K966" s="3">
        <v>0</v>
      </c>
      <c r="L966" s="3">
        <v>2208271</v>
      </c>
      <c r="M966" s="3">
        <v>1147584</v>
      </c>
      <c r="N966" s="3">
        <v>8777489</v>
      </c>
      <c r="O966" s="3">
        <v>154540100</v>
      </c>
      <c r="P966" s="3">
        <v>90.253380000000007</v>
      </c>
      <c r="Q966" s="3">
        <v>0</v>
      </c>
      <c r="R966" s="3">
        <v>0</v>
      </c>
      <c r="S966" s="3">
        <v>0</v>
      </c>
      <c r="T966" s="3">
        <v>-738.83079999999995</v>
      </c>
      <c r="U966" s="3">
        <v>-1675.9290000000001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35321.480000000003</v>
      </c>
      <c r="AK966" s="3">
        <v>13540.85</v>
      </c>
      <c r="AL966" s="3">
        <v>9181.8629999999994</v>
      </c>
      <c r="AM966" s="3">
        <v>651648.69999999995</v>
      </c>
      <c r="AN966" s="1">
        <v>12</v>
      </c>
      <c r="AO966" s="2">
        <v>30459</v>
      </c>
      <c r="AP966" s="3">
        <v>380278.8</v>
      </c>
      <c r="AQ966" s="3">
        <v>0</v>
      </c>
      <c r="AR966" s="3">
        <v>38062.120000000003</v>
      </c>
      <c r="AS966" s="3">
        <v>342233.3</v>
      </c>
      <c r="AT966" s="3">
        <v>0</v>
      </c>
      <c r="AU966" s="3">
        <v>16.872070000000001</v>
      </c>
      <c r="AV966" s="3">
        <v>0</v>
      </c>
      <c r="AW966" s="3">
        <v>26412490</v>
      </c>
      <c r="AX966" s="3">
        <v>0</v>
      </c>
      <c r="AY966" s="3">
        <v>0</v>
      </c>
      <c r="AZ966" s="3">
        <v>2208271</v>
      </c>
      <c r="BA966" s="3">
        <v>1147584</v>
      </c>
      <c r="BB966" s="3">
        <v>8777489</v>
      </c>
      <c r="BC966" s="3">
        <v>154563600</v>
      </c>
      <c r="BD966" s="3">
        <v>90.253380000000007</v>
      </c>
      <c r="BE966" s="3">
        <v>0</v>
      </c>
      <c r="BF966" s="3">
        <v>0</v>
      </c>
      <c r="BG966" s="3">
        <v>0</v>
      </c>
      <c r="BH966" s="3">
        <v>-2414.7600000000002</v>
      </c>
      <c r="BI966" s="3">
        <v>-857282.5</v>
      </c>
      <c r="BJ966" s="3">
        <v>0</v>
      </c>
      <c r="BK966" s="3">
        <v>0</v>
      </c>
      <c r="BL966" s="3">
        <v>0</v>
      </c>
      <c r="BM966" s="3">
        <v>0</v>
      </c>
      <c r="BN966" s="3">
        <v>0</v>
      </c>
      <c r="BO966" s="3">
        <v>164386.70000000001</v>
      </c>
      <c r="BP966" s="3">
        <v>0</v>
      </c>
      <c r="BQ966" s="3">
        <v>0</v>
      </c>
      <c r="BR966" s="3">
        <v>0</v>
      </c>
      <c r="BS966" s="3">
        <v>0</v>
      </c>
      <c r="BT966" s="3">
        <v>0</v>
      </c>
      <c r="BU966" s="3">
        <v>0</v>
      </c>
      <c r="BV966" s="3">
        <v>0</v>
      </c>
      <c r="BW966" s="3">
        <v>0</v>
      </c>
      <c r="BX966" s="3">
        <v>35321.480000000003</v>
      </c>
      <c r="BY966" s="3">
        <v>13540.85</v>
      </c>
      <c r="BZ966" s="3">
        <v>9181.8619999999992</v>
      </c>
      <c r="CA966" s="3">
        <v>651648.69999999995</v>
      </c>
    </row>
    <row r="967" spans="1:79" x14ac:dyDescent="0.25">
      <c r="A967" s="2">
        <v>30460</v>
      </c>
      <c r="B967" s="3">
        <v>411085</v>
      </c>
      <c r="C967" s="3">
        <v>0</v>
      </c>
      <c r="D967" s="3">
        <v>49272.79</v>
      </c>
      <c r="E967" s="3">
        <v>361765.4</v>
      </c>
      <c r="F967" s="3">
        <v>0</v>
      </c>
      <c r="G967" s="3">
        <v>-46.539059999999999</v>
      </c>
      <c r="H967" s="3">
        <v>0</v>
      </c>
      <c r="I967" s="3">
        <v>25734190</v>
      </c>
      <c r="J967" s="3">
        <v>0</v>
      </c>
      <c r="K967" s="3">
        <v>0</v>
      </c>
      <c r="L967" s="3">
        <v>2217298</v>
      </c>
      <c r="M967" s="3">
        <v>1209877</v>
      </c>
      <c r="N967" s="3">
        <v>8805411</v>
      </c>
      <c r="O967" s="3">
        <v>154533400</v>
      </c>
      <c r="P967" s="3">
        <v>90.017700000000005</v>
      </c>
      <c r="Q967" s="3">
        <v>0</v>
      </c>
      <c r="R967" s="3">
        <v>0</v>
      </c>
      <c r="S967" s="3">
        <v>0</v>
      </c>
      <c r="T967" s="3">
        <v>-740.48929999999996</v>
      </c>
      <c r="U967" s="3">
        <v>-1668.078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37359.1</v>
      </c>
      <c r="AK967" s="3">
        <v>13715.18</v>
      </c>
      <c r="AL967" s="3">
        <v>9436.4809999999998</v>
      </c>
      <c r="AM967" s="3">
        <v>678304.7</v>
      </c>
      <c r="AN967" s="1">
        <v>12</v>
      </c>
      <c r="AO967" s="2">
        <v>30460</v>
      </c>
      <c r="AP967" s="3">
        <v>411085</v>
      </c>
      <c r="AQ967" s="3">
        <v>0</v>
      </c>
      <c r="AR967" s="3">
        <v>49272.800000000003</v>
      </c>
      <c r="AS967" s="3">
        <v>361765.4</v>
      </c>
      <c r="AT967" s="3">
        <v>0</v>
      </c>
      <c r="AU967" s="3">
        <v>-46.537109999999998</v>
      </c>
      <c r="AV967" s="3">
        <v>0</v>
      </c>
      <c r="AW967" s="3">
        <v>25734190</v>
      </c>
      <c r="AX967" s="3">
        <v>0</v>
      </c>
      <c r="AY967" s="3">
        <v>0</v>
      </c>
      <c r="AZ967" s="3">
        <v>2217298</v>
      </c>
      <c r="BA967" s="3">
        <v>1209877</v>
      </c>
      <c r="BB967" s="3">
        <v>8805412</v>
      </c>
      <c r="BC967" s="3">
        <v>154556900</v>
      </c>
      <c r="BD967" s="3">
        <v>90.017700000000005</v>
      </c>
      <c r="BE967" s="3">
        <v>0</v>
      </c>
      <c r="BF967" s="3">
        <v>0</v>
      </c>
      <c r="BG967" s="3">
        <v>0</v>
      </c>
      <c r="BH967" s="3">
        <v>-2408.567</v>
      </c>
      <c r="BI967" s="3">
        <v>-858950.5</v>
      </c>
      <c r="BJ967" s="3">
        <v>0</v>
      </c>
      <c r="BK967" s="3">
        <v>0</v>
      </c>
      <c r="BL967" s="3">
        <v>0</v>
      </c>
      <c r="BM967" s="3">
        <v>0</v>
      </c>
      <c r="BN967" s="3">
        <v>0</v>
      </c>
      <c r="BO967" s="3">
        <v>172306.7</v>
      </c>
      <c r="BP967" s="3">
        <v>0</v>
      </c>
      <c r="BQ967" s="3">
        <v>0</v>
      </c>
      <c r="BR967" s="3">
        <v>0</v>
      </c>
      <c r="BS967" s="3">
        <v>0</v>
      </c>
      <c r="BT967" s="3">
        <v>0</v>
      </c>
      <c r="BU967" s="3">
        <v>0</v>
      </c>
      <c r="BV967" s="3">
        <v>0</v>
      </c>
      <c r="BW967" s="3">
        <v>0</v>
      </c>
      <c r="BX967" s="3">
        <v>37359.1</v>
      </c>
      <c r="BY967" s="3">
        <v>13715.18</v>
      </c>
      <c r="BZ967" s="3">
        <v>9436.482</v>
      </c>
      <c r="CA967" s="3">
        <v>678304.7</v>
      </c>
    </row>
    <row r="968" spans="1:79" x14ac:dyDescent="0.25">
      <c r="A968" s="2">
        <v>30461</v>
      </c>
      <c r="B968" s="3">
        <v>448510.1</v>
      </c>
      <c r="C968" s="3">
        <v>0</v>
      </c>
      <c r="D968" s="3">
        <v>64046.64</v>
      </c>
      <c r="E968" s="3">
        <v>384480.4</v>
      </c>
      <c r="F968" s="3">
        <v>0</v>
      </c>
      <c r="G968" s="3">
        <v>17.203119999999998</v>
      </c>
      <c r="H968" s="3">
        <v>0</v>
      </c>
      <c r="I968" s="3">
        <v>25017390</v>
      </c>
      <c r="J968" s="3">
        <v>0</v>
      </c>
      <c r="K968" s="3">
        <v>0</v>
      </c>
      <c r="L968" s="3">
        <v>2218905</v>
      </c>
      <c r="M968" s="3">
        <v>1270190</v>
      </c>
      <c r="N968" s="3">
        <v>8834161</v>
      </c>
      <c r="O968" s="3">
        <v>154526800</v>
      </c>
      <c r="P968" s="3">
        <v>89.776079999999993</v>
      </c>
      <c r="Q968" s="3">
        <v>0</v>
      </c>
      <c r="R968" s="3">
        <v>0</v>
      </c>
      <c r="S968" s="3">
        <v>0</v>
      </c>
      <c r="T968" s="3">
        <v>-742.10209999999995</v>
      </c>
      <c r="U968" s="3">
        <v>-1660.673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38413.75</v>
      </c>
      <c r="AK968" s="3">
        <v>13907.56</v>
      </c>
      <c r="AL968" s="3">
        <v>9664.5660000000007</v>
      </c>
      <c r="AM968" s="3">
        <v>716798</v>
      </c>
      <c r="AN968" s="1">
        <v>12</v>
      </c>
      <c r="AO968" s="2">
        <v>30461</v>
      </c>
      <c r="AP968" s="3">
        <v>448510.1</v>
      </c>
      <c r="AQ968" s="3">
        <v>0</v>
      </c>
      <c r="AR968" s="3">
        <v>64046.64</v>
      </c>
      <c r="AS968" s="3">
        <v>384480.4</v>
      </c>
      <c r="AT968" s="3">
        <v>0</v>
      </c>
      <c r="AU968" s="3">
        <v>17.2041</v>
      </c>
      <c r="AV968" s="3">
        <v>0</v>
      </c>
      <c r="AW968" s="3">
        <v>25017390</v>
      </c>
      <c r="AX968" s="3">
        <v>0</v>
      </c>
      <c r="AY968" s="3">
        <v>0</v>
      </c>
      <c r="AZ968" s="3">
        <v>2218905</v>
      </c>
      <c r="BA968" s="3">
        <v>1270190</v>
      </c>
      <c r="BB968" s="3">
        <v>8834161</v>
      </c>
      <c r="BC968" s="3">
        <v>154550300</v>
      </c>
      <c r="BD968" s="3">
        <v>89.776079999999993</v>
      </c>
      <c r="BE968" s="3">
        <v>0</v>
      </c>
      <c r="BF968" s="3">
        <v>0</v>
      </c>
      <c r="BG968" s="3">
        <v>0</v>
      </c>
      <c r="BH968" s="3">
        <v>-2402.7750000000001</v>
      </c>
      <c r="BI968" s="3">
        <v>-860611.2</v>
      </c>
      <c r="BJ968" s="3">
        <v>0</v>
      </c>
      <c r="BK968" s="3">
        <v>0</v>
      </c>
      <c r="BL968" s="3">
        <v>0</v>
      </c>
      <c r="BM968" s="3">
        <v>0</v>
      </c>
      <c r="BN968" s="3">
        <v>0</v>
      </c>
      <c r="BO968" s="3">
        <v>181848.3</v>
      </c>
      <c r="BP968" s="3">
        <v>0</v>
      </c>
      <c r="BQ968" s="3">
        <v>0</v>
      </c>
      <c r="BR968" s="3">
        <v>0</v>
      </c>
      <c r="BS968" s="3">
        <v>0</v>
      </c>
      <c r="BT968" s="3">
        <v>0</v>
      </c>
      <c r="BU968" s="3">
        <v>0</v>
      </c>
      <c r="BV968" s="3">
        <v>0</v>
      </c>
      <c r="BW968" s="3">
        <v>0</v>
      </c>
      <c r="BX968" s="3">
        <v>38413.75</v>
      </c>
      <c r="BY968" s="3">
        <v>13907.56</v>
      </c>
      <c r="BZ968" s="3">
        <v>9664.5609999999997</v>
      </c>
      <c r="CA968" s="3">
        <v>716797.9</v>
      </c>
    </row>
    <row r="969" spans="1:79" x14ac:dyDescent="0.25">
      <c r="A969" s="2">
        <v>30462</v>
      </c>
      <c r="B969" s="3">
        <v>481859.5</v>
      </c>
      <c r="C969" s="3">
        <v>0</v>
      </c>
      <c r="D969" s="3">
        <v>77394.94</v>
      </c>
      <c r="E969" s="3">
        <v>404454.5</v>
      </c>
      <c r="F969" s="3">
        <v>0</v>
      </c>
      <c r="G969" s="3">
        <v>-9.8583979999999993</v>
      </c>
      <c r="H969" s="3">
        <v>0</v>
      </c>
      <c r="I969" s="3">
        <v>24268080</v>
      </c>
      <c r="J969" s="3">
        <v>0</v>
      </c>
      <c r="K969" s="3">
        <v>0</v>
      </c>
      <c r="L969" s="3">
        <v>2215700</v>
      </c>
      <c r="M969" s="3">
        <v>1323997</v>
      </c>
      <c r="N969" s="3">
        <v>8864071</v>
      </c>
      <c r="O969" s="3">
        <v>154520200</v>
      </c>
      <c r="P969" s="3">
        <v>89.540599999999998</v>
      </c>
      <c r="Q969" s="3">
        <v>0</v>
      </c>
      <c r="R969" s="3">
        <v>0</v>
      </c>
      <c r="S969" s="3">
        <v>0</v>
      </c>
      <c r="T969" s="3">
        <v>-743.60509999999999</v>
      </c>
      <c r="U969" s="3">
        <v>-1653.62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39856.43</v>
      </c>
      <c r="AK969" s="3">
        <v>14089.32</v>
      </c>
      <c r="AL969" s="3">
        <v>9945.4419999999991</v>
      </c>
      <c r="AM969" s="3">
        <v>749315.5</v>
      </c>
      <c r="AN969" s="1">
        <v>10</v>
      </c>
      <c r="AO969" s="2">
        <v>30462</v>
      </c>
      <c r="AP969" s="3">
        <v>481859.5</v>
      </c>
      <c r="AQ969" s="3">
        <v>0</v>
      </c>
      <c r="AR969" s="3">
        <v>77394.95</v>
      </c>
      <c r="AS969" s="3">
        <v>404454.5</v>
      </c>
      <c r="AT969" s="3">
        <v>0</v>
      </c>
      <c r="AU969" s="3">
        <v>-9.8574219999999997</v>
      </c>
      <c r="AV969" s="3">
        <v>0</v>
      </c>
      <c r="AW969" s="3">
        <v>24268080</v>
      </c>
      <c r="AX969" s="3">
        <v>0</v>
      </c>
      <c r="AY969" s="3">
        <v>0</v>
      </c>
      <c r="AZ969" s="3">
        <v>2215700</v>
      </c>
      <c r="BA969" s="3">
        <v>1323997</v>
      </c>
      <c r="BB969" s="3">
        <v>8864071</v>
      </c>
      <c r="BC969" s="3">
        <v>154543800</v>
      </c>
      <c r="BD969" s="3">
        <v>89.540599999999998</v>
      </c>
      <c r="BE969" s="3">
        <v>0</v>
      </c>
      <c r="BF969" s="3">
        <v>0</v>
      </c>
      <c r="BG969" s="3">
        <v>0</v>
      </c>
      <c r="BH969" s="3">
        <v>-2397.2249999999999</v>
      </c>
      <c r="BI969" s="3">
        <v>-862264.8</v>
      </c>
      <c r="BJ969" s="3">
        <v>0</v>
      </c>
      <c r="BK969" s="3">
        <v>0</v>
      </c>
      <c r="BL969" s="3">
        <v>0</v>
      </c>
      <c r="BM969" s="3">
        <v>0</v>
      </c>
      <c r="BN969" s="3">
        <v>0</v>
      </c>
      <c r="BO969" s="3">
        <v>191100.5</v>
      </c>
      <c r="BP969" s="3">
        <v>0</v>
      </c>
      <c r="BQ969" s="3">
        <v>0</v>
      </c>
      <c r="BR969" s="3">
        <v>0</v>
      </c>
      <c r="BS969" s="3">
        <v>0</v>
      </c>
      <c r="BT969" s="3">
        <v>0</v>
      </c>
      <c r="BU969" s="3">
        <v>0</v>
      </c>
      <c r="BV969" s="3">
        <v>0</v>
      </c>
      <c r="BW969" s="3">
        <v>0</v>
      </c>
      <c r="BX969" s="3">
        <v>39856.43</v>
      </c>
      <c r="BY969" s="3">
        <v>14089.32</v>
      </c>
      <c r="BZ969" s="3">
        <v>9945.4429999999993</v>
      </c>
      <c r="CA969" s="3">
        <v>749315.5</v>
      </c>
    </row>
    <row r="970" spans="1:79" x14ac:dyDescent="0.25">
      <c r="A970" s="2">
        <v>30463</v>
      </c>
      <c r="B970" s="3">
        <v>500863.6</v>
      </c>
      <c r="C970" s="3">
        <v>0</v>
      </c>
      <c r="D970" s="3">
        <v>85567.14</v>
      </c>
      <c r="E970" s="3">
        <v>415122.2</v>
      </c>
      <c r="F970" s="3">
        <v>0</v>
      </c>
      <c r="G970" s="3">
        <v>-174.03030000000001</v>
      </c>
      <c r="H970" s="3">
        <v>0</v>
      </c>
      <c r="I970" s="3">
        <v>23507370</v>
      </c>
      <c r="J970" s="3">
        <v>0</v>
      </c>
      <c r="K970" s="3">
        <v>0</v>
      </c>
      <c r="L970" s="3">
        <v>2216734</v>
      </c>
      <c r="M970" s="3">
        <v>1361776</v>
      </c>
      <c r="N970" s="3">
        <v>8894587</v>
      </c>
      <c r="O970" s="3">
        <v>154513500</v>
      </c>
      <c r="P970" s="3">
        <v>89.37518</v>
      </c>
      <c r="Q970" s="3">
        <v>0</v>
      </c>
      <c r="R970" s="3">
        <v>0</v>
      </c>
      <c r="S970" s="3">
        <v>0</v>
      </c>
      <c r="T970" s="3">
        <v>-744.81479999999999</v>
      </c>
      <c r="U970" s="3">
        <v>-1646.8630000000001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40621.49</v>
      </c>
      <c r="AK970" s="3">
        <v>14217.03</v>
      </c>
      <c r="AL970" s="3">
        <v>10105.77</v>
      </c>
      <c r="AM970" s="3">
        <v>760706.7</v>
      </c>
      <c r="AN970" s="1">
        <v>10</v>
      </c>
      <c r="AO970" s="2">
        <v>30463</v>
      </c>
      <c r="AP970" s="3">
        <v>500863.6</v>
      </c>
      <c r="AQ970" s="3">
        <v>0</v>
      </c>
      <c r="AR970" s="3">
        <v>85567.13</v>
      </c>
      <c r="AS970" s="3">
        <v>415122.3</v>
      </c>
      <c r="AT970" s="3">
        <v>0</v>
      </c>
      <c r="AU970" s="3">
        <v>-174.02930000000001</v>
      </c>
      <c r="AV970" s="3">
        <v>0</v>
      </c>
      <c r="AW970" s="3">
        <v>23507370</v>
      </c>
      <c r="AX970" s="3">
        <v>0</v>
      </c>
      <c r="AY970" s="3">
        <v>0</v>
      </c>
      <c r="AZ970" s="3">
        <v>2216734</v>
      </c>
      <c r="BA970" s="3">
        <v>1361776</v>
      </c>
      <c r="BB970" s="3">
        <v>8894587</v>
      </c>
      <c r="BC970" s="3">
        <v>154537100</v>
      </c>
      <c r="BD970" s="3">
        <v>89.37518</v>
      </c>
      <c r="BE970" s="3">
        <v>0</v>
      </c>
      <c r="BF970" s="3">
        <v>0</v>
      </c>
      <c r="BG970" s="3">
        <v>0</v>
      </c>
      <c r="BH970" s="3">
        <v>-2391.6779999999999</v>
      </c>
      <c r="BI970" s="3">
        <v>-863911.7</v>
      </c>
      <c r="BJ970" s="3">
        <v>0</v>
      </c>
      <c r="BK970" s="3">
        <v>0</v>
      </c>
      <c r="BL970" s="3">
        <v>0</v>
      </c>
      <c r="BM970" s="3">
        <v>0</v>
      </c>
      <c r="BN970" s="3">
        <v>0</v>
      </c>
      <c r="BO970" s="3">
        <v>194804.3</v>
      </c>
      <c r="BP970" s="3">
        <v>0</v>
      </c>
      <c r="BQ970" s="3">
        <v>0</v>
      </c>
      <c r="BR970" s="3">
        <v>0</v>
      </c>
      <c r="BS970" s="3">
        <v>0</v>
      </c>
      <c r="BT970" s="3">
        <v>0</v>
      </c>
      <c r="BU970" s="3">
        <v>0</v>
      </c>
      <c r="BV970" s="3">
        <v>0</v>
      </c>
      <c r="BW970" s="3">
        <v>0</v>
      </c>
      <c r="BX970" s="3">
        <v>40621.49</v>
      </c>
      <c r="BY970" s="3">
        <v>14217.03</v>
      </c>
      <c r="BZ970" s="3">
        <v>10105.76</v>
      </c>
      <c r="CA970" s="3">
        <v>760706.6</v>
      </c>
    </row>
    <row r="971" spans="1:79" x14ac:dyDescent="0.25">
      <c r="A971" s="2">
        <v>30464</v>
      </c>
      <c r="B971" s="3">
        <v>522609.9</v>
      </c>
      <c r="C971" s="3">
        <v>0</v>
      </c>
      <c r="D971" s="3">
        <v>96075.27</v>
      </c>
      <c r="E971" s="3">
        <v>426300.8</v>
      </c>
      <c r="F971" s="3">
        <v>0</v>
      </c>
      <c r="G971" s="3">
        <v>-233.709</v>
      </c>
      <c r="H971" s="3">
        <v>0</v>
      </c>
      <c r="I971" s="3">
        <v>22732050</v>
      </c>
      <c r="J971" s="3">
        <v>0</v>
      </c>
      <c r="K971" s="3">
        <v>0</v>
      </c>
      <c r="L971" s="3">
        <v>2214503</v>
      </c>
      <c r="M971" s="3">
        <v>1390792</v>
      </c>
      <c r="N971" s="3">
        <v>8925939</v>
      </c>
      <c r="O971" s="3">
        <v>154506900</v>
      </c>
      <c r="P971" s="3">
        <v>89.213890000000006</v>
      </c>
      <c r="Q971" s="3">
        <v>0</v>
      </c>
      <c r="R971" s="3">
        <v>0</v>
      </c>
      <c r="S971" s="3">
        <v>0</v>
      </c>
      <c r="T971" s="3">
        <v>-745.88679999999999</v>
      </c>
      <c r="U971" s="3">
        <v>-1640.3920000000001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41652.68</v>
      </c>
      <c r="AK971" s="3">
        <v>14337.86</v>
      </c>
      <c r="AL971" s="3">
        <v>10299.93</v>
      </c>
      <c r="AM971" s="3">
        <v>775315.1</v>
      </c>
      <c r="AN971" s="1">
        <v>10</v>
      </c>
      <c r="AO971" s="2">
        <v>30464</v>
      </c>
      <c r="AP971" s="3">
        <v>522609.9</v>
      </c>
      <c r="AQ971" s="3">
        <v>0</v>
      </c>
      <c r="AR971" s="3">
        <v>96075.28</v>
      </c>
      <c r="AS971" s="3">
        <v>426300.8</v>
      </c>
      <c r="AT971" s="3">
        <v>0</v>
      </c>
      <c r="AU971" s="3">
        <v>-233.70699999999999</v>
      </c>
      <c r="AV971" s="3">
        <v>0</v>
      </c>
      <c r="AW971" s="3">
        <v>22732050</v>
      </c>
      <c r="AX971" s="3">
        <v>0</v>
      </c>
      <c r="AY971" s="3">
        <v>0</v>
      </c>
      <c r="AZ971" s="3">
        <v>2214503</v>
      </c>
      <c r="BA971" s="3">
        <v>1390792</v>
      </c>
      <c r="BB971" s="3">
        <v>8925939</v>
      </c>
      <c r="BC971" s="3">
        <v>154530400</v>
      </c>
      <c r="BD971" s="3">
        <v>89.213890000000006</v>
      </c>
      <c r="BE971" s="3">
        <v>0</v>
      </c>
      <c r="BF971" s="3">
        <v>0</v>
      </c>
      <c r="BG971" s="3">
        <v>0</v>
      </c>
      <c r="BH971" s="3">
        <v>-2386.279</v>
      </c>
      <c r="BI971" s="3">
        <v>-865552.1</v>
      </c>
      <c r="BJ971" s="3">
        <v>0</v>
      </c>
      <c r="BK971" s="3">
        <v>0</v>
      </c>
      <c r="BL971" s="3">
        <v>0</v>
      </c>
      <c r="BM971" s="3">
        <v>0</v>
      </c>
      <c r="BN971" s="3">
        <v>0</v>
      </c>
      <c r="BO971" s="3">
        <v>198843.6</v>
      </c>
      <c r="BP971" s="3">
        <v>0</v>
      </c>
      <c r="BQ971" s="3">
        <v>0</v>
      </c>
      <c r="BR971" s="3">
        <v>0</v>
      </c>
      <c r="BS971" s="3">
        <v>0</v>
      </c>
      <c r="BT971" s="3">
        <v>0</v>
      </c>
      <c r="BU971" s="3">
        <v>0</v>
      </c>
      <c r="BV971" s="3">
        <v>0</v>
      </c>
      <c r="BW971" s="3">
        <v>0</v>
      </c>
      <c r="BX971" s="3">
        <v>41652.68</v>
      </c>
      <c r="BY971" s="3">
        <v>14337.86</v>
      </c>
      <c r="BZ971" s="3">
        <v>10299.93</v>
      </c>
      <c r="CA971" s="3">
        <v>775315.1</v>
      </c>
    </row>
    <row r="972" spans="1:79" x14ac:dyDescent="0.25">
      <c r="A972" s="2">
        <v>30465</v>
      </c>
      <c r="B972" s="3">
        <v>563862.9</v>
      </c>
      <c r="C972" s="3">
        <v>0</v>
      </c>
      <c r="D972" s="3">
        <v>120735.2</v>
      </c>
      <c r="E972" s="3">
        <v>443190.4</v>
      </c>
      <c r="F972" s="3">
        <v>0</v>
      </c>
      <c r="G972" s="3">
        <v>62.788089999999997</v>
      </c>
      <c r="H972" s="3">
        <v>0</v>
      </c>
      <c r="I972" s="3">
        <v>21908710</v>
      </c>
      <c r="J972" s="3">
        <v>0</v>
      </c>
      <c r="K972" s="3">
        <v>0</v>
      </c>
      <c r="L972" s="3">
        <v>2199450</v>
      </c>
      <c r="M972" s="3">
        <v>1423578</v>
      </c>
      <c r="N972" s="3">
        <v>8957798</v>
      </c>
      <c r="O972" s="3">
        <v>154500900</v>
      </c>
      <c r="P972" s="3">
        <v>88.996459999999999</v>
      </c>
      <c r="Q972" s="3">
        <v>0</v>
      </c>
      <c r="R972" s="3">
        <v>0</v>
      </c>
      <c r="S972" s="3">
        <v>0</v>
      </c>
      <c r="T972" s="3">
        <v>-747.15160000000003</v>
      </c>
      <c r="U972" s="3">
        <v>-1244.4190000000001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42317.31</v>
      </c>
      <c r="AK972" s="3">
        <v>14522.92</v>
      </c>
      <c r="AL972" s="3">
        <v>10457.98</v>
      </c>
      <c r="AM972" s="3">
        <v>823345</v>
      </c>
      <c r="AN972" s="1">
        <v>16</v>
      </c>
      <c r="AO972" s="2">
        <v>30465</v>
      </c>
      <c r="AP972" s="3">
        <v>563862.9</v>
      </c>
      <c r="AQ972" s="3">
        <v>0</v>
      </c>
      <c r="AR972" s="3">
        <v>120735.2</v>
      </c>
      <c r="AS972" s="3">
        <v>443190.4</v>
      </c>
      <c r="AT972" s="3">
        <v>0</v>
      </c>
      <c r="AU972" s="3">
        <v>62.790039999999998</v>
      </c>
      <c r="AV972" s="3">
        <v>0</v>
      </c>
      <c r="AW972" s="3">
        <v>21908710</v>
      </c>
      <c r="AX972" s="3">
        <v>0</v>
      </c>
      <c r="AY972" s="3">
        <v>0</v>
      </c>
      <c r="AZ972" s="3">
        <v>2199450</v>
      </c>
      <c r="BA972" s="3">
        <v>1423578</v>
      </c>
      <c r="BB972" s="3">
        <v>8957798</v>
      </c>
      <c r="BC972" s="3">
        <v>154524300</v>
      </c>
      <c r="BD972" s="3">
        <v>88.996459999999999</v>
      </c>
      <c r="BE972" s="3">
        <v>0</v>
      </c>
      <c r="BF972" s="3">
        <v>0</v>
      </c>
      <c r="BG972" s="3">
        <v>0</v>
      </c>
      <c r="BH972" s="3">
        <v>-1991.5709999999999</v>
      </c>
      <c r="BI972" s="3">
        <v>-866796.5</v>
      </c>
      <c r="BJ972" s="3">
        <v>0</v>
      </c>
      <c r="BK972" s="3">
        <v>0</v>
      </c>
      <c r="BL972" s="3">
        <v>0</v>
      </c>
      <c r="BM972" s="3">
        <v>0</v>
      </c>
      <c r="BN972" s="3">
        <v>0</v>
      </c>
      <c r="BO972" s="3">
        <v>213896.7</v>
      </c>
      <c r="BP972" s="3">
        <v>0</v>
      </c>
      <c r="BQ972" s="3">
        <v>0</v>
      </c>
      <c r="BR972" s="3">
        <v>0</v>
      </c>
      <c r="BS972" s="3">
        <v>0</v>
      </c>
      <c r="BT972" s="3">
        <v>0</v>
      </c>
      <c r="BU972" s="3">
        <v>0</v>
      </c>
      <c r="BV972" s="3">
        <v>0</v>
      </c>
      <c r="BW972" s="3">
        <v>0</v>
      </c>
      <c r="BX972" s="3">
        <v>42317.31</v>
      </c>
      <c r="BY972" s="3">
        <v>14522.91</v>
      </c>
      <c r="BZ972" s="3">
        <v>10457.98</v>
      </c>
      <c r="CA972" s="3">
        <v>823345</v>
      </c>
    </row>
    <row r="973" spans="1:79" x14ac:dyDescent="0.25">
      <c r="A973" s="2">
        <v>30466</v>
      </c>
      <c r="B973" s="3">
        <v>430489.5</v>
      </c>
      <c r="C973" s="3">
        <v>0</v>
      </c>
      <c r="D973" s="3">
        <v>52080.34</v>
      </c>
      <c r="E973" s="3">
        <v>375876</v>
      </c>
      <c r="F973" s="3">
        <v>0</v>
      </c>
      <c r="G973" s="3">
        <v>-2533.4740000000002</v>
      </c>
      <c r="H973" s="3">
        <v>0</v>
      </c>
      <c r="I973" s="3">
        <v>21287190</v>
      </c>
      <c r="J973" s="3">
        <v>0</v>
      </c>
      <c r="K973" s="3">
        <v>0</v>
      </c>
      <c r="L973" s="3">
        <v>2255751</v>
      </c>
      <c r="M973" s="3">
        <v>1376415</v>
      </c>
      <c r="N973" s="3">
        <v>8988570</v>
      </c>
      <c r="O973" s="3">
        <v>154492400</v>
      </c>
      <c r="P973" s="3">
        <v>89.377529999999993</v>
      </c>
      <c r="Q973" s="3">
        <v>0</v>
      </c>
      <c r="R973" s="3">
        <v>0</v>
      </c>
      <c r="S973" s="3">
        <v>0</v>
      </c>
      <c r="T973" s="3">
        <v>-745.92930000000001</v>
      </c>
      <c r="U973" s="3">
        <v>-1249.471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40987.61</v>
      </c>
      <c r="AK973" s="3">
        <v>14154.3</v>
      </c>
      <c r="AL973" s="3">
        <v>10214.67</v>
      </c>
      <c r="AM973" s="3">
        <v>621519.30000000005</v>
      </c>
      <c r="AN973" s="1">
        <v>10</v>
      </c>
      <c r="AO973" s="2">
        <v>30466</v>
      </c>
      <c r="AP973" s="3">
        <v>430489.5</v>
      </c>
      <c r="AQ973" s="3">
        <v>0</v>
      </c>
      <c r="AR973" s="3">
        <v>52080.34</v>
      </c>
      <c r="AS973" s="3">
        <v>375876</v>
      </c>
      <c r="AT973" s="3">
        <v>0</v>
      </c>
      <c r="AU973" s="3">
        <v>-2533.473</v>
      </c>
      <c r="AV973" s="3">
        <v>0</v>
      </c>
      <c r="AW973" s="3">
        <v>21287190</v>
      </c>
      <c r="AX973" s="3">
        <v>0</v>
      </c>
      <c r="AY973" s="3">
        <v>0</v>
      </c>
      <c r="AZ973" s="3">
        <v>2255751</v>
      </c>
      <c r="BA973" s="3">
        <v>1376415</v>
      </c>
      <c r="BB973" s="3">
        <v>8988571</v>
      </c>
      <c r="BC973" s="3">
        <v>154515900</v>
      </c>
      <c r="BD973" s="3">
        <v>89.377529999999993</v>
      </c>
      <c r="BE973" s="3">
        <v>0</v>
      </c>
      <c r="BF973" s="3">
        <v>0</v>
      </c>
      <c r="BG973" s="3">
        <v>0</v>
      </c>
      <c r="BH973" s="3">
        <v>-1995.4</v>
      </c>
      <c r="BI973" s="3">
        <v>-868046</v>
      </c>
      <c r="BJ973" s="3">
        <v>0</v>
      </c>
      <c r="BK973" s="3">
        <v>0</v>
      </c>
      <c r="BL973" s="3">
        <v>0</v>
      </c>
      <c r="BM973" s="3">
        <v>0</v>
      </c>
      <c r="BN973" s="3">
        <v>0</v>
      </c>
      <c r="BO973" s="3">
        <v>157595.1</v>
      </c>
      <c r="BP973" s="3">
        <v>0</v>
      </c>
      <c r="BQ973" s="3">
        <v>0</v>
      </c>
      <c r="BR973" s="3">
        <v>0</v>
      </c>
      <c r="BS973" s="3">
        <v>0</v>
      </c>
      <c r="BT973" s="3">
        <v>0</v>
      </c>
      <c r="BU973" s="3">
        <v>0</v>
      </c>
      <c r="BV973" s="3">
        <v>0</v>
      </c>
      <c r="BW973" s="3">
        <v>0</v>
      </c>
      <c r="BX973" s="3">
        <v>40987.61</v>
      </c>
      <c r="BY973" s="3">
        <v>14154.3</v>
      </c>
      <c r="BZ973" s="3">
        <v>10214.67</v>
      </c>
      <c r="CA973" s="3">
        <v>621519.30000000005</v>
      </c>
    </row>
    <row r="974" spans="1:79" x14ac:dyDescent="0.25">
      <c r="A974" s="2">
        <v>30467</v>
      </c>
      <c r="B974" s="3">
        <v>469744.8</v>
      </c>
      <c r="C974" s="3">
        <v>0</v>
      </c>
      <c r="D974" s="3">
        <v>71188.289999999994</v>
      </c>
      <c r="E974" s="3">
        <v>397335.2</v>
      </c>
      <c r="F974" s="3">
        <v>0</v>
      </c>
      <c r="G974" s="3">
        <v>-1221.3150000000001</v>
      </c>
      <c r="H974" s="3">
        <v>0</v>
      </c>
      <c r="I974" s="3">
        <v>20629200</v>
      </c>
      <c r="J974" s="3">
        <v>0</v>
      </c>
      <c r="K974" s="3">
        <v>0</v>
      </c>
      <c r="L974" s="3">
        <v>2244650</v>
      </c>
      <c r="M974" s="3">
        <v>1381307</v>
      </c>
      <c r="N974" s="3">
        <v>9019464</v>
      </c>
      <c r="O974" s="3">
        <v>154485300</v>
      </c>
      <c r="P974" s="3">
        <v>89.348870000000005</v>
      </c>
      <c r="Q974" s="3">
        <v>0</v>
      </c>
      <c r="R974" s="3">
        <v>0</v>
      </c>
      <c r="S974" s="3">
        <v>0</v>
      </c>
      <c r="T974" s="3">
        <v>-745.85730000000001</v>
      </c>
      <c r="U974" s="3">
        <v>-1247.8979999999999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41278.33</v>
      </c>
      <c r="AK974" s="3">
        <v>14292.41</v>
      </c>
      <c r="AL974" s="3">
        <v>10384.209999999999</v>
      </c>
      <c r="AM974" s="3">
        <v>657991.4</v>
      </c>
      <c r="AN974" s="1">
        <v>10</v>
      </c>
      <c r="AO974" s="2">
        <v>30467</v>
      </c>
      <c r="AP974" s="3">
        <v>469744.8</v>
      </c>
      <c r="AQ974" s="3">
        <v>0</v>
      </c>
      <c r="AR974" s="3">
        <v>71188.289999999994</v>
      </c>
      <c r="AS974" s="3">
        <v>397335.2</v>
      </c>
      <c r="AT974" s="3">
        <v>0</v>
      </c>
      <c r="AU974" s="3">
        <v>-1221.3130000000001</v>
      </c>
      <c r="AV974" s="3">
        <v>0</v>
      </c>
      <c r="AW974" s="3">
        <v>20629200</v>
      </c>
      <c r="AX974" s="3">
        <v>0</v>
      </c>
      <c r="AY974" s="3">
        <v>0</v>
      </c>
      <c r="AZ974" s="3">
        <v>2244650</v>
      </c>
      <c r="BA974" s="3">
        <v>1381307</v>
      </c>
      <c r="BB974" s="3">
        <v>9019464</v>
      </c>
      <c r="BC974" s="3">
        <v>154508700</v>
      </c>
      <c r="BD974" s="3">
        <v>89.348870000000005</v>
      </c>
      <c r="BE974" s="3">
        <v>0</v>
      </c>
      <c r="BF974" s="3">
        <v>0</v>
      </c>
      <c r="BG974" s="3">
        <v>0</v>
      </c>
      <c r="BH974" s="3">
        <v>-1993.7550000000001</v>
      </c>
      <c r="BI974" s="3">
        <v>-869293.9</v>
      </c>
      <c r="BJ974" s="3">
        <v>0</v>
      </c>
      <c r="BK974" s="3">
        <v>0</v>
      </c>
      <c r="BL974" s="3">
        <v>0</v>
      </c>
      <c r="BM974" s="3">
        <v>0</v>
      </c>
      <c r="BN974" s="3">
        <v>0</v>
      </c>
      <c r="BO974" s="3">
        <v>168696.2</v>
      </c>
      <c r="BP974" s="3">
        <v>0</v>
      </c>
      <c r="BQ974" s="3">
        <v>0</v>
      </c>
      <c r="BR974" s="3">
        <v>0</v>
      </c>
      <c r="BS974" s="3">
        <v>0</v>
      </c>
      <c r="BT974" s="3">
        <v>0</v>
      </c>
      <c r="BU974" s="3">
        <v>0</v>
      </c>
      <c r="BV974" s="3">
        <v>0</v>
      </c>
      <c r="BW974" s="3">
        <v>0</v>
      </c>
      <c r="BX974" s="3">
        <v>41278.33</v>
      </c>
      <c r="BY974" s="3">
        <v>14292.41</v>
      </c>
      <c r="BZ974" s="3">
        <v>10384.209999999999</v>
      </c>
      <c r="CA974" s="3">
        <v>657991.4</v>
      </c>
    </row>
    <row r="975" spans="1:79" x14ac:dyDescent="0.25">
      <c r="A975" s="2">
        <v>30468</v>
      </c>
      <c r="B975" s="3">
        <v>262256.90000000002</v>
      </c>
      <c r="C975" s="3">
        <v>0</v>
      </c>
      <c r="D975" s="3">
        <v>5747.0789999999997</v>
      </c>
      <c r="E975" s="3">
        <v>251201.4</v>
      </c>
      <c r="F975" s="3">
        <v>0</v>
      </c>
      <c r="G975" s="3">
        <v>-5309.2479999999996</v>
      </c>
      <c r="H975" s="3">
        <v>0</v>
      </c>
      <c r="I975" s="3">
        <v>20325900</v>
      </c>
      <c r="J975" s="3">
        <v>0</v>
      </c>
      <c r="K975" s="3">
        <v>0</v>
      </c>
      <c r="L975" s="3">
        <v>2371015</v>
      </c>
      <c r="M975" s="3">
        <v>1234183</v>
      </c>
      <c r="N975" s="3">
        <v>9047944</v>
      </c>
      <c r="O975" s="3">
        <v>154474300</v>
      </c>
      <c r="P975" s="3">
        <v>90.168400000000005</v>
      </c>
      <c r="Q975" s="3">
        <v>0</v>
      </c>
      <c r="R975" s="3">
        <v>0</v>
      </c>
      <c r="S975" s="3">
        <v>0</v>
      </c>
      <c r="T975" s="3">
        <v>-742.39580000000001</v>
      </c>
      <c r="U975" s="3">
        <v>-1244.7360000000001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38423.1</v>
      </c>
      <c r="AK975" s="3">
        <v>13639.66</v>
      </c>
      <c r="AL975" s="3">
        <v>9942.0859999999993</v>
      </c>
      <c r="AM975" s="3">
        <v>303299.8</v>
      </c>
      <c r="AN975" s="1">
        <v>10</v>
      </c>
      <c r="AO975" s="2">
        <v>30468</v>
      </c>
      <c r="AP975" s="3">
        <v>262256.90000000002</v>
      </c>
      <c r="AQ975" s="3">
        <v>0</v>
      </c>
      <c r="AR975" s="3">
        <v>5747.076</v>
      </c>
      <c r="AS975" s="3">
        <v>251201.4</v>
      </c>
      <c r="AT975" s="3">
        <v>0</v>
      </c>
      <c r="AU975" s="3">
        <v>-5309.2470000000003</v>
      </c>
      <c r="AV975" s="3">
        <v>0</v>
      </c>
      <c r="AW975" s="3">
        <v>20325900</v>
      </c>
      <c r="AX975" s="3">
        <v>0</v>
      </c>
      <c r="AY975" s="3">
        <v>0</v>
      </c>
      <c r="AZ975" s="3">
        <v>2371015</v>
      </c>
      <c r="BA975" s="3">
        <v>1234183</v>
      </c>
      <c r="BB975" s="3">
        <v>9047944</v>
      </c>
      <c r="BC975" s="3">
        <v>154497800</v>
      </c>
      <c r="BD975" s="3">
        <v>90.168400000000005</v>
      </c>
      <c r="BE975" s="3">
        <v>0</v>
      </c>
      <c r="BF975" s="3">
        <v>0</v>
      </c>
      <c r="BG975" s="3">
        <v>0</v>
      </c>
      <c r="BH975" s="3">
        <v>-1987.1320000000001</v>
      </c>
      <c r="BI975" s="3">
        <v>-870538.6</v>
      </c>
      <c r="BJ975" s="3">
        <v>0</v>
      </c>
      <c r="BK975" s="3">
        <v>0</v>
      </c>
      <c r="BL975" s="3">
        <v>0</v>
      </c>
      <c r="BM975" s="3">
        <v>0</v>
      </c>
      <c r="BN975" s="3">
        <v>0</v>
      </c>
      <c r="BO975" s="3">
        <v>42331.68</v>
      </c>
      <c r="BP975" s="3">
        <v>0</v>
      </c>
      <c r="BQ975" s="3">
        <v>0</v>
      </c>
      <c r="BR975" s="3">
        <v>0</v>
      </c>
      <c r="BS975" s="3">
        <v>0</v>
      </c>
      <c r="BT975" s="3">
        <v>0</v>
      </c>
      <c r="BU975" s="3">
        <v>0</v>
      </c>
      <c r="BV975" s="3">
        <v>0</v>
      </c>
      <c r="BW975" s="3">
        <v>0</v>
      </c>
      <c r="BX975" s="3">
        <v>38423.1</v>
      </c>
      <c r="BY975" s="3">
        <v>13639.66</v>
      </c>
      <c r="BZ975" s="3">
        <v>9942.0869999999995</v>
      </c>
      <c r="CA975" s="3">
        <v>303299.90000000002</v>
      </c>
    </row>
    <row r="976" spans="1:79" x14ac:dyDescent="0.25">
      <c r="A976" s="2">
        <v>30469</v>
      </c>
      <c r="B976" s="3">
        <v>335381.90000000002</v>
      </c>
      <c r="C976" s="3">
        <v>0</v>
      </c>
      <c r="D976" s="3">
        <v>21569.53</v>
      </c>
      <c r="E976" s="3">
        <v>311631.2</v>
      </c>
      <c r="F976" s="3">
        <v>0</v>
      </c>
      <c r="G976" s="3">
        <v>-2181.1089999999999</v>
      </c>
      <c r="H976" s="3">
        <v>6316.26</v>
      </c>
      <c r="I976" s="3">
        <v>19917800</v>
      </c>
      <c r="J976" s="3">
        <v>0</v>
      </c>
      <c r="K976" s="3">
        <v>0</v>
      </c>
      <c r="L976" s="3">
        <v>2367893</v>
      </c>
      <c r="M976" s="3">
        <v>1246945</v>
      </c>
      <c r="N976" s="3">
        <v>9076508</v>
      </c>
      <c r="O976" s="3">
        <v>154467000</v>
      </c>
      <c r="P976" s="3">
        <v>90.092219999999998</v>
      </c>
      <c r="Q976" s="3">
        <v>0</v>
      </c>
      <c r="R976" s="3">
        <v>0</v>
      </c>
      <c r="S976" s="3">
        <v>11594.21</v>
      </c>
      <c r="T976" s="3">
        <v>-741.52800000000002</v>
      </c>
      <c r="U976" s="3">
        <v>-866.00779999999997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38910.61</v>
      </c>
      <c r="AK976" s="3">
        <v>13828.89</v>
      </c>
      <c r="AL976" s="3">
        <v>10345.23</v>
      </c>
      <c r="AM976" s="3">
        <v>413372</v>
      </c>
      <c r="AN976" s="1">
        <v>11</v>
      </c>
      <c r="AO976" s="2">
        <v>30469</v>
      </c>
      <c r="AP976" s="3">
        <v>335381.90000000002</v>
      </c>
      <c r="AQ976" s="3">
        <v>0</v>
      </c>
      <c r="AR976" s="3">
        <v>21569.53</v>
      </c>
      <c r="AS976" s="3">
        <v>311631.2</v>
      </c>
      <c r="AT976" s="3">
        <v>0</v>
      </c>
      <c r="AU976" s="3">
        <v>-2181.1080000000002</v>
      </c>
      <c r="AV976" s="3">
        <v>6316.26</v>
      </c>
      <c r="AW976" s="3">
        <v>19917800</v>
      </c>
      <c r="AX976" s="3">
        <v>0</v>
      </c>
      <c r="AY976" s="3">
        <v>0</v>
      </c>
      <c r="AZ976" s="3">
        <v>2367893</v>
      </c>
      <c r="BA976" s="3">
        <v>1246945</v>
      </c>
      <c r="BB976" s="3">
        <v>9076508</v>
      </c>
      <c r="BC976" s="3">
        <v>154490400</v>
      </c>
      <c r="BD976" s="3">
        <v>90.092219999999998</v>
      </c>
      <c r="BE976" s="3">
        <v>0</v>
      </c>
      <c r="BF976" s="3">
        <v>0</v>
      </c>
      <c r="BG976" s="3">
        <v>11594.21</v>
      </c>
      <c r="BH976" s="3">
        <v>-1607.5360000000001</v>
      </c>
      <c r="BI976" s="3">
        <v>-871404.6</v>
      </c>
      <c r="BJ976" s="3">
        <v>0</v>
      </c>
      <c r="BK976" s="3">
        <v>0</v>
      </c>
      <c r="BL976" s="3">
        <v>0</v>
      </c>
      <c r="BM976" s="3">
        <v>0</v>
      </c>
      <c r="BN976" s="3">
        <v>0</v>
      </c>
      <c r="BO976" s="3">
        <v>45453.21</v>
      </c>
      <c r="BP976" s="3">
        <v>0</v>
      </c>
      <c r="BQ976" s="3">
        <v>0</v>
      </c>
      <c r="BR976" s="3">
        <v>0</v>
      </c>
      <c r="BS976" s="3">
        <v>0</v>
      </c>
      <c r="BT976" s="3">
        <v>0</v>
      </c>
      <c r="BU976" s="3">
        <v>0</v>
      </c>
      <c r="BV976" s="3">
        <v>0</v>
      </c>
      <c r="BW976" s="3">
        <v>0</v>
      </c>
      <c r="BX976" s="3">
        <v>38910.61</v>
      </c>
      <c r="BY976" s="3">
        <v>13828.89</v>
      </c>
      <c r="BZ976" s="3">
        <v>10345.23</v>
      </c>
      <c r="CA976" s="3">
        <v>413372</v>
      </c>
    </row>
    <row r="977" spans="1:79" x14ac:dyDescent="0.25">
      <c r="A977" s="2">
        <v>30470</v>
      </c>
      <c r="B977" s="3">
        <v>297116</v>
      </c>
      <c r="C977" s="3">
        <v>0</v>
      </c>
      <c r="D977" s="3">
        <v>12186.16</v>
      </c>
      <c r="E977" s="3">
        <v>282033.7</v>
      </c>
      <c r="F977" s="3">
        <v>0</v>
      </c>
      <c r="G977" s="3">
        <v>-2896.2420000000002</v>
      </c>
      <c r="H977" s="3">
        <v>0</v>
      </c>
      <c r="I977" s="3">
        <v>19582060</v>
      </c>
      <c r="J977" s="3">
        <v>0</v>
      </c>
      <c r="K977" s="3">
        <v>0</v>
      </c>
      <c r="L977" s="3">
        <v>2374533</v>
      </c>
      <c r="M977" s="3">
        <v>1218725</v>
      </c>
      <c r="N977" s="3">
        <v>9104017</v>
      </c>
      <c r="O977" s="3">
        <v>154459300</v>
      </c>
      <c r="P977" s="3">
        <v>90.20926</v>
      </c>
      <c r="Q977" s="3">
        <v>0</v>
      </c>
      <c r="R977" s="3">
        <v>0</v>
      </c>
      <c r="S977" s="3">
        <v>0</v>
      </c>
      <c r="T977" s="3">
        <v>-740.42579999999998</v>
      </c>
      <c r="U977" s="3">
        <v>-864.80970000000002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38032.730000000003</v>
      </c>
      <c r="AK977" s="3">
        <v>13732.96</v>
      </c>
      <c r="AL977" s="3">
        <v>10522.88</v>
      </c>
      <c r="AM977" s="3">
        <v>335748.8</v>
      </c>
      <c r="AN977" s="1">
        <v>12</v>
      </c>
      <c r="AO977" s="2">
        <v>30470</v>
      </c>
      <c r="AP977" s="3">
        <v>297116</v>
      </c>
      <c r="AQ977" s="3">
        <v>0</v>
      </c>
      <c r="AR977" s="3">
        <v>12186.16</v>
      </c>
      <c r="AS977" s="3">
        <v>282033.7</v>
      </c>
      <c r="AT977" s="3">
        <v>0</v>
      </c>
      <c r="AU977" s="3">
        <v>-2896.241</v>
      </c>
      <c r="AV977" s="3">
        <v>0</v>
      </c>
      <c r="AW977" s="3">
        <v>19582060</v>
      </c>
      <c r="AX977" s="3">
        <v>0</v>
      </c>
      <c r="AY977" s="3">
        <v>0</v>
      </c>
      <c r="AZ977" s="3">
        <v>2374533</v>
      </c>
      <c r="BA977" s="3">
        <v>1218725</v>
      </c>
      <c r="BB977" s="3">
        <v>9104017</v>
      </c>
      <c r="BC977" s="3">
        <v>154482700</v>
      </c>
      <c r="BD977" s="3">
        <v>90.20926</v>
      </c>
      <c r="BE977" s="3">
        <v>0</v>
      </c>
      <c r="BF977" s="3">
        <v>0</v>
      </c>
      <c r="BG977" s="3">
        <v>0</v>
      </c>
      <c r="BH977" s="3">
        <v>-1605.2349999999999</v>
      </c>
      <c r="BI977" s="3">
        <v>-872269.4</v>
      </c>
      <c r="BJ977" s="3">
        <v>0</v>
      </c>
      <c r="BK977" s="3">
        <v>6316.26</v>
      </c>
      <c r="BL977" s="3">
        <v>0</v>
      </c>
      <c r="BM977" s="3">
        <v>0</v>
      </c>
      <c r="BN977" s="3">
        <v>0</v>
      </c>
      <c r="BO977" s="3">
        <v>38813.269999999997</v>
      </c>
      <c r="BP977" s="3">
        <v>0</v>
      </c>
      <c r="BQ977" s="3">
        <v>0</v>
      </c>
      <c r="BR977" s="3">
        <v>0</v>
      </c>
      <c r="BS977" s="3">
        <v>0</v>
      </c>
      <c r="BT977" s="3">
        <v>0</v>
      </c>
      <c r="BU977" s="3">
        <v>0</v>
      </c>
      <c r="BV977" s="3">
        <v>0</v>
      </c>
      <c r="BW977" s="3">
        <v>0</v>
      </c>
      <c r="BX977" s="3">
        <v>38032.74</v>
      </c>
      <c r="BY977" s="3">
        <v>13732.96</v>
      </c>
      <c r="BZ977" s="3">
        <v>10522.89</v>
      </c>
      <c r="CA977" s="3">
        <v>335748.8</v>
      </c>
    </row>
    <row r="978" spans="1:79" x14ac:dyDescent="0.25">
      <c r="A978" s="2">
        <v>30471</v>
      </c>
      <c r="B978" s="3">
        <v>477674.6</v>
      </c>
      <c r="C978" s="3">
        <v>0</v>
      </c>
      <c r="D978" s="3">
        <v>75272.509999999995</v>
      </c>
      <c r="E978" s="3">
        <v>403101.2</v>
      </c>
      <c r="F978" s="3">
        <v>0</v>
      </c>
      <c r="G978" s="3">
        <v>699.87789999999995</v>
      </c>
      <c r="H978" s="3">
        <v>34505.06</v>
      </c>
      <c r="I978" s="3">
        <v>19013720</v>
      </c>
      <c r="J978" s="3">
        <v>0</v>
      </c>
      <c r="K978" s="3">
        <v>0</v>
      </c>
      <c r="L978" s="3">
        <v>2319246</v>
      </c>
      <c r="M978" s="3">
        <v>1322118</v>
      </c>
      <c r="N978" s="3">
        <v>9133506</v>
      </c>
      <c r="O978" s="3">
        <v>154455300</v>
      </c>
      <c r="P978" s="3">
        <v>89.491489999999999</v>
      </c>
      <c r="Q978" s="3">
        <v>0</v>
      </c>
      <c r="R978" s="3">
        <v>0</v>
      </c>
      <c r="S978" s="3">
        <v>113109.8</v>
      </c>
      <c r="T978" s="3">
        <v>-742.81370000000004</v>
      </c>
      <c r="U978" s="3">
        <v>-862.97389999999996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40640.550000000003</v>
      </c>
      <c r="AK978" s="3">
        <v>14281.2</v>
      </c>
      <c r="AL978" s="3">
        <v>11150.74</v>
      </c>
      <c r="AM978" s="3">
        <v>646935</v>
      </c>
      <c r="AN978" s="1">
        <v>10</v>
      </c>
      <c r="AO978" s="2">
        <v>30471</v>
      </c>
      <c r="AP978" s="3">
        <v>477674.6</v>
      </c>
      <c r="AQ978" s="3">
        <v>0</v>
      </c>
      <c r="AR978" s="3">
        <v>75272.52</v>
      </c>
      <c r="AS978" s="3">
        <v>403101.2</v>
      </c>
      <c r="AT978" s="3">
        <v>0</v>
      </c>
      <c r="AU978" s="3">
        <v>699.87890000000004</v>
      </c>
      <c r="AV978" s="3">
        <v>34505.06</v>
      </c>
      <c r="AW978" s="3">
        <v>19013720</v>
      </c>
      <c r="AX978" s="3">
        <v>0</v>
      </c>
      <c r="AY978" s="3">
        <v>0</v>
      </c>
      <c r="AZ978" s="3">
        <v>2319246</v>
      </c>
      <c r="BA978" s="3">
        <v>1322118</v>
      </c>
      <c r="BB978" s="3">
        <v>9133506</v>
      </c>
      <c r="BC978" s="3">
        <v>154478700</v>
      </c>
      <c r="BD978" s="3">
        <v>89.491489999999999</v>
      </c>
      <c r="BE978" s="3">
        <v>0</v>
      </c>
      <c r="BF978" s="3">
        <v>0</v>
      </c>
      <c r="BG978" s="3">
        <v>113109.8</v>
      </c>
      <c r="BH978" s="3">
        <v>-1605.788</v>
      </c>
      <c r="BI978" s="3">
        <v>-873132.4</v>
      </c>
      <c r="BJ978" s="3">
        <v>0</v>
      </c>
      <c r="BK978" s="3">
        <v>0</v>
      </c>
      <c r="BL978" s="3">
        <v>0</v>
      </c>
      <c r="BM978" s="3">
        <v>0</v>
      </c>
      <c r="BN978" s="3">
        <v>0</v>
      </c>
      <c r="BO978" s="3">
        <v>94100.29</v>
      </c>
      <c r="BP978" s="3">
        <v>0</v>
      </c>
      <c r="BQ978" s="3">
        <v>0</v>
      </c>
      <c r="BR978" s="3">
        <v>0</v>
      </c>
      <c r="BS978" s="3">
        <v>0</v>
      </c>
      <c r="BT978" s="3">
        <v>0</v>
      </c>
      <c r="BU978" s="3">
        <v>0</v>
      </c>
      <c r="BV978" s="3">
        <v>0</v>
      </c>
      <c r="BW978" s="3">
        <v>0</v>
      </c>
      <c r="BX978" s="3">
        <v>40640.550000000003</v>
      </c>
      <c r="BY978" s="3">
        <v>14281.2</v>
      </c>
      <c r="BZ978" s="3">
        <v>11150.74</v>
      </c>
      <c r="CA978" s="3">
        <v>646935</v>
      </c>
    </row>
    <row r="979" spans="1:79" x14ac:dyDescent="0.25">
      <c r="A979" s="2">
        <v>30472</v>
      </c>
      <c r="B979" s="3">
        <v>383002.8</v>
      </c>
      <c r="C979" s="3">
        <v>0</v>
      </c>
      <c r="D979" s="3">
        <v>35114.559999999998</v>
      </c>
      <c r="E979" s="3">
        <v>345753.59999999998</v>
      </c>
      <c r="F979" s="3">
        <v>0</v>
      </c>
      <c r="G979" s="3">
        <v>-2134.5990000000002</v>
      </c>
      <c r="H979" s="3">
        <v>0</v>
      </c>
      <c r="I979" s="3">
        <v>18526820</v>
      </c>
      <c r="J979" s="3">
        <v>0</v>
      </c>
      <c r="K979" s="3">
        <v>0</v>
      </c>
      <c r="L979" s="3">
        <v>2348163</v>
      </c>
      <c r="M979" s="3">
        <v>1307808</v>
      </c>
      <c r="N979" s="3">
        <v>9162957</v>
      </c>
      <c r="O979" s="3">
        <v>154448300</v>
      </c>
      <c r="P979" s="3">
        <v>89.594470000000001</v>
      </c>
      <c r="Q979" s="3">
        <v>0</v>
      </c>
      <c r="R979" s="3">
        <v>0</v>
      </c>
      <c r="S979" s="3">
        <v>0</v>
      </c>
      <c r="T979" s="3">
        <v>-742.73540000000003</v>
      </c>
      <c r="U979" s="3">
        <v>-860.83529999999996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40346.089999999997</v>
      </c>
      <c r="AK979" s="3">
        <v>14096.98</v>
      </c>
      <c r="AL979" s="3">
        <v>10894.25</v>
      </c>
      <c r="AM979" s="3">
        <v>486903.4</v>
      </c>
      <c r="AN979" s="1">
        <v>10</v>
      </c>
      <c r="AO979" s="2">
        <v>30472</v>
      </c>
      <c r="AP979" s="3">
        <v>383002.7</v>
      </c>
      <c r="AQ979" s="3">
        <v>0</v>
      </c>
      <c r="AR979" s="3">
        <v>35114.57</v>
      </c>
      <c r="AS979" s="3">
        <v>345753.59999999998</v>
      </c>
      <c r="AT979" s="3">
        <v>0</v>
      </c>
      <c r="AU979" s="3">
        <v>-2134.598</v>
      </c>
      <c r="AV979" s="3">
        <v>0</v>
      </c>
      <c r="AW979" s="3">
        <v>18526820</v>
      </c>
      <c r="AX979" s="3">
        <v>0</v>
      </c>
      <c r="AY979" s="3">
        <v>0</v>
      </c>
      <c r="AZ979" s="3">
        <v>2348163</v>
      </c>
      <c r="BA979" s="3">
        <v>1307808</v>
      </c>
      <c r="BB979" s="3">
        <v>9162957</v>
      </c>
      <c r="BC979" s="3">
        <v>154471700</v>
      </c>
      <c r="BD979" s="3">
        <v>89.594470000000001</v>
      </c>
      <c r="BE979" s="3">
        <v>0</v>
      </c>
      <c r="BF979" s="3">
        <v>0</v>
      </c>
      <c r="BG979" s="3">
        <v>0</v>
      </c>
      <c r="BH979" s="3">
        <v>-1603.5709999999999</v>
      </c>
      <c r="BI979" s="3">
        <v>-873993.2</v>
      </c>
      <c r="BJ979" s="3">
        <v>0</v>
      </c>
      <c r="BK979" s="3">
        <v>34505.06</v>
      </c>
      <c r="BL979" s="3">
        <v>0</v>
      </c>
      <c r="BM979" s="3">
        <v>0</v>
      </c>
      <c r="BN979" s="3">
        <v>0</v>
      </c>
      <c r="BO979" s="3">
        <v>65182.87</v>
      </c>
      <c r="BP979" s="3">
        <v>0</v>
      </c>
      <c r="BQ979" s="3">
        <v>0</v>
      </c>
      <c r="BR979" s="3">
        <v>0</v>
      </c>
      <c r="BS979" s="3">
        <v>0</v>
      </c>
      <c r="BT979" s="3">
        <v>0</v>
      </c>
      <c r="BU979" s="3">
        <v>0</v>
      </c>
      <c r="BV979" s="3">
        <v>0</v>
      </c>
      <c r="BW979" s="3">
        <v>0</v>
      </c>
      <c r="BX979" s="3">
        <v>40346.089999999997</v>
      </c>
      <c r="BY979" s="3">
        <v>14096.98</v>
      </c>
      <c r="BZ979" s="3">
        <v>10894.25</v>
      </c>
      <c r="CA979" s="3">
        <v>486903.4</v>
      </c>
    </row>
    <row r="980" spans="1:79" x14ac:dyDescent="0.25">
      <c r="A980" s="2">
        <v>30473</v>
      </c>
      <c r="B980" s="3">
        <v>439792.2</v>
      </c>
      <c r="C980" s="3">
        <v>0</v>
      </c>
      <c r="D980" s="3">
        <v>57633.95</v>
      </c>
      <c r="E980" s="3">
        <v>381182.3</v>
      </c>
      <c r="F980" s="3">
        <v>0</v>
      </c>
      <c r="G980" s="3">
        <v>-975.68949999999995</v>
      </c>
      <c r="H980" s="3">
        <v>0</v>
      </c>
      <c r="I980" s="3">
        <v>17967070</v>
      </c>
      <c r="J980" s="3">
        <v>0</v>
      </c>
      <c r="K980" s="3">
        <v>0</v>
      </c>
      <c r="L980" s="3">
        <v>2277539</v>
      </c>
      <c r="M980" s="3">
        <v>1336918</v>
      </c>
      <c r="N980" s="3">
        <v>9192653</v>
      </c>
      <c r="O980" s="3">
        <v>154442700</v>
      </c>
      <c r="P980" s="3">
        <v>89.372919999999993</v>
      </c>
      <c r="Q980" s="3">
        <v>0</v>
      </c>
      <c r="R980" s="3">
        <v>0</v>
      </c>
      <c r="S980" s="3">
        <v>0</v>
      </c>
      <c r="T980" s="3">
        <v>-743.62630000000001</v>
      </c>
      <c r="U980" s="3">
        <v>-858.73720000000003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40947.870000000003</v>
      </c>
      <c r="AK980" s="3">
        <v>14298.53</v>
      </c>
      <c r="AL980" s="3">
        <v>11251.15</v>
      </c>
      <c r="AM980" s="3">
        <v>559754.30000000005</v>
      </c>
      <c r="AN980" s="1">
        <v>10</v>
      </c>
      <c r="AO980" s="2">
        <v>30473</v>
      </c>
      <c r="AP980" s="3">
        <v>439792.2</v>
      </c>
      <c r="AQ980" s="3">
        <v>0</v>
      </c>
      <c r="AR980" s="3">
        <v>57633.97</v>
      </c>
      <c r="AS980" s="3">
        <v>381182.3</v>
      </c>
      <c r="AT980" s="3">
        <v>0</v>
      </c>
      <c r="AU980" s="3">
        <v>-975.6875</v>
      </c>
      <c r="AV980" s="3">
        <v>0</v>
      </c>
      <c r="AW980" s="3">
        <v>17967070</v>
      </c>
      <c r="AX980" s="3">
        <v>0</v>
      </c>
      <c r="AY980" s="3">
        <v>0</v>
      </c>
      <c r="AZ980" s="3">
        <v>2277539</v>
      </c>
      <c r="BA980" s="3">
        <v>1336918</v>
      </c>
      <c r="BB980" s="3">
        <v>9192653</v>
      </c>
      <c r="BC980" s="3">
        <v>154466100</v>
      </c>
      <c r="BD980" s="3">
        <v>89.372919999999993</v>
      </c>
      <c r="BE980" s="3">
        <v>0</v>
      </c>
      <c r="BF980" s="3">
        <v>0</v>
      </c>
      <c r="BG980" s="3">
        <v>0</v>
      </c>
      <c r="BH980" s="3">
        <v>-1602.364</v>
      </c>
      <c r="BI980" s="3">
        <v>-874852</v>
      </c>
      <c r="BJ980" s="3">
        <v>0</v>
      </c>
      <c r="BK980" s="3">
        <v>0</v>
      </c>
      <c r="BL980" s="3">
        <v>0</v>
      </c>
      <c r="BM980" s="3">
        <v>0</v>
      </c>
      <c r="BN980" s="3">
        <v>0</v>
      </c>
      <c r="BO980" s="3">
        <v>135807</v>
      </c>
      <c r="BP980" s="3">
        <v>0</v>
      </c>
      <c r="BQ980" s="3">
        <v>0</v>
      </c>
      <c r="BR980" s="3">
        <v>0</v>
      </c>
      <c r="BS980" s="3">
        <v>0</v>
      </c>
      <c r="BT980" s="3">
        <v>0</v>
      </c>
      <c r="BU980" s="3">
        <v>0</v>
      </c>
      <c r="BV980" s="3">
        <v>0</v>
      </c>
      <c r="BW980" s="3">
        <v>0</v>
      </c>
      <c r="BX980" s="3">
        <v>40947.879999999997</v>
      </c>
      <c r="BY980" s="3">
        <v>14298.53</v>
      </c>
      <c r="BZ980" s="3">
        <v>11251.15</v>
      </c>
      <c r="CA980" s="3">
        <v>559754.30000000005</v>
      </c>
    </row>
    <row r="981" spans="1:79" x14ac:dyDescent="0.25">
      <c r="A981" s="2">
        <v>30474</v>
      </c>
      <c r="B981" s="3">
        <v>482810</v>
      </c>
      <c r="C981" s="3">
        <v>0</v>
      </c>
      <c r="D981" s="3">
        <v>78782.03</v>
      </c>
      <c r="E981" s="3">
        <v>403480.1</v>
      </c>
      <c r="F981" s="3">
        <v>0</v>
      </c>
      <c r="G981" s="3">
        <v>-547.63279999999997</v>
      </c>
      <c r="H981" s="3">
        <v>0</v>
      </c>
      <c r="I981" s="3">
        <v>17289120</v>
      </c>
      <c r="J981" s="3">
        <v>0</v>
      </c>
      <c r="K981" s="3">
        <v>0</v>
      </c>
      <c r="L981" s="3">
        <v>2239559</v>
      </c>
      <c r="M981" s="3">
        <v>1370148</v>
      </c>
      <c r="N981" s="3">
        <v>9222230</v>
      </c>
      <c r="O981" s="3">
        <v>154437600</v>
      </c>
      <c r="P981" s="3">
        <v>89.150880000000001</v>
      </c>
      <c r="Q981" s="3">
        <v>0</v>
      </c>
      <c r="R981" s="3">
        <v>0</v>
      </c>
      <c r="S981" s="3">
        <v>0</v>
      </c>
      <c r="T981" s="3">
        <v>-744.84079999999994</v>
      </c>
      <c r="U981" s="3">
        <v>-856.72199999999998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41141.79</v>
      </c>
      <c r="AK981" s="3">
        <v>14488.96</v>
      </c>
      <c r="AL981" s="3">
        <v>11563.87</v>
      </c>
      <c r="AM981" s="3">
        <v>677946.9</v>
      </c>
      <c r="AN981" s="1">
        <v>10</v>
      </c>
      <c r="AO981" s="2">
        <v>30474</v>
      </c>
      <c r="AP981" s="3">
        <v>482810</v>
      </c>
      <c r="AQ981" s="3">
        <v>0</v>
      </c>
      <c r="AR981" s="3">
        <v>78782.039999999994</v>
      </c>
      <c r="AS981" s="3">
        <v>403480.1</v>
      </c>
      <c r="AT981" s="3">
        <v>0</v>
      </c>
      <c r="AU981" s="3">
        <v>-547.63279999999997</v>
      </c>
      <c r="AV981" s="3">
        <v>0</v>
      </c>
      <c r="AW981" s="3">
        <v>17289120</v>
      </c>
      <c r="AX981" s="3">
        <v>0</v>
      </c>
      <c r="AY981" s="3">
        <v>0</v>
      </c>
      <c r="AZ981" s="3">
        <v>2239559</v>
      </c>
      <c r="BA981" s="3">
        <v>1370148</v>
      </c>
      <c r="BB981" s="3">
        <v>9222230</v>
      </c>
      <c r="BC981" s="3">
        <v>154461100</v>
      </c>
      <c r="BD981" s="3">
        <v>89.150880000000001</v>
      </c>
      <c r="BE981" s="3">
        <v>0</v>
      </c>
      <c r="BF981" s="3">
        <v>0</v>
      </c>
      <c r="BG981" s="3">
        <v>0</v>
      </c>
      <c r="BH981" s="3">
        <v>-1601.5630000000001</v>
      </c>
      <c r="BI981" s="3">
        <v>-875708.7</v>
      </c>
      <c r="BJ981" s="3">
        <v>0</v>
      </c>
      <c r="BK981" s="3">
        <v>0</v>
      </c>
      <c r="BL981" s="3">
        <v>0</v>
      </c>
      <c r="BM981" s="3">
        <v>0</v>
      </c>
      <c r="BN981" s="3">
        <v>0</v>
      </c>
      <c r="BO981" s="3">
        <v>173787.2</v>
      </c>
      <c r="BP981" s="3">
        <v>0</v>
      </c>
      <c r="BQ981" s="3">
        <v>0</v>
      </c>
      <c r="BR981" s="3">
        <v>0</v>
      </c>
      <c r="BS981" s="3">
        <v>0</v>
      </c>
      <c r="BT981" s="3">
        <v>0</v>
      </c>
      <c r="BU981" s="3">
        <v>0</v>
      </c>
      <c r="BV981" s="3">
        <v>0</v>
      </c>
      <c r="BW981" s="3">
        <v>0</v>
      </c>
      <c r="BX981" s="3">
        <v>41141.79</v>
      </c>
      <c r="BY981" s="3">
        <v>14488.95</v>
      </c>
      <c r="BZ981" s="3">
        <v>11563.86</v>
      </c>
      <c r="CA981" s="3">
        <v>677946.9</v>
      </c>
    </row>
    <row r="982" spans="1:79" x14ac:dyDescent="0.25">
      <c r="A982" s="2">
        <v>30475</v>
      </c>
      <c r="B982" s="3">
        <v>355267.3</v>
      </c>
      <c r="C982" s="3">
        <v>0</v>
      </c>
      <c r="D982" s="3">
        <v>25435.84</v>
      </c>
      <c r="E982" s="3">
        <v>326333.3</v>
      </c>
      <c r="F982" s="3">
        <v>0</v>
      </c>
      <c r="G982" s="3">
        <v>-3498.5529999999999</v>
      </c>
      <c r="H982" s="3">
        <v>0</v>
      </c>
      <c r="I982" s="3">
        <v>16804260</v>
      </c>
      <c r="J982" s="3">
        <v>0</v>
      </c>
      <c r="K982" s="3">
        <v>0</v>
      </c>
      <c r="L982" s="3">
        <v>2302608</v>
      </c>
      <c r="M982" s="3">
        <v>1303614</v>
      </c>
      <c r="N982" s="3">
        <v>9250840</v>
      </c>
      <c r="O982" s="3">
        <v>154429800</v>
      </c>
      <c r="P982" s="3">
        <v>89.507329999999996</v>
      </c>
      <c r="Q982" s="3">
        <v>0</v>
      </c>
      <c r="R982" s="3">
        <v>0</v>
      </c>
      <c r="S982" s="3">
        <v>0</v>
      </c>
      <c r="T982" s="3">
        <v>-743.52269999999999</v>
      </c>
      <c r="U982" s="3">
        <v>-854.66030000000001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39949.24</v>
      </c>
      <c r="AK982" s="3">
        <v>14104.85</v>
      </c>
      <c r="AL982" s="3">
        <v>11338.05</v>
      </c>
      <c r="AM982" s="3">
        <v>484863.9</v>
      </c>
      <c r="AN982" s="1">
        <v>10</v>
      </c>
      <c r="AO982" s="2">
        <v>30475</v>
      </c>
      <c r="AP982" s="3">
        <v>355267.3</v>
      </c>
      <c r="AQ982" s="3">
        <v>0</v>
      </c>
      <c r="AR982" s="3">
        <v>25435.84</v>
      </c>
      <c r="AS982" s="3">
        <v>326333.3</v>
      </c>
      <c r="AT982" s="3">
        <v>0</v>
      </c>
      <c r="AU982" s="3">
        <v>-3498.5529999999999</v>
      </c>
      <c r="AV982" s="3">
        <v>0</v>
      </c>
      <c r="AW982" s="3">
        <v>16804260</v>
      </c>
      <c r="AX982" s="3">
        <v>0</v>
      </c>
      <c r="AY982" s="3">
        <v>0</v>
      </c>
      <c r="AZ982" s="3">
        <v>2302608</v>
      </c>
      <c r="BA982" s="3">
        <v>1303614</v>
      </c>
      <c r="BB982" s="3">
        <v>9250840</v>
      </c>
      <c r="BC982" s="3">
        <v>154453200</v>
      </c>
      <c r="BD982" s="3">
        <v>89.507329999999996</v>
      </c>
      <c r="BE982" s="3">
        <v>0</v>
      </c>
      <c r="BF982" s="3">
        <v>0</v>
      </c>
      <c r="BG982" s="3">
        <v>0</v>
      </c>
      <c r="BH982" s="3">
        <v>-1598.183</v>
      </c>
      <c r="BI982" s="3">
        <v>-876563.4</v>
      </c>
      <c r="BJ982" s="3">
        <v>0</v>
      </c>
      <c r="BK982" s="3">
        <v>0</v>
      </c>
      <c r="BL982" s="3">
        <v>0</v>
      </c>
      <c r="BM982" s="3">
        <v>0</v>
      </c>
      <c r="BN982" s="3">
        <v>0</v>
      </c>
      <c r="BO982" s="3">
        <v>110737.9</v>
      </c>
      <c r="BP982" s="3">
        <v>0</v>
      </c>
      <c r="BQ982" s="3">
        <v>0</v>
      </c>
      <c r="BR982" s="3">
        <v>0</v>
      </c>
      <c r="BS982" s="3">
        <v>0</v>
      </c>
      <c r="BT982" s="3">
        <v>0</v>
      </c>
      <c r="BU982" s="3">
        <v>0</v>
      </c>
      <c r="BV982" s="3">
        <v>0</v>
      </c>
      <c r="BW982" s="3">
        <v>0</v>
      </c>
      <c r="BX982" s="3">
        <v>39949.24</v>
      </c>
      <c r="BY982" s="3">
        <v>14104.85</v>
      </c>
      <c r="BZ982" s="3">
        <v>11338.05</v>
      </c>
      <c r="CA982" s="3">
        <v>484863.9</v>
      </c>
    </row>
    <row r="983" spans="1:79" x14ac:dyDescent="0.25">
      <c r="A983" s="2">
        <v>30476</v>
      </c>
      <c r="B983" s="3">
        <v>371202.1</v>
      </c>
      <c r="C983" s="3">
        <v>0</v>
      </c>
      <c r="D983" s="3">
        <v>30462.85</v>
      </c>
      <c r="E983" s="3">
        <v>338331.8</v>
      </c>
      <c r="F983" s="3">
        <v>0</v>
      </c>
      <c r="G983" s="3">
        <v>-2407.4899999999998</v>
      </c>
      <c r="H983" s="3">
        <v>0</v>
      </c>
      <c r="I983" s="3">
        <v>16311740</v>
      </c>
      <c r="J983" s="3">
        <v>0</v>
      </c>
      <c r="K983" s="3">
        <v>0</v>
      </c>
      <c r="L983" s="3">
        <v>2293655</v>
      </c>
      <c r="M983" s="3">
        <v>1291048</v>
      </c>
      <c r="N983" s="3">
        <v>9278810</v>
      </c>
      <c r="O983" s="3">
        <v>154423300</v>
      </c>
      <c r="P983" s="3">
        <v>89.555030000000002</v>
      </c>
      <c r="Q983" s="3">
        <v>0</v>
      </c>
      <c r="R983" s="3">
        <v>0</v>
      </c>
      <c r="S983" s="3">
        <v>0</v>
      </c>
      <c r="T983" s="3">
        <v>-743.03660000000002</v>
      </c>
      <c r="U983" s="3">
        <v>-852.70519999999999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39703.410000000003</v>
      </c>
      <c r="AK983" s="3">
        <v>14150.49</v>
      </c>
      <c r="AL983" s="3">
        <v>11732.39</v>
      </c>
      <c r="AM983" s="3">
        <v>492515.4</v>
      </c>
      <c r="AN983" s="1">
        <v>10</v>
      </c>
      <c r="AO983" s="2">
        <v>30476</v>
      </c>
      <c r="AP983" s="3">
        <v>371202.1</v>
      </c>
      <c r="AQ983" s="3">
        <v>0</v>
      </c>
      <c r="AR983" s="3">
        <v>30462.84</v>
      </c>
      <c r="AS983" s="3">
        <v>338331.8</v>
      </c>
      <c r="AT983" s="3">
        <v>0</v>
      </c>
      <c r="AU983" s="3">
        <v>-2407.489</v>
      </c>
      <c r="AV983" s="3">
        <v>0</v>
      </c>
      <c r="AW983" s="3">
        <v>16311740</v>
      </c>
      <c r="AX983" s="3">
        <v>0</v>
      </c>
      <c r="AY983" s="3">
        <v>0</v>
      </c>
      <c r="AZ983" s="3">
        <v>2293655</v>
      </c>
      <c r="BA983" s="3">
        <v>1291048</v>
      </c>
      <c r="BB983" s="3">
        <v>9278810</v>
      </c>
      <c r="BC983" s="3">
        <v>154446800</v>
      </c>
      <c r="BD983" s="3">
        <v>89.555030000000002</v>
      </c>
      <c r="BE983" s="3">
        <v>0</v>
      </c>
      <c r="BF983" s="3">
        <v>0</v>
      </c>
      <c r="BG983" s="3">
        <v>0</v>
      </c>
      <c r="BH983" s="3">
        <v>-1595.742</v>
      </c>
      <c r="BI983" s="3">
        <v>-877416.1</v>
      </c>
      <c r="BJ983" s="3">
        <v>0</v>
      </c>
      <c r="BK983" s="3">
        <v>0</v>
      </c>
      <c r="BL983" s="3">
        <v>0</v>
      </c>
      <c r="BM983" s="3">
        <v>0</v>
      </c>
      <c r="BN983" s="3">
        <v>0</v>
      </c>
      <c r="BO983" s="3">
        <v>119691.2</v>
      </c>
      <c r="BP983" s="3">
        <v>0</v>
      </c>
      <c r="BQ983" s="3">
        <v>0</v>
      </c>
      <c r="BR983" s="3">
        <v>0</v>
      </c>
      <c r="BS983" s="3">
        <v>0</v>
      </c>
      <c r="BT983" s="3">
        <v>0</v>
      </c>
      <c r="BU983" s="3">
        <v>0</v>
      </c>
      <c r="BV983" s="3">
        <v>0</v>
      </c>
      <c r="BW983" s="3">
        <v>0</v>
      </c>
      <c r="BX983" s="3">
        <v>39703.410000000003</v>
      </c>
      <c r="BY983" s="3">
        <v>14150.49</v>
      </c>
      <c r="BZ983" s="3">
        <v>11732.39</v>
      </c>
      <c r="CA983" s="3">
        <v>492515.4</v>
      </c>
    </row>
    <row r="984" spans="1:79" x14ac:dyDescent="0.25">
      <c r="A984" s="2">
        <v>30477</v>
      </c>
      <c r="B984" s="3">
        <v>373435.9</v>
      </c>
      <c r="C984" s="3">
        <v>0</v>
      </c>
      <c r="D984" s="3">
        <v>31551.13</v>
      </c>
      <c r="E984" s="3">
        <v>339737.3</v>
      </c>
      <c r="F984" s="3">
        <v>0</v>
      </c>
      <c r="G984" s="3">
        <v>-2147.4380000000001</v>
      </c>
      <c r="H984" s="3">
        <v>0</v>
      </c>
      <c r="I984" s="3">
        <v>15798250</v>
      </c>
      <c r="J984" s="3">
        <v>0</v>
      </c>
      <c r="K984" s="3">
        <v>0</v>
      </c>
      <c r="L984" s="3">
        <v>2283617</v>
      </c>
      <c r="M984" s="3">
        <v>1288054</v>
      </c>
      <c r="N984" s="3">
        <v>9306565</v>
      </c>
      <c r="O984" s="3">
        <v>154417300</v>
      </c>
      <c r="P984" s="3">
        <v>89.557720000000003</v>
      </c>
      <c r="Q984" s="3">
        <v>0</v>
      </c>
      <c r="R984" s="3">
        <v>0</v>
      </c>
      <c r="S984" s="3">
        <v>0</v>
      </c>
      <c r="T984" s="3">
        <v>-742.8066</v>
      </c>
      <c r="U984" s="3">
        <v>-850.83569999999997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39682.730000000003</v>
      </c>
      <c r="AK984" s="3">
        <v>14178.46</v>
      </c>
      <c r="AL984" s="3">
        <v>11926.49</v>
      </c>
      <c r="AM984" s="3">
        <v>513486.8</v>
      </c>
      <c r="AN984" s="1">
        <v>10</v>
      </c>
      <c r="AO984" s="2">
        <v>30477</v>
      </c>
      <c r="AP984" s="3">
        <v>373435.9</v>
      </c>
      <c r="AQ984" s="3">
        <v>0</v>
      </c>
      <c r="AR984" s="3">
        <v>31551.13</v>
      </c>
      <c r="AS984" s="3">
        <v>339737.3</v>
      </c>
      <c r="AT984" s="3">
        <v>0</v>
      </c>
      <c r="AU984" s="3">
        <v>-2147.4369999999999</v>
      </c>
      <c r="AV984" s="3">
        <v>0</v>
      </c>
      <c r="AW984" s="3">
        <v>15798250</v>
      </c>
      <c r="AX984" s="3">
        <v>0</v>
      </c>
      <c r="AY984" s="3">
        <v>0</v>
      </c>
      <c r="AZ984" s="3">
        <v>2283617</v>
      </c>
      <c r="BA984" s="3">
        <v>1288054</v>
      </c>
      <c r="BB984" s="3">
        <v>9306566</v>
      </c>
      <c r="BC984" s="3">
        <v>154440800</v>
      </c>
      <c r="BD984" s="3">
        <v>89.557720000000003</v>
      </c>
      <c r="BE984" s="3">
        <v>0</v>
      </c>
      <c r="BF984" s="3">
        <v>0</v>
      </c>
      <c r="BG984" s="3">
        <v>0</v>
      </c>
      <c r="BH984" s="3">
        <v>-1593.6420000000001</v>
      </c>
      <c r="BI984" s="3">
        <v>-878266.9</v>
      </c>
      <c r="BJ984" s="3">
        <v>0</v>
      </c>
      <c r="BK984" s="3">
        <v>0</v>
      </c>
      <c r="BL984" s="3">
        <v>0</v>
      </c>
      <c r="BM984" s="3">
        <v>0</v>
      </c>
      <c r="BN984" s="3">
        <v>0</v>
      </c>
      <c r="BO984" s="3">
        <v>129729</v>
      </c>
      <c r="BP984" s="3">
        <v>0</v>
      </c>
      <c r="BQ984" s="3">
        <v>0</v>
      </c>
      <c r="BR984" s="3">
        <v>0</v>
      </c>
      <c r="BS984" s="3">
        <v>0</v>
      </c>
      <c r="BT984" s="3">
        <v>0</v>
      </c>
      <c r="BU984" s="3">
        <v>0</v>
      </c>
      <c r="BV984" s="3">
        <v>0</v>
      </c>
      <c r="BW984" s="3">
        <v>0</v>
      </c>
      <c r="BX984" s="3">
        <v>39682.730000000003</v>
      </c>
      <c r="BY984" s="3">
        <v>14178.46</v>
      </c>
      <c r="BZ984" s="3">
        <v>11926.49</v>
      </c>
      <c r="CA984" s="3">
        <v>513486.8</v>
      </c>
    </row>
    <row r="985" spans="1:79" x14ac:dyDescent="0.25">
      <c r="A985" s="2">
        <v>30478</v>
      </c>
      <c r="B985" s="3">
        <v>404688.6</v>
      </c>
      <c r="C985" s="3">
        <v>9.4228690000000004</v>
      </c>
      <c r="D985" s="3">
        <v>44468.49</v>
      </c>
      <c r="E985" s="3">
        <v>358799.5</v>
      </c>
      <c r="F985" s="3">
        <v>0</v>
      </c>
      <c r="G985" s="3">
        <v>-1411.0820000000001</v>
      </c>
      <c r="H985" s="3">
        <v>34505.06</v>
      </c>
      <c r="I985" s="3">
        <v>15347100</v>
      </c>
      <c r="J985" s="3">
        <v>0</v>
      </c>
      <c r="K985" s="3">
        <v>0</v>
      </c>
      <c r="L985" s="3">
        <v>2343307</v>
      </c>
      <c r="M985" s="3">
        <v>1309338</v>
      </c>
      <c r="N985" s="3">
        <v>9334424</v>
      </c>
      <c r="O985" s="3">
        <v>154412600</v>
      </c>
      <c r="P985" s="3">
        <v>89.452610000000007</v>
      </c>
      <c r="Q985" s="3">
        <v>0</v>
      </c>
      <c r="R985" s="3">
        <v>0</v>
      </c>
      <c r="S985" s="3">
        <v>163359</v>
      </c>
      <c r="T985" s="3">
        <v>-743.18560000000002</v>
      </c>
      <c r="U985" s="3">
        <v>-483.96600000000001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40045.660000000003</v>
      </c>
      <c r="AK985" s="3">
        <v>14323.69</v>
      </c>
      <c r="AL985" s="3">
        <v>12186.34</v>
      </c>
      <c r="AM985" s="3">
        <v>579998.1</v>
      </c>
      <c r="AN985" s="1">
        <v>12</v>
      </c>
      <c r="AO985" s="2">
        <v>30478</v>
      </c>
      <c r="AP985" s="3">
        <v>404688.5</v>
      </c>
      <c r="AQ985" s="3">
        <v>9.4228649999999998</v>
      </c>
      <c r="AR985" s="3">
        <v>44468.49</v>
      </c>
      <c r="AS985" s="3">
        <v>358799.5</v>
      </c>
      <c r="AT985" s="3">
        <v>0</v>
      </c>
      <c r="AU985" s="3">
        <v>-1411.0820000000001</v>
      </c>
      <c r="AV985" s="3">
        <v>34505.06</v>
      </c>
      <c r="AW985" s="3">
        <v>15347100</v>
      </c>
      <c r="AX985" s="3">
        <v>0</v>
      </c>
      <c r="AY985" s="3">
        <v>0</v>
      </c>
      <c r="AZ985" s="3">
        <v>2343307</v>
      </c>
      <c r="BA985" s="3">
        <v>1309338</v>
      </c>
      <c r="BB985" s="3">
        <v>9334424</v>
      </c>
      <c r="BC985" s="3">
        <v>154436000</v>
      </c>
      <c r="BD985" s="3">
        <v>89.452610000000007</v>
      </c>
      <c r="BE985" s="3">
        <v>0</v>
      </c>
      <c r="BF985" s="3">
        <v>0</v>
      </c>
      <c r="BG985" s="3">
        <v>163359</v>
      </c>
      <c r="BH985" s="3">
        <v>-1227.152</v>
      </c>
      <c r="BI985" s="3">
        <v>-878750.9</v>
      </c>
      <c r="BJ985" s="3">
        <v>0</v>
      </c>
      <c r="BK985" s="3">
        <v>0</v>
      </c>
      <c r="BL985" s="3">
        <v>0</v>
      </c>
      <c r="BM985" s="3">
        <v>0</v>
      </c>
      <c r="BN985" s="3">
        <v>0</v>
      </c>
      <c r="BO985" s="3">
        <v>70039.31</v>
      </c>
      <c r="BP985" s="3">
        <v>0</v>
      </c>
      <c r="BQ985" s="3">
        <v>0</v>
      </c>
      <c r="BR985" s="3">
        <v>0</v>
      </c>
      <c r="BS985" s="3">
        <v>0</v>
      </c>
      <c r="BT985" s="3">
        <v>0</v>
      </c>
      <c r="BU985" s="3">
        <v>0</v>
      </c>
      <c r="BV985" s="3">
        <v>0</v>
      </c>
      <c r="BW985" s="3">
        <v>0</v>
      </c>
      <c r="BX985" s="3">
        <v>40045.660000000003</v>
      </c>
      <c r="BY985" s="3">
        <v>14323.69</v>
      </c>
      <c r="BZ985" s="3">
        <v>12186.34</v>
      </c>
      <c r="CA985" s="3">
        <v>579998.1</v>
      </c>
    </row>
    <row r="986" spans="1:79" x14ac:dyDescent="0.25">
      <c r="A986" s="2">
        <v>30479</v>
      </c>
      <c r="B986" s="3">
        <v>263933.8</v>
      </c>
      <c r="C986" s="3">
        <v>0</v>
      </c>
      <c r="D986" s="3">
        <v>7216.6379999999999</v>
      </c>
      <c r="E986" s="3">
        <v>252261.4</v>
      </c>
      <c r="F986" s="3">
        <v>0</v>
      </c>
      <c r="G986" s="3">
        <v>-4456.2780000000002</v>
      </c>
      <c r="H986" s="3">
        <v>1.481385</v>
      </c>
      <c r="I986" s="3">
        <v>15091600</v>
      </c>
      <c r="J986" s="3">
        <v>0</v>
      </c>
      <c r="K986" s="3">
        <v>0</v>
      </c>
      <c r="L986" s="3">
        <v>2405374</v>
      </c>
      <c r="M986" s="3">
        <v>1212255</v>
      </c>
      <c r="N986" s="3">
        <v>9359653</v>
      </c>
      <c r="O986" s="3">
        <v>154404900</v>
      </c>
      <c r="P986" s="3">
        <v>89.947869999999995</v>
      </c>
      <c r="Q986" s="3">
        <v>0</v>
      </c>
      <c r="R986" s="3">
        <v>0</v>
      </c>
      <c r="S986" s="3">
        <v>0</v>
      </c>
      <c r="T986" s="3">
        <v>-740.90610000000004</v>
      </c>
      <c r="U986" s="3">
        <v>-483.37389999999999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37113.39</v>
      </c>
      <c r="AK986" s="3">
        <v>13897.64</v>
      </c>
      <c r="AL986" s="3">
        <v>11883.12</v>
      </c>
      <c r="AM986" s="3">
        <v>255500.2</v>
      </c>
      <c r="AN986" s="1">
        <v>10</v>
      </c>
      <c r="AO986" s="2">
        <v>30479</v>
      </c>
      <c r="AP986" s="3">
        <v>263933.8</v>
      </c>
      <c r="AQ986" s="3">
        <v>0</v>
      </c>
      <c r="AR986" s="3">
        <v>7216.6390000000001</v>
      </c>
      <c r="AS986" s="3">
        <v>252261.4</v>
      </c>
      <c r="AT986" s="3">
        <v>0</v>
      </c>
      <c r="AU986" s="3">
        <v>-4456.277</v>
      </c>
      <c r="AV986" s="3">
        <v>1.481385</v>
      </c>
      <c r="AW986" s="3">
        <v>15091600</v>
      </c>
      <c r="AX986" s="3">
        <v>0</v>
      </c>
      <c r="AY986" s="3">
        <v>0</v>
      </c>
      <c r="AZ986" s="3">
        <v>2405374</v>
      </c>
      <c r="BA986" s="3">
        <v>1212255</v>
      </c>
      <c r="BB986" s="3">
        <v>9359653</v>
      </c>
      <c r="BC986" s="3">
        <v>154428300</v>
      </c>
      <c r="BD986" s="3">
        <v>89.947869999999995</v>
      </c>
      <c r="BE986" s="3">
        <v>0</v>
      </c>
      <c r="BF986" s="3">
        <v>0</v>
      </c>
      <c r="BG986" s="3">
        <v>0</v>
      </c>
      <c r="BH986" s="3">
        <v>-1224.28</v>
      </c>
      <c r="BI986" s="3">
        <v>-879234.2</v>
      </c>
      <c r="BJ986" s="3">
        <v>0</v>
      </c>
      <c r="BK986" s="3">
        <v>34503.58</v>
      </c>
      <c r="BL986" s="3">
        <v>0</v>
      </c>
      <c r="BM986" s="3">
        <v>0</v>
      </c>
      <c r="BN986" s="3">
        <v>0</v>
      </c>
      <c r="BO986" s="3">
        <v>7826.1890000000003</v>
      </c>
      <c r="BP986" s="3">
        <v>0</v>
      </c>
      <c r="BQ986" s="3">
        <v>0</v>
      </c>
      <c r="BR986" s="3">
        <v>0</v>
      </c>
      <c r="BS986" s="3">
        <v>0</v>
      </c>
      <c r="BT986" s="3">
        <v>0</v>
      </c>
      <c r="BU986" s="3">
        <v>0</v>
      </c>
      <c r="BV986" s="3">
        <v>0</v>
      </c>
      <c r="BW986" s="3">
        <v>0</v>
      </c>
      <c r="BX986" s="3">
        <v>37113.39</v>
      </c>
      <c r="BY986" s="3">
        <v>13897.64</v>
      </c>
      <c r="BZ986" s="3">
        <v>11883.12</v>
      </c>
      <c r="CA986" s="3">
        <v>255500.2</v>
      </c>
    </row>
    <row r="987" spans="1:79" x14ac:dyDescent="0.25">
      <c r="A987" s="2">
        <v>30480</v>
      </c>
      <c r="B987" s="3">
        <v>353509.7</v>
      </c>
      <c r="C987" s="3">
        <v>0</v>
      </c>
      <c r="D987" s="3">
        <v>28954.47</v>
      </c>
      <c r="E987" s="3">
        <v>322912.3</v>
      </c>
      <c r="F987" s="3">
        <v>0</v>
      </c>
      <c r="G987" s="3">
        <v>-1642.63</v>
      </c>
      <c r="H987" s="3">
        <v>0</v>
      </c>
      <c r="I987" s="3">
        <v>14671210</v>
      </c>
      <c r="J987" s="3">
        <v>0</v>
      </c>
      <c r="K987" s="3">
        <v>0</v>
      </c>
      <c r="L987" s="3">
        <v>2306748</v>
      </c>
      <c r="M987" s="3">
        <v>1248498</v>
      </c>
      <c r="N987" s="3">
        <v>9385812</v>
      </c>
      <c r="O987" s="3">
        <v>154400200</v>
      </c>
      <c r="P987" s="3">
        <v>89.690470000000005</v>
      </c>
      <c r="Q987" s="3">
        <v>0</v>
      </c>
      <c r="R987" s="3">
        <v>0</v>
      </c>
      <c r="S987" s="3">
        <v>0</v>
      </c>
      <c r="T987" s="3">
        <v>-741.18730000000005</v>
      </c>
      <c r="U987" s="3">
        <v>-482.83679999999998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38473.730000000003</v>
      </c>
      <c r="AK987" s="3">
        <v>14162.14</v>
      </c>
      <c r="AL987" s="3">
        <v>12313.43</v>
      </c>
      <c r="AM987" s="3">
        <v>420388.2</v>
      </c>
      <c r="AN987" s="1">
        <v>10</v>
      </c>
      <c r="AO987" s="2">
        <v>30480</v>
      </c>
      <c r="AP987" s="3">
        <v>353509.7</v>
      </c>
      <c r="AQ987" s="3">
        <v>0</v>
      </c>
      <c r="AR987" s="3">
        <v>28954.47</v>
      </c>
      <c r="AS987" s="3">
        <v>322912.3</v>
      </c>
      <c r="AT987" s="3">
        <v>0</v>
      </c>
      <c r="AU987" s="3">
        <v>-1642.63</v>
      </c>
      <c r="AV987" s="3">
        <v>0</v>
      </c>
      <c r="AW987" s="3">
        <v>14671210</v>
      </c>
      <c r="AX987" s="3">
        <v>0</v>
      </c>
      <c r="AY987" s="3">
        <v>0</v>
      </c>
      <c r="AZ987" s="3">
        <v>2306748</v>
      </c>
      <c r="BA987" s="3">
        <v>1248498</v>
      </c>
      <c r="BB987" s="3">
        <v>9385812</v>
      </c>
      <c r="BC987" s="3">
        <v>154423600</v>
      </c>
      <c r="BD987" s="3">
        <v>89.690470000000005</v>
      </c>
      <c r="BE987" s="3">
        <v>0</v>
      </c>
      <c r="BF987" s="3">
        <v>0</v>
      </c>
      <c r="BG987" s="3">
        <v>0</v>
      </c>
      <c r="BH987" s="3">
        <v>-1224.0239999999999</v>
      </c>
      <c r="BI987" s="3">
        <v>-879717.1</v>
      </c>
      <c r="BJ987" s="3">
        <v>0</v>
      </c>
      <c r="BK987" s="3">
        <v>1.481385</v>
      </c>
      <c r="BL987" s="3">
        <v>0</v>
      </c>
      <c r="BM987" s="3">
        <v>0</v>
      </c>
      <c r="BN987" s="3">
        <v>0</v>
      </c>
      <c r="BO987" s="3">
        <v>106598.8</v>
      </c>
      <c r="BP987" s="3">
        <v>0</v>
      </c>
      <c r="BQ987" s="3">
        <v>0</v>
      </c>
      <c r="BR987" s="3">
        <v>0</v>
      </c>
      <c r="BS987" s="3">
        <v>0</v>
      </c>
      <c r="BT987" s="3">
        <v>0</v>
      </c>
      <c r="BU987" s="3">
        <v>0</v>
      </c>
      <c r="BV987" s="3">
        <v>0</v>
      </c>
      <c r="BW987" s="3">
        <v>0</v>
      </c>
      <c r="BX987" s="3">
        <v>38473.730000000003</v>
      </c>
      <c r="BY987" s="3">
        <v>14162.14</v>
      </c>
      <c r="BZ987" s="3">
        <v>12313.43</v>
      </c>
      <c r="CA987" s="3">
        <v>420388.2</v>
      </c>
    </row>
    <row r="988" spans="1:79" x14ac:dyDescent="0.25">
      <c r="A988" s="2">
        <v>30481</v>
      </c>
      <c r="B988" s="3">
        <v>345366.6</v>
      </c>
      <c r="C988" s="3">
        <v>0</v>
      </c>
      <c r="D988" s="3">
        <v>26349.94</v>
      </c>
      <c r="E988" s="3">
        <v>316959.7</v>
      </c>
      <c r="F988" s="3">
        <v>0</v>
      </c>
      <c r="G988" s="3">
        <v>-2056.9380000000001</v>
      </c>
      <c r="H988" s="3">
        <v>0</v>
      </c>
      <c r="I988" s="3">
        <v>14191060</v>
      </c>
      <c r="J988" s="3">
        <v>0</v>
      </c>
      <c r="K988" s="3">
        <v>0</v>
      </c>
      <c r="L988" s="3">
        <v>2279300</v>
      </c>
      <c r="M988" s="3">
        <v>1254498</v>
      </c>
      <c r="N988" s="3">
        <v>9412010</v>
      </c>
      <c r="O988" s="3">
        <v>154395100</v>
      </c>
      <c r="P988" s="3">
        <v>89.642719999999997</v>
      </c>
      <c r="Q988" s="3">
        <v>0</v>
      </c>
      <c r="R988" s="3">
        <v>0</v>
      </c>
      <c r="S988" s="3">
        <v>0</v>
      </c>
      <c r="T988" s="3">
        <v>-741.20169999999996</v>
      </c>
      <c r="U988" s="3">
        <v>-482.31189999999998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38620.410000000003</v>
      </c>
      <c r="AK988" s="3">
        <v>14187.94</v>
      </c>
      <c r="AL988" s="3">
        <v>12421.37</v>
      </c>
      <c r="AM988" s="3">
        <v>480147.9</v>
      </c>
      <c r="AN988" s="1">
        <v>10</v>
      </c>
      <c r="AO988" s="2">
        <v>30481</v>
      </c>
      <c r="AP988" s="3">
        <v>345366.6</v>
      </c>
      <c r="AQ988" s="3">
        <v>0</v>
      </c>
      <c r="AR988" s="3">
        <v>26349.94</v>
      </c>
      <c r="AS988" s="3">
        <v>316959.7</v>
      </c>
      <c r="AT988" s="3">
        <v>0</v>
      </c>
      <c r="AU988" s="3">
        <v>-2056.9369999999999</v>
      </c>
      <c r="AV988" s="3">
        <v>0</v>
      </c>
      <c r="AW988" s="3">
        <v>14191060</v>
      </c>
      <c r="AX988" s="3">
        <v>0</v>
      </c>
      <c r="AY988" s="3">
        <v>0</v>
      </c>
      <c r="AZ988" s="3">
        <v>2279300</v>
      </c>
      <c r="BA988" s="3">
        <v>1254498</v>
      </c>
      <c r="BB988" s="3">
        <v>9412010</v>
      </c>
      <c r="BC988" s="3">
        <v>154418500</v>
      </c>
      <c r="BD988" s="3">
        <v>89.642719999999997</v>
      </c>
      <c r="BE988" s="3">
        <v>0</v>
      </c>
      <c r="BF988" s="3">
        <v>0</v>
      </c>
      <c r="BG988" s="3">
        <v>0</v>
      </c>
      <c r="BH988" s="3">
        <v>-1223.5139999999999</v>
      </c>
      <c r="BI988" s="3">
        <v>-880199.4</v>
      </c>
      <c r="BJ988" s="3">
        <v>0</v>
      </c>
      <c r="BK988" s="3">
        <v>0</v>
      </c>
      <c r="BL988" s="3">
        <v>0</v>
      </c>
      <c r="BM988" s="3">
        <v>0</v>
      </c>
      <c r="BN988" s="3">
        <v>0</v>
      </c>
      <c r="BO988" s="3">
        <v>133858.6</v>
      </c>
      <c r="BP988" s="3">
        <v>0</v>
      </c>
      <c r="BQ988" s="3">
        <v>0</v>
      </c>
      <c r="BR988" s="3">
        <v>0</v>
      </c>
      <c r="BS988" s="3">
        <v>0</v>
      </c>
      <c r="BT988" s="3">
        <v>0</v>
      </c>
      <c r="BU988" s="3">
        <v>0</v>
      </c>
      <c r="BV988" s="3">
        <v>0</v>
      </c>
      <c r="BW988" s="3">
        <v>0</v>
      </c>
      <c r="BX988" s="3">
        <v>38620.410000000003</v>
      </c>
      <c r="BY988" s="3">
        <v>14187.94</v>
      </c>
      <c r="BZ988" s="3">
        <v>12421.37</v>
      </c>
      <c r="CA988" s="3">
        <v>480147.9</v>
      </c>
    </row>
    <row r="989" spans="1:79" x14ac:dyDescent="0.25">
      <c r="A989" s="2">
        <v>30482</v>
      </c>
      <c r="B989" s="3">
        <v>351109.3</v>
      </c>
      <c r="C989" s="3">
        <v>0</v>
      </c>
      <c r="D989" s="3">
        <v>29326.52</v>
      </c>
      <c r="E989" s="3">
        <v>319911.8</v>
      </c>
      <c r="F989" s="3">
        <v>0</v>
      </c>
      <c r="G989" s="3">
        <v>-1870.88</v>
      </c>
      <c r="H989" s="3">
        <v>0</v>
      </c>
      <c r="I989" s="3">
        <v>13676090</v>
      </c>
      <c r="J989" s="3">
        <v>0</v>
      </c>
      <c r="K989" s="3">
        <v>0</v>
      </c>
      <c r="L989" s="3">
        <v>2264929</v>
      </c>
      <c r="M989" s="3">
        <v>1262125</v>
      </c>
      <c r="N989" s="3">
        <v>9438158</v>
      </c>
      <c r="O989" s="3">
        <v>154390300</v>
      </c>
      <c r="P989" s="3">
        <v>89.600809999999996</v>
      </c>
      <c r="Q989" s="3">
        <v>0</v>
      </c>
      <c r="R989" s="3">
        <v>0</v>
      </c>
      <c r="S989" s="3">
        <v>0</v>
      </c>
      <c r="T989" s="3">
        <v>-741.28639999999996</v>
      </c>
      <c r="U989" s="3">
        <v>-481.80430000000001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38665.449999999997</v>
      </c>
      <c r="AK989" s="3">
        <v>14245.77</v>
      </c>
      <c r="AL989" s="3">
        <v>12516.42</v>
      </c>
      <c r="AM989" s="3">
        <v>514975.7</v>
      </c>
      <c r="AN989" s="1">
        <v>10</v>
      </c>
      <c r="AO989" s="2">
        <v>30482</v>
      </c>
      <c r="AP989" s="3">
        <v>351109.2</v>
      </c>
      <c r="AQ989" s="3">
        <v>0</v>
      </c>
      <c r="AR989" s="3">
        <v>29326.51</v>
      </c>
      <c r="AS989" s="3">
        <v>319911.8</v>
      </c>
      <c r="AT989" s="3">
        <v>0</v>
      </c>
      <c r="AU989" s="3">
        <v>-1870.8789999999999</v>
      </c>
      <c r="AV989" s="3">
        <v>0</v>
      </c>
      <c r="AW989" s="3">
        <v>13676090</v>
      </c>
      <c r="AX989" s="3">
        <v>0</v>
      </c>
      <c r="AY989" s="3">
        <v>0</v>
      </c>
      <c r="AZ989" s="3">
        <v>2264929</v>
      </c>
      <c r="BA989" s="3">
        <v>1262125</v>
      </c>
      <c r="BB989" s="3">
        <v>9438158</v>
      </c>
      <c r="BC989" s="3">
        <v>154413700</v>
      </c>
      <c r="BD989" s="3">
        <v>89.600809999999996</v>
      </c>
      <c r="BE989" s="3">
        <v>0</v>
      </c>
      <c r="BF989" s="3">
        <v>0</v>
      </c>
      <c r="BG989" s="3">
        <v>0</v>
      </c>
      <c r="BH989" s="3">
        <v>-1223.0909999999999</v>
      </c>
      <c r="BI989" s="3">
        <v>-880681.2</v>
      </c>
      <c r="BJ989" s="3">
        <v>0</v>
      </c>
      <c r="BK989" s="3">
        <v>0</v>
      </c>
      <c r="BL989" s="3">
        <v>0</v>
      </c>
      <c r="BM989" s="3">
        <v>0</v>
      </c>
      <c r="BN989" s="3">
        <v>0</v>
      </c>
      <c r="BO989" s="3">
        <v>148065.9</v>
      </c>
      <c r="BP989" s="3">
        <v>0</v>
      </c>
      <c r="BQ989" s="3">
        <v>0</v>
      </c>
      <c r="BR989" s="3">
        <v>0</v>
      </c>
      <c r="BS989" s="3">
        <v>0</v>
      </c>
      <c r="BT989" s="3">
        <v>0</v>
      </c>
      <c r="BU989" s="3">
        <v>0</v>
      </c>
      <c r="BV989" s="3">
        <v>0</v>
      </c>
      <c r="BW989" s="3">
        <v>0</v>
      </c>
      <c r="BX989" s="3">
        <v>38665.449999999997</v>
      </c>
      <c r="BY989" s="3">
        <v>14245.77</v>
      </c>
      <c r="BZ989" s="3">
        <v>12516.42</v>
      </c>
      <c r="CA989" s="3">
        <v>514975.7</v>
      </c>
    </row>
    <row r="990" spans="1:79" x14ac:dyDescent="0.25">
      <c r="A990" s="2">
        <v>30483</v>
      </c>
      <c r="B990" s="3">
        <v>341544.6</v>
      </c>
      <c r="C990" s="3">
        <v>0</v>
      </c>
      <c r="D990" s="3">
        <v>29453.71</v>
      </c>
      <c r="E990" s="3">
        <v>309989.7</v>
      </c>
      <c r="F990" s="3">
        <v>0</v>
      </c>
      <c r="G990" s="3">
        <v>-2101.1480000000001</v>
      </c>
      <c r="H990" s="3">
        <v>0</v>
      </c>
      <c r="I990" s="3">
        <v>13169600</v>
      </c>
      <c r="J990" s="3">
        <v>0</v>
      </c>
      <c r="K990" s="3">
        <v>0</v>
      </c>
      <c r="L990" s="3">
        <v>2253389</v>
      </c>
      <c r="M990" s="3">
        <v>1257428</v>
      </c>
      <c r="N990" s="3">
        <v>9463757</v>
      </c>
      <c r="O990" s="3">
        <v>154385300</v>
      </c>
      <c r="P990" s="3">
        <v>89.635249999999999</v>
      </c>
      <c r="Q990" s="3">
        <v>0</v>
      </c>
      <c r="R990" s="3">
        <v>0</v>
      </c>
      <c r="S990" s="3">
        <v>0</v>
      </c>
      <c r="T990" s="3">
        <v>-741.13890000000004</v>
      </c>
      <c r="U990" s="3">
        <v>-481.30770000000001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38230.22</v>
      </c>
      <c r="AK990" s="3">
        <v>14247.58</v>
      </c>
      <c r="AL990" s="3">
        <v>12629.75</v>
      </c>
      <c r="AM990" s="3">
        <v>506484.3</v>
      </c>
      <c r="AN990" s="1">
        <v>10</v>
      </c>
      <c r="AO990" s="2">
        <v>30483</v>
      </c>
      <c r="AP990" s="3">
        <v>341544.6</v>
      </c>
      <c r="AQ990" s="3">
        <v>0</v>
      </c>
      <c r="AR990" s="3">
        <v>29453.72</v>
      </c>
      <c r="AS990" s="3">
        <v>309989.7</v>
      </c>
      <c r="AT990" s="3">
        <v>0</v>
      </c>
      <c r="AU990" s="3">
        <v>-2101.1469999999999</v>
      </c>
      <c r="AV990" s="3">
        <v>0</v>
      </c>
      <c r="AW990" s="3">
        <v>13169600</v>
      </c>
      <c r="AX990" s="3">
        <v>0</v>
      </c>
      <c r="AY990" s="3">
        <v>0</v>
      </c>
      <c r="AZ990" s="3">
        <v>2253389</v>
      </c>
      <c r="BA990" s="3">
        <v>1257428</v>
      </c>
      <c r="BB990" s="3">
        <v>9463757</v>
      </c>
      <c r="BC990" s="3">
        <v>154408800</v>
      </c>
      <c r="BD990" s="3">
        <v>89.635249999999999</v>
      </c>
      <c r="BE990" s="3">
        <v>0</v>
      </c>
      <c r="BF990" s="3">
        <v>0</v>
      </c>
      <c r="BG990" s="3">
        <v>0</v>
      </c>
      <c r="BH990" s="3">
        <v>-1222.4469999999999</v>
      </c>
      <c r="BI990" s="3">
        <v>-881162.5</v>
      </c>
      <c r="BJ990" s="3">
        <v>0</v>
      </c>
      <c r="BK990" s="3">
        <v>0</v>
      </c>
      <c r="BL990" s="3">
        <v>0</v>
      </c>
      <c r="BM990" s="3">
        <v>0</v>
      </c>
      <c r="BN990" s="3">
        <v>0</v>
      </c>
      <c r="BO990" s="3">
        <v>159300.4</v>
      </c>
      <c r="BP990" s="3">
        <v>0</v>
      </c>
      <c r="BQ990" s="3">
        <v>0</v>
      </c>
      <c r="BR990" s="3">
        <v>0</v>
      </c>
      <c r="BS990" s="3">
        <v>0</v>
      </c>
      <c r="BT990" s="3">
        <v>0</v>
      </c>
      <c r="BU990" s="3">
        <v>0</v>
      </c>
      <c r="BV990" s="3">
        <v>0</v>
      </c>
      <c r="BW990" s="3">
        <v>0</v>
      </c>
      <c r="BX990" s="3">
        <v>38230.22</v>
      </c>
      <c r="BY990" s="3">
        <v>14247.58</v>
      </c>
      <c r="BZ990" s="3">
        <v>12629.75</v>
      </c>
      <c r="CA990" s="3">
        <v>506484.3</v>
      </c>
    </row>
    <row r="991" spans="1:79" x14ac:dyDescent="0.25">
      <c r="A991" s="2">
        <v>30484</v>
      </c>
      <c r="B991" s="3">
        <v>358040.1</v>
      </c>
      <c r="C991" s="3">
        <v>0</v>
      </c>
      <c r="D991" s="3">
        <v>38414.949999999997</v>
      </c>
      <c r="E991" s="3">
        <v>317909.59999999998</v>
      </c>
      <c r="F991" s="3">
        <v>0</v>
      </c>
      <c r="G991" s="3">
        <v>-1715.3720000000001</v>
      </c>
      <c r="H991" s="3">
        <v>0</v>
      </c>
      <c r="I991" s="3">
        <v>12622700</v>
      </c>
      <c r="J991" s="3">
        <v>0</v>
      </c>
      <c r="K991" s="3">
        <v>0</v>
      </c>
      <c r="L991" s="3">
        <v>2230981</v>
      </c>
      <c r="M991" s="3">
        <v>1264679</v>
      </c>
      <c r="N991" s="3">
        <v>9489659</v>
      </c>
      <c r="O991" s="3">
        <v>154380900</v>
      </c>
      <c r="P991" s="3">
        <v>89.598209999999995</v>
      </c>
      <c r="Q991" s="3">
        <v>0</v>
      </c>
      <c r="R991" s="3">
        <v>0</v>
      </c>
      <c r="S991" s="3">
        <v>0</v>
      </c>
      <c r="T991" s="3">
        <v>-741.28489999999999</v>
      </c>
      <c r="U991" s="3">
        <v>-480.83670000000001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38729.46</v>
      </c>
      <c r="AK991" s="3">
        <v>14332.44</v>
      </c>
      <c r="AL991" s="3">
        <v>12825.72</v>
      </c>
      <c r="AM991" s="3">
        <v>546908.30000000005</v>
      </c>
      <c r="AN991" s="1">
        <v>10</v>
      </c>
      <c r="AO991" s="2">
        <v>30484</v>
      </c>
      <c r="AP991" s="3">
        <v>358040</v>
      </c>
      <c r="AQ991" s="3">
        <v>0</v>
      </c>
      <c r="AR991" s="3">
        <v>38414.949999999997</v>
      </c>
      <c r="AS991" s="3">
        <v>317909.59999999998</v>
      </c>
      <c r="AT991" s="3">
        <v>0</v>
      </c>
      <c r="AU991" s="3">
        <v>-1715.3710000000001</v>
      </c>
      <c r="AV991" s="3">
        <v>0</v>
      </c>
      <c r="AW991" s="3">
        <v>12622700</v>
      </c>
      <c r="AX991" s="3">
        <v>0</v>
      </c>
      <c r="AY991" s="3">
        <v>0</v>
      </c>
      <c r="AZ991" s="3">
        <v>2230981</v>
      </c>
      <c r="BA991" s="3">
        <v>1264679</v>
      </c>
      <c r="BB991" s="3">
        <v>9489660</v>
      </c>
      <c r="BC991" s="3">
        <v>154404300</v>
      </c>
      <c r="BD991" s="3">
        <v>89.598209999999995</v>
      </c>
      <c r="BE991" s="3">
        <v>0</v>
      </c>
      <c r="BF991" s="3">
        <v>0</v>
      </c>
      <c r="BG991" s="3">
        <v>0</v>
      </c>
      <c r="BH991" s="3">
        <v>-1222.1220000000001</v>
      </c>
      <c r="BI991" s="3">
        <v>-881643.3</v>
      </c>
      <c r="BJ991" s="3">
        <v>0</v>
      </c>
      <c r="BK991" s="3">
        <v>0</v>
      </c>
      <c r="BL991" s="3">
        <v>0</v>
      </c>
      <c r="BM991" s="3">
        <v>0</v>
      </c>
      <c r="BN991" s="3">
        <v>0</v>
      </c>
      <c r="BO991" s="3">
        <v>181346.4</v>
      </c>
      <c r="BP991" s="3">
        <v>0</v>
      </c>
      <c r="BQ991" s="3">
        <v>0</v>
      </c>
      <c r="BR991" s="3">
        <v>0</v>
      </c>
      <c r="BS991" s="3">
        <v>0</v>
      </c>
      <c r="BT991" s="3">
        <v>0</v>
      </c>
      <c r="BU991" s="3">
        <v>0</v>
      </c>
      <c r="BV991" s="3">
        <v>0</v>
      </c>
      <c r="BW991" s="3">
        <v>0</v>
      </c>
      <c r="BX991" s="3">
        <v>38729.46</v>
      </c>
      <c r="BY991" s="3">
        <v>14332.44</v>
      </c>
      <c r="BZ991" s="3">
        <v>12825.72</v>
      </c>
      <c r="CA991" s="3">
        <v>546908.19999999995</v>
      </c>
    </row>
    <row r="992" spans="1:79" x14ac:dyDescent="0.25">
      <c r="A992" s="2">
        <v>30485</v>
      </c>
      <c r="B992" s="3">
        <v>302651.3</v>
      </c>
      <c r="C992" s="3">
        <v>0</v>
      </c>
      <c r="D992" s="3">
        <v>20602.169999999998</v>
      </c>
      <c r="E992" s="3">
        <v>278947.8</v>
      </c>
      <c r="F992" s="3">
        <v>0</v>
      </c>
      <c r="G992" s="3">
        <v>-3101.3249999999998</v>
      </c>
      <c r="H992" s="3">
        <v>0</v>
      </c>
      <c r="I992" s="3">
        <v>12160250</v>
      </c>
      <c r="J992" s="3">
        <v>0</v>
      </c>
      <c r="K992" s="3">
        <v>0</v>
      </c>
      <c r="L992" s="3">
        <v>2268892</v>
      </c>
      <c r="M992" s="3">
        <v>1224125</v>
      </c>
      <c r="N992" s="3">
        <v>9514038</v>
      </c>
      <c r="O992" s="3">
        <v>154375100</v>
      </c>
      <c r="P992" s="3">
        <v>89.598269999999999</v>
      </c>
      <c r="Q992" s="3">
        <v>0</v>
      </c>
      <c r="R992" s="3">
        <v>0</v>
      </c>
      <c r="S992" s="3">
        <v>0</v>
      </c>
      <c r="T992" s="3">
        <v>-740.36530000000005</v>
      </c>
      <c r="U992" s="3">
        <v>-480.35140000000001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37087.61</v>
      </c>
      <c r="AK992" s="3">
        <v>14164.21</v>
      </c>
      <c r="AL992" s="3">
        <v>12707.61</v>
      </c>
      <c r="AM992" s="3">
        <v>462448.1</v>
      </c>
      <c r="AN992" s="1">
        <v>10</v>
      </c>
      <c r="AO992" s="2">
        <v>30485</v>
      </c>
      <c r="AP992" s="3">
        <v>302651.3</v>
      </c>
      <c r="AQ992" s="3">
        <v>0</v>
      </c>
      <c r="AR992" s="3">
        <v>20602.169999999998</v>
      </c>
      <c r="AS992" s="3">
        <v>278947.8</v>
      </c>
      <c r="AT992" s="3">
        <v>0</v>
      </c>
      <c r="AU992" s="3">
        <v>-3101.3229999999999</v>
      </c>
      <c r="AV992" s="3">
        <v>0</v>
      </c>
      <c r="AW992" s="3">
        <v>12160250</v>
      </c>
      <c r="AX992" s="3">
        <v>0</v>
      </c>
      <c r="AY992" s="3">
        <v>0</v>
      </c>
      <c r="AZ992" s="3">
        <v>2268892</v>
      </c>
      <c r="BA992" s="3">
        <v>1224125</v>
      </c>
      <c r="BB992" s="3">
        <v>9514038</v>
      </c>
      <c r="BC992" s="3">
        <v>154398600</v>
      </c>
      <c r="BD992" s="3">
        <v>89.598269999999999</v>
      </c>
      <c r="BE992" s="3">
        <v>0</v>
      </c>
      <c r="BF992" s="3">
        <v>0</v>
      </c>
      <c r="BG992" s="3">
        <v>0</v>
      </c>
      <c r="BH992" s="3">
        <v>-1220.7170000000001</v>
      </c>
      <c r="BI992" s="3">
        <v>-882123.7</v>
      </c>
      <c r="BJ992" s="3">
        <v>0</v>
      </c>
      <c r="BK992" s="3">
        <v>0</v>
      </c>
      <c r="BL992" s="3">
        <v>0</v>
      </c>
      <c r="BM992" s="3">
        <v>0</v>
      </c>
      <c r="BN992" s="3">
        <v>0</v>
      </c>
      <c r="BO992" s="3">
        <v>142622.6</v>
      </c>
      <c r="BP992" s="3">
        <v>0</v>
      </c>
      <c r="BQ992" s="3">
        <v>0</v>
      </c>
      <c r="BR992" s="3">
        <v>0</v>
      </c>
      <c r="BS992" s="3">
        <v>0</v>
      </c>
      <c r="BT992" s="3">
        <v>0</v>
      </c>
      <c r="BU992" s="3">
        <v>0</v>
      </c>
      <c r="BV992" s="3">
        <v>0</v>
      </c>
      <c r="BW992" s="3">
        <v>0</v>
      </c>
      <c r="BX992" s="3">
        <v>37087.61</v>
      </c>
      <c r="BY992" s="3">
        <v>14164.21</v>
      </c>
      <c r="BZ992" s="3">
        <v>12707.61</v>
      </c>
      <c r="CA992" s="3">
        <v>462448.1</v>
      </c>
    </row>
    <row r="993" spans="1:79" x14ac:dyDescent="0.25">
      <c r="A993" s="2">
        <v>30486</v>
      </c>
      <c r="B993" s="3">
        <v>225199.4</v>
      </c>
      <c r="C993" s="3">
        <v>0</v>
      </c>
      <c r="D993" s="3">
        <v>6410.0249999999996</v>
      </c>
      <c r="E993" s="3">
        <v>214121.1</v>
      </c>
      <c r="F993" s="3">
        <v>0</v>
      </c>
      <c r="G993" s="3">
        <v>-4668.4920000000002</v>
      </c>
      <c r="H993" s="3">
        <v>0</v>
      </c>
      <c r="I993" s="3">
        <v>11871040</v>
      </c>
      <c r="J993" s="3">
        <v>0</v>
      </c>
      <c r="K993" s="3">
        <v>0</v>
      </c>
      <c r="L993" s="3">
        <v>2317793</v>
      </c>
      <c r="M993" s="3">
        <v>1129986</v>
      </c>
      <c r="N993" s="3">
        <v>9536617</v>
      </c>
      <c r="O993" s="3">
        <v>154367800</v>
      </c>
      <c r="P993" s="3">
        <v>89.818240000000003</v>
      </c>
      <c r="Q993" s="3">
        <v>0</v>
      </c>
      <c r="R993" s="3">
        <v>0</v>
      </c>
      <c r="S993" s="3">
        <v>0</v>
      </c>
      <c r="T993" s="3">
        <v>-738.34569999999997</v>
      </c>
      <c r="U993" s="3">
        <v>-479.83819999999997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35040.019999999997</v>
      </c>
      <c r="AK993" s="3">
        <v>13862.85</v>
      </c>
      <c r="AL993" s="3">
        <v>12458.96</v>
      </c>
      <c r="AM993" s="3">
        <v>289205.7</v>
      </c>
      <c r="AN993" s="1">
        <v>10</v>
      </c>
      <c r="AO993" s="2">
        <v>30486</v>
      </c>
      <c r="AP993" s="3">
        <v>225199.4</v>
      </c>
      <c r="AQ993" s="3">
        <v>0</v>
      </c>
      <c r="AR993" s="3">
        <v>6410.0240000000003</v>
      </c>
      <c r="AS993" s="3">
        <v>214121.1</v>
      </c>
      <c r="AT993" s="3">
        <v>0</v>
      </c>
      <c r="AU993" s="3">
        <v>-4668.491</v>
      </c>
      <c r="AV993" s="3">
        <v>0</v>
      </c>
      <c r="AW993" s="3">
        <v>11871040</v>
      </c>
      <c r="AX993" s="3">
        <v>0</v>
      </c>
      <c r="AY993" s="3">
        <v>0</v>
      </c>
      <c r="AZ993" s="3">
        <v>2317793</v>
      </c>
      <c r="BA993" s="3">
        <v>1129986</v>
      </c>
      <c r="BB993" s="3">
        <v>9536617</v>
      </c>
      <c r="BC993" s="3">
        <v>154391300</v>
      </c>
      <c r="BD993" s="3">
        <v>89.818240000000003</v>
      </c>
      <c r="BE993" s="3">
        <v>0</v>
      </c>
      <c r="BF993" s="3">
        <v>0</v>
      </c>
      <c r="BG993" s="3">
        <v>0</v>
      </c>
      <c r="BH993" s="3">
        <v>-1218.184</v>
      </c>
      <c r="BI993" s="3">
        <v>-882603.5</v>
      </c>
      <c r="BJ993" s="3">
        <v>0</v>
      </c>
      <c r="BK993" s="3">
        <v>0</v>
      </c>
      <c r="BL993" s="3">
        <v>0</v>
      </c>
      <c r="BM993" s="3">
        <v>0</v>
      </c>
      <c r="BN993" s="3">
        <v>0</v>
      </c>
      <c r="BO993" s="3">
        <v>92739.56</v>
      </c>
      <c r="BP993" s="3">
        <v>0</v>
      </c>
      <c r="BQ993" s="3">
        <v>0</v>
      </c>
      <c r="BR993" s="3">
        <v>0</v>
      </c>
      <c r="BS993" s="3">
        <v>0</v>
      </c>
      <c r="BT993" s="3">
        <v>0</v>
      </c>
      <c r="BU993" s="3">
        <v>0</v>
      </c>
      <c r="BV993" s="3">
        <v>0</v>
      </c>
      <c r="BW993" s="3">
        <v>0</v>
      </c>
      <c r="BX993" s="3">
        <v>35040.019999999997</v>
      </c>
      <c r="BY993" s="3">
        <v>13862.85</v>
      </c>
      <c r="BZ993" s="3">
        <v>12458.96</v>
      </c>
      <c r="CA993" s="3">
        <v>289205.7</v>
      </c>
    </row>
    <row r="994" spans="1:79" x14ac:dyDescent="0.25">
      <c r="A994" s="2">
        <v>30487</v>
      </c>
      <c r="B994" s="3">
        <v>220946.6</v>
      </c>
      <c r="C994" s="3">
        <v>0</v>
      </c>
      <c r="D994" s="3">
        <v>6671.6890000000003</v>
      </c>
      <c r="E994" s="3">
        <v>210482.9</v>
      </c>
      <c r="F994" s="3">
        <v>0</v>
      </c>
      <c r="G994" s="3">
        <v>-3791.9740000000002</v>
      </c>
      <c r="H994" s="3">
        <v>0</v>
      </c>
      <c r="I994" s="3">
        <v>11580670</v>
      </c>
      <c r="J994" s="3">
        <v>0</v>
      </c>
      <c r="K994" s="3">
        <v>0</v>
      </c>
      <c r="L994" s="3">
        <v>2319684</v>
      </c>
      <c r="M994" s="3">
        <v>1090593</v>
      </c>
      <c r="N994" s="3">
        <v>9557806</v>
      </c>
      <c r="O994" s="3">
        <v>154361600</v>
      </c>
      <c r="P994" s="3">
        <v>89.827960000000004</v>
      </c>
      <c r="Q994" s="3">
        <v>0</v>
      </c>
      <c r="R994" s="3">
        <v>0</v>
      </c>
      <c r="S994" s="3">
        <v>0</v>
      </c>
      <c r="T994" s="3">
        <v>-737.00890000000004</v>
      </c>
      <c r="U994" s="3">
        <v>-479.34840000000003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33806.410000000003</v>
      </c>
      <c r="AK994" s="3">
        <v>13804.42</v>
      </c>
      <c r="AL994" s="3">
        <v>12616.09</v>
      </c>
      <c r="AM994" s="3">
        <v>290370.3</v>
      </c>
      <c r="AN994" s="1">
        <v>11</v>
      </c>
      <c r="AO994" s="2">
        <v>30487</v>
      </c>
      <c r="AP994" s="3">
        <v>220946.6</v>
      </c>
      <c r="AQ994" s="3">
        <v>0</v>
      </c>
      <c r="AR994" s="3">
        <v>6671.6890000000003</v>
      </c>
      <c r="AS994" s="3">
        <v>210482.9</v>
      </c>
      <c r="AT994" s="3">
        <v>0</v>
      </c>
      <c r="AU994" s="3">
        <v>-3791.973</v>
      </c>
      <c r="AV994" s="3">
        <v>0</v>
      </c>
      <c r="AW994" s="3">
        <v>11580670</v>
      </c>
      <c r="AX994" s="3">
        <v>0</v>
      </c>
      <c r="AY994" s="3">
        <v>0</v>
      </c>
      <c r="AZ994" s="3">
        <v>2319684</v>
      </c>
      <c r="BA994" s="3">
        <v>1090593</v>
      </c>
      <c r="BB994" s="3">
        <v>9557806</v>
      </c>
      <c r="BC994" s="3">
        <v>154385100</v>
      </c>
      <c r="BD994" s="3">
        <v>89.827960000000004</v>
      </c>
      <c r="BE994" s="3">
        <v>0</v>
      </c>
      <c r="BF994" s="3">
        <v>0</v>
      </c>
      <c r="BG994" s="3">
        <v>0</v>
      </c>
      <c r="BH994" s="3">
        <v>-1216.357</v>
      </c>
      <c r="BI994" s="3">
        <v>-883082.9</v>
      </c>
      <c r="BJ994" s="3">
        <v>0</v>
      </c>
      <c r="BK994" s="3">
        <v>0</v>
      </c>
      <c r="BL994" s="3">
        <v>0</v>
      </c>
      <c r="BM994" s="3">
        <v>0</v>
      </c>
      <c r="BN994" s="3">
        <v>0</v>
      </c>
      <c r="BO994" s="3">
        <v>90720.56</v>
      </c>
      <c r="BP994" s="3">
        <v>0</v>
      </c>
      <c r="BQ994" s="3">
        <v>0</v>
      </c>
      <c r="BR994" s="3">
        <v>0</v>
      </c>
      <c r="BS994" s="3">
        <v>0</v>
      </c>
      <c r="BT994" s="3">
        <v>0</v>
      </c>
      <c r="BU994" s="3">
        <v>0</v>
      </c>
      <c r="BV994" s="3">
        <v>0</v>
      </c>
      <c r="BW994" s="3">
        <v>0</v>
      </c>
      <c r="BX994" s="3">
        <v>33806.410000000003</v>
      </c>
      <c r="BY994" s="3">
        <v>13804.42</v>
      </c>
      <c r="BZ994" s="3">
        <v>12616.09</v>
      </c>
      <c r="CA994" s="3">
        <v>290370.3</v>
      </c>
    </row>
    <row r="995" spans="1:79" x14ac:dyDescent="0.25">
      <c r="A995" s="2">
        <v>30488</v>
      </c>
      <c r="B995" s="3">
        <v>195680.8</v>
      </c>
      <c r="C995" s="3">
        <v>0</v>
      </c>
      <c r="D995" s="3">
        <v>3317.636</v>
      </c>
      <c r="E995" s="3">
        <v>188385.6</v>
      </c>
      <c r="F995" s="3">
        <v>0</v>
      </c>
      <c r="G995" s="3">
        <v>-3977.569</v>
      </c>
      <c r="H995" s="3">
        <v>0</v>
      </c>
      <c r="I995" s="3">
        <v>11327260</v>
      </c>
      <c r="J995" s="3">
        <v>0</v>
      </c>
      <c r="K995" s="3">
        <v>0</v>
      </c>
      <c r="L995" s="3">
        <v>2333232</v>
      </c>
      <c r="M995" s="3">
        <v>1043603</v>
      </c>
      <c r="N995" s="3">
        <v>9577723</v>
      </c>
      <c r="O995" s="3">
        <v>154355400</v>
      </c>
      <c r="P995" s="3">
        <v>89.86206</v>
      </c>
      <c r="Q995" s="3">
        <v>0</v>
      </c>
      <c r="R995" s="3">
        <v>0</v>
      </c>
      <c r="S995" s="3">
        <v>0</v>
      </c>
      <c r="T995" s="3">
        <v>-735.66909999999996</v>
      </c>
      <c r="U995" s="3">
        <v>-478.86970000000002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32622.959999999999</v>
      </c>
      <c r="AK995" s="3">
        <v>13686.27</v>
      </c>
      <c r="AL995" s="3">
        <v>12703.97</v>
      </c>
      <c r="AM995" s="3">
        <v>253413</v>
      </c>
      <c r="AN995" s="1">
        <v>10</v>
      </c>
      <c r="AO995" s="2">
        <v>30488</v>
      </c>
      <c r="AP995" s="3">
        <v>195680.8</v>
      </c>
      <c r="AQ995" s="3">
        <v>0</v>
      </c>
      <c r="AR995" s="3">
        <v>3317.636</v>
      </c>
      <c r="AS995" s="3">
        <v>188385.6</v>
      </c>
      <c r="AT995" s="3">
        <v>0</v>
      </c>
      <c r="AU995" s="3">
        <v>-3977.569</v>
      </c>
      <c r="AV995" s="3">
        <v>0</v>
      </c>
      <c r="AW995" s="3">
        <v>11327260</v>
      </c>
      <c r="AX995" s="3">
        <v>0</v>
      </c>
      <c r="AY995" s="3">
        <v>0</v>
      </c>
      <c r="AZ995" s="3">
        <v>2333232</v>
      </c>
      <c r="BA995" s="3">
        <v>1043603</v>
      </c>
      <c r="BB995" s="3">
        <v>9577723</v>
      </c>
      <c r="BC995" s="3">
        <v>154379000</v>
      </c>
      <c r="BD995" s="3">
        <v>89.86206</v>
      </c>
      <c r="BE995" s="3">
        <v>0</v>
      </c>
      <c r="BF995" s="3">
        <v>0</v>
      </c>
      <c r="BG995" s="3">
        <v>0</v>
      </c>
      <c r="BH995" s="3">
        <v>-1214.539</v>
      </c>
      <c r="BI995" s="3">
        <v>-883561.7</v>
      </c>
      <c r="BJ995" s="3">
        <v>0</v>
      </c>
      <c r="BK995" s="3">
        <v>0</v>
      </c>
      <c r="BL995" s="3">
        <v>0</v>
      </c>
      <c r="BM995" s="3">
        <v>0</v>
      </c>
      <c r="BN995" s="3">
        <v>0</v>
      </c>
      <c r="BO995" s="3">
        <v>76217.77</v>
      </c>
      <c r="BP995" s="3">
        <v>0</v>
      </c>
      <c r="BQ995" s="3">
        <v>0</v>
      </c>
      <c r="BR995" s="3">
        <v>0</v>
      </c>
      <c r="BS995" s="3">
        <v>0</v>
      </c>
      <c r="BT995" s="3">
        <v>0</v>
      </c>
      <c r="BU995" s="3">
        <v>0</v>
      </c>
      <c r="BV995" s="3">
        <v>0</v>
      </c>
      <c r="BW995" s="3">
        <v>0</v>
      </c>
      <c r="BX995" s="3">
        <v>32622.959999999999</v>
      </c>
      <c r="BY995" s="3">
        <v>13686.27</v>
      </c>
      <c r="BZ995" s="3">
        <v>12703.97</v>
      </c>
      <c r="CA995" s="3">
        <v>253413</v>
      </c>
    </row>
    <row r="996" spans="1:79" x14ac:dyDescent="0.25">
      <c r="A996" s="2">
        <v>30489</v>
      </c>
      <c r="B996" s="3">
        <v>223572.6</v>
      </c>
      <c r="C996" s="3">
        <v>0</v>
      </c>
      <c r="D996" s="3">
        <v>8573.0059999999994</v>
      </c>
      <c r="E996" s="3">
        <v>212330.2</v>
      </c>
      <c r="F996" s="3">
        <v>0</v>
      </c>
      <c r="G996" s="3">
        <v>-2669.1869999999999</v>
      </c>
      <c r="H996" s="3">
        <v>0</v>
      </c>
      <c r="I996" s="3">
        <v>10994080</v>
      </c>
      <c r="J996" s="3">
        <v>0</v>
      </c>
      <c r="K996" s="3">
        <v>0</v>
      </c>
      <c r="L996" s="3">
        <v>2293940</v>
      </c>
      <c r="M996" s="3">
        <v>1061678</v>
      </c>
      <c r="N996" s="3">
        <v>9597811</v>
      </c>
      <c r="O996" s="3">
        <v>154350800</v>
      </c>
      <c r="P996" s="3">
        <v>89.69453</v>
      </c>
      <c r="Q996" s="3">
        <v>0</v>
      </c>
      <c r="R996" s="3">
        <v>0</v>
      </c>
      <c r="S996" s="3">
        <v>0</v>
      </c>
      <c r="T996" s="3">
        <v>-735.44380000000001</v>
      </c>
      <c r="U996" s="3">
        <v>-478.43430000000001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33156.769999999997</v>
      </c>
      <c r="AK996" s="3">
        <v>13781.22</v>
      </c>
      <c r="AL996" s="3">
        <v>13068.02</v>
      </c>
      <c r="AM996" s="3">
        <v>333179.59999999998</v>
      </c>
      <c r="AN996" s="1">
        <v>10</v>
      </c>
      <c r="AO996" s="2">
        <v>30489</v>
      </c>
      <c r="AP996" s="3">
        <v>223572.6</v>
      </c>
      <c r="AQ996" s="3">
        <v>0</v>
      </c>
      <c r="AR996" s="3">
        <v>8573.0020000000004</v>
      </c>
      <c r="AS996" s="3">
        <v>212330.2</v>
      </c>
      <c r="AT996" s="3">
        <v>0</v>
      </c>
      <c r="AU996" s="3">
        <v>-2669.1869999999999</v>
      </c>
      <c r="AV996" s="3">
        <v>0</v>
      </c>
      <c r="AW996" s="3">
        <v>10994080</v>
      </c>
      <c r="AX996" s="3">
        <v>0</v>
      </c>
      <c r="AY996" s="3">
        <v>0</v>
      </c>
      <c r="AZ996" s="3">
        <v>2293940</v>
      </c>
      <c r="BA996" s="3">
        <v>1061678</v>
      </c>
      <c r="BB996" s="3">
        <v>9597811</v>
      </c>
      <c r="BC996" s="3">
        <v>154374400</v>
      </c>
      <c r="BD996" s="3">
        <v>89.69453</v>
      </c>
      <c r="BE996" s="3">
        <v>0</v>
      </c>
      <c r="BF996" s="3">
        <v>0</v>
      </c>
      <c r="BG996" s="3">
        <v>0</v>
      </c>
      <c r="BH996" s="3">
        <v>-1213.8779999999999</v>
      </c>
      <c r="BI996" s="3">
        <v>-884040.2</v>
      </c>
      <c r="BJ996" s="3">
        <v>0</v>
      </c>
      <c r="BK996" s="3">
        <v>0</v>
      </c>
      <c r="BL996" s="3">
        <v>0</v>
      </c>
      <c r="BM996" s="3">
        <v>0</v>
      </c>
      <c r="BN996" s="3">
        <v>0</v>
      </c>
      <c r="BO996" s="3">
        <v>114122.1</v>
      </c>
      <c r="BP996" s="3">
        <v>0</v>
      </c>
      <c r="BQ996" s="3">
        <v>0</v>
      </c>
      <c r="BR996" s="3">
        <v>0</v>
      </c>
      <c r="BS996" s="3">
        <v>0</v>
      </c>
      <c r="BT996" s="3">
        <v>0</v>
      </c>
      <c r="BU996" s="3">
        <v>0</v>
      </c>
      <c r="BV996" s="3">
        <v>0</v>
      </c>
      <c r="BW996" s="3">
        <v>0</v>
      </c>
      <c r="BX996" s="3">
        <v>33156.769999999997</v>
      </c>
      <c r="BY996" s="3">
        <v>13781.22</v>
      </c>
      <c r="BZ996" s="3">
        <v>13068.02</v>
      </c>
      <c r="CA996" s="3">
        <v>333179.59999999998</v>
      </c>
    </row>
    <row r="997" spans="1:79" x14ac:dyDescent="0.25">
      <c r="A997" s="2">
        <v>30490</v>
      </c>
      <c r="B997" s="3">
        <v>244676.8</v>
      </c>
      <c r="C997" s="3">
        <v>0</v>
      </c>
      <c r="D997" s="3">
        <v>15500.49</v>
      </c>
      <c r="E997" s="3">
        <v>227125.3</v>
      </c>
      <c r="F997" s="3">
        <v>0</v>
      </c>
      <c r="G997" s="3">
        <v>-2050.9380000000001</v>
      </c>
      <c r="H997" s="3">
        <v>0</v>
      </c>
      <c r="I997" s="3">
        <v>10591740</v>
      </c>
      <c r="J997" s="3">
        <v>0</v>
      </c>
      <c r="K997" s="3">
        <v>0</v>
      </c>
      <c r="L997" s="3">
        <v>2267141</v>
      </c>
      <c r="M997" s="3">
        <v>1090007</v>
      </c>
      <c r="N997" s="3">
        <v>9618169</v>
      </c>
      <c r="O997" s="3">
        <v>154346900</v>
      </c>
      <c r="P997" s="3">
        <v>89.535319999999999</v>
      </c>
      <c r="Q997" s="3">
        <v>0</v>
      </c>
      <c r="R997" s="3">
        <v>0</v>
      </c>
      <c r="S997" s="3">
        <v>0</v>
      </c>
      <c r="T997" s="3">
        <v>-735.71469999999999</v>
      </c>
      <c r="U997" s="3">
        <v>-478.03129999999999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33592.07</v>
      </c>
      <c r="AK997" s="3">
        <v>13880.63</v>
      </c>
      <c r="AL997" s="3">
        <v>13232.33</v>
      </c>
      <c r="AM997" s="3">
        <v>402340.9</v>
      </c>
      <c r="AN997" s="1">
        <v>10</v>
      </c>
      <c r="AO997" s="2">
        <v>30490</v>
      </c>
      <c r="AP997" s="3">
        <v>244676.8</v>
      </c>
      <c r="AQ997" s="3">
        <v>0</v>
      </c>
      <c r="AR997" s="3">
        <v>15500.49</v>
      </c>
      <c r="AS997" s="3">
        <v>227125.3</v>
      </c>
      <c r="AT997" s="3">
        <v>0</v>
      </c>
      <c r="AU997" s="3">
        <v>-2050.9380000000001</v>
      </c>
      <c r="AV997" s="3">
        <v>0</v>
      </c>
      <c r="AW997" s="3">
        <v>10591740</v>
      </c>
      <c r="AX997" s="3">
        <v>0</v>
      </c>
      <c r="AY997" s="3">
        <v>0</v>
      </c>
      <c r="AZ997" s="3">
        <v>2267141</v>
      </c>
      <c r="BA997" s="3">
        <v>1090007</v>
      </c>
      <c r="BB997" s="3">
        <v>9618169</v>
      </c>
      <c r="BC997" s="3">
        <v>154370500</v>
      </c>
      <c r="BD997" s="3">
        <v>89.535319999999999</v>
      </c>
      <c r="BE997" s="3">
        <v>0</v>
      </c>
      <c r="BF997" s="3">
        <v>0</v>
      </c>
      <c r="BG997" s="3">
        <v>0</v>
      </c>
      <c r="BH997" s="3">
        <v>-1213.7460000000001</v>
      </c>
      <c r="BI997" s="3">
        <v>-884518.2</v>
      </c>
      <c r="BJ997" s="3">
        <v>0</v>
      </c>
      <c r="BK997" s="3">
        <v>0</v>
      </c>
      <c r="BL997" s="3">
        <v>0</v>
      </c>
      <c r="BM997" s="3">
        <v>0</v>
      </c>
      <c r="BN997" s="3">
        <v>0</v>
      </c>
      <c r="BO997" s="3">
        <v>138476.70000000001</v>
      </c>
      <c r="BP997" s="3">
        <v>0</v>
      </c>
      <c r="BQ997" s="3">
        <v>0</v>
      </c>
      <c r="BR997" s="3">
        <v>0</v>
      </c>
      <c r="BS997" s="3">
        <v>0</v>
      </c>
      <c r="BT997" s="3">
        <v>0</v>
      </c>
      <c r="BU997" s="3">
        <v>0</v>
      </c>
      <c r="BV997" s="3">
        <v>0</v>
      </c>
      <c r="BW997" s="3">
        <v>0</v>
      </c>
      <c r="BX997" s="3">
        <v>33592.07</v>
      </c>
      <c r="BY997" s="3">
        <v>13880.63</v>
      </c>
      <c r="BZ997" s="3">
        <v>13232.33</v>
      </c>
      <c r="CA997" s="3">
        <v>402340.8</v>
      </c>
    </row>
    <row r="998" spans="1:79" x14ac:dyDescent="0.25">
      <c r="A998" s="2">
        <v>30491</v>
      </c>
      <c r="B998" s="3">
        <v>216252.7</v>
      </c>
      <c r="C998" s="3">
        <v>0</v>
      </c>
      <c r="D998" s="3">
        <v>11192.31</v>
      </c>
      <c r="E998" s="3">
        <v>202016.6</v>
      </c>
      <c r="F998" s="3">
        <v>0</v>
      </c>
      <c r="G998" s="3">
        <v>-3043.76</v>
      </c>
      <c r="H998" s="3">
        <v>0</v>
      </c>
      <c r="I998" s="3">
        <v>10249650</v>
      </c>
      <c r="J998" s="3">
        <v>0</v>
      </c>
      <c r="K998" s="3">
        <v>0</v>
      </c>
      <c r="L998" s="3">
        <v>2274925</v>
      </c>
      <c r="M998" s="3">
        <v>1064662</v>
      </c>
      <c r="N998" s="3">
        <v>9638045</v>
      </c>
      <c r="O998" s="3">
        <v>154342000</v>
      </c>
      <c r="P998" s="3">
        <v>89.569890000000001</v>
      </c>
      <c r="Q998" s="3">
        <v>0</v>
      </c>
      <c r="R998" s="3">
        <v>0</v>
      </c>
      <c r="S998" s="3">
        <v>0</v>
      </c>
      <c r="T998" s="3">
        <v>-735.28480000000002</v>
      </c>
      <c r="U998" s="3">
        <v>-477.6234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32966.050000000003</v>
      </c>
      <c r="AK998" s="3">
        <v>13794.49</v>
      </c>
      <c r="AL998" s="3">
        <v>13088.34</v>
      </c>
      <c r="AM998" s="3">
        <v>342092.7</v>
      </c>
      <c r="AN998" s="1">
        <v>10</v>
      </c>
      <c r="AO998" s="2">
        <v>30491</v>
      </c>
      <c r="AP998" s="3">
        <v>216252.7</v>
      </c>
      <c r="AQ998" s="3">
        <v>0</v>
      </c>
      <c r="AR998" s="3">
        <v>11192.31</v>
      </c>
      <c r="AS998" s="3">
        <v>202016.6</v>
      </c>
      <c r="AT998" s="3">
        <v>0</v>
      </c>
      <c r="AU998" s="3">
        <v>-3043.759</v>
      </c>
      <c r="AV998" s="3">
        <v>0</v>
      </c>
      <c r="AW998" s="3">
        <v>10249650</v>
      </c>
      <c r="AX998" s="3">
        <v>0</v>
      </c>
      <c r="AY998" s="3">
        <v>0</v>
      </c>
      <c r="AZ998" s="3">
        <v>2274925</v>
      </c>
      <c r="BA998" s="3">
        <v>1064662</v>
      </c>
      <c r="BB998" s="3">
        <v>9638045</v>
      </c>
      <c r="BC998" s="3">
        <v>154365500</v>
      </c>
      <c r="BD998" s="3">
        <v>89.569890000000001</v>
      </c>
      <c r="BE998" s="3">
        <v>0</v>
      </c>
      <c r="BF998" s="3">
        <v>0</v>
      </c>
      <c r="BG998" s="3">
        <v>0</v>
      </c>
      <c r="BH998" s="3">
        <v>-1212.9079999999999</v>
      </c>
      <c r="BI998" s="3">
        <v>-884995.8</v>
      </c>
      <c r="BJ998" s="3">
        <v>0</v>
      </c>
      <c r="BK998" s="3">
        <v>0</v>
      </c>
      <c r="BL998" s="3">
        <v>0</v>
      </c>
      <c r="BM998" s="3">
        <v>0</v>
      </c>
      <c r="BN998" s="3">
        <v>0</v>
      </c>
      <c r="BO998" s="3">
        <v>127277</v>
      </c>
      <c r="BP998" s="3">
        <v>0</v>
      </c>
      <c r="BQ998" s="3">
        <v>0</v>
      </c>
      <c r="BR998" s="3">
        <v>0</v>
      </c>
      <c r="BS998" s="3">
        <v>0</v>
      </c>
      <c r="BT998" s="3">
        <v>0</v>
      </c>
      <c r="BU998" s="3">
        <v>0</v>
      </c>
      <c r="BV998" s="3">
        <v>0</v>
      </c>
      <c r="BW998" s="3">
        <v>0</v>
      </c>
      <c r="BX998" s="3">
        <v>32966.050000000003</v>
      </c>
      <c r="BY998" s="3">
        <v>13794.49</v>
      </c>
      <c r="BZ998" s="3">
        <v>13088.34</v>
      </c>
      <c r="CA998" s="3">
        <v>342092.7</v>
      </c>
    </row>
    <row r="999" spans="1:79" x14ac:dyDescent="0.25">
      <c r="A999" s="2">
        <v>30492</v>
      </c>
      <c r="B999" s="3">
        <v>216357.5</v>
      </c>
      <c r="C999" s="3">
        <v>0</v>
      </c>
      <c r="D999" s="3">
        <v>11892.44</v>
      </c>
      <c r="E999" s="3">
        <v>201576.4</v>
      </c>
      <c r="F999" s="3">
        <v>0</v>
      </c>
      <c r="G999" s="3">
        <v>-2888.645</v>
      </c>
      <c r="H999" s="3">
        <v>0</v>
      </c>
      <c r="I999" s="3">
        <v>9903997</v>
      </c>
      <c r="J999" s="3">
        <v>0</v>
      </c>
      <c r="K999" s="3">
        <v>0</v>
      </c>
      <c r="L999" s="3">
        <v>2260688</v>
      </c>
      <c r="M999" s="3">
        <v>1053750</v>
      </c>
      <c r="N999" s="3">
        <v>9657592</v>
      </c>
      <c r="O999" s="3">
        <v>154337200</v>
      </c>
      <c r="P999" s="3">
        <v>89.537170000000003</v>
      </c>
      <c r="Q999" s="3">
        <v>0</v>
      </c>
      <c r="R999" s="3">
        <v>0</v>
      </c>
      <c r="S999" s="3">
        <v>0</v>
      </c>
      <c r="T999" s="3">
        <v>-735.02170000000001</v>
      </c>
      <c r="U999" s="3">
        <v>-477.22820000000002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32637.37</v>
      </c>
      <c r="AK999" s="3">
        <v>13791.33</v>
      </c>
      <c r="AL999" s="3">
        <v>13089.06</v>
      </c>
      <c r="AM999" s="3">
        <v>345649.2</v>
      </c>
      <c r="AN999" s="1">
        <v>10</v>
      </c>
      <c r="AO999" s="2">
        <v>30492</v>
      </c>
      <c r="AP999" s="3">
        <v>216357.5</v>
      </c>
      <c r="AQ999" s="3">
        <v>0</v>
      </c>
      <c r="AR999" s="3">
        <v>11892.44</v>
      </c>
      <c r="AS999" s="3">
        <v>201576.4</v>
      </c>
      <c r="AT999" s="3">
        <v>0</v>
      </c>
      <c r="AU999" s="3">
        <v>-2888.6439999999998</v>
      </c>
      <c r="AV999" s="3">
        <v>0</v>
      </c>
      <c r="AW999" s="3">
        <v>9903997</v>
      </c>
      <c r="AX999" s="3">
        <v>0</v>
      </c>
      <c r="AY999" s="3">
        <v>0</v>
      </c>
      <c r="AZ999" s="3">
        <v>2260688</v>
      </c>
      <c r="BA999" s="3">
        <v>1053750</v>
      </c>
      <c r="BB999" s="3">
        <v>9657592</v>
      </c>
      <c r="BC999" s="3">
        <v>154360700</v>
      </c>
      <c r="BD999" s="3">
        <v>89.537170000000003</v>
      </c>
      <c r="BE999" s="3">
        <v>0</v>
      </c>
      <c r="BF999" s="3">
        <v>0</v>
      </c>
      <c r="BG999" s="3">
        <v>0</v>
      </c>
      <c r="BH999" s="3">
        <v>-1212.25</v>
      </c>
      <c r="BI999" s="3">
        <v>-885473.1</v>
      </c>
      <c r="BJ999" s="3">
        <v>0</v>
      </c>
      <c r="BK999" s="3">
        <v>0</v>
      </c>
      <c r="BL999" s="3">
        <v>0</v>
      </c>
      <c r="BM999" s="3">
        <v>0</v>
      </c>
      <c r="BN999" s="3">
        <v>0</v>
      </c>
      <c r="BO999" s="3">
        <v>138487.79999999999</v>
      </c>
      <c r="BP999" s="3">
        <v>0</v>
      </c>
      <c r="BQ999" s="3">
        <v>0</v>
      </c>
      <c r="BR999" s="3">
        <v>0</v>
      </c>
      <c r="BS999" s="3">
        <v>0</v>
      </c>
      <c r="BT999" s="3">
        <v>0</v>
      </c>
      <c r="BU999" s="3">
        <v>0</v>
      </c>
      <c r="BV999" s="3">
        <v>0</v>
      </c>
      <c r="BW999" s="3">
        <v>0</v>
      </c>
      <c r="BX999" s="3">
        <v>32637.37</v>
      </c>
      <c r="BY999" s="3">
        <v>13791.33</v>
      </c>
      <c r="BZ999" s="3">
        <v>13089.06</v>
      </c>
      <c r="CA999" s="3">
        <v>345649.2</v>
      </c>
    </row>
    <row r="1000" spans="1:79" x14ac:dyDescent="0.25">
      <c r="A1000" s="2">
        <v>30493</v>
      </c>
      <c r="B1000" s="3">
        <v>205676.1</v>
      </c>
      <c r="C1000" s="3">
        <v>0</v>
      </c>
      <c r="D1000" s="3">
        <v>11647.27</v>
      </c>
      <c r="E1000" s="3">
        <v>190983.7</v>
      </c>
      <c r="F1000" s="3">
        <v>0</v>
      </c>
      <c r="G1000" s="3">
        <v>-3045.163</v>
      </c>
      <c r="H1000" s="3">
        <v>0</v>
      </c>
      <c r="I1000" s="3">
        <v>9569091</v>
      </c>
      <c r="J1000" s="3">
        <v>0</v>
      </c>
      <c r="K1000" s="3">
        <v>0</v>
      </c>
      <c r="L1000" s="3">
        <v>2252121</v>
      </c>
      <c r="M1000" s="3">
        <v>1033220</v>
      </c>
      <c r="N1000" s="3">
        <v>9676786</v>
      </c>
      <c r="O1000" s="3">
        <v>154332200</v>
      </c>
      <c r="P1000" s="3">
        <v>89.558869999999999</v>
      </c>
      <c r="Q1000" s="3">
        <v>0</v>
      </c>
      <c r="R1000" s="3">
        <v>0</v>
      </c>
      <c r="S1000" s="3">
        <v>0</v>
      </c>
      <c r="T1000" s="3">
        <v>-734.63670000000002</v>
      </c>
      <c r="U1000" s="3">
        <v>-476.84120000000001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32257.78</v>
      </c>
      <c r="AK1000" s="3">
        <v>13748.56</v>
      </c>
      <c r="AL1000" s="3">
        <v>13062.65</v>
      </c>
      <c r="AM1000" s="3">
        <v>334906</v>
      </c>
      <c r="AN1000" s="1">
        <v>10</v>
      </c>
      <c r="AO1000" s="2">
        <v>30493</v>
      </c>
      <c r="AP1000" s="3">
        <v>205676.1</v>
      </c>
      <c r="AQ1000" s="3">
        <v>0</v>
      </c>
      <c r="AR1000" s="3">
        <v>11647.27</v>
      </c>
      <c r="AS1000" s="3">
        <v>190983.7</v>
      </c>
      <c r="AT1000" s="3">
        <v>0</v>
      </c>
      <c r="AU1000" s="3">
        <v>-3045.1610000000001</v>
      </c>
      <c r="AV1000" s="3">
        <v>0</v>
      </c>
      <c r="AW1000" s="3">
        <v>9569091</v>
      </c>
      <c r="AX1000" s="3">
        <v>0</v>
      </c>
      <c r="AY1000" s="3">
        <v>0</v>
      </c>
      <c r="AZ1000" s="3">
        <v>2252121</v>
      </c>
      <c r="BA1000" s="3">
        <v>1033220</v>
      </c>
      <c r="BB1000" s="3">
        <v>9676786</v>
      </c>
      <c r="BC1000" s="3">
        <v>154355800</v>
      </c>
      <c r="BD1000" s="3">
        <v>89.558869999999999</v>
      </c>
      <c r="BE1000" s="3">
        <v>0</v>
      </c>
      <c r="BF1000" s="3">
        <v>0</v>
      </c>
      <c r="BG1000" s="3">
        <v>0</v>
      </c>
      <c r="BH1000" s="3">
        <v>-1211.4780000000001</v>
      </c>
      <c r="BI1000" s="3">
        <v>-885949.9</v>
      </c>
      <c r="BJ1000" s="3">
        <v>0</v>
      </c>
      <c r="BK1000" s="3">
        <v>0</v>
      </c>
      <c r="BL1000" s="3">
        <v>0</v>
      </c>
      <c r="BM1000" s="3">
        <v>0</v>
      </c>
      <c r="BN1000" s="3">
        <v>0</v>
      </c>
      <c r="BO1000" s="3">
        <v>142866.5</v>
      </c>
      <c r="BP1000" s="3">
        <v>0</v>
      </c>
      <c r="BQ1000" s="3">
        <v>0</v>
      </c>
      <c r="BR1000" s="3">
        <v>0</v>
      </c>
      <c r="BS1000" s="3">
        <v>0</v>
      </c>
      <c r="BT1000" s="3">
        <v>0</v>
      </c>
      <c r="BU1000" s="3">
        <v>0</v>
      </c>
      <c r="BV1000" s="3">
        <v>0</v>
      </c>
      <c r="BW1000" s="3">
        <v>0</v>
      </c>
      <c r="BX1000" s="3">
        <v>32257.78</v>
      </c>
      <c r="BY1000" s="3">
        <v>13748.56</v>
      </c>
      <c r="BZ1000" s="3">
        <v>13062.65</v>
      </c>
      <c r="CA1000" s="3">
        <v>334906</v>
      </c>
    </row>
    <row r="1001" spans="1:79" x14ac:dyDescent="0.25">
      <c r="A1001" s="2">
        <v>30494</v>
      </c>
      <c r="B1001" s="3">
        <v>181016.5</v>
      </c>
      <c r="C1001" s="3">
        <v>0</v>
      </c>
      <c r="D1001" s="3">
        <v>7722.6</v>
      </c>
      <c r="E1001" s="3">
        <v>169659.2</v>
      </c>
      <c r="F1001" s="3">
        <v>0</v>
      </c>
      <c r="G1001" s="3">
        <v>-3634.7739999999999</v>
      </c>
      <c r="H1001" s="3">
        <v>0</v>
      </c>
      <c r="I1001" s="3">
        <v>9278937</v>
      </c>
      <c r="J1001" s="3">
        <v>0</v>
      </c>
      <c r="K1001" s="3">
        <v>0</v>
      </c>
      <c r="L1001" s="3">
        <v>2269827</v>
      </c>
      <c r="M1001" s="3">
        <v>990064.7</v>
      </c>
      <c r="N1001" s="3">
        <v>9695148</v>
      </c>
      <c r="O1001" s="3">
        <v>154326800</v>
      </c>
      <c r="P1001" s="3">
        <v>89.63655</v>
      </c>
      <c r="Q1001" s="3">
        <v>0</v>
      </c>
      <c r="R1001" s="3">
        <v>0</v>
      </c>
      <c r="S1001" s="3">
        <v>0</v>
      </c>
      <c r="T1001" s="3">
        <v>-733.8623</v>
      </c>
      <c r="U1001" s="3">
        <v>-476.45190000000002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31389.84</v>
      </c>
      <c r="AK1001" s="3">
        <v>13638.3</v>
      </c>
      <c r="AL1001" s="3">
        <v>13026.52</v>
      </c>
      <c r="AM1001" s="3">
        <v>290153.7</v>
      </c>
      <c r="AN1001" s="1">
        <v>10</v>
      </c>
      <c r="AO1001" s="2">
        <v>30494</v>
      </c>
      <c r="AP1001" s="3">
        <v>181016.5</v>
      </c>
      <c r="AQ1001" s="3">
        <v>0</v>
      </c>
      <c r="AR1001" s="3">
        <v>7722.6</v>
      </c>
      <c r="AS1001" s="3">
        <v>169659.2</v>
      </c>
      <c r="AT1001" s="3">
        <v>0</v>
      </c>
      <c r="AU1001" s="3">
        <v>-3634.7739999999999</v>
      </c>
      <c r="AV1001" s="3">
        <v>0</v>
      </c>
      <c r="AW1001" s="3">
        <v>9278937</v>
      </c>
      <c r="AX1001" s="3">
        <v>0</v>
      </c>
      <c r="AY1001" s="3">
        <v>0</v>
      </c>
      <c r="AZ1001" s="3">
        <v>2269827</v>
      </c>
      <c r="BA1001" s="3">
        <v>990064.7</v>
      </c>
      <c r="BB1001" s="3">
        <v>9695148</v>
      </c>
      <c r="BC1001" s="3">
        <v>154350300</v>
      </c>
      <c r="BD1001" s="3">
        <v>89.63655</v>
      </c>
      <c r="BE1001" s="3">
        <v>0</v>
      </c>
      <c r="BF1001" s="3">
        <v>0</v>
      </c>
      <c r="BG1001" s="3">
        <v>0</v>
      </c>
      <c r="BH1001" s="3">
        <v>-1210.3140000000001</v>
      </c>
      <c r="BI1001" s="3">
        <v>-886426.3</v>
      </c>
      <c r="BJ1001" s="3">
        <v>0</v>
      </c>
      <c r="BK1001" s="3">
        <v>0</v>
      </c>
      <c r="BL1001" s="3">
        <v>0</v>
      </c>
      <c r="BM1001" s="3">
        <v>0</v>
      </c>
      <c r="BN1001" s="3">
        <v>0</v>
      </c>
      <c r="BO1001" s="3">
        <v>120473</v>
      </c>
      <c r="BP1001" s="3">
        <v>0</v>
      </c>
      <c r="BQ1001" s="3">
        <v>0</v>
      </c>
      <c r="BR1001" s="3">
        <v>0</v>
      </c>
      <c r="BS1001" s="3">
        <v>0</v>
      </c>
      <c r="BT1001" s="3">
        <v>0</v>
      </c>
      <c r="BU1001" s="3">
        <v>0</v>
      </c>
      <c r="BV1001" s="3">
        <v>0</v>
      </c>
      <c r="BW1001" s="3">
        <v>0</v>
      </c>
      <c r="BX1001" s="3">
        <v>31389.84</v>
      </c>
      <c r="BY1001" s="3">
        <v>13638.3</v>
      </c>
      <c r="BZ1001" s="3">
        <v>13026.52</v>
      </c>
      <c r="CA1001" s="3">
        <v>290153.7</v>
      </c>
    </row>
    <row r="1002" spans="1:79" x14ac:dyDescent="0.25">
      <c r="A1002" s="2">
        <v>30495</v>
      </c>
      <c r="B1002" s="3">
        <v>187382</v>
      </c>
      <c r="C1002" s="3">
        <v>0</v>
      </c>
      <c r="D1002" s="3">
        <v>11204.09</v>
      </c>
      <c r="E1002" s="3">
        <v>173228.5</v>
      </c>
      <c r="F1002" s="3">
        <v>0</v>
      </c>
      <c r="G1002" s="3">
        <v>-2949.4180000000001</v>
      </c>
      <c r="H1002" s="3">
        <v>0</v>
      </c>
      <c r="I1002" s="3">
        <v>8972197</v>
      </c>
      <c r="J1002" s="3">
        <v>0</v>
      </c>
      <c r="K1002" s="3">
        <v>0</v>
      </c>
      <c r="L1002" s="3">
        <v>2248523</v>
      </c>
      <c r="M1002" s="3">
        <v>978566.2</v>
      </c>
      <c r="N1002" s="3">
        <v>9713188</v>
      </c>
      <c r="O1002" s="3">
        <v>154322100</v>
      </c>
      <c r="P1002" s="3">
        <v>89.654910000000001</v>
      </c>
      <c r="Q1002" s="3">
        <v>0</v>
      </c>
      <c r="R1002" s="3">
        <v>0</v>
      </c>
      <c r="S1002" s="3">
        <v>0</v>
      </c>
      <c r="T1002" s="3">
        <v>-733.52449999999999</v>
      </c>
      <c r="U1002" s="3">
        <v>-476.08449999999999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31158.639999999999</v>
      </c>
      <c r="AK1002" s="3">
        <v>13648.99</v>
      </c>
      <c r="AL1002" s="3">
        <v>13117.31</v>
      </c>
      <c r="AM1002" s="3">
        <v>306740.09999999998</v>
      </c>
      <c r="AN1002" s="1">
        <v>10</v>
      </c>
      <c r="AO1002" s="2">
        <v>30495</v>
      </c>
      <c r="AP1002" s="3">
        <v>187382</v>
      </c>
      <c r="AQ1002" s="3">
        <v>0</v>
      </c>
      <c r="AR1002" s="3">
        <v>11204.09</v>
      </c>
      <c r="AS1002" s="3">
        <v>173228.5</v>
      </c>
      <c r="AT1002" s="3">
        <v>0</v>
      </c>
      <c r="AU1002" s="3">
        <v>-2949.4169999999999</v>
      </c>
      <c r="AV1002" s="3">
        <v>0</v>
      </c>
      <c r="AW1002" s="3">
        <v>8972197</v>
      </c>
      <c r="AX1002" s="3">
        <v>0</v>
      </c>
      <c r="AY1002" s="3">
        <v>0</v>
      </c>
      <c r="AZ1002" s="3">
        <v>2248523</v>
      </c>
      <c r="BA1002" s="3">
        <v>978566.3</v>
      </c>
      <c r="BB1002" s="3">
        <v>9713188</v>
      </c>
      <c r="BC1002" s="3">
        <v>154345600</v>
      </c>
      <c r="BD1002" s="3">
        <v>89.654910000000001</v>
      </c>
      <c r="BE1002" s="3">
        <v>0</v>
      </c>
      <c r="BF1002" s="3">
        <v>0</v>
      </c>
      <c r="BG1002" s="3">
        <v>0</v>
      </c>
      <c r="BH1002" s="3">
        <v>-1209.6089999999999</v>
      </c>
      <c r="BI1002" s="3">
        <v>-886902.4</v>
      </c>
      <c r="BJ1002" s="3">
        <v>0</v>
      </c>
      <c r="BK1002" s="3">
        <v>0</v>
      </c>
      <c r="BL1002" s="3">
        <v>0</v>
      </c>
      <c r="BM1002" s="3">
        <v>0</v>
      </c>
      <c r="BN1002" s="3">
        <v>0</v>
      </c>
      <c r="BO1002" s="3">
        <v>137603.5</v>
      </c>
      <c r="BP1002" s="3">
        <v>0</v>
      </c>
      <c r="BQ1002" s="3">
        <v>0</v>
      </c>
      <c r="BR1002" s="3">
        <v>0</v>
      </c>
      <c r="BS1002" s="3">
        <v>0</v>
      </c>
      <c r="BT1002" s="3">
        <v>0</v>
      </c>
      <c r="BU1002" s="3">
        <v>0</v>
      </c>
      <c r="BV1002" s="3">
        <v>0</v>
      </c>
      <c r="BW1002" s="3">
        <v>0</v>
      </c>
      <c r="BX1002" s="3">
        <v>31158.639999999999</v>
      </c>
      <c r="BY1002" s="3">
        <v>13648.99</v>
      </c>
      <c r="BZ1002" s="3">
        <v>13117.32</v>
      </c>
      <c r="CA1002" s="3">
        <v>306740.09999999998</v>
      </c>
    </row>
    <row r="1003" spans="1:79" x14ac:dyDescent="0.25">
      <c r="A1003" s="2">
        <v>30496</v>
      </c>
      <c r="B1003" s="3">
        <v>191222.9</v>
      </c>
      <c r="C1003" s="3">
        <v>0</v>
      </c>
      <c r="D1003" s="3">
        <v>13012.13</v>
      </c>
      <c r="E1003" s="3">
        <v>175474.9</v>
      </c>
      <c r="F1003" s="3">
        <v>0</v>
      </c>
      <c r="G1003" s="3">
        <v>-2735.8130000000001</v>
      </c>
      <c r="H1003" s="3">
        <v>0</v>
      </c>
      <c r="I1003" s="3">
        <v>8637965</v>
      </c>
      <c r="J1003" s="3">
        <v>0</v>
      </c>
      <c r="K1003" s="3">
        <v>0</v>
      </c>
      <c r="L1003" s="3">
        <v>2230478</v>
      </c>
      <c r="M1003" s="3">
        <v>974932</v>
      </c>
      <c r="N1003" s="3">
        <v>9730871</v>
      </c>
      <c r="O1003" s="3">
        <v>154317700</v>
      </c>
      <c r="P1003" s="3">
        <v>89.639169999999993</v>
      </c>
      <c r="Q1003" s="3">
        <v>0</v>
      </c>
      <c r="R1003" s="3">
        <v>0</v>
      </c>
      <c r="S1003" s="3">
        <v>0</v>
      </c>
      <c r="T1003" s="3">
        <v>-733.39260000000002</v>
      </c>
      <c r="U1003" s="3">
        <v>-475.7355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150207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30884.74</v>
      </c>
      <c r="AK1003" s="3">
        <v>13663.24</v>
      </c>
      <c r="AL1003" s="3">
        <v>13200.48</v>
      </c>
      <c r="AM1003" s="3">
        <v>334231.90000000002</v>
      </c>
      <c r="AN1003" s="1">
        <v>10</v>
      </c>
      <c r="AO1003" s="2">
        <v>30496</v>
      </c>
      <c r="AP1003" s="3">
        <v>191222.9</v>
      </c>
      <c r="AQ1003" s="3">
        <v>0</v>
      </c>
      <c r="AR1003" s="3">
        <v>13012.12</v>
      </c>
      <c r="AS1003" s="3">
        <v>175474.9</v>
      </c>
      <c r="AT1003" s="3">
        <v>0</v>
      </c>
      <c r="AU1003" s="3">
        <v>-2735.8119999999999</v>
      </c>
      <c r="AV1003" s="3">
        <v>0</v>
      </c>
      <c r="AW1003" s="3">
        <v>8637965</v>
      </c>
      <c r="AX1003" s="3">
        <v>0</v>
      </c>
      <c r="AY1003" s="3">
        <v>0</v>
      </c>
      <c r="AZ1003" s="3">
        <v>2230478</v>
      </c>
      <c r="BA1003" s="3">
        <v>974932</v>
      </c>
      <c r="BB1003" s="3">
        <v>9730871</v>
      </c>
      <c r="BC1003" s="3">
        <v>154341200</v>
      </c>
      <c r="BD1003" s="3">
        <v>89.639169999999993</v>
      </c>
      <c r="BE1003" s="3">
        <v>0</v>
      </c>
      <c r="BF1003" s="3">
        <v>0</v>
      </c>
      <c r="BG1003" s="3">
        <v>0</v>
      </c>
      <c r="BH1003" s="3">
        <v>-1209.1279999999999</v>
      </c>
      <c r="BI1003" s="3">
        <v>-887378.2</v>
      </c>
      <c r="BJ1003" s="3">
        <v>0</v>
      </c>
      <c r="BK1003" s="3">
        <v>0</v>
      </c>
      <c r="BL1003" s="3">
        <v>0</v>
      </c>
      <c r="BM1003" s="3">
        <v>0</v>
      </c>
      <c r="BN1003" s="3">
        <v>0</v>
      </c>
      <c r="BO1003" s="3">
        <v>150207</v>
      </c>
      <c r="BP1003" s="3">
        <v>0</v>
      </c>
      <c r="BQ1003" s="3">
        <v>0</v>
      </c>
      <c r="BR1003" s="3">
        <v>0</v>
      </c>
      <c r="BS1003" s="3">
        <v>0</v>
      </c>
      <c r="BT1003" s="3">
        <v>0</v>
      </c>
      <c r="BU1003" s="3">
        <v>0</v>
      </c>
      <c r="BV1003" s="3">
        <v>0</v>
      </c>
      <c r="BW1003" s="3">
        <v>0</v>
      </c>
      <c r="BX1003" s="3">
        <v>30884.74</v>
      </c>
      <c r="BY1003" s="3">
        <v>13663.23</v>
      </c>
      <c r="BZ1003" s="3">
        <v>13200.48</v>
      </c>
      <c r="CA1003" s="3">
        <v>334231.90000000002</v>
      </c>
    </row>
    <row r="1004" spans="1:79" x14ac:dyDescent="0.25">
      <c r="A1004" s="2">
        <v>30497</v>
      </c>
      <c r="B1004" s="3">
        <v>147984.4</v>
      </c>
      <c r="C1004" s="3">
        <v>0</v>
      </c>
      <c r="D1004" s="3">
        <v>4805.0519999999997</v>
      </c>
      <c r="E1004" s="3">
        <v>139027</v>
      </c>
      <c r="F1004" s="3">
        <v>0</v>
      </c>
      <c r="G1004" s="3">
        <v>-4152.4269999999997</v>
      </c>
      <c r="H1004" s="3">
        <v>0</v>
      </c>
      <c r="I1004" s="3">
        <v>8402678</v>
      </c>
      <c r="J1004" s="3">
        <v>0</v>
      </c>
      <c r="K1004" s="3">
        <v>0</v>
      </c>
      <c r="L1004" s="3">
        <v>2267838</v>
      </c>
      <c r="M1004" s="3">
        <v>907676.1</v>
      </c>
      <c r="N1004" s="3">
        <v>9747368</v>
      </c>
      <c r="O1004" s="3">
        <v>154311800</v>
      </c>
      <c r="P1004" s="3">
        <v>89.800219999999996</v>
      </c>
      <c r="Q1004" s="3">
        <v>0</v>
      </c>
      <c r="R1004" s="3">
        <v>0</v>
      </c>
      <c r="S1004" s="3">
        <v>0</v>
      </c>
      <c r="T1004" s="3">
        <v>-732.3297</v>
      </c>
      <c r="U1004" s="3">
        <v>-479.26479999999998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29462.81</v>
      </c>
      <c r="AK1004" s="3">
        <v>13469.53</v>
      </c>
      <c r="AL1004" s="3">
        <v>12963.67</v>
      </c>
      <c r="AM1004" s="3">
        <v>235287</v>
      </c>
      <c r="AN1004" s="1">
        <v>10</v>
      </c>
      <c r="AO1004" s="2">
        <v>30497</v>
      </c>
      <c r="AP1004" s="3">
        <v>147984.4</v>
      </c>
      <c r="AQ1004" s="3">
        <v>0</v>
      </c>
      <c r="AR1004" s="3">
        <v>4805.0479999999998</v>
      </c>
      <c r="AS1004" s="3">
        <v>139027</v>
      </c>
      <c r="AT1004" s="3">
        <v>0</v>
      </c>
      <c r="AU1004" s="3">
        <v>-4152.4260000000004</v>
      </c>
      <c r="AV1004" s="3">
        <v>0</v>
      </c>
      <c r="AW1004" s="3">
        <v>8402678</v>
      </c>
      <c r="AX1004" s="3">
        <v>0</v>
      </c>
      <c r="AY1004" s="3">
        <v>0</v>
      </c>
      <c r="AZ1004" s="3">
        <v>2267838</v>
      </c>
      <c r="BA1004" s="3">
        <v>907676</v>
      </c>
      <c r="BB1004" s="3">
        <v>9747368</v>
      </c>
      <c r="BC1004" s="3">
        <v>154335400</v>
      </c>
      <c r="BD1004" s="3">
        <v>89.800219999999996</v>
      </c>
      <c r="BE1004" s="3">
        <v>0</v>
      </c>
      <c r="BF1004" s="3">
        <v>0</v>
      </c>
      <c r="BG1004" s="3">
        <v>0</v>
      </c>
      <c r="BH1004" s="3">
        <v>-1211.5940000000001</v>
      </c>
      <c r="BI1004" s="3">
        <v>-887857.4</v>
      </c>
      <c r="BJ1004" s="3">
        <v>0</v>
      </c>
      <c r="BK1004" s="3">
        <v>0</v>
      </c>
      <c r="BL1004" s="3">
        <v>0</v>
      </c>
      <c r="BM1004" s="3">
        <v>0</v>
      </c>
      <c r="BN1004" s="3">
        <v>0</v>
      </c>
      <c r="BO1004" s="3">
        <v>105360.1</v>
      </c>
      <c r="BP1004" s="3">
        <v>0</v>
      </c>
      <c r="BQ1004" s="3">
        <v>0</v>
      </c>
      <c r="BR1004" s="3">
        <v>0</v>
      </c>
      <c r="BS1004" s="3">
        <v>0</v>
      </c>
      <c r="BT1004" s="3">
        <v>0</v>
      </c>
      <c r="BU1004" s="3">
        <v>0</v>
      </c>
      <c r="BV1004" s="3">
        <v>0</v>
      </c>
      <c r="BW1004" s="3">
        <v>0</v>
      </c>
      <c r="BX1004" s="3">
        <v>29462.81</v>
      </c>
      <c r="BY1004" s="3">
        <v>13469.53</v>
      </c>
      <c r="BZ1004" s="3">
        <v>12963.67</v>
      </c>
      <c r="CA1004" s="3">
        <v>235287</v>
      </c>
    </row>
    <row r="1005" spans="1:79" x14ac:dyDescent="0.25">
      <c r="A1005" s="2">
        <v>30498</v>
      </c>
      <c r="B1005" s="3">
        <v>183711.7</v>
      </c>
      <c r="C1005" s="3">
        <v>0</v>
      </c>
      <c r="D1005" s="3">
        <v>15942.79</v>
      </c>
      <c r="E1005" s="3">
        <v>165502.5</v>
      </c>
      <c r="F1005" s="3">
        <v>0</v>
      </c>
      <c r="G1005" s="3">
        <v>-2266.364</v>
      </c>
      <c r="H1005" s="3">
        <v>0</v>
      </c>
      <c r="I1005" s="3">
        <v>8081107</v>
      </c>
      <c r="J1005" s="3">
        <v>0</v>
      </c>
      <c r="K1005" s="3">
        <v>0</v>
      </c>
      <c r="L1005" s="3">
        <v>2204545</v>
      </c>
      <c r="M1005" s="3">
        <v>929981</v>
      </c>
      <c r="N1005" s="3">
        <v>9764023</v>
      </c>
      <c r="O1005" s="3">
        <v>154307400</v>
      </c>
      <c r="P1005" s="3">
        <v>89.73818</v>
      </c>
      <c r="Q1005" s="3">
        <v>0</v>
      </c>
      <c r="R1005" s="3">
        <v>0</v>
      </c>
      <c r="S1005" s="3">
        <v>0</v>
      </c>
      <c r="T1005" s="3">
        <v>-732.47670000000005</v>
      </c>
      <c r="U1005" s="3">
        <v>-931.62890000000004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164947.1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29764.76</v>
      </c>
      <c r="AK1005" s="3">
        <v>13593.93</v>
      </c>
      <c r="AL1005" s="3">
        <v>13108.5</v>
      </c>
      <c r="AM1005" s="3">
        <v>321571.3</v>
      </c>
      <c r="AN1005" s="1">
        <v>10</v>
      </c>
      <c r="AO1005" s="2">
        <v>30498</v>
      </c>
      <c r="AP1005" s="3">
        <v>183711.7</v>
      </c>
      <c r="AQ1005" s="3">
        <v>0</v>
      </c>
      <c r="AR1005" s="3">
        <v>15942.78</v>
      </c>
      <c r="AS1005" s="3">
        <v>165502.5</v>
      </c>
      <c r="AT1005" s="3">
        <v>0</v>
      </c>
      <c r="AU1005" s="3">
        <v>-2266.3629999999998</v>
      </c>
      <c r="AV1005" s="3">
        <v>0</v>
      </c>
      <c r="AW1005" s="3">
        <v>8081107</v>
      </c>
      <c r="AX1005" s="3">
        <v>0</v>
      </c>
      <c r="AY1005" s="3">
        <v>0</v>
      </c>
      <c r="AZ1005" s="3">
        <v>2204545</v>
      </c>
      <c r="BA1005" s="3">
        <v>929981</v>
      </c>
      <c r="BB1005" s="3">
        <v>9764023</v>
      </c>
      <c r="BC1005" s="3">
        <v>154331100</v>
      </c>
      <c r="BD1005" s="3">
        <v>89.73818</v>
      </c>
      <c r="BE1005" s="3">
        <v>0</v>
      </c>
      <c r="BF1005" s="3">
        <v>0</v>
      </c>
      <c r="BG1005" s="3">
        <v>0</v>
      </c>
      <c r="BH1005" s="3">
        <v>-1664.106</v>
      </c>
      <c r="BI1005" s="3">
        <v>-888789.1</v>
      </c>
      <c r="BJ1005" s="3">
        <v>0</v>
      </c>
      <c r="BK1005" s="3">
        <v>0</v>
      </c>
      <c r="BL1005" s="3">
        <v>0</v>
      </c>
      <c r="BM1005" s="3">
        <v>0</v>
      </c>
      <c r="BN1005" s="3">
        <v>0</v>
      </c>
      <c r="BO1005" s="3">
        <v>164947.1</v>
      </c>
      <c r="BP1005" s="3">
        <v>0</v>
      </c>
      <c r="BQ1005" s="3">
        <v>0</v>
      </c>
      <c r="BR1005" s="3">
        <v>0</v>
      </c>
      <c r="BS1005" s="3">
        <v>0</v>
      </c>
      <c r="BT1005" s="3">
        <v>0</v>
      </c>
      <c r="BU1005" s="3">
        <v>0</v>
      </c>
      <c r="BV1005" s="3">
        <v>0</v>
      </c>
      <c r="BW1005" s="3">
        <v>0</v>
      </c>
      <c r="BX1005" s="3">
        <v>29764.76</v>
      </c>
      <c r="BY1005" s="3">
        <v>13593.93</v>
      </c>
      <c r="BZ1005" s="3">
        <v>13108.5</v>
      </c>
      <c r="CA1005" s="3">
        <v>321571.3</v>
      </c>
    </row>
    <row r="1006" spans="1:79" x14ac:dyDescent="0.25">
      <c r="A1006" s="2">
        <v>30499</v>
      </c>
      <c r="B1006" s="3">
        <v>122060.1</v>
      </c>
      <c r="C1006" s="3">
        <v>0</v>
      </c>
      <c r="D1006" s="3">
        <v>1640.6479999999999</v>
      </c>
      <c r="E1006" s="3">
        <v>115806.39999999999</v>
      </c>
      <c r="F1006" s="3">
        <v>0</v>
      </c>
      <c r="G1006" s="3">
        <v>-4613.2470000000003</v>
      </c>
      <c r="H1006" s="3">
        <v>0</v>
      </c>
      <c r="I1006" s="3">
        <v>7887991</v>
      </c>
      <c r="J1006" s="3">
        <v>0</v>
      </c>
      <c r="K1006" s="3">
        <v>0</v>
      </c>
      <c r="L1006" s="3">
        <v>2274079</v>
      </c>
      <c r="M1006" s="3">
        <v>837363.5</v>
      </c>
      <c r="N1006" s="3">
        <v>9778703</v>
      </c>
      <c r="O1006" s="3">
        <v>154300500</v>
      </c>
      <c r="P1006" s="3">
        <v>89.963710000000006</v>
      </c>
      <c r="Q1006" s="3">
        <v>0</v>
      </c>
      <c r="R1006" s="3">
        <v>0</v>
      </c>
      <c r="S1006" s="3">
        <v>0</v>
      </c>
      <c r="T1006" s="3">
        <v>-731.13570000000004</v>
      </c>
      <c r="U1006" s="3">
        <v>-913.91769999999997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84645.58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27420.94</v>
      </c>
      <c r="AK1006" s="3">
        <v>13311.59</v>
      </c>
      <c r="AL1006" s="3">
        <v>12739.13</v>
      </c>
      <c r="AM1006" s="3">
        <v>193116.1</v>
      </c>
      <c r="AN1006" s="1">
        <v>10</v>
      </c>
      <c r="AO1006" s="2">
        <v>30499</v>
      </c>
      <c r="AP1006" s="3">
        <v>122060.1</v>
      </c>
      <c r="AQ1006" s="3">
        <v>0</v>
      </c>
      <c r="AR1006" s="3">
        <v>1640.6479999999999</v>
      </c>
      <c r="AS1006" s="3">
        <v>115806.39999999999</v>
      </c>
      <c r="AT1006" s="3">
        <v>0</v>
      </c>
      <c r="AU1006" s="3">
        <v>-4613.2460000000001</v>
      </c>
      <c r="AV1006" s="3">
        <v>0</v>
      </c>
      <c r="AW1006" s="3">
        <v>7887991</v>
      </c>
      <c r="AX1006" s="3">
        <v>0</v>
      </c>
      <c r="AY1006" s="3">
        <v>0</v>
      </c>
      <c r="AZ1006" s="3">
        <v>2274079</v>
      </c>
      <c r="BA1006" s="3">
        <v>837363.5</v>
      </c>
      <c r="BB1006" s="3">
        <v>9778703</v>
      </c>
      <c r="BC1006" s="3">
        <v>154324300</v>
      </c>
      <c r="BD1006" s="3">
        <v>89.963710000000006</v>
      </c>
      <c r="BE1006" s="3">
        <v>0</v>
      </c>
      <c r="BF1006" s="3">
        <v>0</v>
      </c>
      <c r="BG1006" s="3">
        <v>0</v>
      </c>
      <c r="BH1006" s="3">
        <v>-1645.0530000000001</v>
      </c>
      <c r="BI1006" s="3">
        <v>-889703</v>
      </c>
      <c r="BJ1006" s="3">
        <v>0</v>
      </c>
      <c r="BK1006" s="3">
        <v>0</v>
      </c>
      <c r="BL1006" s="3">
        <v>0</v>
      </c>
      <c r="BM1006" s="3">
        <v>0</v>
      </c>
      <c r="BN1006" s="3">
        <v>0</v>
      </c>
      <c r="BO1006" s="3">
        <v>84645.58</v>
      </c>
      <c r="BP1006" s="3">
        <v>0</v>
      </c>
      <c r="BQ1006" s="3">
        <v>0</v>
      </c>
      <c r="BR1006" s="3">
        <v>0</v>
      </c>
      <c r="BS1006" s="3">
        <v>0</v>
      </c>
      <c r="BT1006" s="3">
        <v>0</v>
      </c>
      <c r="BU1006" s="3">
        <v>0</v>
      </c>
      <c r="BV1006" s="3">
        <v>0</v>
      </c>
      <c r="BW1006" s="3">
        <v>0</v>
      </c>
      <c r="BX1006" s="3">
        <v>27420.94</v>
      </c>
      <c r="BY1006" s="3">
        <v>13311.59</v>
      </c>
      <c r="BZ1006" s="3">
        <v>12739.13</v>
      </c>
      <c r="CA1006" s="3">
        <v>193116.1</v>
      </c>
    </row>
    <row r="1007" spans="1:79" x14ac:dyDescent="0.25">
      <c r="A1007" s="2">
        <v>30500</v>
      </c>
      <c r="B1007" s="3">
        <v>158931.4</v>
      </c>
      <c r="C1007" s="3">
        <v>0</v>
      </c>
      <c r="D1007" s="3">
        <v>12143.1</v>
      </c>
      <c r="E1007" s="3">
        <v>144366.79999999999</v>
      </c>
      <c r="F1007" s="3">
        <v>0</v>
      </c>
      <c r="G1007" s="3">
        <v>-2421.462</v>
      </c>
      <c r="H1007" s="3">
        <v>0</v>
      </c>
      <c r="I1007" s="3">
        <v>7610964</v>
      </c>
      <c r="J1007" s="3">
        <v>0</v>
      </c>
      <c r="K1007" s="3">
        <v>0</v>
      </c>
      <c r="L1007" s="3">
        <v>2204110</v>
      </c>
      <c r="M1007" s="3">
        <v>861739.2</v>
      </c>
      <c r="N1007" s="3">
        <v>9793582</v>
      </c>
      <c r="O1007" s="3">
        <v>154296100</v>
      </c>
      <c r="P1007" s="3">
        <v>89.954939999999993</v>
      </c>
      <c r="Q1007" s="3">
        <v>0</v>
      </c>
      <c r="R1007" s="3">
        <v>0</v>
      </c>
      <c r="S1007" s="3">
        <v>0</v>
      </c>
      <c r="T1007" s="3">
        <v>-731.15419999999995</v>
      </c>
      <c r="U1007" s="3">
        <v>-908.80550000000005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151610.4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27945.21</v>
      </c>
      <c r="AK1007" s="3">
        <v>13442.19</v>
      </c>
      <c r="AL1007" s="3">
        <v>13065.36</v>
      </c>
      <c r="AM1007" s="3">
        <v>277026.5</v>
      </c>
      <c r="AN1007" s="1">
        <v>10</v>
      </c>
      <c r="AO1007" s="2">
        <v>30500</v>
      </c>
      <c r="AP1007" s="3">
        <v>158931.4</v>
      </c>
      <c r="AQ1007" s="3">
        <v>0</v>
      </c>
      <c r="AR1007" s="3">
        <v>12143.1</v>
      </c>
      <c r="AS1007" s="3">
        <v>144366.79999999999</v>
      </c>
      <c r="AT1007" s="3">
        <v>0</v>
      </c>
      <c r="AU1007" s="3">
        <v>-2421.46</v>
      </c>
      <c r="AV1007" s="3">
        <v>0</v>
      </c>
      <c r="AW1007" s="3">
        <v>7610964</v>
      </c>
      <c r="AX1007" s="3">
        <v>0</v>
      </c>
      <c r="AY1007" s="3">
        <v>0</v>
      </c>
      <c r="AZ1007" s="3">
        <v>2204110</v>
      </c>
      <c r="BA1007" s="3">
        <v>861739.2</v>
      </c>
      <c r="BB1007" s="3">
        <v>9793582</v>
      </c>
      <c r="BC1007" s="3">
        <v>154319800</v>
      </c>
      <c r="BD1007" s="3">
        <v>89.954939999999993</v>
      </c>
      <c r="BE1007" s="3">
        <v>0</v>
      </c>
      <c r="BF1007" s="3">
        <v>0</v>
      </c>
      <c r="BG1007" s="3">
        <v>0</v>
      </c>
      <c r="BH1007" s="3">
        <v>-1639.96</v>
      </c>
      <c r="BI1007" s="3">
        <v>-890611.8</v>
      </c>
      <c r="BJ1007" s="3">
        <v>0</v>
      </c>
      <c r="BK1007" s="3">
        <v>0</v>
      </c>
      <c r="BL1007" s="3">
        <v>0</v>
      </c>
      <c r="BM1007" s="3">
        <v>0</v>
      </c>
      <c r="BN1007" s="3">
        <v>0</v>
      </c>
      <c r="BO1007" s="3">
        <v>151610.4</v>
      </c>
      <c r="BP1007" s="3">
        <v>0</v>
      </c>
      <c r="BQ1007" s="3">
        <v>0</v>
      </c>
      <c r="BR1007" s="3">
        <v>0</v>
      </c>
      <c r="BS1007" s="3">
        <v>0</v>
      </c>
      <c r="BT1007" s="3">
        <v>0</v>
      </c>
      <c r="BU1007" s="3">
        <v>0</v>
      </c>
      <c r="BV1007" s="3">
        <v>0</v>
      </c>
      <c r="BW1007" s="3">
        <v>0</v>
      </c>
      <c r="BX1007" s="3">
        <v>27945.21</v>
      </c>
      <c r="BY1007" s="3">
        <v>13442.19</v>
      </c>
      <c r="BZ1007" s="3">
        <v>13065.36</v>
      </c>
      <c r="CA1007" s="3">
        <v>277026.5</v>
      </c>
    </row>
    <row r="1008" spans="1:79" x14ac:dyDescent="0.25">
      <c r="A1008" s="2">
        <v>30501</v>
      </c>
      <c r="B1008" s="3">
        <v>174868</v>
      </c>
      <c r="C1008" s="3">
        <v>0</v>
      </c>
      <c r="D1008" s="3">
        <v>20703.169999999998</v>
      </c>
      <c r="E1008" s="3">
        <v>152131.1</v>
      </c>
      <c r="F1008" s="3">
        <v>0</v>
      </c>
      <c r="G1008" s="3">
        <v>-2033.729</v>
      </c>
      <c r="H1008" s="3">
        <v>0</v>
      </c>
      <c r="I1008" s="3">
        <v>7261166</v>
      </c>
      <c r="J1008" s="3">
        <v>0</v>
      </c>
      <c r="K1008" s="3">
        <v>0</v>
      </c>
      <c r="L1008" s="3">
        <v>2140234</v>
      </c>
      <c r="M1008" s="3">
        <v>881376.7</v>
      </c>
      <c r="N1008" s="3">
        <v>9808542</v>
      </c>
      <c r="O1008" s="3">
        <v>154292100</v>
      </c>
      <c r="P1008" s="3">
        <v>89.946950000000001</v>
      </c>
      <c r="Q1008" s="3">
        <v>0</v>
      </c>
      <c r="R1008" s="3">
        <v>0</v>
      </c>
      <c r="S1008" s="3">
        <v>0</v>
      </c>
      <c r="T1008" s="3">
        <v>-731.54129999999998</v>
      </c>
      <c r="U1008" s="3">
        <v>-905.2912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206571.7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28145.71</v>
      </c>
      <c r="AK1008" s="3">
        <v>13512.28</v>
      </c>
      <c r="AL1008" s="3">
        <v>13183.84</v>
      </c>
      <c r="AM1008" s="3">
        <v>349797.7</v>
      </c>
      <c r="AN1008" s="1">
        <v>10</v>
      </c>
      <c r="AO1008" s="2">
        <v>30501</v>
      </c>
      <c r="AP1008" s="3">
        <v>174868</v>
      </c>
      <c r="AQ1008" s="3">
        <v>0</v>
      </c>
      <c r="AR1008" s="3">
        <v>20703.169999999998</v>
      </c>
      <c r="AS1008" s="3">
        <v>152131.1</v>
      </c>
      <c r="AT1008" s="3">
        <v>0</v>
      </c>
      <c r="AU1008" s="3">
        <v>-2033.7280000000001</v>
      </c>
      <c r="AV1008" s="3">
        <v>0</v>
      </c>
      <c r="AW1008" s="3">
        <v>7261166</v>
      </c>
      <c r="AX1008" s="3">
        <v>0</v>
      </c>
      <c r="AY1008" s="3">
        <v>0</v>
      </c>
      <c r="AZ1008" s="3">
        <v>2140234</v>
      </c>
      <c r="BA1008" s="3">
        <v>881376.7</v>
      </c>
      <c r="BB1008" s="3">
        <v>9808542</v>
      </c>
      <c r="BC1008" s="3">
        <v>154315800</v>
      </c>
      <c r="BD1008" s="3">
        <v>89.946950000000001</v>
      </c>
      <c r="BE1008" s="3">
        <v>0</v>
      </c>
      <c r="BF1008" s="3">
        <v>0</v>
      </c>
      <c r="BG1008" s="3">
        <v>0</v>
      </c>
      <c r="BH1008" s="3">
        <v>-1636.8330000000001</v>
      </c>
      <c r="BI1008" s="3">
        <v>-891517.1</v>
      </c>
      <c r="BJ1008" s="3">
        <v>0</v>
      </c>
      <c r="BK1008" s="3">
        <v>0</v>
      </c>
      <c r="BL1008" s="3">
        <v>0</v>
      </c>
      <c r="BM1008" s="3">
        <v>0</v>
      </c>
      <c r="BN1008" s="3">
        <v>0</v>
      </c>
      <c r="BO1008" s="3">
        <v>206571.7</v>
      </c>
      <c r="BP1008" s="3">
        <v>0</v>
      </c>
      <c r="BQ1008" s="3">
        <v>0</v>
      </c>
      <c r="BR1008" s="3">
        <v>0</v>
      </c>
      <c r="BS1008" s="3">
        <v>0</v>
      </c>
      <c r="BT1008" s="3">
        <v>0</v>
      </c>
      <c r="BU1008" s="3">
        <v>0</v>
      </c>
      <c r="BV1008" s="3">
        <v>0</v>
      </c>
      <c r="BW1008" s="3">
        <v>0</v>
      </c>
      <c r="BX1008" s="3">
        <v>28145.71</v>
      </c>
      <c r="BY1008" s="3">
        <v>13512.28</v>
      </c>
      <c r="BZ1008" s="3">
        <v>13183.84</v>
      </c>
      <c r="CA1008" s="3">
        <v>349797.7</v>
      </c>
    </row>
    <row r="1009" spans="1:79" x14ac:dyDescent="0.25">
      <c r="A1009" s="2">
        <v>30502</v>
      </c>
      <c r="B1009" s="3">
        <v>173633</v>
      </c>
      <c r="C1009" s="3">
        <v>0</v>
      </c>
      <c r="D1009" s="3">
        <v>23665.62</v>
      </c>
      <c r="E1009" s="3">
        <v>147644.4</v>
      </c>
      <c r="F1009" s="3">
        <v>0</v>
      </c>
      <c r="G1009" s="3">
        <v>-2323.0149999999999</v>
      </c>
      <c r="H1009" s="3">
        <v>0</v>
      </c>
      <c r="I1009" s="3">
        <v>6895104</v>
      </c>
      <c r="J1009" s="3">
        <v>0</v>
      </c>
      <c r="K1009" s="3">
        <v>0</v>
      </c>
      <c r="L1009" s="3">
        <v>2105740</v>
      </c>
      <c r="M1009" s="3">
        <v>871426.7</v>
      </c>
      <c r="N1009" s="3">
        <v>9822950</v>
      </c>
      <c r="O1009" s="3">
        <v>154287800</v>
      </c>
      <c r="P1009" s="3">
        <v>89.998859999999993</v>
      </c>
      <c r="Q1009" s="3">
        <v>0</v>
      </c>
      <c r="R1009" s="3">
        <v>0</v>
      </c>
      <c r="S1009" s="3">
        <v>0</v>
      </c>
      <c r="T1009" s="3">
        <v>-731.73519999999996</v>
      </c>
      <c r="U1009" s="3">
        <v>-902.1354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225172.9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27537.8</v>
      </c>
      <c r="AK1009" s="3">
        <v>13510.46</v>
      </c>
      <c r="AL1009" s="3">
        <v>13129.19</v>
      </c>
      <c r="AM1009" s="3">
        <v>366062.6</v>
      </c>
      <c r="AN1009" s="1">
        <v>10</v>
      </c>
      <c r="AO1009" s="2">
        <v>30502</v>
      </c>
      <c r="AP1009" s="3">
        <v>173633</v>
      </c>
      <c r="AQ1009" s="3">
        <v>0</v>
      </c>
      <c r="AR1009" s="3">
        <v>23665.62</v>
      </c>
      <c r="AS1009" s="3">
        <v>147644.4</v>
      </c>
      <c r="AT1009" s="3">
        <v>0</v>
      </c>
      <c r="AU1009" s="3">
        <v>-2323.0149999999999</v>
      </c>
      <c r="AV1009" s="3">
        <v>0</v>
      </c>
      <c r="AW1009" s="3">
        <v>6895104</v>
      </c>
      <c r="AX1009" s="3">
        <v>0</v>
      </c>
      <c r="AY1009" s="3">
        <v>0</v>
      </c>
      <c r="AZ1009" s="3">
        <v>2105740</v>
      </c>
      <c r="BA1009" s="3">
        <v>871426.7</v>
      </c>
      <c r="BB1009" s="3">
        <v>9822950</v>
      </c>
      <c r="BC1009" s="3">
        <v>154311500</v>
      </c>
      <c r="BD1009" s="3">
        <v>89.998859999999993</v>
      </c>
      <c r="BE1009" s="3">
        <v>0</v>
      </c>
      <c r="BF1009" s="3">
        <v>0</v>
      </c>
      <c r="BG1009" s="3">
        <v>0</v>
      </c>
      <c r="BH1009" s="3">
        <v>-1633.8710000000001</v>
      </c>
      <c r="BI1009" s="3">
        <v>-892419.2</v>
      </c>
      <c r="BJ1009" s="3">
        <v>0</v>
      </c>
      <c r="BK1009" s="3">
        <v>0</v>
      </c>
      <c r="BL1009" s="3">
        <v>0</v>
      </c>
      <c r="BM1009" s="3">
        <v>0</v>
      </c>
      <c r="BN1009" s="3">
        <v>0</v>
      </c>
      <c r="BO1009" s="3">
        <v>225172.9</v>
      </c>
      <c r="BP1009" s="3">
        <v>0</v>
      </c>
      <c r="BQ1009" s="3">
        <v>0</v>
      </c>
      <c r="BR1009" s="3">
        <v>0</v>
      </c>
      <c r="BS1009" s="3">
        <v>0</v>
      </c>
      <c r="BT1009" s="3">
        <v>0</v>
      </c>
      <c r="BU1009" s="3">
        <v>0</v>
      </c>
      <c r="BV1009" s="3">
        <v>0</v>
      </c>
      <c r="BW1009" s="3">
        <v>0</v>
      </c>
      <c r="BX1009" s="3">
        <v>27537.8</v>
      </c>
      <c r="BY1009" s="3">
        <v>13510.46</v>
      </c>
      <c r="BZ1009" s="3">
        <v>13129.19</v>
      </c>
      <c r="CA1009" s="3">
        <v>366062.6</v>
      </c>
    </row>
    <row r="1010" spans="1:79" x14ac:dyDescent="0.25">
      <c r="A1010" s="2">
        <v>30503</v>
      </c>
      <c r="B1010" s="3">
        <v>170510.6</v>
      </c>
      <c r="C1010" s="3">
        <v>0</v>
      </c>
      <c r="D1010" s="3">
        <v>26732.42</v>
      </c>
      <c r="E1010" s="3">
        <v>141280.4</v>
      </c>
      <c r="F1010" s="3">
        <v>0</v>
      </c>
      <c r="G1010" s="3">
        <v>-2497.9189999999999</v>
      </c>
      <c r="H1010" s="3">
        <v>0</v>
      </c>
      <c r="I1010" s="3">
        <v>6533011</v>
      </c>
      <c r="J1010" s="3">
        <v>0</v>
      </c>
      <c r="K1010" s="3">
        <v>0</v>
      </c>
      <c r="L1010" s="3">
        <v>2082591</v>
      </c>
      <c r="M1010" s="3">
        <v>846898.1</v>
      </c>
      <c r="N1010" s="3">
        <v>9836419</v>
      </c>
      <c r="O1010" s="3">
        <v>154283200</v>
      </c>
      <c r="P1010" s="3">
        <v>90.063069999999996</v>
      </c>
      <c r="Q1010" s="3">
        <v>0</v>
      </c>
      <c r="R1010" s="3">
        <v>0</v>
      </c>
      <c r="S1010" s="3">
        <v>0</v>
      </c>
      <c r="T1010" s="3">
        <v>-731.77340000000004</v>
      </c>
      <c r="U1010" s="3">
        <v>-899.15039999999999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228723.20000000001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26522.13</v>
      </c>
      <c r="AK1010" s="3">
        <v>13485.48</v>
      </c>
      <c r="AL1010" s="3">
        <v>13051.81</v>
      </c>
      <c r="AM1010" s="3">
        <v>362093</v>
      </c>
      <c r="AN1010" s="1">
        <v>10</v>
      </c>
      <c r="AO1010" s="2">
        <v>30503</v>
      </c>
      <c r="AP1010" s="3">
        <v>170510.6</v>
      </c>
      <c r="AQ1010" s="3">
        <v>0</v>
      </c>
      <c r="AR1010" s="3">
        <v>26732.42</v>
      </c>
      <c r="AS1010" s="3">
        <v>141280.4</v>
      </c>
      <c r="AT1010" s="3">
        <v>0</v>
      </c>
      <c r="AU1010" s="3">
        <v>-2497.9180000000001</v>
      </c>
      <c r="AV1010" s="3">
        <v>0</v>
      </c>
      <c r="AW1010" s="3">
        <v>6533011</v>
      </c>
      <c r="AX1010" s="3">
        <v>0</v>
      </c>
      <c r="AY1010" s="3">
        <v>0</v>
      </c>
      <c r="AZ1010" s="3">
        <v>2082591</v>
      </c>
      <c r="BA1010" s="3">
        <v>846898.2</v>
      </c>
      <c r="BB1010" s="3">
        <v>9836419</v>
      </c>
      <c r="BC1010" s="3">
        <v>154307000</v>
      </c>
      <c r="BD1010" s="3">
        <v>90.063069999999996</v>
      </c>
      <c r="BE1010" s="3">
        <v>0</v>
      </c>
      <c r="BF1010" s="3">
        <v>0</v>
      </c>
      <c r="BG1010" s="3">
        <v>0</v>
      </c>
      <c r="BH1010" s="3">
        <v>-1630.924</v>
      </c>
      <c r="BI1010" s="3">
        <v>-893318.4</v>
      </c>
      <c r="BJ1010" s="3">
        <v>0</v>
      </c>
      <c r="BK1010" s="3">
        <v>0</v>
      </c>
      <c r="BL1010" s="3">
        <v>0</v>
      </c>
      <c r="BM1010" s="3">
        <v>0</v>
      </c>
      <c r="BN1010" s="3">
        <v>0</v>
      </c>
      <c r="BO1010" s="3">
        <v>228723.20000000001</v>
      </c>
      <c r="BP1010" s="3">
        <v>0</v>
      </c>
      <c r="BQ1010" s="3">
        <v>0</v>
      </c>
      <c r="BR1010" s="3">
        <v>0</v>
      </c>
      <c r="BS1010" s="3">
        <v>0</v>
      </c>
      <c r="BT1010" s="3">
        <v>0</v>
      </c>
      <c r="BU1010" s="3">
        <v>0</v>
      </c>
      <c r="BV1010" s="3">
        <v>0</v>
      </c>
      <c r="BW1010" s="3">
        <v>0</v>
      </c>
      <c r="BX1010" s="3">
        <v>26522.13</v>
      </c>
      <c r="BY1010" s="3">
        <v>13485.48</v>
      </c>
      <c r="BZ1010" s="3">
        <v>13051.81</v>
      </c>
      <c r="CA1010" s="3">
        <v>362093</v>
      </c>
    </row>
    <row r="1011" spans="1:79" x14ac:dyDescent="0.25">
      <c r="A1011" s="2">
        <v>30504</v>
      </c>
      <c r="B1011" s="3">
        <v>140644.20000000001</v>
      </c>
      <c r="C1011" s="3">
        <v>0</v>
      </c>
      <c r="D1011" s="3">
        <v>16084.26</v>
      </c>
      <c r="E1011" s="3">
        <v>121016.9</v>
      </c>
      <c r="F1011" s="3">
        <v>0</v>
      </c>
      <c r="G1011" s="3">
        <v>-3543.2069999999999</v>
      </c>
      <c r="H1011" s="3">
        <v>0</v>
      </c>
      <c r="I1011" s="3">
        <v>6238762</v>
      </c>
      <c r="J1011" s="3">
        <v>0</v>
      </c>
      <c r="K1011" s="3">
        <v>0</v>
      </c>
      <c r="L1011" s="3">
        <v>2103943</v>
      </c>
      <c r="M1011" s="3">
        <v>787440.6</v>
      </c>
      <c r="N1011" s="3">
        <v>9848840</v>
      </c>
      <c r="O1011" s="3">
        <v>154277400</v>
      </c>
      <c r="P1011" s="3">
        <v>90.199200000000005</v>
      </c>
      <c r="Q1011" s="3">
        <v>0</v>
      </c>
      <c r="R1011" s="3">
        <v>0</v>
      </c>
      <c r="S1011" s="3">
        <v>0</v>
      </c>
      <c r="T1011" s="3">
        <v>-731.09580000000005</v>
      </c>
      <c r="U1011" s="3">
        <v>-896.25930000000005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183412.5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25173.85</v>
      </c>
      <c r="AK1011" s="3">
        <v>13330.69</v>
      </c>
      <c r="AL1011" s="3">
        <v>12751.72</v>
      </c>
      <c r="AM1011" s="3">
        <v>294249.09999999998</v>
      </c>
      <c r="AN1011" s="1">
        <v>10</v>
      </c>
      <c r="AO1011" s="2">
        <v>30504</v>
      </c>
      <c r="AP1011" s="3">
        <v>140644.20000000001</v>
      </c>
      <c r="AQ1011" s="3">
        <v>0</v>
      </c>
      <c r="AR1011" s="3">
        <v>16084.26</v>
      </c>
      <c r="AS1011" s="3">
        <v>121016.9</v>
      </c>
      <c r="AT1011" s="3">
        <v>0</v>
      </c>
      <c r="AU1011" s="3">
        <v>-3543.2060000000001</v>
      </c>
      <c r="AV1011" s="3">
        <v>0</v>
      </c>
      <c r="AW1011" s="3">
        <v>6238762</v>
      </c>
      <c r="AX1011" s="3">
        <v>0</v>
      </c>
      <c r="AY1011" s="3">
        <v>0</v>
      </c>
      <c r="AZ1011" s="3">
        <v>2103943</v>
      </c>
      <c r="BA1011" s="3">
        <v>787440.6</v>
      </c>
      <c r="BB1011" s="3">
        <v>9848840</v>
      </c>
      <c r="BC1011" s="3">
        <v>154301200</v>
      </c>
      <c r="BD1011" s="3">
        <v>90.199200000000005</v>
      </c>
      <c r="BE1011" s="3">
        <v>0</v>
      </c>
      <c r="BF1011" s="3">
        <v>0</v>
      </c>
      <c r="BG1011" s="3">
        <v>0</v>
      </c>
      <c r="BH1011" s="3">
        <v>-1627.355</v>
      </c>
      <c r="BI1011" s="3">
        <v>-894214.6</v>
      </c>
      <c r="BJ1011" s="3">
        <v>0</v>
      </c>
      <c r="BK1011" s="3">
        <v>0</v>
      </c>
      <c r="BL1011" s="3">
        <v>0</v>
      </c>
      <c r="BM1011" s="3">
        <v>0</v>
      </c>
      <c r="BN1011" s="3">
        <v>0</v>
      </c>
      <c r="BO1011" s="3">
        <v>183412.5</v>
      </c>
      <c r="BP1011" s="3">
        <v>0</v>
      </c>
      <c r="BQ1011" s="3">
        <v>0</v>
      </c>
      <c r="BR1011" s="3">
        <v>0</v>
      </c>
      <c r="BS1011" s="3">
        <v>0</v>
      </c>
      <c r="BT1011" s="3">
        <v>0</v>
      </c>
      <c r="BU1011" s="3">
        <v>0</v>
      </c>
      <c r="BV1011" s="3">
        <v>0</v>
      </c>
      <c r="BW1011" s="3">
        <v>0</v>
      </c>
      <c r="BX1011" s="3">
        <v>25173.85</v>
      </c>
      <c r="BY1011" s="3">
        <v>13330.69</v>
      </c>
      <c r="BZ1011" s="3">
        <v>12751.72</v>
      </c>
      <c r="CA1011" s="3">
        <v>294249.09999999998</v>
      </c>
    </row>
    <row r="1012" spans="1:79" x14ac:dyDescent="0.25">
      <c r="A1012" s="2">
        <v>30505</v>
      </c>
      <c r="B1012" s="3">
        <v>84812.67</v>
      </c>
      <c r="C1012" s="3">
        <v>0</v>
      </c>
      <c r="D1012" s="3">
        <v>319.69040000000001</v>
      </c>
      <c r="E1012" s="3">
        <v>79094.5</v>
      </c>
      <c r="F1012" s="3">
        <v>0</v>
      </c>
      <c r="G1012" s="3">
        <v>-5398.723</v>
      </c>
      <c r="H1012" s="3">
        <v>0</v>
      </c>
      <c r="I1012" s="3">
        <v>6114547</v>
      </c>
      <c r="J1012" s="3">
        <v>0</v>
      </c>
      <c r="K1012" s="3">
        <v>0</v>
      </c>
      <c r="L1012" s="3">
        <v>2189735</v>
      </c>
      <c r="M1012" s="3">
        <v>665407.1</v>
      </c>
      <c r="N1012" s="3">
        <v>9857782</v>
      </c>
      <c r="O1012" s="3">
        <v>154269700</v>
      </c>
      <c r="P1012" s="3">
        <v>90.43956</v>
      </c>
      <c r="Q1012" s="3">
        <v>0</v>
      </c>
      <c r="R1012" s="3">
        <v>0</v>
      </c>
      <c r="S1012" s="3">
        <v>0</v>
      </c>
      <c r="T1012" s="3">
        <v>-729.25909999999999</v>
      </c>
      <c r="U1012" s="3">
        <v>-893.41369999999995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72792.2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21252.04</v>
      </c>
      <c r="AK1012" s="3">
        <v>12999.62</v>
      </c>
      <c r="AL1012" s="3">
        <v>12307.71</v>
      </c>
      <c r="AM1012" s="3">
        <v>124215</v>
      </c>
      <c r="AN1012" s="1">
        <v>10</v>
      </c>
      <c r="AO1012" s="2">
        <v>30505</v>
      </c>
      <c r="AP1012" s="3">
        <v>84812.67</v>
      </c>
      <c r="AQ1012" s="3">
        <v>0</v>
      </c>
      <c r="AR1012" s="3">
        <v>319.69040000000001</v>
      </c>
      <c r="AS1012" s="3">
        <v>79094.5</v>
      </c>
      <c r="AT1012" s="3">
        <v>0</v>
      </c>
      <c r="AU1012" s="3">
        <v>-5398.7219999999998</v>
      </c>
      <c r="AV1012" s="3">
        <v>0</v>
      </c>
      <c r="AW1012" s="3">
        <v>6114547</v>
      </c>
      <c r="AX1012" s="3">
        <v>0</v>
      </c>
      <c r="AY1012" s="3">
        <v>0</v>
      </c>
      <c r="AZ1012" s="3">
        <v>2189735</v>
      </c>
      <c r="BA1012" s="3">
        <v>665407.1</v>
      </c>
      <c r="BB1012" s="3">
        <v>9857782</v>
      </c>
      <c r="BC1012" s="3">
        <v>154293500</v>
      </c>
      <c r="BD1012" s="3">
        <v>90.43956</v>
      </c>
      <c r="BE1012" s="3">
        <v>0</v>
      </c>
      <c r="BF1012" s="3">
        <v>0</v>
      </c>
      <c r="BG1012" s="3">
        <v>0</v>
      </c>
      <c r="BH1012" s="3">
        <v>-1622.673</v>
      </c>
      <c r="BI1012" s="3">
        <v>-895108</v>
      </c>
      <c r="BJ1012" s="3">
        <v>0</v>
      </c>
      <c r="BK1012" s="3">
        <v>0</v>
      </c>
      <c r="BL1012" s="3">
        <v>0</v>
      </c>
      <c r="BM1012" s="3">
        <v>0</v>
      </c>
      <c r="BN1012" s="3">
        <v>0</v>
      </c>
      <c r="BO1012" s="3">
        <v>72792.2</v>
      </c>
      <c r="BP1012" s="3">
        <v>0</v>
      </c>
      <c r="BQ1012" s="3">
        <v>0</v>
      </c>
      <c r="BR1012" s="3">
        <v>0</v>
      </c>
      <c r="BS1012" s="3">
        <v>0</v>
      </c>
      <c r="BT1012" s="3">
        <v>0</v>
      </c>
      <c r="BU1012" s="3">
        <v>0</v>
      </c>
      <c r="BV1012" s="3">
        <v>0</v>
      </c>
      <c r="BW1012" s="3">
        <v>0</v>
      </c>
      <c r="BX1012" s="3">
        <v>21252.04</v>
      </c>
      <c r="BY1012" s="3">
        <v>12999.62</v>
      </c>
      <c r="BZ1012" s="3">
        <v>12307.71</v>
      </c>
      <c r="CA1012" s="3">
        <v>124215</v>
      </c>
    </row>
    <row r="1013" spans="1:79" x14ac:dyDescent="0.25">
      <c r="A1013" s="2">
        <v>30506</v>
      </c>
      <c r="B1013" s="3">
        <v>87489.98</v>
      </c>
      <c r="C1013" s="3">
        <v>0</v>
      </c>
      <c r="D1013" s="3">
        <v>397.41059999999999</v>
      </c>
      <c r="E1013" s="3">
        <v>82971.679999999993</v>
      </c>
      <c r="F1013" s="3">
        <v>0</v>
      </c>
      <c r="G1013" s="3">
        <v>-4120.9970000000003</v>
      </c>
      <c r="H1013" s="3">
        <v>0</v>
      </c>
      <c r="I1013" s="3">
        <v>5986486</v>
      </c>
      <c r="J1013" s="3">
        <v>0</v>
      </c>
      <c r="K1013" s="3">
        <v>0</v>
      </c>
      <c r="L1013" s="3">
        <v>2176524</v>
      </c>
      <c r="M1013" s="3">
        <v>627342.5</v>
      </c>
      <c r="N1013" s="3">
        <v>9865669</v>
      </c>
      <c r="O1013" s="3">
        <v>154263800</v>
      </c>
      <c r="P1013" s="3">
        <v>90.535309999999996</v>
      </c>
      <c r="Q1013" s="3">
        <v>0</v>
      </c>
      <c r="R1013" s="3">
        <v>0</v>
      </c>
      <c r="S1013" s="3">
        <v>0</v>
      </c>
      <c r="T1013" s="3">
        <v>-728.19069999999999</v>
      </c>
      <c r="U1013" s="3">
        <v>-423.68349999999998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88775.89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20146.349999999999</v>
      </c>
      <c r="AK1013" s="3">
        <v>12954.49</v>
      </c>
      <c r="AL1013" s="3">
        <v>12257.76</v>
      </c>
      <c r="AM1013" s="3">
        <v>128060.3</v>
      </c>
      <c r="AN1013" s="1">
        <v>12</v>
      </c>
      <c r="AO1013" s="2">
        <v>30506</v>
      </c>
      <c r="AP1013" s="3">
        <v>87489.98</v>
      </c>
      <c r="AQ1013" s="3">
        <v>0</v>
      </c>
      <c r="AR1013" s="3">
        <v>397.41059999999999</v>
      </c>
      <c r="AS1013" s="3">
        <v>82971.69</v>
      </c>
      <c r="AT1013" s="3">
        <v>0</v>
      </c>
      <c r="AU1013" s="3">
        <v>-4120.9970000000003</v>
      </c>
      <c r="AV1013" s="3">
        <v>0</v>
      </c>
      <c r="AW1013" s="3">
        <v>5986486</v>
      </c>
      <c r="AX1013" s="3">
        <v>0</v>
      </c>
      <c r="AY1013" s="3">
        <v>0</v>
      </c>
      <c r="AZ1013" s="3">
        <v>2176524</v>
      </c>
      <c r="BA1013" s="3">
        <v>627342.5</v>
      </c>
      <c r="BB1013" s="3">
        <v>9865669</v>
      </c>
      <c r="BC1013" s="3">
        <v>154287400</v>
      </c>
      <c r="BD1013" s="3">
        <v>90.535309999999996</v>
      </c>
      <c r="BE1013" s="3">
        <v>0</v>
      </c>
      <c r="BF1013" s="3">
        <v>0</v>
      </c>
      <c r="BG1013" s="3">
        <v>0</v>
      </c>
      <c r="BH1013" s="3">
        <v>-1151.874</v>
      </c>
      <c r="BI1013" s="3">
        <v>-895531.7</v>
      </c>
      <c r="BJ1013" s="3">
        <v>0</v>
      </c>
      <c r="BK1013" s="3">
        <v>0</v>
      </c>
      <c r="BL1013" s="3">
        <v>0</v>
      </c>
      <c r="BM1013" s="3">
        <v>0</v>
      </c>
      <c r="BN1013" s="3">
        <v>0</v>
      </c>
      <c r="BO1013" s="3">
        <v>88775.89</v>
      </c>
      <c r="BP1013" s="3">
        <v>0</v>
      </c>
      <c r="BQ1013" s="3">
        <v>0</v>
      </c>
      <c r="BR1013" s="3">
        <v>0</v>
      </c>
      <c r="BS1013" s="3">
        <v>0</v>
      </c>
      <c r="BT1013" s="3">
        <v>0</v>
      </c>
      <c r="BU1013" s="3">
        <v>0</v>
      </c>
      <c r="BV1013" s="3">
        <v>0</v>
      </c>
      <c r="BW1013" s="3">
        <v>0</v>
      </c>
      <c r="BX1013" s="3">
        <v>20146.36</v>
      </c>
      <c r="BY1013" s="3">
        <v>12954.49</v>
      </c>
      <c r="BZ1013" s="3">
        <v>12257.76</v>
      </c>
      <c r="CA1013" s="3">
        <v>128060.3</v>
      </c>
    </row>
    <row r="1014" spans="1:79" x14ac:dyDescent="0.25">
      <c r="A1014" s="2">
        <v>30507</v>
      </c>
      <c r="B1014" s="3">
        <v>94307.03</v>
      </c>
      <c r="C1014" s="3">
        <v>0</v>
      </c>
      <c r="D1014" s="3">
        <v>3134.2640000000001</v>
      </c>
      <c r="E1014" s="3">
        <v>87877.7</v>
      </c>
      <c r="F1014" s="3">
        <v>0</v>
      </c>
      <c r="G1014" s="3">
        <v>-3295.0859999999998</v>
      </c>
      <c r="H1014" s="3">
        <v>0</v>
      </c>
      <c r="I1014" s="3">
        <v>5809461</v>
      </c>
      <c r="J1014" s="3">
        <v>0</v>
      </c>
      <c r="K1014" s="3">
        <v>0</v>
      </c>
      <c r="L1014" s="3">
        <v>2140776</v>
      </c>
      <c r="M1014" s="3">
        <v>623666.80000000005</v>
      </c>
      <c r="N1014" s="3">
        <v>9873314</v>
      </c>
      <c r="O1014" s="3">
        <v>154258600</v>
      </c>
      <c r="P1014" s="3">
        <v>90.583349999999996</v>
      </c>
      <c r="Q1014" s="3">
        <v>0</v>
      </c>
      <c r="R1014" s="3">
        <v>0</v>
      </c>
      <c r="S1014" s="3">
        <v>0</v>
      </c>
      <c r="T1014" s="3">
        <v>-727.69920000000002</v>
      </c>
      <c r="U1014" s="3">
        <v>-422.49160000000001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118486.1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19908.21</v>
      </c>
      <c r="AK1014" s="3">
        <v>12954.85</v>
      </c>
      <c r="AL1014" s="3">
        <v>12262.29</v>
      </c>
      <c r="AM1014" s="3">
        <v>177025.4</v>
      </c>
      <c r="AN1014" s="1">
        <v>10</v>
      </c>
      <c r="AO1014" s="2">
        <v>30507</v>
      </c>
      <c r="AP1014" s="3">
        <v>94307.02</v>
      </c>
      <c r="AQ1014" s="3">
        <v>0</v>
      </c>
      <c r="AR1014" s="3">
        <v>3134.2640000000001</v>
      </c>
      <c r="AS1014" s="3">
        <v>87877.7</v>
      </c>
      <c r="AT1014" s="3">
        <v>0</v>
      </c>
      <c r="AU1014" s="3">
        <v>-3295.0859999999998</v>
      </c>
      <c r="AV1014" s="3">
        <v>0</v>
      </c>
      <c r="AW1014" s="3">
        <v>5809461</v>
      </c>
      <c r="AX1014" s="3">
        <v>0</v>
      </c>
      <c r="AY1014" s="3">
        <v>0</v>
      </c>
      <c r="AZ1014" s="3">
        <v>2140776</v>
      </c>
      <c r="BA1014" s="3">
        <v>623666.80000000005</v>
      </c>
      <c r="BB1014" s="3">
        <v>9873314</v>
      </c>
      <c r="BC1014" s="3">
        <v>154282300</v>
      </c>
      <c r="BD1014" s="3">
        <v>90.583349999999996</v>
      </c>
      <c r="BE1014" s="3">
        <v>0</v>
      </c>
      <c r="BF1014" s="3">
        <v>0</v>
      </c>
      <c r="BG1014" s="3">
        <v>0</v>
      </c>
      <c r="BH1014" s="3">
        <v>-1150.191</v>
      </c>
      <c r="BI1014" s="3">
        <v>-895954.2</v>
      </c>
      <c r="BJ1014" s="3">
        <v>0</v>
      </c>
      <c r="BK1014" s="3">
        <v>0</v>
      </c>
      <c r="BL1014" s="3">
        <v>0</v>
      </c>
      <c r="BM1014" s="3">
        <v>0</v>
      </c>
      <c r="BN1014" s="3">
        <v>0</v>
      </c>
      <c r="BO1014" s="3">
        <v>118486.1</v>
      </c>
      <c r="BP1014" s="3">
        <v>0</v>
      </c>
      <c r="BQ1014" s="3">
        <v>0</v>
      </c>
      <c r="BR1014" s="3">
        <v>0</v>
      </c>
      <c r="BS1014" s="3">
        <v>0</v>
      </c>
      <c r="BT1014" s="3">
        <v>0</v>
      </c>
      <c r="BU1014" s="3">
        <v>0</v>
      </c>
      <c r="BV1014" s="3">
        <v>0</v>
      </c>
      <c r="BW1014" s="3">
        <v>0</v>
      </c>
      <c r="BX1014" s="3">
        <v>19908.21</v>
      </c>
      <c r="BY1014" s="3">
        <v>12954.85</v>
      </c>
      <c r="BZ1014" s="3">
        <v>12262.29</v>
      </c>
      <c r="CA1014" s="3">
        <v>177025.4</v>
      </c>
    </row>
    <row r="1015" spans="1:79" x14ac:dyDescent="0.25">
      <c r="A1015" s="2">
        <v>30508</v>
      </c>
      <c r="B1015" s="3">
        <v>116161.4</v>
      </c>
      <c r="C1015" s="3">
        <v>0</v>
      </c>
      <c r="D1015" s="3">
        <v>12270.78</v>
      </c>
      <c r="E1015" s="3">
        <v>101636.9</v>
      </c>
      <c r="F1015" s="3">
        <v>0</v>
      </c>
      <c r="G1015" s="3">
        <v>-2253.71</v>
      </c>
      <c r="H1015" s="3">
        <v>0</v>
      </c>
      <c r="I1015" s="3">
        <v>5555014</v>
      </c>
      <c r="J1015" s="3">
        <v>0</v>
      </c>
      <c r="K1015" s="3">
        <v>0</v>
      </c>
      <c r="L1015" s="3">
        <v>2065284</v>
      </c>
      <c r="M1015" s="3">
        <v>649116.4</v>
      </c>
      <c r="N1015" s="3">
        <v>9882601</v>
      </c>
      <c r="O1015" s="3">
        <v>154254300</v>
      </c>
      <c r="P1015" s="3">
        <v>90.567779999999999</v>
      </c>
      <c r="Q1015" s="3">
        <v>0</v>
      </c>
      <c r="R1015" s="3">
        <v>0</v>
      </c>
      <c r="S1015" s="3">
        <v>0</v>
      </c>
      <c r="T1015" s="3">
        <v>-727.9366</v>
      </c>
      <c r="U1015" s="3">
        <v>-420.75490000000002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182187.9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21435.77</v>
      </c>
      <c r="AK1015" s="3">
        <v>13039.91</v>
      </c>
      <c r="AL1015" s="3">
        <v>12147.79</v>
      </c>
      <c r="AM1015" s="3">
        <v>254447.3</v>
      </c>
      <c r="AN1015" s="1">
        <v>10</v>
      </c>
      <c r="AO1015" s="2">
        <v>30508</v>
      </c>
      <c r="AP1015" s="3">
        <v>116161.4</v>
      </c>
      <c r="AQ1015" s="3">
        <v>0</v>
      </c>
      <c r="AR1015" s="3">
        <v>12270.78</v>
      </c>
      <c r="AS1015" s="3">
        <v>101636.9</v>
      </c>
      <c r="AT1015" s="3">
        <v>0</v>
      </c>
      <c r="AU1015" s="3">
        <v>-2253.71</v>
      </c>
      <c r="AV1015" s="3">
        <v>0</v>
      </c>
      <c r="AW1015" s="3">
        <v>5555014</v>
      </c>
      <c r="AX1015" s="3">
        <v>0</v>
      </c>
      <c r="AY1015" s="3">
        <v>0</v>
      </c>
      <c r="AZ1015" s="3">
        <v>2065284</v>
      </c>
      <c r="BA1015" s="3">
        <v>649116.4</v>
      </c>
      <c r="BB1015" s="3">
        <v>9882601</v>
      </c>
      <c r="BC1015" s="3">
        <v>154278000</v>
      </c>
      <c r="BD1015" s="3">
        <v>90.567779999999999</v>
      </c>
      <c r="BE1015" s="3">
        <v>0</v>
      </c>
      <c r="BF1015" s="3">
        <v>0</v>
      </c>
      <c r="BG1015" s="3">
        <v>0</v>
      </c>
      <c r="BH1015" s="3">
        <v>-1148.691</v>
      </c>
      <c r="BI1015" s="3">
        <v>-896375</v>
      </c>
      <c r="BJ1015" s="3">
        <v>0</v>
      </c>
      <c r="BK1015" s="3">
        <v>0</v>
      </c>
      <c r="BL1015" s="3">
        <v>0</v>
      </c>
      <c r="BM1015" s="3">
        <v>0</v>
      </c>
      <c r="BN1015" s="3">
        <v>0</v>
      </c>
      <c r="BO1015" s="3">
        <v>182187.9</v>
      </c>
      <c r="BP1015" s="3">
        <v>0</v>
      </c>
      <c r="BQ1015" s="3">
        <v>0</v>
      </c>
      <c r="BR1015" s="3">
        <v>0</v>
      </c>
      <c r="BS1015" s="3">
        <v>0</v>
      </c>
      <c r="BT1015" s="3">
        <v>0</v>
      </c>
      <c r="BU1015" s="3">
        <v>0</v>
      </c>
      <c r="BV1015" s="3">
        <v>0</v>
      </c>
      <c r="BW1015" s="3">
        <v>0</v>
      </c>
      <c r="BX1015" s="3">
        <v>21435.77</v>
      </c>
      <c r="BY1015" s="3">
        <v>13039.91</v>
      </c>
      <c r="BZ1015" s="3">
        <v>12147.79</v>
      </c>
      <c r="CA1015" s="3">
        <v>254447.3</v>
      </c>
    </row>
    <row r="1016" spans="1:79" x14ac:dyDescent="0.25">
      <c r="A1016" s="2">
        <v>30509</v>
      </c>
      <c r="B1016" s="3">
        <v>121708.6</v>
      </c>
      <c r="C1016" s="3">
        <v>0</v>
      </c>
      <c r="D1016" s="3">
        <v>17146.45</v>
      </c>
      <c r="E1016" s="3">
        <v>102215.5</v>
      </c>
      <c r="F1016" s="3">
        <v>0</v>
      </c>
      <c r="G1016" s="3">
        <v>-2346.569</v>
      </c>
      <c r="H1016" s="3">
        <v>0</v>
      </c>
      <c r="I1016" s="3">
        <v>5270292</v>
      </c>
      <c r="J1016" s="3">
        <v>0</v>
      </c>
      <c r="K1016" s="3">
        <v>0</v>
      </c>
      <c r="L1016" s="3">
        <v>2011095</v>
      </c>
      <c r="M1016" s="3">
        <v>650396.69999999995</v>
      </c>
      <c r="N1016" s="3">
        <v>9892061</v>
      </c>
      <c r="O1016" s="3">
        <v>154249700</v>
      </c>
      <c r="P1016" s="3">
        <v>90.555310000000006</v>
      </c>
      <c r="Q1016" s="3">
        <v>0</v>
      </c>
      <c r="R1016" s="3">
        <v>0</v>
      </c>
      <c r="S1016" s="3">
        <v>0</v>
      </c>
      <c r="T1016" s="3">
        <v>-728.19849999999997</v>
      </c>
      <c r="U1016" s="3">
        <v>-418.87400000000002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209926.6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21398.27</v>
      </c>
      <c r="AK1016" s="3">
        <v>13054.43</v>
      </c>
      <c r="AL1016" s="3">
        <v>11936.65</v>
      </c>
      <c r="AM1016" s="3">
        <v>284722</v>
      </c>
      <c r="AN1016" s="1">
        <v>10</v>
      </c>
      <c r="AO1016" s="2">
        <v>30509</v>
      </c>
      <c r="AP1016" s="3">
        <v>121708.6</v>
      </c>
      <c r="AQ1016" s="3">
        <v>0</v>
      </c>
      <c r="AR1016" s="3">
        <v>17146.45</v>
      </c>
      <c r="AS1016" s="3">
        <v>102215.5</v>
      </c>
      <c r="AT1016" s="3">
        <v>0</v>
      </c>
      <c r="AU1016" s="3">
        <v>-2346.569</v>
      </c>
      <c r="AV1016" s="3">
        <v>0</v>
      </c>
      <c r="AW1016" s="3">
        <v>5270292</v>
      </c>
      <c r="AX1016" s="3">
        <v>0</v>
      </c>
      <c r="AY1016" s="3">
        <v>0</v>
      </c>
      <c r="AZ1016" s="3">
        <v>2011095</v>
      </c>
      <c r="BA1016" s="3">
        <v>650396.69999999995</v>
      </c>
      <c r="BB1016" s="3">
        <v>9892061</v>
      </c>
      <c r="BC1016" s="3">
        <v>154273400</v>
      </c>
      <c r="BD1016" s="3">
        <v>90.555310000000006</v>
      </c>
      <c r="BE1016" s="3">
        <v>0</v>
      </c>
      <c r="BF1016" s="3">
        <v>0</v>
      </c>
      <c r="BG1016" s="3">
        <v>0</v>
      </c>
      <c r="BH1016" s="3">
        <v>-1147.0730000000001</v>
      </c>
      <c r="BI1016" s="3">
        <v>-896793.8</v>
      </c>
      <c r="BJ1016" s="3">
        <v>0</v>
      </c>
      <c r="BK1016" s="3">
        <v>0</v>
      </c>
      <c r="BL1016" s="3">
        <v>0</v>
      </c>
      <c r="BM1016" s="3">
        <v>0</v>
      </c>
      <c r="BN1016" s="3">
        <v>0</v>
      </c>
      <c r="BO1016" s="3">
        <v>209926.6</v>
      </c>
      <c r="BP1016" s="3">
        <v>0</v>
      </c>
      <c r="BQ1016" s="3">
        <v>0</v>
      </c>
      <c r="BR1016" s="3">
        <v>0</v>
      </c>
      <c r="BS1016" s="3">
        <v>0</v>
      </c>
      <c r="BT1016" s="3">
        <v>0</v>
      </c>
      <c r="BU1016" s="3">
        <v>0</v>
      </c>
      <c r="BV1016" s="3">
        <v>0</v>
      </c>
      <c r="BW1016" s="3">
        <v>0</v>
      </c>
      <c r="BX1016" s="3">
        <v>21398.27</v>
      </c>
      <c r="BY1016" s="3">
        <v>13054.43</v>
      </c>
      <c r="BZ1016" s="3">
        <v>11936.65</v>
      </c>
      <c r="CA1016" s="3">
        <v>284722</v>
      </c>
    </row>
    <row r="1017" spans="1:79" x14ac:dyDescent="0.25">
      <c r="A1017" s="2">
        <v>30510</v>
      </c>
      <c r="B1017" s="3">
        <v>111715.5</v>
      </c>
      <c r="C1017" s="3">
        <v>0</v>
      </c>
      <c r="D1017" s="3">
        <v>14143.49</v>
      </c>
      <c r="E1017" s="3">
        <v>94594.77</v>
      </c>
      <c r="F1017" s="3">
        <v>0</v>
      </c>
      <c r="G1017" s="3">
        <v>-2977.2310000000002</v>
      </c>
      <c r="H1017" s="3">
        <v>0</v>
      </c>
      <c r="I1017" s="3">
        <v>5006330</v>
      </c>
      <c r="J1017" s="3">
        <v>0</v>
      </c>
      <c r="K1017" s="3">
        <v>0</v>
      </c>
      <c r="L1017" s="3">
        <v>1984468</v>
      </c>
      <c r="M1017" s="3">
        <v>622850.6</v>
      </c>
      <c r="N1017" s="3">
        <v>9900166</v>
      </c>
      <c r="O1017" s="3">
        <v>154244400</v>
      </c>
      <c r="P1017" s="3">
        <v>90.582620000000006</v>
      </c>
      <c r="Q1017" s="3">
        <v>0</v>
      </c>
      <c r="R1017" s="3">
        <v>0</v>
      </c>
      <c r="S1017" s="3">
        <v>0</v>
      </c>
      <c r="T1017" s="3">
        <v>-728.11500000000001</v>
      </c>
      <c r="U1017" s="3">
        <v>-416.99579999999997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202517.8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19866.419999999998</v>
      </c>
      <c r="AK1017" s="3">
        <v>12986.33</v>
      </c>
      <c r="AL1017" s="3">
        <v>11761.1</v>
      </c>
      <c r="AM1017" s="3">
        <v>263961.8</v>
      </c>
      <c r="AN1017" s="1">
        <v>10</v>
      </c>
      <c r="AO1017" s="2">
        <v>30510</v>
      </c>
      <c r="AP1017" s="3">
        <v>111715.5</v>
      </c>
      <c r="AQ1017" s="3">
        <v>0</v>
      </c>
      <c r="AR1017" s="3">
        <v>14143.5</v>
      </c>
      <c r="AS1017" s="3">
        <v>94594.76</v>
      </c>
      <c r="AT1017" s="3">
        <v>0</v>
      </c>
      <c r="AU1017" s="3">
        <v>-2977.23</v>
      </c>
      <c r="AV1017" s="3">
        <v>0</v>
      </c>
      <c r="AW1017" s="3">
        <v>5006330</v>
      </c>
      <c r="AX1017" s="3">
        <v>0</v>
      </c>
      <c r="AY1017" s="3">
        <v>0</v>
      </c>
      <c r="AZ1017" s="3">
        <v>1984468</v>
      </c>
      <c r="BA1017" s="3">
        <v>622850.6</v>
      </c>
      <c r="BB1017" s="3">
        <v>9900166</v>
      </c>
      <c r="BC1017" s="3">
        <v>154268000</v>
      </c>
      <c r="BD1017" s="3">
        <v>90.582620000000006</v>
      </c>
      <c r="BE1017" s="3">
        <v>0</v>
      </c>
      <c r="BF1017" s="3">
        <v>0</v>
      </c>
      <c r="BG1017" s="3">
        <v>0</v>
      </c>
      <c r="BH1017" s="3">
        <v>-1145.1110000000001</v>
      </c>
      <c r="BI1017" s="3">
        <v>-897210.8</v>
      </c>
      <c r="BJ1017" s="3">
        <v>0</v>
      </c>
      <c r="BK1017" s="3">
        <v>0</v>
      </c>
      <c r="BL1017" s="3">
        <v>0</v>
      </c>
      <c r="BM1017" s="3">
        <v>0</v>
      </c>
      <c r="BN1017" s="3">
        <v>0</v>
      </c>
      <c r="BO1017" s="3">
        <v>202517.8</v>
      </c>
      <c r="BP1017" s="3">
        <v>0</v>
      </c>
      <c r="BQ1017" s="3">
        <v>0</v>
      </c>
      <c r="BR1017" s="3">
        <v>0</v>
      </c>
      <c r="BS1017" s="3">
        <v>0</v>
      </c>
      <c r="BT1017" s="3">
        <v>0</v>
      </c>
      <c r="BU1017" s="3">
        <v>0</v>
      </c>
      <c r="BV1017" s="3">
        <v>0</v>
      </c>
      <c r="BW1017" s="3">
        <v>0</v>
      </c>
      <c r="BX1017" s="3">
        <v>19866.419999999998</v>
      </c>
      <c r="BY1017" s="3">
        <v>12986.33</v>
      </c>
      <c r="BZ1017" s="3">
        <v>11761.1</v>
      </c>
      <c r="CA1017" s="3">
        <v>263961.8</v>
      </c>
    </row>
    <row r="1018" spans="1:79" x14ac:dyDescent="0.25">
      <c r="A1018" s="2">
        <v>30511</v>
      </c>
      <c r="B1018" s="3">
        <v>115863.3</v>
      </c>
      <c r="C1018" s="3">
        <v>0</v>
      </c>
      <c r="D1018" s="3">
        <v>18910.13</v>
      </c>
      <c r="E1018" s="3">
        <v>94229.75</v>
      </c>
      <c r="F1018" s="3">
        <v>0</v>
      </c>
      <c r="G1018" s="3">
        <v>-2723.5140000000001</v>
      </c>
      <c r="H1018" s="3">
        <v>0</v>
      </c>
      <c r="I1018" s="3">
        <v>4737412</v>
      </c>
      <c r="J1018" s="3">
        <v>0</v>
      </c>
      <c r="K1018" s="3">
        <v>0</v>
      </c>
      <c r="L1018" s="3">
        <v>1939120</v>
      </c>
      <c r="M1018" s="3">
        <v>607306.80000000005</v>
      </c>
      <c r="N1018" s="3">
        <v>9907749</v>
      </c>
      <c r="O1018" s="3">
        <v>154239200</v>
      </c>
      <c r="P1018" s="3">
        <v>90.614859999999993</v>
      </c>
      <c r="Q1018" s="3">
        <v>0</v>
      </c>
      <c r="R1018" s="3">
        <v>0</v>
      </c>
      <c r="S1018" s="3">
        <v>0</v>
      </c>
      <c r="T1018" s="3">
        <v>-728.1703</v>
      </c>
      <c r="U1018" s="3">
        <v>-415.17919999999998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210342.7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19299.36</v>
      </c>
      <c r="AK1018" s="3">
        <v>12970.17</v>
      </c>
      <c r="AL1018" s="3">
        <v>11715.76</v>
      </c>
      <c r="AM1018" s="3">
        <v>268917.8</v>
      </c>
      <c r="AN1018" s="1">
        <v>10</v>
      </c>
      <c r="AO1018" s="2">
        <v>30511</v>
      </c>
      <c r="AP1018" s="3">
        <v>115863.3</v>
      </c>
      <c r="AQ1018" s="3">
        <v>0</v>
      </c>
      <c r="AR1018" s="3">
        <v>18910.13</v>
      </c>
      <c r="AS1018" s="3">
        <v>94229.75</v>
      </c>
      <c r="AT1018" s="3">
        <v>0</v>
      </c>
      <c r="AU1018" s="3">
        <v>-2723.5129999999999</v>
      </c>
      <c r="AV1018" s="3">
        <v>0</v>
      </c>
      <c r="AW1018" s="3">
        <v>4737412</v>
      </c>
      <c r="AX1018" s="3">
        <v>0</v>
      </c>
      <c r="AY1018" s="3">
        <v>0</v>
      </c>
      <c r="AZ1018" s="3">
        <v>1939120</v>
      </c>
      <c r="BA1018" s="3">
        <v>607306.80000000005</v>
      </c>
      <c r="BB1018" s="3">
        <v>9907749</v>
      </c>
      <c r="BC1018" s="3">
        <v>154262900</v>
      </c>
      <c r="BD1018" s="3">
        <v>90.614859999999993</v>
      </c>
      <c r="BE1018" s="3">
        <v>0</v>
      </c>
      <c r="BF1018" s="3">
        <v>0</v>
      </c>
      <c r="BG1018" s="3">
        <v>0</v>
      </c>
      <c r="BH1018" s="3">
        <v>-1143.3489999999999</v>
      </c>
      <c r="BI1018" s="3">
        <v>-897626</v>
      </c>
      <c r="BJ1018" s="3">
        <v>0</v>
      </c>
      <c r="BK1018" s="3">
        <v>0</v>
      </c>
      <c r="BL1018" s="3">
        <v>0</v>
      </c>
      <c r="BM1018" s="3">
        <v>0</v>
      </c>
      <c r="BN1018" s="3">
        <v>0</v>
      </c>
      <c r="BO1018" s="3">
        <v>210342.7</v>
      </c>
      <c r="BP1018" s="3">
        <v>0</v>
      </c>
      <c r="BQ1018" s="3">
        <v>0</v>
      </c>
      <c r="BR1018" s="3">
        <v>0</v>
      </c>
      <c r="BS1018" s="3">
        <v>0</v>
      </c>
      <c r="BT1018" s="3">
        <v>0</v>
      </c>
      <c r="BU1018" s="3">
        <v>0</v>
      </c>
      <c r="BV1018" s="3">
        <v>0</v>
      </c>
      <c r="BW1018" s="3">
        <v>0</v>
      </c>
      <c r="BX1018" s="3">
        <v>19299.36</v>
      </c>
      <c r="BY1018" s="3">
        <v>12970.17</v>
      </c>
      <c r="BZ1018" s="3">
        <v>11715.76</v>
      </c>
      <c r="CA1018" s="3">
        <v>268917.8</v>
      </c>
    </row>
    <row r="1019" spans="1:79" x14ac:dyDescent="0.25">
      <c r="A1019" s="2">
        <v>30512</v>
      </c>
      <c r="B1019" s="3">
        <v>88527.09</v>
      </c>
      <c r="C1019" s="3">
        <v>0</v>
      </c>
      <c r="D1019" s="3">
        <v>6032.0069999999996</v>
      </c>
      <c r="E1019" s="3">
        <v>78559.600000000006</v>
      </c>
      <c r="F1019" s="3">
        <v>0</v>
      </c>
      <c r="G1019" s="3">
        <v>-3935.5790000000002</v>
      </c>
      <c r="H1019" s="3">
        <v>0</v>
      </c>
      <c r="I1019" s="3">
        <v>4537795</v>
      </c>
      <c r="J1019" s="3">
        <v>0</v>
      </c>
      <c r="K1019" s="3">
        <v>0</v>
      </c>
      <c r="L1019" s="3">
        <v>1941274</v>
      </c>
      <c r="M1019" s="3">
        <v>557836.6</v>
      </c>
      <c r="N1019" s="3">
        <v>9913098</v>
      </c>
      <c r="O1019" s="3">
        <v>154233000</v>
      </c>
      <c r="P1019" s="3">
        <v>90.72578</v>
      </c>
      <c r="Q1019" s="3">
        <v>0</v>
      </c>
      <c r="R1019" s="3">
        <v>0</v>
      </c>
      <c r="S1019" s="3">
        <v>0</v>
      </c>
      <c r="T1019" s="3">
        <v>-727.45439999999996</v>
      </c>
      <c r="U1019" s="3">
        <v>-413.41030000000001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158180.6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16964.95</v>
      </c>
      <c r="AK1019" s="3">
        <v>12802.84</v>
      </c>
      <c r="AL1019" s="3">
        <v>11615.8</v>
      </c>
      <c r="AM1019" s="3">
        <v>199616.7</v>
      </c>
      <c r="AN1019" s="1">
        <v>10</v>
      </c>
      <c r="AO1019" s="2">
        <v>30512</v>
      </c>
      <c r="AP1019" s="3">
        <v>88527.09</v>
      </c>
      <c r="AQ1019" s="3">
        <v>0</v>
      </c>
      <c r="AR1019" s="3">
        <v>6032.0069999999996</v>
      </c>
      <c r="AS1019" s="3">
        <v>78559.600000000006</v>
      </c>
      <c r="AT1019" s="3">
        <v>0</v>
      </c>
      <c r="AU1019" s="3">
        <v>-3935.578</v>
      </c>
      <c r="AV1019" s="3">
        <v>0</v>
      </c>
      <c r="AW1019" s="3">
        <v>4537795</v>
      </c>
      <c r="AX1019" s="3">
        <v>0</v>
      </c>
      <c r="AY1019" s="3">
        <v>0</v>
      </c>
      <c r="AZ1019" s="3">
        <v>1941274</v>
      </c>
      <c r="BA1019" s="3">
        <v>557836.6</v>
      </c>
      <c r="BB1019" s="3">
        <v>9913098</v>
      </c>
      <c r="BC1019" s="3">
        <v>154256700</v>
      </c>
      <c r="BD1019" s="3">
        <v>90.72578</v>
      </c>
      <c r="BE1019" s="3">
        <v>0</v>
      </c>
      <c r="BF1019" s="3">
        <v>0</v>
      </c>
      <c r="BG1019" s="3">
        <v>0</v>
      </c>
      <c r="BH1019" s="3">
        <v>-1140.865</v>
      </c>
      <c r="BI1019" s="3">
        <v>-898039.4</v>
      </c>
      <c r="BJ1019" s="3">
        <v>0</v>
      </c>
      <c r="BK1019" s="3">
        <v>0</v>
      </c>
      <c r="BL1019" s="3">
        <v>0</v>
      </c>
      <c r="BM1019" s="3">
        <v>0</v>
      </c>
      <c r="BN1019" s="3">
        <v>0</v>
      </c>
      <c r="BO1019" s="3">
        <v>158180.6</v>
      </c>
      <c r="BP1019" s="3">
        <v>0</v>
      </c>
      <c r="BQ1019" s="3">
        <v>0</v>
      </c>
      <c r="BR1019" s="3">
        <v>0</v>
      </c>
      <c r="BS1019" s="3">
        <v>0</v>
      </c>
      <c r="BT1019" s="3">
        <v>0</v>
      </c>
      <c r="BU1019" s="3">
        <v>0</v>
      </c>
      <c r="BV1019" s="3">
        <v>0</v>
      </c>
      <c r="BW1019" s="3">
        <v>0</v>
      </c>
      <c r="BX1019" s="3">
        <v>16964.95</v>
      </c>
      <c r="BY1019" s="3">
        <v>12802.84</v>
      </c>
      <c r="BZ1019" s="3">
        <v>11615.8</v>
      </c>
      <c r="CA1019" s="3">
        <v>199616.7</v>
      </c>
    </row>
    <row r="1020" spans="1:79" x14ac:dyDescent="0.25">
      <c r="A1020" s="2">
        <v>30513</v>
      </c>
      <c r="B1020" s="3">
        <v>78649.23</v>
      </c>
      <c r="C1020" s="3">
        <v>0</v>
      </c>
      <c r="D1020" s="3">
        <v>3461.078</v>
      </c>
      <c r="E1020" s="3">
        <v>71281.649999999994</v>
      </c>
      <c r="F1020" s="3">
        <v>0</v>
      </c>
      <c r="G1020" s="3">
        <v>-3906.578</v>
      </c>
      <c r="H1020" s="3">
        <v>0</v>
      </c>
      <c r="I1020" s="3">
        <v>4373841</v>
      </c>
      <c r="J1020" s="3">
        <v>0</v>
      </c>
      <c r="K1020" s="3">
        <v>0</v>
      </c>
      <c r="L1020" s="3">
        <v>1931228</v>
      </c>
      <c r="M1020" s="3">
        <v>520329.5</v>
      </c>
      <c r="N1020" s="3">
        <v>9917756</v>
      </c>
      <c r="O1020" s="3">
        <v>154226700</v>
      </c>
      <c r="P1020" s="3">
        <v>90.816050000000004</v>
      </c>
      <c r="Q1020" s="3">
        <v>0</v>
      </c>
      <c r="R1020" s="3">
        <v>0</v>
      </c>
      <c r="S1020" s="3">
        <v>0</v>
      </c>
      <c r="T1020" s="3">
        <v>-726.72410000000002</v>
      </c>
      <c r="U1020" s="3">
        <v>-411.70979999999997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133292.20000000001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16183.08</v>
      </c>
      <c r="AK1020" s="3">
        <v>12709.13</v>
      </c>
      <c r="AL1020" s="3">
        <v>11525.02</v>
      </c>
      <c r="AM1020" s="3">
        <v>163954.1</v>
      </c>
      <c r="AN1020" s="1">
        <v>10</v>
      </c>
      <c r="AO1020" s="2">
        <v>30513</v>
      </c>
      <c r="AP1020" s="3">
        <v>78649.23</v>
      </c>
      <c r="AQ1020" s="3">
        <v>0</v>
      </c>
      <c r="AR1020" s="3">
        <v>3461.0790000000002</v>
      </c>
      <c r="AS1020" s="3">
        <v>71281.66</v>
      </c>
      <c r="AT1020" s="3">
        <v>0</v>
      </c>
      <c r="AU1020" s="3">
        <v>-3906.5770000000002</v>
      </c>
      <c r="AV1020" s="3">
        <v>0</v>
      </c>
      <c r="AW1020" s="3">
        <v>4373841</v>
      </c>
      <c r="AX1020" s="3">
        <v>0</v>
      </c>
      <c r="AY1020" s="3">
        <v>0</v>
      </c>
      <c r="AZ1020" s="3">
        <v>1931228</v>
      </c>
      <c r="BA1020" s="3">
        <v>520329.5</v>
      </c>
      <c r="BB1020" s="3">
        <v>9917756</v>
      </c>
      <c r="BC1020" s="3">
        <v>154250500</v>
      </c>
      <c r="BD1020" s="3">
        <v>90.816050000000004</v>
      </c>
      <c r="BE1020" s="3">
        <v>0</v>
      </c>
      <c r="BF1020" s="3">
        <v>0</v>
      </c>
      <c r="BG1020" s="3">
        <v>0</v>
      </c>
      <c r="BH1020" s="3">
        <v>-1138.434</v>
      </c>
      <c r="BI1020" s="3">
        <v>-898451.1</v>
      </c>
      <c r="BJ1020" s="3">
        <v>0</v>
      </c>
      <c r="BK1020" s="3">
        <v>0</v>
      </c>
      <c r="BL1020" s="3">
        <v>0</v>
      </c>
      <c r="BM1020" s="3">
        <v>0</v>
      </c>
      <c r="BN1020" s="3">
        <v>0</v>
      </c>
      <c r="BO1020" s="3">
        <v>133292.20000000001</v>
      </c>
      <c r="BP1020" s="3">
        <v>0</v>
      </c>
      <c r="BQ1020" s="3">
        <v>0</v>
      </c>
      <c r="BR1020" s="3">
        <v>0</v>
      </c>
      <c r="BS1020" s="3">
        <v>0</v>
      </c>
      <c r="BT1020" s="3">
        <v>0</v>
      </c>
      <c r="BU1020" s="3">
        <v>0</v>
      </c>
      <c r="BV1020" s="3">
        <v>0</v>
      </c>
      <c r="BW1020" s="3">
        <v>0</v>
      </c>
      <c r="BX1020" s="3">
        <v>16183.08</v>
      </c>
      <c r="BY1020" s="3">
        <v>12709.13</v>
      </c>
      <c r="BZ1020" s="3">
        <v>11525.02</v>
      </c>
      <c r="CA1020" s="3">
        <v>163954.1</v>
      </c>
    </row>
    <row r="1021" spans="1:79" x14ac:dyDescent="0.25">
      <c r="A1021" s="2">
        <v>30514</v>
      </c>
      <c r="B1021" s="3">
        <v>85956.95</v>
      </c>
      <c r="C1021" s="3">
        <v>0</v>
      </c>
      <c r="D1021" s="3">
        <v>7801.4920000000002</v>
      </c>
      <c r="E1021" s="3">
        <v>75031.990000000005</v>
      </c>
      <c r="F1021" s="3">
        <v>0</v>
      </c>
      <c r="G1021" s="3">
        <v>-3123.511</v>
      </c>
      <c r="H1021" s="3">
        <v>0</v>
      </c>
      <c r="I1021" s="3">
        <v>4185697</v>
      </c>
      <c r="J1021" s="3">
        <v>0</v>
      </c>
      <c r="K1021" s="3">
        <v>0</v>
      </c>
      <c r="L1021" s="3">
        <v>1891825</v>
      </c>
      <c r="M1021" s="3">
        <v>514572.79999999999</v>
      </c>
      <c r="N1021" s="3">
        <v>9922242</v>
      </c>
      <c r="O1021" s="3">
        <v>154221200</v>
      </c>
      <c r="P1021" s="3">
        <v>90.860740000000007</v>
      </c>
      <c r="Q1021" s="3">
        <v>0</v>
      </c>
      <c r="R1021" s="3">
        <v>0</v>
      </c>
      <c r="S1021" s="3">
        <v>0</v>
      </c>
      <c r="T1021" s="3">
        <v>-726.46900000000005</v>
      </c>
      <c r="U1021" s="3">
        <v>-410.08659999999998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147233.79999999999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15956.41</v>
      </c>
      <c r="AK1021" s="3">
        <v>12717.93</v>
      </c>
      <c r="AL1021" s="3">
        <v>11469.93</v>
      </c>
      <c r="AM1021" s="3">
        <v>188144.7</v>
      </c>
      <c r="AN1021" s="1">
        <v>10</v>
      </c>
      <c r="AO1021" s="2">
        <v>30514</v>
      </c>
      <c r="AP1021" s="3">
        <v>85956.95</v>
      </c>
      <c r="AQ1021" s="3">
        <v>0</v>
      </c>
      <c r="AR1021" s="3">
        <v>7801.4859999999999</v>
      </c>
      <c r="AS1021" s="3">
        <v>75031.98</v>
      </c>
      <c r="AT1021" s="3">
        <v>0</v>
      </c>
      <c r="AU1021" s="3">
        <v>-3123.51</v>
      </c>
      <c r="AV1021" s="3">
        <v>0</v>
      </c>
      <c r="AW1021" s="3">
        <v>4185697</v>
      </c>
      <c r="AX1021" s="3">
        <v>0</v>
      </c>
      <c r="AY1021" s="3">
        <v>0</v>
      </c>
      <c r="AZ1021" s="3">
        <v>1891825</v>
      </c>
      <c r="BA1021" s="3">
        <v>514572.79999999999</v>
      </c>
      <c r="BB1021" s="3">
        <v>9922242</v>
      </c>
      <c r="BC1021" s="3">
        <v>154245000</v>
      </c>
      <c r="BD1021" s="3">
        <v>90.860740000000007</v>
      </c>
      <c r="BE1021" s="3">
        <v>0</v>
      </c>
      <c r="BF1021" s="3">
        <v>0</v>
      </c>
      <c r="BG1021" s="3">
        <v>0</v>
      </c>
      <c r="BH1021" s="3">
        <v>-1136.556</v>
      </c>
      <c r="BI1021" s="3">
        <v>-898861.2</v>
      </c>
      <c r="BJ1021" s="3">
        <v>0</v>
      </c>
      <c r="BK1021" s="3">
        <v>0</v>
      </c>
      <c r="BL1021" s="3">
        <v>0</v>
      </c>
      <c r="BM1021" s="3">
        <v>0</v>
      </c>
      <c r="BN1021" s="3">
        <v>0</v>
      </c>
      <c r="BO1021" s="3">
        <v>147233.79999999999</v>
      </c>
      <c r="BP1021" s="3">
        <v>0</v>
      </c>
      <c r="BQ1021" s="3">
        <v>0</v>
      </c>
      <c r="BR1021" s="3">
        <v>0</v>
      </c>
      <c r="BS1021" s="3">
        <v>0</v>
      </c>
      <c r="BT1021" s="3">
        <v>0</v>
      </c>
      <c r="BU1021" s="3">
        <v>0</v>
      </c>
      <c r="BV1021" s="3">
        <v>0</v>
      </c>
      <c r="BW1021" s="3">
        <v>0</v>
      </c>
      <c r="BX1021" s="3">
        <v>15956.41</v>
      </c>
      <c r="BY1021" s="3">
        <v>12717.93</v>
      </c>
      <c r="BZ1021" s="3">
        <v>11469.93</v>
      </c>
      <c r="CA1021" s="3">
        <v>188144.7</v>
      </c>
    </row>
    <row r="1022" spans="1:79" x14ac:dyDescent="0.25">
      <c r="A1022" s="2">
        <v>30515</v>
      </c>
      <c r="B1022" s="3">
        <v>69860.97</v>
      </c>
      <c r="C1022" s="3">
        <v>0</v>
      </c>
      <c r="D1022" s="3">
        <v>2924.5340000000001</v>
      </c>
      <c r="E1022" s="3">
        <v>63105.120000000003</v>
      </c>
      <c r="F1022" s="3">
        <v>0</v>
      </c>
      <c r="G1022" s="3">
        <v>-3831.3960000000002</v>
      </c>
      <c r="H1022" s="3">
        <v>0</v>
      </c>
      <c r="I1022" s="3">
        <v>4041492</v>
      </c>
      <c r="J1022" s="3">
        <v>0</v>
      </c>
      <c r="K1022" s="3">
        <v>0</v>
      </c>
      <c r="L1022" s="3">
        <v>1884781</v>
      </c>
      <c r="M1022" s="3">
        <v>480016.3</v>
      </c>
      <c r="N1022" s="3">
        <v>9926065</v>
      </c>
      <c r="O1022" s="3">
        <v>154214900</v>
      </c>
      <c r="P1022" s="3">
        <v>90.944109999999995</v>
      </c>
      <c r="Q1022" s="3">
        <v>0</v>
      </c>
      <c r="R1022" s="3">
        <v>0</v>
      </c>
      <c r="S1022" s="3">
        <v>0</v>
      </c>
      <c r="T1022" s="3">
        <v>-725.8297</v>
      </c>
      <c r="U1022" s="3">
        <v>-409.32150000000001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117335.6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15049.54</v>
      </c>
      <c r="AK1022" s="3">
        <v>12609</v>
      </c>
      <c r="AL1022" s="3">
        <v>11226.15</v>
      </c>
      <c r="AM1022" s="3">
        <v>144204.79999999999</v>
      </c>
      <c r="AN1022" s="1">
        <v>10</v>
      </c>
      <c r="AO1022" s="2">
        <v>30515</v>
      </c>
      <c r="AP1022" s="3">
        <v>69860.97</v>
      </c>
      <c r="AQ1022" s="3">
        <v>0</v>
      </c>
      <c r="AR1022" s="3">
        <v>2924.5340000000001</v>
      </c>
      <c r="AS1022" s="3">
        <v>63105.120000000003</v>
      </c>
      <c r="AT1022" s="3">
        <v>0</v>
      </c>
      <c r="AU1022" s="3">
        <v>-3831.3960000000002</v>
      </c>
      <c r="AV1022" s="3">
        <v>0</v>
      </c>
      <c r="AW1022" s="3">
        <v>4041492</v>
      </c>
      <c r="AX1022" s="3">
        <v>0</v>
      </c>
      <c r="AY1022" s="3">
        <v>0</v>
      </c>
      <c r="AZ1022" s="3">
        <v>1884781</v>
      </c>
      <c r="BA1022" s="3">
        <v>480016.3</v>
      </c>
      <c r="BB1022" s="3">
        <v>9926065</v>
      </c>
      <c r="BC1022" s="3">
        <v>154238600</v>
      </c>
      <c r="BD1022" s="3">
        <v>90.944109999999995</v>
      </c>
      <c r="BE1022" s="3">
        <v>0</v>
      </c>
      <c r="BF1022" s="3">
        <v>0</v>
      </c>
      <c r="BG1022" s="3">
        <v>0</v>
      </c>
      <c r="BH1022" s="3">
        <v>-1135.1510000000001</v>
      </c>
      <c r="BI1022" s="3">
        <v>-899270.5</v>
      </c>
      <c r="BJ1022" s="3">
        <v>0</v>
      </c>
      <c r="BK1022" s="3">
        <v>0</v>
      </c>
      <c r="BL1022" s="3">
        <v>0</v>
      </c>
      <c r="BM1022" s="3">
        <v>0</v>
      </c>
      <c r="BN1022" s="3">
        <v>0</v>
      </c>
      <c r="BO1022" s="3">
        <v>117335.6</v>
      </c>
      <c r="BP1022" s="3">
        <v>0</v>
      </c>
      <c r="BQ1022" s="3">
        <v>0</v>
      </c>
      <c r="BR1022" s="3">
        <v>0</v>
      </c>
      <c r="BS1022" s="3">
        <v>0</v>
      </c>
      <c r="BT1022" s="3">
        <v>0</v>
      </c>
      <c r="BU1022" s="3">
        <v>0</v>
      </c>
      <c r="BV1022" s="3">
        <v>0</v>
      </c>
      <c r="BW1022" s="3">
        <v>0</v>
      </c>
      <c r="BX1022" s="3">
        <v>15049.54</v>
      </c>
      <c r="BY1022" s="3">
        <v>12609</v>
      </c>
      <c r="BZ1022" s="3">
        <v>11226.14</v>
      </c>
      <c r="CA1022" s="3">
        <v>144204.79999999999</v>
      </c>
    </row>
    <row r="1023" spans="1:79" x14ac:dyDescent="0.25">
      <c r="A1023" s="2">
        <v>30516</v>
      </c>
      <c r="B1023" s="3">
        <v>70844.3</v>
      </c>
      <c r="C1023" s="3">
        <v>0</v>
      </c>
      <c r="D1023" s="3">
        <v>3208.85</v>
      </c>
      <c r="E1023" s="3">
        <v>64222.07</v>
      </c>
      <c r="F1023" s="3">
        <v>0</v>
      </c>
      <c r="G1023" s="3">
        <v>-3413.4229999999998</v>
      </c>
      <c r="H1023" s="3">
        <v>0</v>
      </c>
      <c r="I1023" s="3">
        <v>3890447</v>
      </c>
      <c r="J1023" s="3">
        <v>0</v>
      </c>
      <c r="K1023" s="3">
        <v>0</v>
      </c>
      <c r="L1023" s="3">
        <v>1850105</v>
      </c>
      <c r="M1023" s="3">
        <v>469152.2</v>
      </c>
      <c r="N1023" s="3">
        <v>9929656</v>
      </c>
      <c r="O1023" s="3">
        <v>154208900</v>
      </c>
      <c r="P1023" s="3">
        <v>90.995459999999994</v>
      </c>
      <c r="Q1023" s="3">
        <v>0</v>
      </c>
      <c r="R1023" s="3">
        <v>0</v>
      </c>
      <c r="S1023" s="3">
        <v>0</v>
      </c>
      <c r="T1023" s="3">
        <v>-725.45</v>
      </c>
      <c r="U1023" s="3">
        <v>-407.01010000000002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127002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14741.9</v>
      </c>
      <c r="AK1023" s="3">
        <v>12588.25</v>
      </c>
      <c r="AL1023" s="3">
        <v>11151.16</v>
      </c>
      <c r="AM1023" s="3">
        <v>151045.1</v>
      </c>
      <c r="AN1023" s="1">
        <v>10</v>
      </c>
      <c r="AO1023" s="2">
        <v>30516</v>
      </c>
      <c r="AP1023" s="3">
        <v>70844.3</v>
      </c>
      <c r="AQ1023" s="3">
        <v>0</v>
      </c>
      <c r="AR1023" s="3">
        <v>3208.85</v>
      </c>
      <c r="AS1023" s="3">
        <v>64222.080000000002</v>
      </c>
      <c r="AT1023" s="3">
        <v>0</v>
      </c>
      <c r="AU1023" s="3">
        <v>-3413.422</v>
      </c>
      <c r="AV1023" s="3">
        <v>0</v>
      </c>
      <c r="AW1023" s="3">
        <v>3890447</v>
      </c>
      <c r="AX1023" s="3">
        <v>0</v>
      </c>
      <c r="AY1023" s="3">
        <v>0</v>
      </c>
      <c r="AZ1023" s="3">
        <v>1850105</v>
      </c>
      <c r="BA1023" s="3">
        <v>469152.2</v>
      </c>
      <c r="BB1023" s="3">
        <v>9929656</v>
      </c>
      <c r="BC1023" s="3">
        <v>154232600</v>
      </c>
      <c r="BD1023" s="3">
        <v>90.995459999999994</v>
      </c>
      <c r="BE1023" s="3">
        <v>0</v>
      </c>
      <c r="BF1023" s="3">
        <v>0</v>
      </c>
      <c r="BG1023" s="3">
        <v>0</v>
      </c>
      <c r="BH1023" s="3">
        <v>-1132.46</v>
      </c>
      <c r="BI1023" s="3">
        <v>-899677.6</v>
      </c>
      <c r="BJ1023" s="3">
        <v>0</v>
      </c>
      <c r="BK1023" s="3">
        <v>0</v>
      </c>
      <c r="BL1023" s="3">
        <v>0</v>
      </c>
      <c r="BM1023" s="3">
        <v>0</v>
      </c>
      <c r="BN1023" s="3">
        <v>0</v>
      </c>
      <c r="BO1023" s="3">
        <v>127002</v>
      </c>
      <c r="BP1023" s="3">
        <v>0</v>
      </c>
      <c r="BQ1023" s="3">
        <v>0</v>
      </c>
      <c r="BR1023" s="3">
        <v>0</v>
      </c>
      <c r="BS1023" s="3">
        <v>0</v>
      </c>
      <c r="BT1023" s="3">
        <v>0</v>
      </c>
      <c r="BU1023" s="3">
        <v>0</v>
      </c>
      <c r="BV1023" s="3">
        <v>0</v>
      </c>
      <c r="BW1023" s="3">
        <v>0</v>
      </c>
      <c r="BX1023" s="3">
        <v>14741.9</v>
      </c>
      <c r="BY1023" s="3">
        <v>12588.25</v>
      </c>
      <c r="BZ1023" s="3">
        <v>11151.16</v>
      </c>
      <c r="CA1023" s="3">
        <v>151045.1</v>
      </c>
    </row>
    <row r="1024" spans="1:79" x14ac:dyDescent="0.25">
      <c r="A1024" s="2">
        <v>30517</v>
      </c>
      <c r="B1024" s="3">
        <v>66650.880000000005</v>
      </c>
      <c r="C1024" s="3">
        <v>0</v>
      </c>
      <c r="D1024" s="3">
        <v>3235.192</v>
      </c>
      <c r="E1024" s="3">
        <v>59976.38</v>
      </c>
      <c r="F1024" s="3">
        <v>0</v>
      </c>
      <c r="G1024" s="3">
        <v>-3439.3919999999998</v>
      </c>
      <c r="H1024" s="3">
        <v>0</v>
      </c>
      <c r="I1024" s="3">
        <v>3750815</v>
      </c>
      <c r="J1024" s="3">
        <v>0</v>
      </c>
      <c r="K1024" s="3">
        <v>0</v>
      </c>
      <c r="L1024" s="3">
        <v>1823287</v>
      </c>
      <c r="M1024" s="3">
        <v>451076.3</v>
      </c>
      <c r="N1024" s="3">
        <v>9932799</v>
      </c>
      <c r="O1024" s="3">
        <v>154202900</v>
      </c>
      <c r="P1024" s="3">
        <v>91.061369999999997</v>
      </c>
      <c r="Q1024" s="3">
        <v>0</v>
      </c>
      <c r="R1024" s="3">
        <v>0</v>
      </c>
      <c r="S1024" s="3">
        <v>0</v>
      </c>
      <c r="T1024" s="3">
        <v>-725.07219999999995</v>
      </c>
      <c r="U1024" s="3">
        <v>-406.19830000000002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119628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14227.59</v>
      </c>
      <c r="AK1024" s="3">
        <v>12540.86</v>
      </c>
      <c r="AL1024" s="3">
        <v>11084.38</v>
      </c>
      <c r="AM1024" s="3">
        <v>139631.4</v>
      </c>
      <c r="AN1024" s="1">
        <v>10</v>
      </c>
      <c r="AO1024" s="2">
        <v>30517</v>
      </c>
      <c r="AP1024" s="3">
        <v>66650.880000000005</v>
      </c>
      <c r="AQ1024" s="3">
        <v>0</v>
      </c>
      <c r="AR1024" s="3">
        <v>3235.192</v>
      </c>
      <c r="AS1024" s="3">
        <v>59976.38</v>
      </c>
      <c r="AT1024" s="3">
        <v>0</v>
      </c>
      <c r="AU1024" s="3">
        <v>-3439.3919999999998</v>
      </c>
      <c r="AV1024" s="3">
        <v>0</v>
      </c>
      <c r="AW1024" s="3">
        <v>3750815</v>
      </c>
      <c r="AX1024" s="3">
        <v>0</v>
      </c>
      <c r="AY1024" s="3">
        <v>0</v>
      </c>
      <c r="AZ1024" s="3">
        <v>1823287</v>
      </c>
      <c r="BA1024" s="3">
        <v>451076.3</v>
      </c>
      <c r="BB1024" s="3">
        <v>9932799</v>
      </c>
      <c r="BC1024" s="3">
        <v>154226600</v>
      </c>
      <c r="BD1024" s="3">
        <v>91.061369999999997</v>
      </c>
      <c r="BE1024" s="3">
        <v>0</v>
      </c>
      <c r="BF1024" s="3">
        <v>0</v>
      </c>
      <c r="BG1024" s="3">
        <v>0</v>
      </c>
      <c r="BH1024" s="3">
        <v>-1131.271</v>
      </c>
      <c r="BI1024" s="3">
        <v>-900083.7</v>
      </c>
      <c r="BJ1024" s="3">
        <v>0</v>
      </c>
      <c r="BK1024" s="3">
        <v>0</v>
      </c>
      <c r="BL1024" s="3">
        <v>0</v>
      </c>
      <c r="BM1024" s="3">
        <v>0</v>
      </c>
      <c r="BN1024" s="3">
        <v>0</v>
      </c>
      <c r="BO1024" s="3">
        <v>119628</v>
      </c>
      <c r="BP1024" s="3">
        <v>0</v>
      </c>
      <c r="BQ1024" s="3">
        <v>0</v>
      </c>
      <c r="BR1024" s="3">
        <v>0</v>
      </c>
      <c r="BS1024" s="3">
        <v>0</v>
      </c>
      <c r="BT1024" s="3">
        <v>0</v>
      </c>
      <c r="BU1024" s="3">
        <v>0</v>
      </c>
      <c r="BV1024" s="3">
        <v>0</v>
      </c>
      <c r="BW1024" s="3">
        <v>0</v>
      </c>
      <c r="BX1024" s="3">
        <v>14227.59</v>
      </c>
      <c r="BY1024" s="3">
        <v>12540.86</v>
      </c>
      <c r="BZ1024" s="3">
        <v>11084.38</v>
      </c>
      <c r="CA1024" s="3">
        <v>139631.4</v>
      </c>
    </row>
    <row r="1025" spans="1:79" x14ac:dyDescent="0.25">
      <c r="A1025" s="2">
        <v>30518</v>
      </c>
      <c r="B1025" s="3">
        <v>80246.12</v>
      </c>
      <c r="C1025" s="3">
        <v>0</v>
      </c>
      <c r="D1025" s="3">
        <v>9887.8850000000002</v>
      </c>
      <c r="E1025" s="3">
        <v>67803.77</v>
      </c>
      <c r="F1025" s="3">
        <v>0</v>
      </c>
      <c r="G1025" s="3">
        <v>-2554.4850000000001</v>
      </c>
      <c r="H1025" s="3">
        <v>0</v>
      </c>
      <c r="I1025" s="3">
        <v>3564685</v>
      </c>
      <c r="J1025" s="3">
        <v>0</v>
      </c>
      <c r="K1025" s="3">
        <v>0</v>
      </c>
      <c r="L1025" s="3">
        <v>1754513</v>
      </c>
      <c r="M1025" s="3">
        <v>463732.5</v>
      </c>
      <c r="N1025" s="3">
        <v>9936181</v>
      </c>
      <c r="O1025" s="3">
        <v>154197200</v>
      </c>
      <c r="P1025" s="3">
        <v>91.075980000000001</v>
      </c>
      <c r="Q1025" s="3">
        <v>0</v>
      </c>
      <c r="R1025" s="3">
        <v>0</v>
      </c>
      <c r="S1025" s="3">
        <v>0</v>
      </c>
      <c r="T1025" s="3">
        <v>-725.24609999999996</v>
      </c>
      <c r="U1025" s="3">
        <v>-851.03740000000005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162701.29999999999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14449.96</v>
      </c>
      <c r="AK1025" s="3">
        <v>12594.25</v>
      </c>
      <c r="AL1025" s="3">
        <v>11068.61</v>
      </c>
      <c r="AM1025" s="3">
        <v>186130.1</v>
      </c>
      <c r="AN1025" s="1">
        <v>10</v>
      </c>
      <c r="AO1025" s="2">
        <v>30518</v>
      </c>
      <c r="AP1025" s="3">
        <v>80246.11</v>
      </c>
      <c r="AQ1025" s="3">
        <v>0</v>
      </c>
      <c r="AR1025" s="3">
        <v>9887.8860000000004</v>
      </c>
      <c r="AS1025" s="3">
        <v>67803.77</v>
      </c>
      <c r="AT1025" s="3">
        <v>0</v>
      </c>
      <c r="AU1025" s="3">
        <v>-2554.4850000000001</v>
      </c>
      <c r="AV1025" s="3">
        <v>0</v>
      </c>
      <c r="AW1025" s="3">
        <v>3564685</v>
      </c>
      <c r="AX1025" s="3">
        <v>0</v>
      </c>
      <c r="AY1025" s="3">
        <v>0</v>
      </c>
      <c r="AZ1025" s="3">
        <v>1754513</v>
      </c>
      <c r="BA1025" s="3">
        <v>463732.5</v>
      </c>
      <c r="BB1025" s="3">
        <v>9936181</v>
      </c>
      <c r="BC1025" s="3">
        <v>154221100</v>
      </c>
      <c r="BD1025" s="3">
        <v>91.075980000000001</v>
      </c>
      <c r="BE1025" s="3">
        <v>0</v>
      </c>
      <c r="BF1025" s="3">
        <v>0</v>
      </c>
      <c r="BG1025" s="3">
        <v>0</v>
      </c>
      <c r="BH1025" s="3">
        <v>-1576.2840000000001</v>
      </c>
      <c r="BI1025" s="3">
        <v>-900934.8</v>
      </c>
      <c r="BJ1025" s="3">
        <v>0</v>
      </c>
      <c r="BK1025" s="3">
        <v>0</v>
      </c>
      <c r="BL1025" s="3">
        <v>0</v>
      </c>
      <c r="BM1025" s="3">
        <v>0</v>
      </c>
      <c r="BN1025" s="3">
        <v>0</v>
      </c>
      <c r="BO1025" s="3">
        <v>162701.29999999999</v>
      </c>
      <c r="BP1025" s="3">
        <v>0</v>
      </c>
      <c r="BQ1025" s="3">
        <v>0</v>
      </c>
      <c r="BR1025" s="3">
        <v>0</v>
      </c>
      <c r="BS1025" s="3">
        <v>0</v>
      </c>
      <c r="BT1025" s="3">
        <v>0</v>
      </c>
      <c r="BU1025" s="3">
        <v>0</v>
      </c>
      <c r="BV1025" s="3">
        <v>0</v>
      </c>
      <c r="BW1025" s="3">
        <v>0</v>
      </c>
      <c r="BX1025" s="3">
        <v>14449.96</v>
      </c>
      <c r="BY1025" s="3">
        <v>12594.25</v>
      </c>
      <c r="BZ1025" s="3">
        <v>11068.61</v>
      </c>
      <c r="CA1025" s="3">
        <v>186130.1</v>
      </c>
    </row>
    <row r="1026" spans="1:79" x14ac:dyDescent="0.25">
      <c r="A1026" s="2">
        <v>30519</v>
      </c>
      <c r="B1026" s="3">
        <v>80241.88</v>
      </c>
      <c r="C1026" s="3">
        <v>0</v>
      </c>
      <c r="D1026" s="3">
        <v>11374.11</v>
      </c>
      <c r="E1026" s="3">
        <v>66144.25</v>
      </c>
      <c r="F1026" s="3">
        <v>0</v>
      </c>
      <c r="G1026" s="3">
        <v>-2723.5569999999998</v>
      </c>
      <c r="H1026" s="3">
        <v>0</v>
      </c>
      <c r="I1026" s="3">
        <v>3369331</v>
      </c>
      <c r="J1026" s="3">
        <v>0</v>
      </c>
      <c r="K1026" s="3">
        <v>0</v>
      </c>
      <c r="L1026" s="3">
        <v>1699237</v>
      </c>
      <c r="M1026" s="3">
        <v>460168.4</v>
      </c>
      <c r="N1026" s="3">
        <v>9939317</v>
      </c>
      <c r="O1026" s="3">
        <v>154191400</v>
      </c>
      <c r="P1026" s="3">
        <v>91.111609999999999</v>
      </c>
      <c r="Q1026" s="3">
        <v>0</v>
      </c>
      <c r="R1026" s="3">
        <v>0</v>
      </c>
      <c r="S1026" s="3">
        <v>0</v>
      </c>
      <c r="T1026" s="3">
        <v>-725.34550000000002</v>
      </c>
      <c r="U1026" s="3">
        <v>-832.04499999999996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175023.7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14237.84</v>
      </c>
      <c r="AK1026" s="3">
        <v>12584.07</v>
      </c>
      <c r="AL1026" s="3">
        <v>11101.48</v>
      </c>
      <c r="AM1026" s="3">
        <v>195353.8</v>
      </c>
      <c r="AN1026" s="1">
        <v>10</v>
      </c>
      <c r="AO1026" s="2">
        <v>30519</v>
      </c>
      <c r="AP1026" s="3">
        <v>80241.89</v>
      </c>
      <c r="AQ1026" s="3">
        <v>0</v>
      </c>
      <c r="AR1026" s="3">
        <v>11374.11</v>
      </c>
      <c r="AS1026" s="3">
        <v>66144.259999999995</v>
      </c>
      <c r="AT1026" s="3">
        <v>0</v>
      </c>
      <c r="AU1026" s="3">
        <v>-2723.556</v>
      </c>
      <c r="AV1026" s="3">
        <v>0</v>
      </c>
      <c r="AW1026" s="3">
        <v>3369331</v>
      </c>
      <c r="AX1026" s="3">
        <v>0</v>
      </c>
      <c r="AY1026" s="3">
        <v>0</v>
      </c>
      <c r="AZ1026" s="3">
        <v>1699237</v>
      </c>
      <c r="BA1026" s="3">
        <v>460168.4</v>
      </c>
      <c r="BB1026" s="3">
        <v>9939317</v>
      </c>
      <c r="BC1026" s="3">
        <v>154215300</v>
      </c>
      <c r="BD1026" s="3">
        <v>91.111609999999999</v>
      </c>
      <c r="BE1026" s="3">
        <v>0</v>
      </c>
      <c r="BF1026" s="3">
        <v>0</v>
      </c>
      <c r="BG1026" s="3">
        <v>0</v>
      </c>
      <c r="BH1026" s="3">
        <v>-1557.39</v>
      </c>
      <c r="BI1026" s="3">
        <v>-901766.8</v>
      </c>
      <c r="BJ1026" s="3">
        <v>0</v>
      </c>
      <c r="BK1026" s="3">
        <v>0</v>
      </c>
      <c r="BL1026" s="3">
        <v>0</v>
      </c>
      <c r="BM1026" s="3">
        <v>0</v>
      </c>
      <c r="BN1026" s="3">
        <v>0</v>
      </c>
      <c r="BO1026" s="3">
        <v>175023.7</v>
      </c>
      <c r="BP1026" s="3">
        <v>0</v>
      </c>
      <c r="BQ1026" s="3">
        <v>0</v>
      </c>
      <c r="BR1026" s="3">
        <v>0</v>
      </c>
      <c r="BS1026" s="3">
        <v>0</v>
      </c>
      <c r="BT1026" s="3">
        <v>0</v>
      </c>
      <c r="BU1026" s="3">
        <v>0</v>
      </c>
      <c r="BV1026" s="3">
        <v>0</v>
      </c>
      <c r="BW1026" s="3">
        <v>0</v>
      </c>
      <c r="BX1026" s="3">
        <v>14237.84</v>
      </c>
      <c r="BY1026" s="3">
        <v>12584.07</v>
      </c>
      <c r="BZ1026" s="3">
        <v>11101.48</v>
      </c>
      <c r="CA1026" s="3">
        <v>195353.8</v>
      </c>
    </row>
    <row r="1027" spans="1:79" x14ac:dyDescent="0.25">
      <c r="A1027" s="2">
        <v>30520</v>
      </c>
      <c r="B1027" s="3">
        <v>68130.62</v>
      </c>
      <c r="C1027" s="3">
        <v>0</v>
      </c>
      <c r="D1027" s="3">
        <v>6353.527</v>
      </c>
      <c r="E1027" s="3">
        <v>58399.8</v>
      </c>
      <c r="F1027" s="3">
        <v>0</v>
      </c>
      <c r="G1027" s="3">
        <v>-3377.3649999999998</v>
      </c>
      <c r="H1027" s="3">
        <v>0</v>
      </c>
      <c r="I1027" s="3">
        <v>3207877</v>
      </c>
      <c r="J1027" s="3">
        <v>0</v>
      </c>
      <c r="K1027" s="3">
        <v>0</v>
      </c>
      <c r="L1027" s="3">
        <v>1680327</v>
      </c>
      <c r="M1027" s="3">
        <v>433049.7</v>
      </c>
      <c r="N1027" s="3">
        <v>9941797</v>
      </c>
      <c r="O1027" s="3">
        <v>154185000</v>
      </c>
      <c r="P1027" s="3">
        <v>91.170289999999994</v>
      </c>
      <c r="Q1027" s="3">
        <v>0</v>
      </c>
      <c r="R1027" s="3">
        <v>0</v>
      </c>
      <c r="S1027" s="3">
        <v>0</v>
      </c>
      <c r="T1027" s="3">
        <v>-725.02089999999998</v>
      </c>
      <c r="U1027" s="3">
        <v>-825.08969999999999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141772.6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13457.11</v>
      </c>
      <c r="AK1027" s="3">
        <v>12498.97</v>
      </c>
      <c r="AL1027" s="3">
        <v>10977.14</v>
      </c>
      <c r="AM1027" s="3">
        <v>161454.9</v>
      </c>
      <c r="AN1027" s="1">
        <v>10</v>
      </c>
      <c r="AO1027" s="2">
        <v>30520</v>
      </c>
      <c r="AP1027" s="3">
        <v>68130.61</v>
      </c>
      <c r="AQ1027" s="3">
        <v>0</v>
      </c>
      <c r="AR1027" s="3">
        <v>6353.527</v>
      </c>
      <c r="AS1027" s="3">
        <v>58399.8</v>
      </c>
      <c r="AT1027" s="3">
        <v>0</v>
      </c>
      <c r="AU1027" s="3">
        <v>-3377.364</v>
      </c>
      <c r="AV1027" s="3">
        <v>0</v>
      </c>
      <c r="AW1027" s="3">
        <v>3207876</v>
      </c>
      <c r="AX1027" s="3">
        <v>0</v>
      </c>
      <c r="AY1027" s="3">
        <v>0</v>
      </c>
      <c r="AZ1027" s="3">
        <v>1680327</v>
      </c>
      <c r="BA1027" s="3">
        <v>433049.7</v>
      </c>
      <c r="BB1027" s="3">
        <v>9941797</v>
      </c>
      <c r="BC1027" s="3">
        <v>154208900</v>
      </c>
      <c r="BD1027" s="3">
        <v>91.170289999999994</v>
      </c>
      <c r="BE1027" s="3">
        <v>0</v>
      </c>
      <c r="BF1027" s="3">
        <v>0</v>
      </c>
      <c r="BG1027" s="3">
        <v>0</v>
      </c>
      <c r="BH1027" s="3">
        <v>-1550.1110000000001</v>
      </c>
      <c r="BI1027" s="3">
        <v>-902591.9</v>
      </c>
      <c r="BJ1027" s="3">
        <v>0</v>
      </c>
      <c r="BK1027" s="3">
        <v>0</v>
      </c>
      <c r="BL1027" s="3">
        <v>0</v>
      </c>
      <c r="BM1027" s="3">
        <v>0</v>
      </c>
      <c r="BN1027" s="3">
        <v>0</v>
      </c>
      <c r="BO1027" s="3">
        <v>141772.6</v>
      </c>
      <c r="BP1027" s="3">
        <v>0</v>
      </c>
      <c r="BQ1027" s="3">
        <v>0</v>
      </c>
      <c r="BR1027" s="3">
        <v>0</v>
      </c>
      <c r="BS1027" s="3">
        <v>0</v>
      </c>
      <c r="BT1027" s="3">
        <v>0</v>
      </c>
      <c r="BU1027" s="3">
        <v>0</v>
      </c>
      <c r="BV1027" s="3">
        <v>0</v>
      </c>
      <c r="BW1027" s="3">
        <v>0</v>
      </c>
      <c r="BX1027" s="3">
        <v>13457.11</v>
      </c>
      <c r="BY1027" s="3">
        <v>12498.97</v>
      </c>
      <c r="BZ1027" s="3">
        <v>10977.14</v>
      </c>
      <c r="CA1027" s="3">
        <v>161454.9</v>
      </c>
    </row>
    <row r="1028" spans="1:79" x14ac:dyDescent="0.25">
      <c r="A1028" s="2">
        <v>30521</v>
      </c>
      <c r="B1028" s="3">
        <v>71548.55</v>
      </c>
      <c r="C1028" s="3">
        <v>0</v>
      </c>
      <c r="D1028" s="3">
        <v>9390.9840000000004</v>
      </c>
      <c r="E1028" s="3">
        <v>59190.22</v>
      </c>
      <c r="F1028" s="3">
        <v>0</v>
      </c>
      <c r="G1028" s="3">
        <v>-2967.3629999999998</v>
      </c>
      <c r="H1028" s="3">
        <v>0</v>
      </c>
      <c r="I1028" s="3">
        <v>3040240</v>
      </c>
      <c r="J1028" s="3">
        <v>0</v>
      </c>
      <c r="K1028" s="3">
        <v>0</v>
      </c>
      <c r="L1028" s="3">
        <v>1642284</v>
      </c>
      <c r="M1028" s="3">
        <v>423141.9</v>
      </c>
      <c r="N1028" s="3">
        <v>9943743</v>
      </c>
      <c r="O1028" s="3">
        <v>154179100</v>
      </c>
      <c r="P1028" s="3">
        <v>91.211510000000004</v>
      </c>
      <c r="Q1028" s="3">
        <v>0</v>
      </c>
      <c r="R1028" s="3">
        <v>0</v>
      </c>
      <c r="S1028" s="3">
        <v>0</v>
      </c>
      <c r="T1028" s="3">
        <v>-724.9221</v>
      </c>
      <c r="U1028" s="3">
        <v>-819.6549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146474.4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13029.28</v>
      </c>
      <c r="AK1028" s="3">
        <v>12496.63</v>
      </c>
      <c r="AL1028" s="3">
        <v>11083.7</v>
      </c>
      <c r="AM1028" s="3">
        <v>167636.1</v>
      </c>
      <c r="AN1028" s="1">
        <v>10</v>
      </c>
      <c r="AO1028" s="2">
        <v>30521</v>
      </c>
      <c r="AP1028" s="3">
        <v>71548.539999999994</v>
      </c>
      <c r="AQ1028" s="3">
        <v>0</v>
      </c>
      <c r="AR1028" s="3">
        <v>9390.9809999999998</v>
      </c>
      <c r="AS1028" s="3">
        <v>59190.22</v>
      </c>
      <c r="AT1028" s="3">
        <v>0</v>
      </c>
      <c r="AU1028" s="3">
        <v>-2967.3620000000001</v>
      </c>
      <c r="AV1028" s="3">
        <v>0</v>
      </c>
      <c r="AW1028" s="3">
        <v>3040240</v>
      </c>
      <c r="AX1028" s="3">
        <v>0</v>
      </c>
      <c r="AY1028" s="3">
        <v>0</v>
      </c>
      <c r="AZ1028" s="3">
        <v>1642284</v>
      </c>
      <c r="BA1028" s="3">
        <v>423141.9</v>
      </c>
      <c r="BB1028" s="3">
        <v>9943743</v>
      </c>
      <c r="BC1028" s="3">
        <v>154203000</v>
      </c>
      <c r="BD1028" s="3">
        <v>91.211510000000004</v>
      </c>
      <c r="BE1028" s="3">
        <v>0</v>
      </c>
      <c r="BF1028" s="3">
        <v>0</v>
      </c>
      <c r="BG1028" s="3">
        <v>0</v>
      </c>
      <c r="BH1028" s="3">
        <v>-1544.577</v>
      </c>
      <c r="BI1028" s="3">
        <v>-903411.6</v>
      </c>
      <c r="BJ1028" s="3">
        <v>0</v>
      </c>
      <c r="BK1028" s="3">
        <v>0</v>
      </c>
      <c r="BL1028" s="3">
        <v>0</v>
      </c>
      <c r="BM1028" s="3">
        <v>0</v>
      </c>
      <c r="BN1028" s="3">
        <v>0</v>
      </c>
      <c r="BO1028" s="3">
        <v>146474.4</v>
      </c>
      <c r="BP1028" s="3">
        <v>0</v>
      </c>
      <c r="BQ1028" s="3">
        <v>0</v>
      </c>
      <c r="BR1028" s="3">
        <v>0</v>
      </c>
      <c r="BS1028" s="3">
        <v>0</v>
      </c>
      <c r="BT1028" s="3">
        <v>0</v>
      </c>
      <c r="BU1028" s="3">
        <v>0</v>
      </c>
      <c r="BV1028" s="3">
        <v>0</v>
      </c>
      <c r="BW1028" s="3">
        <v>0</v>
      </c>
      <c r="BX1028" s="3">
        <v>13029.28</v>
      </c>
      <c r="BY1028" s="3">
        <v>12496.63</v>
      </c>
      <c r="BZ1028" s="3">
        <v>11083.7</v>
      </c>
      <c r="CA1028" s="3">
        <v>167636.1</v>
      </c>
    </row>
    <row r="1029" spans="1:79" x14ac:dyDescent="0.25">
      <c r="A1029" s="2">
        <v>30522</v>
      </c>
      <c r="B1029" s="3">
        <v>68219.199999999997</v>
      </c>
      <c r="C1029" s="3">
        <v>0</v>
      </c>
      <c r="D1029" s="3">
        <v>8767.8850000000002</v>
      </c>
      <c r="E1029" s="3">
        <v>56358.25</v>
      </c>
      <c r="F1029" s="3">
        <v>0</v>
      </c>
      <c r="G1029" s="3">
        <v>-3093.0889999999999</v>
      </c>
      <c r="H1029" s="3">
        <v>0</v>
      </c>
      <c r="I1029" s="3">
        <v>2880016</v>
      </c>
      <c r="J1029" s="3">
        <v>0</v>
      </c>
      <c r="K1029" s="3">
        <v>0</v>
      </c>
      <c r="L1029" s="3">
        <v>1611671</v>
      </c>
      <c r="M1029" s="3">
        <v>408250.4</v>
      </c>
      <c r="N1029" s="3">
        <v>9945286</v>
      </c>
      <c r="O1029" s="3">
        <v>154173000</v>
      </c>
      <c r="P1029" s="3">
        <v>91.253010000000003</v>
      </c>
      <c r="Q1029" s="3">
        <v>0</v>
      </c>
      <c r="R1029" s="3">
        <v>0</v>
      </c>
      <c r="S1029" s="3">
        <v>0</v>
      </c>
      <c r="T1029" s="3">
        <v>-724.7432</v>
      </c>
      <c r="U1029" s="3">
        <v>-814.63300000000004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140495.29999999999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12570.41</v>
      </c>
      <c r="AK1029" s="3">
        <v>12460.84</v>
      </c>
      <c r="AL1029" s="3">
        <v>11028.2</v>
      </c>
      <c r="AM1029" s="3">
        <v>160224.79999999999</v>
      </c>
      <c r="AN1029" s="1">
        <v>10</v>
      </c>
      <c r="AO1029" s="2">
        <v>30522</v>
      </c>
      <c r="AP1029" s="3">
        <v>68219.199999999997</v>
      </c>
      <c r="AQ1029" s="3">
        <v>0</v>
      </c>
      <c r="AR1029" s="3">
        <v>8767.8880000000008</v>
      </c>
      <c r="AS1029" s="3">
        <v>56358.25</v>
      </c>
      <c r="AT1029" s="3">
        <v>0</v>
      </c>
      <c r="AU1029" s="3">
        <v>-3093.0880000000002</v>
      </c>
      <c r="AV1029" s="3">
        <v>0</v>
      </c>
      <c r="AW1029" s="3">
        <v>2880016</v>
      </c>
      <c r="AX1029" s="3">
        <v>0</v>
      </c>
      <c r="AY1029" s="3">
        <v>0</v>
      </c>
      <c r="AZ1029" s="3">
        <v>1611671</v>
      </c>
      <c r="BA1029" s="3">
        <v>408250.4</v>
      </c>
      <c r="BB1029" s="3">
        <v>9945286</v>
      </c>
      <c r="BC1029" s="3">
        <v>154196900</v>
      </c>
      <c r="BD1029" s="3">
        <v>91.253010000000003</v>
      </c>
      <c r="BE1029" s="3">
        <v>0</v>
      </c>
      <c r="BF1029" s="3">
        <v>0</v>
      </c>
      <c r="BG1029" s="3">
        <v>0</v>
      </c>
      <c r="BH1029" s="3">
        <v>-1539.376</v>
      </c>
      <c r="BI1029" s="3">
        <v>-904226.2</v>
      </c>
      <c r="BJ1029" s="3">
        <v>0</v>
      </c>
      <c r="BK1029" s="3">
        <v>0</v>
      </c>
      <c r="BL1029" s="3">
        <v>0</v>
      </c>
      <c r="BM1029" s="3">
        <v>0</v>
      </c>
      <c r="BN1029" s="3">
        <v>0</v>
      </c>
      <c r="BO1029" s="3">
        <v>140495.29999999999</v>
      </c>
      <c r="BP1029" s="3">
        <v>0</v>
      </c>
      <c r="BQ1029" s="3">
        <v>0</v>
      </c>
      <c r="BR1029" s="3">
        <v>0</v>
      </c>
      <c r="BS1029" s="3">
        <v>0</v>
      </c>
      <c r="BT1029" s="3">
        <v>0</v>
      </c>
      <c r="BU1029" s="3">
        <v>0</v>
      </c>
      <c r="BV1029" s="3">
        <v>0</v>
      </c>
      <c r="BW1029" s="3">
        <v>0</v>
      </c>
      <c r="BX1029" s="3">
        <v>12570.41</v>
      </c>
      <c r="BY1029" s="3">
        <v>12460.84</v>
      </c>
      <c r="BZ1029" s="3">
        <v>11028.2</v>
      </c>
      <c r="CA1029" s="3">
        <v>160224.79999999999</v>
      </c>
    </row>
    <row r="1030" spans="1:79" x14ac:dyDescent="0.25">
      <c r="A1030" s="2">
        <v>30523</v>
      </c>
      <c r="B1030" s="3">
        <v>62371.65</v>
      </c>
      <c r="C1030" s="3">
        <v>0</v>
      </c>
      <c r="D1030" s="3">
        <v>6597.4009999999998</v>
      </c>
      <c r="E1030" s="3">
        <v>52477.46</v>
      </c>
      <c r="F1030" s="3">
        <v>0</v>
      </c>
      <c r="G1030" s="3">
        <v>-3296.8519999999999</v>
      </c>
      <c r="H1030" s="3">
        <v>0</v>
      </c>
      <c r="I1030" s="3">
        <v>2737190</v>
      </c>
      <c r="J1030" s="3">
        <v>0</v>
      </c>
      <c r="K1030" s="3">
        <v>0</v>
      </c>
      <c r="L1030" s="3">
        <v>1589273</v>
      </c>
      <c r="M1030" s="3">
        <v>388702</v>
      </c>
      <c r="N1030" s="3">
        <v>9946250</v>
      </c>
      <c r="O1030" s="3">
        <v>154166700</v>
      </c>
      <c r="P1030" s="3">
        <v>91.296419999999998</v>
      </c>
      <c r="Q1030" s="3">
        <v>0</v>
      </c>
      <c r="R1030" s="3">
        <v>0</v>
      </c>
      <c r="S1030" s="3">
        <v>0</v>
      </c>
      <c r="T1030" s="3">
        <v>-724.43439999999998</v>
      </c>
      <c r="U1030" s="3">
        <v>-818.97289999999998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126210.8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11894.78</v>
      </c>
      <c r="AK1030" s="3">
        <v>12407.99</v>
      </c>
      <c r="AL1030" s="3">
        <v>10931.52</v>
      </c>
      <c r="AM1030" s="3">
        <v>142825.29999999999</v>
      </c>
      <c r="AN1030" s="1">
        <v>10</v>
      </c>
      <c r="AO1030" s="2">
        <v>30523</v>
      </c>
      <c r="AP1030" s="3">
        <v>62371.65</v>
      </c>
      <c r="AQ1030" s="3">
        <v>0</v>
      </c>
      <c r="AR1030" s="3">
        <v>6597.4070000000002</v>
      </c>
      <c r="AS1030" s="3">
        <v>52477.46</v>
      </c>
      <c r="AT1030" s="3">
        <v>0</v>
      </c>
      <c r="AU1030" s="3">
        <v>-3296.8519999999999</v>
      </c>
      <c r="AV1030" s="3">
        <v>0</v>
      </c>
      <c r="AW1030" s="3">
        <v>2737190</v>
      </c>
      <c r="AX1030" s="3">
        <v>0</v>
      </c>
      <c r="AY1030" s="3">
        <v>0</v>
      </c>
      <c r="AZ1030" s="3">
        <v>1589273</v>
      </c>
      <c r="BA1030" s="3">
        <v>388702</v>
      </c>
      <c r="BB1030" s="3">
        <v>9946250</v>
      </c>
      <c r="BC1030" s="3">
        <v>154190600</v>
      </c>
      <c r="BD1030" s="3">
        <v>91.296419999999998</v>
      </c>
      <c r="BE1030" s="3">
        <v>0</v>
      </c>
      <c r="BF1030" s="3">
        <v>0</v>
      </c>
      <c r="BG1030" s="3">
        <v>0</v>
      </c>
      <c r="BH1030" s="3">
        <v>-1543.4069999999999</v>
      </c>
      <c r="BI1030" s="3">
        <v>-905045.2</v>
      </c>
      <c r="BJ1030" s="3">
        <v>0</v>
      </c>
      <c r="BK1030" s="3">
        <v>0</v>
      </c>
      <c r="BL1030" s="3">
        <v>0</v>
      </c>
      <c r="BM1030" s="3">
        <v>0</v>
      </c>
      <c r="BN1030" s="3">
        <v>0</v>
      </c>
      <c r="BO1030" s="3">
        <v>126210.8</v>
      </c>
      <c r="BP1030" s="3">
        <v>0</v>
      </c>
      <c r="BQ1030" s="3">
        <v>0</v>
      </c>
      <c r="BR1030" s="3">
        <v>0</v>
      </c>
      <c r="BS1030" s="3">
        <v>0</v>
      </c>
      <c r="BT1030" s="3">
        <v>0</v>
      </c>
      <c r="BU1030" s="3">
        <v>0</v>
      </c>
      <c r="BV1030" s="3">
        <v>0</v>
      </c>
      <c r="BW1030" s="3">
        <v>0</v>
      </c>
      <c r="BX1030" s="3">
        <v>11894.78</v>
      </c>
      <c r="BY1030" s="3">
        <v>12407.99</v>
      </c>
      <c r="BZ1030" s="3">
        <v>10931.52</v>
      </c>
      <c r="CA1030" s="3">
        <v>142825.29999999999</v>
      </c>
    </row>
    <row r="1031" spans="1:79" x14ac:dyDescent="0.25">
      <c r="A1031" s="2">
        <v>30524</v>
      </c>
      <c r="B1031" s="3">
        <v>60870.19</v>
      </c>
      <c r="C1031" s="3">
        <v>0</v>
      </c>
      <c r="D1031" s="3">
        <v>6603.2240000000002</v>
      </c>
      <c r="E1031" s="3">
        <v>51076</v>
      </c>
      <c r="F1031" s="3">
        <v>0</v>
      </c>
      <c r="G1031" s="3">
        <v>-3191.009</v>
      </c>
      <c r="H1031" s="3">
        <v>0</v>
      </c>
      <c r="I1031" s="3">
        <v>2596952</v>
      </c>
      <c r="J1031" s="3">
        <v>0</v>
      </c>
      <c r="K1031" s="3">
        <v>0</v>
      </c>
      <c r="L1031" s="3">
        <v>1565008</v>
      </c>
      <c r="M1031" s="3">
        <v>375964.5</v>
      </c>
      <c r="N1031" s="3">
        <v>9947025</v>
      </c>
      <c r="O1031" s="3">
        <v>154160400</v>
      </c>
      <c r="P1031" s="3">
        <v>91.338629999999995</v>
      </c>
      <c r="Q1031" s="3">
        <v>0</v>
      </c>
      <c r="R1031" s="3">
        <v>0</v>
      </c>
      <c r="S1031" s="3">
        <v>0</v>
      </c>
      <c r="T1031" s="3">
        <v>-724.18629999999996</v>
      </c>
      <c r="U1031" s="3">
        <v>-805.31209999999999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120323.6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11618.96</v>
      </c>
      <c r="AK1031" s="3">
        <v>12380</v>
      </c>
      <c r="AL1031" s="3">
        <v>10844.46</v>
      </c>
      <c r="AM1031" s="3">
        <v>140238.1</v>
      </c>
      <c r="AN1031" s="1">
        <v>11</v>
      </c>
      <c r="AO1031" s="2">
        <v>30524</v>
      </c>
      <c r="AP1031" s="3">
        <v>60870.19</v>
      </c>
      <c r="AQ1031" s="3">
        <v>0</v>
      </c>
      <c r="AR1031" s="3">
        <v>6603.223</v>
      </c>
      <c r="AS1031" s="3">
        <v>51076</v>
      </c>
      <c r="AT1031" s="3">
        <v>0</v>
      </c>
      <c r="AU1031" s="3">
        <v>-3191.009</v>
      </c>
      <c r="AV1031" s="3">
        <v>0</v>
      </c>
      <c r="AW1031" s="3">
        <v>2596952</v>
      </c>
      <c r="AX1031" s="3">
        <v>0</v>
      </c>
      <c r="AY1031" s="3">
        <v>0</v>
      </c>
      <c r="AZ1031" s="3">
        <v>1565008</v>
      </c>
      <c r="BA1031" s="3">
        <v>375964.5</v>
      </c>
      <c r="BB1031" s="3">
        <v>9947025</v>
      </c>
      <c r="BC1031" s="3">
        <v>154184400</v>
      </c>
      <c r="BD1031" s="3">
        <v>91.338629999999995</v>
      </c>
      <c r="BE1031" s="3">
        <v>0</v>
      </c>
      <c r="BF1031" s="3">
        <v>0</v>
      </c>
      <c r="BG1031" s="3">
        <v>0</v>
      </c>
      <c r="BH1031" s="3">
        <v>-1529.498</v>
      </c>
      <c r="BI1031" s="3">
        <v>-905850.5</v>
      </c>
      <c r="BJ1031" s="3">
        <v>0</v>
      </c>
      <c r="BK1031" s="3">
        <v>0</v>
      </c>
      <c r="BL1031" s="3">
        <v>0</v>
      </c>
      <c r="BM1031" s="3">
        <v>0</v>
      </c>
      <c r="BN1031" s="3">
        <v>0</v>
      </c>
      <c r="BO1031" s="3">
        <v>120323.6</v>
      </c>
      <c r="BP1031" s="3">
        <v>0</v>
      </c>
      <c r="BQ1031" s="3">
        <v>0</v>
      </c>
      <c r="BR1031" s="3">
        <v>0</v>
      </c>
      <c r="BS1031" s="3">
        <v>0</v>
      </c>
      <c r="BT1031" s="3">
        <v>0</v>
      </c>
      <c r="BU1031" s="3">
        <v>0</v>
      </c>
      <c r="BV1031" s="3">
        <v>0</v>
      </c>
      <c r="BW1031" s="3">
        <v>0</v>
      </c>
      <c r="BX1031" s="3">
        <v>11618.96</v>
      </c>
      <c r="BY1031" s="3">
        <v>12380</v>
      </c>
      <c r="BZ1031" s="3">
        <v>10844.45</v>
      </c>
      <c r="CA1031" s="3">
        <v>140238.1</v>
      </c>
    </row>
    <row r="1032" spans="1:79" x14ac:dyDescent="0.25">
      <c r="A1032" s="2">
        <v>30525</v>
      </c>
      <c r="B1032" s="3">
        <v>61619.89</v>
      </c>
      <c r="C1032" s="3">
        <v>0</v>
      </c>
      <c r="D1032" s="3">
        <v>8143.4979999999996</v>
      </c>
      <c r="E1032" s="3">
        <v>50456.93</v>
      </c>
      <c r="F1032" s="3">
        <v>0</v>
      </c>
      <c r="G1032" s="3">
        <v>-3019.511</v>
      </c>
      <c r="H1032" s="3">
        <v>0</v>
      </c>
      <c r="I1032" s="3">
        <v>2453434</v>
      </c>
      <c r="J1032" s="3">
        <v>0</v>
      </c>
      <c r="K1032" s="3">
        <v>0</v>
      </c>
      <c r="L1032" s="3">
        <v>1532127</v>
      </c>
      <c r="M1032" s="3">
        <v>367884.6</v>
      </c>
      <c r="N1032" s="3">
        <v>9947496</v>
      </c>
      <c r="O1032" s="3">
        <v>154154200</v>
      </c>
      <c r="P1032" s="3">
        <v>91.38194</v>
      </c>
      <c r="Q1032" s="3">
        <v>0</v>
      </c>
      <c r="R1032" s="3">
        <v>0</v>
      </c>
      <c r="S1032" s="3">
        <v>0</v>
      </c>
      <c r="T1032" s="3">
        <v>-724.04909999999995</v>
      </c>
      <c r="U1032" s="3">
        <v>-809.68629999999996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127044.8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11201.41</v>
      </c>
      <c r="AK1032" s="3">
        <v>12367.47</v>
      </c>
      <c r="AL1032" s="3">
        <v>10731.78</v>
      </c>
      <c r="AM1032" s="3">
        <v>143518.1</v>
      </c>
      <c r="AN1032" s="1">
        <v>10</v>
      </c>
      <c r="AO1032" s="2">
        <v>30525</v>
      </c>
      <c r="AP1032" s="3">
        <v>61619.9</v>
      </c>
      <c r="AQ1032" s="3">
        <v>0</v>
      </c>
      <c r="AR1032" s="3">
        <v>8143.4989999999998</v>
      </c>
      <c r="AS1032" s="3">
        <v>50456.92</v>
      </c>
      <c r="AT1032" s="3">
        <v>0</v>
      </c>
      <c r="AU1032" s="3">
        <v>-3019.51</v>
      </c>
      <c r="AV1032" s="3">
        <v>0</v>
      </c>
      <c r="AW1032" s="3">
        <v>2453434</v>
      </c>
      <c r="AX1032" s="3">
        <v>0</v>
      </c>
      <c r="AY1032" s="3">
        <v>0</v>
      </c>
      <c r="AZ1032" s="3">
        <v>1532127</v>
      </c>
      <c r="BA1032" s="3">
        <v>367884.6</v>
      </c>
      <c r="BB1032" s="3">
        <v>9947496</v>
      </c>
      <c r="BC1032" s="3">
        <v>154178200</v>
      </c>
      <c r="BD1032" s="3">
        <v>91.38194</v>
      </c>
      <c r="BE1032" s="3">
        <v>0</v>
      </c>
      <c r="BF1032" s="3">
        <v>0</v>
      </c>
      <c r="BG1032" s="3">
        <v>0</v>
      </c>
      <c r="BH1032" s="3">
        <v>-1533.7349999999999</v>
      </c>
      <c r="BI1032" s="3">
        <v>-906660.2</v>
      </c>
      <c r="BJ1032" s="3">
        <v>0</v>
      </c>
      <c r="BK1032" s="3">
        <v>0</v>
      </c>
      <c r="BL1032" s="3">
        <v>0</v>
      </c>
      <c r="BM1032" s="3">
        <v>0</v>
      </c>
      <c r="BN1032" s="3">
        <v>0</v>
      </c>
      <c r="BO1032" s="3">
        <v>127044.8</v>
      </c>
      <c r="BP1032" s="3">
        <v>0</v>
      </c>
      <c r="BQ1032" s="3">
        <v>0</v>
      </c>
      <c r="BR1032" s="3">
        <v>0</v>
      </c>
      <c r="BS1032" s="3">
        <v>0</v>
      </c>
      <c r="BT1032" s="3">
        <v>0</v>
      </c>
      <c r="BU1032" s="3">
        <v>0</v>
      </c>
      <c r="BV1032" s="3">
        <v>0</v>
      </c>
      <c r="BW1032" s="3">
        <v>0</v>
      </c>
      <c r="BX1032" s="3">
        <v>11201.41</v>
      </c>
      <c r="BY1032" s="3">
        <v>12367.47</v>
      </c>
      <c r="BZ1032" s="3">
        <v>10731.78</v>
      </c>
      <c r="CA1032" s="3">
        <v>143518.1</v>
      </c>
    </row>
    <row r="1033" spans="1:79" x14ac:dyDescent="0.25">
      <c r="A1033" s="2">
        <v>30526</v>
      </c>
      <c r="B1033" s="3">
        <v>68601.95</v>
      </c>
      <c r="C1033" s="3">
        <v>0</v>
      </c>
      <c r="D1033" s="3">
        <v>13498.55</v>
      </c>
      <c r="E1033" s="3">
        <v>52554.07</v>
      </c>
      <c r="F1033" s="3">
        <v>0</v>
      </c>
      <c r="G1033" s="3">
        <v>-2549.3710000000001</v>
      </c>
      <c r="H1033" s="3">
        <v>0</v>
      </c>
      <c r="I1033" s="3">
        <v>2287891</v>
      </c>
      <c r="J1033" s="3">
        <v>0</v>
      </c>
      <c r="K1033" s="3">
        <v>0</v>
      </c>
      <c r="L1033" s="3">
        <v>1483434</v>
      </c>
      <c r="M1033" s="3">
        <v>369200.1</v>
      </c>
      <c r="N1033" s="3">
        <v>9948115</v>
      </c>
      <c r="O1033" s="3">
        <v>154148000</v>
      </c>
      <c r="P1033" s="3">
        <v>91.418000000000006</v>
      </c>
      <c r="Q1033" s="3">
        <v>0</v>
      </c>
      <c r="R1033" s="3">
        <v>0</v>
      </c>
      <c r="S1033" s="3">
        <v>0</v>
      </c>
      <c r="T1033" s="3">
        <v>-724.18079999999998</v>
      </c>
      <c r="U1033" s="3">
        <v>-1325.72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147921.60000000001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11338.17</v>
      </c>
      <c r="AK1033" s="3">
        <v>12390.34</v>
      </c>
      <c r="AL1033" s="3">
        <v>10720.24</v>
      </c>
      <c r="AM1033" s="3">
        <v>165542.70000000001</v>
      </c>
      <c r="AN1033" s="1">
        <v>10</v>
      </c>
      <c r="AO1033" s="2">
        <v>30526</v>
      </c>
      <c r="AP1033" s="3">
        <v>68601.95</v>
      </c>
      <c r="AQ1033" s="3">
        <v>0</v>
      </c>
      <c r="AR1033" s="3">
        <v>13498.55</v>
      </c>
      <c r="AS1033" s="3">
        <v>52554.09</v>
      </c>
      <c r="AT1033" s="3">
        <v>0</v>
      </c>
      <c r="AU1033" s="3">
        <v>-2549.37</v>
      </c>
      <c r="AV1033" s="3">
        <v>0</v>
      </c>
      <c r="AW1033" s="3">
        <v>2287891</v>
      </c>
      <c r="AX1033" s="3">
        <v>0</v>
      </c>
      <c r="AY1033" s="3">
        <v>0</v>
      </c>
      <c r="AZ1033" s="3">
        <v>1483434</v>
      </c>
      <c r="BA1033" s="3">
        <v>369200.1</v>
      </c>
      <c r="BB1033" s="3">
        <v>9948115</v>
      </c>
      <c r="BC1033" s="3">
        <v>154172100</v>
      </c>
      <c r="BD1033" s="3">
        <v>91.418000000000006</v>
      </c>
      <c r="BE1033" s="3">
        <v>0</v>
      </c>
      <c r="BF1033" s="3">
        <v>0</v>
      </c>
      <c r="BG1033" s="3">
        <v>0</v>
      </c>
      <c r="BH1033" s="3">
        <v>-2049.9009999999998</v>
      </c>
      <c r="BI1033" s="3">
        <v>-907985.9</v>
      </c>
      <c r="BJ1033" s="3">
        <v>0</v>
      </c>
      <c r="BK1033" s="3">
        <v>0</v>
      </c>
      <c r="BL1033" s="3">
        <v>0</v>
      </c>
      <c r="BM1033" s="3">
        <v>0</v>
      </c>
      <c r="BN1033" s="3">
        <v>0</v>
      </c>
      <c r="BO1033" s="3">
        <v>147921.60000000001</v>
      </c>
      <c r="BP1033" s="3">
        <v>0</v>
      </c>
      <c r="BQ1033" s="3">
        <v>0</v>
      </c>
      <c r="BR1033" s="3">
        <v>0</v>
      </c>
      <c r="BS1033" s="3">
        <v>0</v>
      </c>
      <c r="BT1033" s="3">
        <v>0</v>
      </c>
      <c r="BU1033" s="3">
        <v>0</v>
      </c>
      <c r="BV1033" s="3">
        <v>0</v>
      </c>
      <c r="BW1033" s="3">
        <v>0</v>
      </c>
      <c r="BX1033" s="3">
        <v>11338.17</v>
      </c>
      <c r="BY1033" s="3">
        <v>12390.34</v>
      </c>
      <c r="BZ1033" s="3">
        <v>10720.24</v>
      </c>
      <c r="CA1033" s="3">
        <v>165542.70000000001</v>
      </c>
    </row>
    <row r="1034" spans="1:79" x14ac:dyDescent="0.25">
      <c r="A1034" s="2">
        <v>30527</v>
      </c>
      <c r="B1034" s="3">
        <v>76143.8</v>
      </c>
      <c r="C1034" s="3">
        <v>0</v>
      </c>
      <c r="D1034" s="3">
        <v>20055.21</v>
      </c>
      <c r="E1034" s="3">
        <v>53838.28</v>
      </c>
      <c r="F1034" s="3">
        <v>0</v>
      </c>
      <c r="G1034" s="3">
        <v>-2250.3200000000002</v>
      </c>
      <c r="H1034" s="3">
        <v>0</v>
      </c>
      <c r="I1034" s="3">
        <v>2100589</v>
      </c>
      <c r="J1034" s="3">
        <v>0</v>
      </c>
      <c r="K1034" s="3">
        <v>0</v>
      </c>
      <c r="L1034" s="3">
        <v>1427673</v>
      </c>
      <c r="M1034" s="3">
        <v>370977.4</v>
      </c>
      <c r="N1034" s="3">
        <v>9948685</v>
      </c>
      <c r="O1034" s="3">
        <v>154141900</v>
      </c>
      <c r="P1034" s="3">
        <v>91.451509999999999</v>
      </c>
      <c r="Q1034" s="3">
        <v>0</v>
      </c>
      <c r="R1034" s="3">
        <v>0</v>
      </c>
      <c r="S1034" s="3">
        <v>0</v>
      </c>
      <c r="T1034" s="3">
        <v>-724.48490000000004</v>
      </c>
      <c r="U1034" s="3">
        <v>-1298.6279999999999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168573.9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11240.78</v>
      </c>
      <c r="AK1034" s="3">
        <v>12421.15</v>
      </c>
      <c r="AL1034" s="3">
        <v>10671.76</v>
      </c>
      <c r="AM1034" s="3">
        <v>187302.7</v>
      </c>
      <c r="AN1034" s="1">
        <v>10</v>
      </c>
      <c r="AO1034" s="2">
        <v>30527</v>
      </c>
      <c r="AP1034" s="3">
        <v>76143.789999999994</v>
      </c>
      <c r="AQ1034" s="3">
        <v>0</v>
      </c>
      <c r="AR1034" s="3">
        <v>20055.22</v>
      </c>
      <c r="AS1034" s="3">
        <v>53838.28</v>
      </c>
      <c r="AT1034" s="3">
        <v>0</v>
      </c>
      <c r="AU1034" s="3">
        <v>-2250.3200000000002</v>
      </c>
      <c r="AV1034" s="3">
        <v>0</v>
      </c>
      <c r="AW1034" s="3">
        <v>2100589</v>
      </c>
      <c r="AX1034" s="3">
        <v>0</v>
      </c>
      <c r="AY1034" s="3">
        <v>0</v>
      </c>
      <c r="AZ1034" s="3">
        <v>1427673</v>
      </c>
      <c r="BA1034" s="3">
        <v>370977.4</v>
      </c>
      <c r="BB1034" s="3">
        <v>9948685</v>
      </c>
      <c r="BC1034" s="3">
        <v>154166100</v>
      </c>
      <c r="BD1034" s="3">
        <v>91.451509999999999</v>
      </c>
      <c r="BE1034" s="3">
        <v>0</v>
      </c>
      <c r="BF1034" s="3">
        <v>0</v>
      </c>
      <c r="BG1034" s="3">
        <v>0</v>
      </c>
      <c r="BH1034" s="3">
        <v>-2023.1130000000001</v>
      </c>
      <c r="BI1034" s="3">
        <v>-909284.5</v>
      </c>
      <c r="BJ1034" s="3">
        <v>0</v>
      </c>
      <c r="BK1034" s="3">
        <v>0</v>
      </c>
      <c r="BL1034" s="3">
        <v>0</v>
      </c>
      <c r="BM1034" s="3">
        <v>0</v>
      </c>
      <c r="BN1034" s="3">
        <v>0</v>
      </c>
      <c r="BO1034" s="3">
        <v>168573.9</v>
      </c>
      <c r="BP1034" s="3">
        <v>0</v>
      </c>
      <c r="BQ1034" s="3">
        <v>0</v>
      </c>
      <c r="BR1034" s="3">
        <v>0</v>
      </c>
      <c r="BS1034" s="3">
        <v>0</v>
      </c>
      <c r="BT1034" s="3">
        <v>0</v>
      </c>
      <c r="BU1034" s="3">
        <v>0</v>
      </c>
      <c r="BV1034" s="3">
        <v>0</v>
      </c>
      <c r="BW1034" s="3">
        <v>0</v>
      </c>
      <c r="BX1034" s="3">
        <v>11240.78</v>
      </c>
      <c r="BY1034" s="3">
        <v>12421.15</v>
      </c>
      <c r="BZ1034" s="3">
        <v>10671.76</v>
      </c>
      <c r="CA1034" s="3">
        <v>187302.7</v>
      </c>
    </row>
    <row r="1035" spans="1:79" x14ac:dyDescent="0.25">
      <c r="A1035" s="2">
        <v>30528</v>
      </c>
      <c r="B1035" s="3">
        <v>71327.429999999993</v>
      </c>
      <c r="C1035" s="3">
        <v>0</v>
      </c>
      <c r="D1035" s="3">
        <v>17814.240000000002</v>
      </c>
      <c r="E1035" s="3">
        <v>50844.35</v>
      </c>
      <c r="F1035" s="3">
        <v>0</v>
      </c>
      <c r="G1035" s="3">
        <v>-2668.8980000000001</v>
      </c>
      <c r="H1035" s="3">
        <v>0</v>
      </c>
      <c r="I1035" s="3">
        <v>1922830</v>
      </c>
      <c r="J1035" s="3">
        <v>0</v>
      </c>
      <c r="K1035" s="3">
        <v>0</v>
      </c>
      <c r="L1035" s="3">
        <v>1387367</v>
      </c>
      <c r="M1035" s="3">
        <v>359163.7</v>
      </c>
      <c r="N1035" s="3">
        <v>9949076</v>
      </c>
      <c r="O1035" s="3">
        <v>154135400</v>
      </c>
      <c r="P1035" s="3">
        <v>91.493870000000001</v>
      </c>
      <c r="Q1035" s="3">
        <v>0</v>
      </c>
      <c r="R1035" s="3">
        <v>0</v>
      </c>
      <c r="S1035" s="3">
        <v>0</v>
      </c>
      <c r="T1035" s="3">
        <v>-724.51199999999994</v>
      </c>
      <c r="U1035" s="3">
        <v>-1290.28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162712.1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10893.27</v>
      </c>
      <c r="AK1035" s="3">
        <v>12384.58</v>
      </c>
      <c r="AL1035" s="3">
        <v>10502.73</v>
      </c>
      <c r="AM1035" s="3">
        <v>177758.8</v>
      </c>
      <c r="AN1035" s="1">
        <v>10</v>
      </c>
      <c r="AO1035" s="2">
        <v>30528</v>
      </c>
      <c r="AP1035" s="3">
        <v>71327.45</v>
      </c>
      <c r="AQ1035" s="3">
        <v>0</v>
      </c>
      <c r="AR1035" s="3">
        <v>17814.240000000002</v>
      </c>
      <c r="AS1035" s="3">
        <v>50844.37</v>
      </c>
      <c r="AT1035" s="3">
        <v>0</v>
      </c>
      <c r="AU1035" s="3">
        <v>-2668.8969999999999</v>
      </c>
      <c r="AV1035" s="3">
        <v>0</v>
      </c>
      <c r="AW1035" s="3">
        <v>1922830</v>
      </c>
      <c r="AX1035" s="3">
        <v>0</v>
      </c>
      <c r="AY1035" s="3">
        <v>0</v>
      </c>
      <c r="AZ1035" s="3">
        <v>1387367</v>
      </c>
      <c r="BA1035" s="3">
        <v>359163.7</v>
      </c>
      <c r="BB1035" s="3">
        <v>9949076</v>
      </c>
      <c r="BC1035" s="3">
        <v>154159600</v>
      </c>
      <c r="BD1035" s="3">
        <v>91.493870000000001</v>
      </c>
      <c r="BE1035" s="3">
        <v>0</v>
      </c>
      <c r="BF1035" s="3">
        <v>0</v>
      </c>
      <c r="BG1035" s="3">
        <v>0</v>
      </c>
      <c r="BH1035" s="3">
        <v>-2014.7919999999999</v>
      </c>
      <c r="BI1035" s="3">
        <v>-910574.8</v>
      </c>
      <c r="BJ1035" s="3">
        <v>0</v>
      </c>
      <c r="BK1035" s="3">
        <v>0</v>
      </c>
      <c r="BL1035" s="3">
        <v>0</v>
      </c>
      <c r="BM1035" s="3">
        <v>0</v>
      </c>
      <c r="BN1035" s="3">
        <v>0</v>
      </c>
      <c r="BO1035" s="3">
        <v>162712.1</v>
      </c>
      <c r="BP1035" s="3">
        <v>0</v>
      </c>
      <c r="BQ1035" s="3">
        <v>0</v>
      </c>
      <c r="BR1035" s="3">
        <v>0</v>
      </c>
      <c r="BS1035" s="3">
        <v>0</v>
      </c>
      <c r="BT1035" s="3">
        <v>0</v>
      </c>
      <c r="BU1035" s="3">
        <v>0</v>
      </c>
      <c r="BV1035" s="3">
        <v>0</v>
      </c>
      <c r="BW1035" s="3">
        <v>0</v>
      </c>
      <c r="BX1035" s="3">
        <v>10893.27</v>
      </c>
      <c r="BY1035" s="3">
        <v>12384.58</v>
      </c>
      <c r="BZ1035" s="3">
        <v>10502.73</v>
      </c>
      <c r="CA1035" s="3">
        <v>177758.8</v>
      </c>
    </row>
    <row r="1036" spans="1:79" x14ac:dyDescent="0.25">
      <c r="A1036" s="2">
        <v>30529</v>
      </c>
      <c r="B1036" s="3">
        <v>66730.67</v>
      </c>
      <c r="C1036" s="3">
        <v>0</v>
      </c>
      <c r="D1036" s="3">
        <v>15480.93</v>
      </c>
      <c r="E1036" s="3">
        <v>48372.04</v>
      </c>
      <c r="F1036" s="3">
        <v>0</v>
      </c>
      <c r="G1036" s="3">
        <v>-2877.7159999999999</v>
      </c>
      <c r="H1036" s="3">
        <v>0</v>
      </c>
      <c r="I1036" s="3">
        <v>1759990</v>
      </c>
      <c r="J1036" s="3">
        <v>0</v>
      </c>
      <c r="K1036" s="3">
        <v>0</v>
      </c>
      <c r="L1036" s="3">
        <v>1355320</v>
      </c>
      <c r="M1036" s="3">
        <v>343927.4</v>
      </c>
      <c r="N1036" s="3">
        <v>9949138</v>
      </c>
      <c r="O1036" s="3">
        <v>154128500</v>
      </c>
      <c r="P1036" s="3">
        <v>91.481350000000006</v>
      </c>
      <c r="Q1036" s="3">
        <v>0</v>
      </c>
      <c r="R1036" s="3">
        <v>0</v>
      </c>
      <c r="S1036" s="3">
        <v>0</v>
      </c>
      <c r="T1036" s="3">
        <v>-724.37519999999995</v>
      </c>
      <c r="U1036" s="3">
        <v>-1284.4770000000001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148181.29999999999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10431.870000000001</v>
      </c>
      <c r="AK1036" s="3">
        <v>12342.25</v>
      </c>
      <c r="AL1036" s="3">
        <v>10371.18</v>
      </c>
      <c r="AM1036" s="3">
        <v>162840.20000000001</v>
      </c>
      <c r="AN1036" s="1">
        <v>10</v>
      </c>
      <c r="AO1036" s="2">
        <v>30529</v>
      </c>
      <c r="AP1036" s="3">
        <v>66730.66</v>
      </c>
      <c r="AQ1036" s="3">
        <v>0</v>
      </c>
      <c r="AR1036" s="3">
        <v>15480.93</v>
      </c>
      <c r="AS1036" s="3">
        <v>48372.03</v>
      </c>
      <c r="AT1036" s="3">
        <v>0</v>
      </c>
      <c r="AU1036" s="3">
        <v>-2877.7159999999999</v>
      </c>
      <c r="AV1036" s="3">
        <v>0</v>
      </c>
      <c r="AW1036" s="3">
        <v>1759990</v>
      </c>
      <c r="AX1036" s="3">
        <v>0</v>
      </c>
      <c r="AY1036" s="3">
        <v>0</v>
      </c>
      <c r="AZ1036" s="3">
        <v>1355320</v>
      </c>
      <c r="BA1036" s="3">
        <v>343927.3</v>
      </c>
      <c r="BB1036" s="3">
        <v>9949138</v>
      </c>
      <c r="BC1036" s="3">
        <v>154152700</v>
      </c>
      <c r="BD1036" s="3">
        <v>91.481350000000006</v>
      </c>
      <c r="BE1036" s="3">
        <v>0</v>
      </c>
      <c r="BF1036" s="3">
        <v>0</v>
      </c>
      <c r="BG1036" s="3">
        <v>0</v>
      </c>
      <c r="BH1036" s="3">
        <v>-2008.8530000000001</v>
      </c>
      <c r="BI1036" s="3">
        <v>-911859.3</v>
      </c>
      <c r="BJ1036" s="3">
        <v>0</v>
      </c>
      <c r="BK1036" s="3">
        <v>0</v>
      </c>
      <c r="BL1036" s="3">
        <v>0</v>
      </c>
      <c r="BM1036" s="3">
        <v>0</v>
      </c>
      <c r="BN1036" s="3">
        <v>0</v>
      </c>
      <c r="BO1036" s="3">
        <v>148181.29999999999</v>
      </c>
      <c r="BP1036" s="3">
        <v>0</v>
      </c>
      <c r="BQ1036" s="3">
        <v>0</v>
      </c>
      <c r="BR1036" s="3">
        <v>0</v>
      </c>
      <c r="BS1036" s="3">
        <v>0</v>
      </c>
      <c r="BT1036" s="3">
        <v>0</v>
      </c>
      <c r="BU1036" s="3">
        <v>0</v>
      </c>
      <c r="BV1036" s="3">
        <v>0</v>
      </c>
      <c r="BW1036" s="3">
        <v>0</v>
      </c>
      <c r="BX1036" s="3">
        <v>10431.870000000001</v>
      </c>
      <c r="BY1036" s="3">
        <v>12342.25</v>
      </c>
      <c r="BZ1036" s="3">
        <v>10371.18</v>
      </c>
      <c r="CA1036" s="3">
        <v>162840.20000000001</v>
      </c>
    </row>
    <row r="1037" spans="1:79" x14ac:dyDescent="0.25">
      <c r="A1037" s="2">
        <v>30530</v>
      </c>
      <c r="B1037" s="3">
        <v>64408.7</v>
      </c>
      <c r="C1037" s="3">
        <v>0</v>
      </c>
      <c r="D1037" s="3">
        <v>15913.5</v>
      </c>
      <c r="E1037" s="3">
        <v>45601.34</v>
      </c>
      <c r="F1037" s="3">
        <v>0</v>
      </c>
      <c r="G1037" s="3">
        <v>-2893.7379999999998</v>
      </c>
      <c r="H1037" s="3">
        <v>0</v>
      </c>
      <c r="I1037" s="3">
        <v>1613082</v>
      </c>
      <c r="J1037" s="3">
        <v>0</v>
      </c>
      <c r="K1037" s="3">
        <v>0</v>
      </c>
      <c r="L1037" s="3">
        <v>1318396</v>
      </c>
      <c r="M1037" s="3">
        <v>324061.09999999998</v>
      </c>
      <c r="N1037" s="3">
        <v>9948464</v>
      </c>
      <c r="O1037" s="3">
        <v>154121700</v>
      </c>
      <c r="P1037" s="3">
        <v>91.351619999999997</v>
      </c>
      <c r="Q1037" s="3">
        <v>0</v>
      </c>
      <c r="R1037" s="3">
        <v>0</v>
      </c>
      <c r="S1037" s="3">
        <v>0</v>
      </c>
      <c r="T1037" s="3">
        <v>-724.20910000000003</v>
      </c>
      <c r="U1037" s="3">
        <v>-1279.3150000000001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144813.29999999999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9679.5010000000002</v>
      </c>
      <c r="AK1037" s="3">
        <v>12308.41</v>
      </c>
      <c r="AL1037" s="3">
        <v>10354.73</v>
      </c>
      <c r="AM1037" s="3">
        <v>146908</v>
      </c>
      <c r="AN1037" s="1">
        <v>10</v>
      </c>
      <c r="AO1037" s="2">
        <v>30530</v>
      </c>
      <c r="AP1037" s="3">
        <v>64408.7</v>
      </c>
      <c r="AQ1037" s="3">
        <v>0</v>
      </c>
      <c r="AR1037" s="3">
        <v>15913.5</v>
      </c>
      <c r="AS1037" s="3">
        <v>45601.33</v>
      </c>
      <c r="AT1037" s="3">
        <v>0</v>
      </c>
      <c r="AU1037" s="3">
        <v>-2893.7379999999998</v>
      </c>
      <c r="AV1037" s="3">
        <v>0</v>
      </c>
      <c r="AW1037" s="3">
        <v>1613082</v>
      </c>
      <c r="AX1037" s="3">
        <v>0</v>
      </c>
      <c r="AY1037" s="3">
        <v>0</v>
      </c>
      <c r="AZ1037" s="3">
        <v>1318396</v>
      </c>
      <c r="BA1037" s="3">
        <v>324061.09999999998</v>
      </c>
      <c r="BB1037" s="3">
        <v>9948464</v>
      </c>
      <c r="BC1037" s="3">
        <v>154145900</v>
      </c>
      <c r="BD1037" s="3">
        <v>91.351619999999997</v>
      </c>
      <c r="BE1037" s="3">
        <v>0</v>
      </c>
      <c r="BF1037" s="3">
        <v>0</v>
      </c>
      <c r="BG1037" s="3">
        <v>0</v>
      </c>
      <c r="BH1037" s="3">
        <v>-2003.5239999999999</v>
      </c>
      <c r="BI1037" s="3">
        <v>-913138.6</v>
      </c>
      <c r="BJ1037" s="3">
        <v>0</v>
      </c>
      <c r="BK1037" s="3">
        <v>0</v>
      </c>
      <c r="BL1037" s="3">
        <v>0</v>
      </c>
      <c r="BM1037" s="3">
        <v>0</v>
      </c>
      <c r="BN1037" s="3">
        <v>0</v>
      </c>
      <c r="BO1037" s="3">
        <v>144813.29999999999</v>
      </c>
      <c r="BP1037" s="3">
        <v>0</v>
      </c>
      <c r="BQ1037" s="3">
        <v>0</v>
      </c>
      <c r="BR1037" s="3">
        <v>0</v>
      </c>
      <c r="BS1037" s="3">
        <v>0</v>
      </c>
      <c r="BT1037" s="3">
        <v>0</v>
      </c>
      <c r="BU1037" s="3">
        <v>0</v>
      </c>
      <c r="BV1037" s="3">
        <v>0</v>
      </c>
      <c r="BW1037" s="3">
        <v>0</v>
      </c>
      <c r="BX1037" s="3">
        <v>9679.5010000000002</v>
      </c>
      <c r="BY1037" s="3">
        <v>12308.41</v>
      </c>
      <c r="BZ1037" s="3">
        <v>10354.73</v>
      </c>
      <c r="CA1037" s="3">
        <v>146908</v>
      </c>
    </row>
    <row r="1038" spans="1:79" x14ac:dyDescent="0.25">
      <c r="A1038" s="2">
        <v>30531</v>
      </c>
      <c r="B1038" s="3">
        <v>59990.92</v>
      </c>
      <c r="C1038" s="3">
        <v>0</v>
      </c>
      <c r="D1038" s="3">
        <v>14404.33</v>
      </c>
      <c r="E1038" s="3">
        <v>42564.56</v>
      </c>
      <c r="F1038" s="3">
        <v>0</v>
      </c>
      <c r="G1038" s="3">
        <v>-3021.9189999999999</v>
      </c>
      <c r="H1038" s="3">
        <v>0</v>
      </c>
      <c r="I1038" s="3">
        <v>1476247</v>
      </c>
      <c r="J1038" s="3">
        <v>0</v>
      </c>
      <c r="K1038" s="3">
        <v>0</v>
      </c>
      <c r="L1038" s="3">
        <v>1288320</v>
      </c>
      <c r="M1038" s="3">
        <v>303870.5</v>
      </c>
      <c r="N1038" s="3">
        <v>9947476</v>
      </c>
      <c r="O1038" s="3">
        <v>154114600</v>
      </c>
      <c r="P1038" s="3">
        <v>91.232380000000006</v>
      </c>
      <c r="Q1038" s="3">
        <v>0</v>
      </c>
      <c r="R1038" s="3">
        <v>0</v>
      </c>
      <c r="S1038" s="3">
        <v>0</v>
      </c>
      <c r="T1038" s="3">
        <v>-723.95150000000001</v>
      </c>
      <c r="U1038" s="3">
        <v>-1274.4549999999999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133158.70000000001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9237.0409999999993</v>
      </c>
      <c r="AK1038" s="3">
        <v>12262.08</v>
      </c>
      <c r="AL1038" s="3">
        <v>10227.33</v>
      </c>
      <c r="AM1038" s="3">
        <v>136835</v>
      </c>
      <c r="AN1038" s="1">
        <v>10</v>
      </c>
      <c r="AO1038" s="2">
        <v>30531</v>
      </c>
      <c r="AP1038" s="3">
        <v>59990.91</v>
      </c>
      <c r="AQ1038" s="3">
        <v>0</v>
      </c>
      <c r="AR1038" s="3">
        <v>14404.33</v>
      </c>
      <c r="AS1038" s="3">
        <v>42564.56</v>
      </c>
      <c r="AT1038" s="3">
        <v>0</v>
      </c>
      <c r="AU1038" s="3">
        <v>-3021.9180000000001</v>
      </c>
      <c r="AV1038" s="3">
        <v>0</v>
      </c>
      <c r="AW1038" s="3">
        <v>1476247</v>
      </c>
      <c r="AX1038" s="3">
        <v>0</v>
      </c>
      <c r="AY1038" s="3">
        <v>0</v>
      </c>
      <c r="AZ1038" s="3">
        <v>1288320</v>
      </c>
      <c r="BA1038" s="3">
        <v>303870.5</v>
      </c>
      <c r="BB1038" s="3">
        <v>9947476</v>
      </c>
      <c r="BC1038" s="3">
        <v>154138800</v>
      </c>
      <c r="BD1038" s="3">
        <v>91.232380000000006</v>
      </c>
      <c r="BE1038" s="3">
        <v>0</v>
      </c>
      <c r="BF1038" s="3">
        <v>0</v>
      </c>
      <c r="BG1038" s="3">
        <v>0</v>
      </c>
      <c r="BH1038" s="3">
        <v>-1998.4069999999999</v>
      </c>
      <c r="BI1038" s="3">
        <v>-914413.1</v>
      </c>
      <c r="BJ1038" s="3">
        <v>0</v>
      </c>
      <c r="BK1038" s="3">
        <v>0</v>
      </c>
      <c r="BL1038" s="3">
        <v>0</v>
      </c>
      <c r="BM1038" s="3">
        <v>0</v>
      </c>
      <c r="BN1038" s="3">
        <v>0</v>
      </c>
      <c r="BO1038" s="3">
        <v>133158.70000000001</v>
      </c>
      <c r="BP1038" s="3">
        <v>0</v>
      </c>
      <c r="BQ1038" s="3">
        <v>0</v>
      </c>
      <c r="BR1038" s="3">
        <v>0</v>
      </c>
      <c r="BS1038" s="3">
        <v>0</v>
      </c>
      <c r="BT1038" s="3">
        <v>0</v>
      </c>
      <c r="BU1038" s="3">
        <v>0</v>
      </c>
      <c r="BV1038" s="3">
        <v>0</v>
      </c>
      <c r="BW1038" s="3">
        <v>0</v>
      </c>
      <c r="BX1038" s="3">
        <v>9237.0409999999993</v>
      </c>
      <c r="BY1038" s="3">
        <v>12262.08</v>
      </c>
      <c r="BZ1038" s="3">
        <v>10227.33</v>
      </c>
      <c r="CA1038" s="3">
        <v>136835</v>
      </c>
    </row>
    <row r="1039" spans="1:79" x14ac:dyDescent="0.25">
      <c r="A1039" s="2">
        <v>30532</v>
      </c>
      <c r="B1039" s="3">
        <v>50333.279999999999</v>
      </c>
      <c r="C1039" s="3">
        <v>0</v>
      </c>
      <c r="D1039" s="3">
        <v>10008.06</v>
      </c>
      <c r="E1039" s="3">
        <v>36933.68</v>
      </c>
      <c r="F1039" s="3">
        <v>0</v>
      </c>
      <c r="G1039" s="3">
        <v>-3391.43</v>
      </c>
      <c r="H1039" s="3">
        <v>0</v>
      </c>
      <c r="I1039" s="3">
        <v>1354941</v>
      </c>
      <c r="J1039" s="3">
        <v>0</v>
      </c>
      <c r="K1039" s="3">
        <v>0</v>
      </c>
      <c r="L1039" s="3">
        <v>1250706</v>
      </c>
      <c r="M1039" s="3">
        <v>283933.3</v>
      </c>
      <c r="N1039" s="3">
        <v>9946118</v>
      </c>
      <c r="O1039" s="3">
        <v>154107100</v>
      </c>
      <c r="P1039" s="3">
        <v>91.124480000000005</v>
      </c>
      <c r="Q1039" s="3">
        <v>0</v>
      </c>
      <c r="R1039" s="3">
        <v>0</v>
      </c>
      <c r="S1039" s="3">
        <v>0</v>
      </c>
      <c r="T1039" s="3">
        <v>-723.45920000000001</v>
      </c>
      <c r="U1039" s="3">
        <v>-1269.8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135366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8729.1929999999993</v>
      </c>
      <c r="AK1039" s="3">
        <v>12178.79</v>
      </c>
      <c r="AL1039" s="3">
        <v>10087.99</v>
      </c>
      <c r="AM1039" s="3">
        <v>121305.8</v>
      </c>
      <c r="AN1039" s="1">
        <v>10</v>
      </c>
      <c r="AO1039" s="2">
        <v>30532</v>
      </c>
      <c r="AP1039" s="3">
        <v>50333.27</v>
      </c>
      <c r="AQ1039" s="3">
        <v>0</v>
      </c>
      <c r="AR1039" s="3">
        <v>10008.06</v>
      </c>
      <c r="AS1039" s="3">
        <v>36933.69</v>
      </c>
      <c r="AT1039" s="3">
        <v>0</v>
      </c>
      <c r="AU1039" s="3">
        <v>-3391.4270000000001</v>
      </c>
      <c r="AV1039" s="3">
        <v>0</v>
      </c>
      <c r="AW1039" s="3">
        <v>1354941</v>
      </c>
      <c r="AX1039" s="3">
        <v>0</v>
      </c>
      <c r="AY1039" s="3">
        <v>0</v>
      </c>
      <c r="AZ1039" s="3">
        <v>1250706</v>
      </c>
      <c r="BA1039" s="3">
        <v>283933.3</v>
      </c>
      <c r="BB1039" s="3">
        <v>9946118</v>
      </c>
      <c r="BC1039" s="3">
        <v>154131400</v>
      </c>
      <c r="BD1039" s="3">
        <v>91.124489999999994</v>
      </c>
      <c r="BE1039" s="3">
        <v>0</v>
      </c>
      <c r="BF1039" s="3">
        <v>0</v>
      </c>
      <c r="BG1039" s="3">
        <v>0</v>
      </c>
      <c r="BH1039" s="3">
        <v>-1993.259</v>
      </c>
      <c r="BI1039" s="3">
        <v>-915682.9</v>
      </c>
      <c r="BJ1039" s="3">
        <v>0</v>
      </c>
      <c r="BK1039" s="3">
        <v>0</v>
      </c>
      <c r="BL1039" s="3">
        <v>0</v>
      </c>
      <c r="BM1039" s="3">
        <v>0</v>
      </c>
      <c r="BN1039" s="3">
        <v>0</v>
      </c>
      <c r="BO1039" s="3">
        <v>135366</v>
      </c>
      <c r="BP1039" s="3">
        <v>0</v>
      </c>
      <c r="BQ1039" s="3">
        <v>0</v>
      </c>
      <c r="BR1039" s="3">
        <v>0</v>
      </c>
      <c r="BS1039" s="3">
        <v>0</v>
      </c>
      <c r="BT1039" s="3">
        <v>0</v>
      </c>
      <c r="BU1039" s="3">
        <v>0</v>
      </c>
      <c r="BV1039" s="3">
        <v>0</v>
      </c>
      <c r="BW1039" s="3">
        <v>0</v>
      </c>
      <c r="BX1039" s="3">
        <v>8729.1939999999995</v>
      </c>
      <c r="BY1039" s="3">
        <v>12178.79</v>
      </c>
      <c r="BZ1039" s="3">
        <v>10087.99</v>
      </c>
      <c r="CA1039" s="3">
        <v>121305.8</v>
      </c>
    </row>
    <row r="1040" spans="1:79" x14ac:dyDescent="0.25">
      <c r="A1040" s="2">
        <v>30533</v>
      </c>
      <c r="B1040" s="3">
        <v>42643.68</v>
      </c>
      <c r="C1040" s="3">
        <v>0</v>
      </c>
      <c r="D1040" s="3">
        <v>9400.0589999999993</v>
      </c>
      <c r="E1040" s="3">
        <v>29654.28</v>
      </c>
      <c r="F1040" s="3">
        <v>0</v>
      </c>
      <c r="G1040" s="3">
        <v>-3589.2339999999999</v>
      </c>
      <c r="H1040" s="3">
        <v>0</v>
      </c>
      <c r="I1040" s="3">
        <v>1244972</v>
      </c>
      <c r="J1040" s="3">
        <v>0</v>
      </c>
      <c r="K1040" s="3">
        <v>0</v>
      </c>
      <c r="L1040" s="3">
        <v>1218234</v>
      </c>
      <c r="M1040" s="3">
        <v>262425.09999999998</v>
      </c>
      <c r="N1040" s="3">
        <v>9944114</v>
      </c>
      <c r="O1040" s="3">
        <v>154099400</v>
      </c>
      <c r="P1040" s="3">
        <v>91.024410000000003</v>
      </c>
      <c r="Q1040" s="3">
        <v>0</v>
      </c>
      <c r="R1040" s="3">
        <v>0</v>
      </c>
      <c r="S1040" s="3">
        <v>0</v>
      </c>
      <c r="T1040" s="3">
        <v>-722.87009999999998</v>
      </c>
      <c r="U1040" s="3">
        <v>-1265.328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129024.5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7925.4089999999997</v>
      </c>
      <c r="AK1040" s="3">
        <v>12055.05</v>
      </c>
      <c r="AL1040" s="3">
        <v>9931.2019999999993</v>
      </c>
      <c r="AM1040" s="3">
        <v>109968.7</v>
      </c>
      <c r="AN1040" s="1">
        <v>10</v>
      </c>
      <c r="AO1040" s="2">
        <v>30533</v>
      </c>
      <c r="AP1040" s="3">
        <v>42643.67</v>
      </c>
      <c r="AQ1040" s="3">
        <v>0</v>
      </c>
      <c r="AR1040" s="3">
        <v>9400.0580000000009</v>
      </c>
      <c r="AS1040" s="3">
        <v>29654.27</v>
      </c>
      <c r="AT1040" s="3">
        <v>0</v>
      </c>
      <c r="AU1040" s="3">
        <v>-3589.2359999999999</v>
      </c>
      <c r="AV1040" s="3">
        <v>0</v>
      </c>
      <c r="AW1040" s="3">
        <v>1244972</v>
      </c>
      <c r="AX1040" s="3">
        <v>0</v>
      </c>
      <c r="AY1040" s="3">
        <v>0</v>
      </c>
      <c r="AZ1040" s="3">
        <v>1218234</v>
      </c>
      <c r="BA1040" s="3">
        <v>262425.09999999998</v>
      </c>
      <c r="BB1040" s="3">
        <v>9944114</v>
      </c>
      <c r="BC1040" s="3">
        <v>154123700</v>
      </c>
      <c r="BD1040" s="3">
        <v>91.024410000000003</v>
      </c>
      <c r="BE1040" s="3">
        <v>0</v>
      </c>
      <c r="BF1040" s="3">
        <v>0</v>
      </c>
      <c r="BG1040" s="3">
        <v>0</v>
      </c>
      <c r="BH1040" s="3">
        <v>-1988.1990000000001</v>
      </c>
      <c r="BI1040" s="3">
        <v>-916948.2</v>
      </c>
      <c r="BJ1040" s="3">
        <v>0</v>
      </c>
      <c r="BK1040" s="3">
        <v>0</v>
      </c>
      <c r="BL1040" s="3">
        <v>0</v>
      </c>
      <c r="BM1040" s="3">
        <v>0</v>
      </c>
      <c r="BN1040" s="3">
        <v>0</v>
      </c>
      <c r="BO1040" s="3">
        <v>129024.5</v>
      </c>
      <c r="BP1040" s="3">
        <v>0</v>
      </c>
      <c r="BQ1040" s="3">
        <v>0</v>
      </c>
      <c r="BR1040" s="3">
        <v>0</v>
      </c>
      <c r="BS1040" s="3">
        <v>0</v>
      </c>
      <c r="BT1040" s="3">
        <v>0</v>
      </c>
      <c r="BU1040" s="3">
        <v>0</v>
      </c>
      <c r="BV1040" s="3">
        <v>0</v>
      </c>
      <c r="BW1040" s="3">
        <v>0</v>
      </c>
      <c r="BX1040" s="3">
        <v>7925.4089999999997</v>
      </c>
      <c r="BY1040" s="3">
        <v>12055.05</v>
      </c>
      <c r="BZ1040" s="3">
        <v>9931.2029999999995</v>
      </c>
      <c r="CA1040" s="3">
        <v>109968.6</v>
      </c>
    </row>
    <row r="1041" spans="1:79" x14ac:dyDescent="0.25">
      <c r="A1041" s="2">
        <v>30534</v>
      </c>
      <c r="B1041" s="3">
        <v>42644.33</v>
      </c>
      <c r="C1041" s="3">
        <v>0</v>
      </c>
      <c r="D1041" s="3">
        <v>12200.08</v>
      </c>
      <c r="E1041" s="3">
        <v>27190.76</v>
      </c>
      <c r="F1041" s="3">
        <v>0</v>
      </c>
      <c r="G1041" s="3">
        <v>-3253.3850000000002</v>
      </c>
      <c r="H1041" s="3">
        <v>0</v>
      </c>
      <c r="I1041" s="3">
        <v>1124527</v>
      </c>
      <c r="J1041" s="3">
        <v>0</v>
      </c>
      <c r="K1041" s="3">
        <v>0</v>
      </c>
      <c r="L1041" s="3">
        <v>1170532</v>
      </c>
      <c r="M1041" s="3">
        <v>250746.2</v>
      </c>
      <c r="N1041" s="3">
        <v>9941848</v>
      </c>
      <c r="O1041" s="3">
        <v>154092100</v>
      </c>
      <c r="P1041" s="3">
        <v>90.923460000000006</v>
      </c>
      <c r="Q1041" s="3">
        <v>0</v>
      </c>
      <c r="R1041" s="3">
        <v>0</v>
      </c>
      <c r="S1041" s="3">
        <v>0</v>
      </c>
      <c r="T1041" s="3">
        <v>-722.49289999999996</v>
      </c>
      <c r="U1041" s="3">
        <v>-1261.049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144801.5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7634.7330000000002</v>
      </c>
      <c r="AK1041" s="3">
        <v>11999.94</v>
      </c>
      <c r="AL1041" s="3">
        <v>9902.5709999999999</v>
      </c>
      <c r="AM1041" s="3">
        <v>120444.9</v>
      </c>
      <c r="AN1041" s="1">
        <v>10</v>
      </c>
      <c r="AO1041" s="2">
        <v>30534</v>
      </c>
      <c r="AP1041" s="3">
        <v>42644.33</v>
      </c>
      <c r="AQ1041" s="3">
        <v>0</v>
      </c>
      <c r="AR1041" s="3">
        <v>12200.08</v>
      </c>
      <c r="AS1041" s="3">
        <v>27190.76</v>
      </c>
      <c r="AT1041" s="3">
        <v>0</v>
      </c>
      <c r="AU1041" s="3">
        <v>-3253.386</v>
      </c>
      <c r="AV1041" s="3">
        <v>0</v>
      </c>
      <c r="AW1041" s="3">
        <v>1124527</v>
      </c>
      <c r="AX1041" s="3">
        <v>0</v>
      </c>
      <c r="AY1041" s="3">
        <v>0</v>
      </c>
      <c r="AZ1041" s="3">
        <v>1170532</v>
      </c>
      <c r="BA1041" s="3">
        <v>250746.2</v>
      </c>
      <c r="BB1041" s="3">
        <v>9941848</v>
      </c>
      <c r="BC1041" s="3">
        <v>154116400</v>
      </c>
      <c r="BD1041" s="3">
        <v>90.923460000000006</v>
      </c>
      <c r="BE1041" s="3">
        <v>0</v>
      </c>
      <c r="BF1041" s="3">
        <v>0</v>
      </c>
      <c r="BG1041" s="3">
        <v>0</v>
      </c>
      <c r="BH1041" s="3">
        <v>-1983.5419999999999</v>
      </c>
      <c r="BI1041" s="3">
        <v>-918209.2</v>
      </c>
      <c r="BJ1041" s="3">
        <v>0</v>
      </c>
      <c r="BK1041" s="3">
        <v>0</v>
      </c>
      <c r="BL1041" s="3">
        <v>0</v>
      </c>
      <c r="BM1041" s="3">
        <v>0</v>
      </c>
      <c r="BN1041" s="3">
        <v>0</v>
      </c>
      <c r="BO1041" s="3">
        <v>144801.5</v>
      </c>
      <c r="BP1041" s="3">
        <v>0</v>
      </c>
      <c r="BQ1041" s="3">
        <v>0</v>
      </c>
      <c r="BR1041" s="3">
        <v>0</v>
      </c>
      <c r="BS1041" s="3">
        <v>0</v>
      </c>
      <c r="BT1041" s="3">
        <v>0</v>
      </c>
      <c r="BU1041" s="3">
        <v>0</v>
      </c>
      <c r="BV1041" s="3">
        <v>0</v>
      </c>
      <c r="BW1041" s="3">
        <v>0</v>
      </c>
      <c r="BX1041" s="3">
        <v>7634.7330000000002</v>
      </c>
      <c r="BY1041" s="3">
        <v>11999.93</v>
      </c>
      <c r="BZ1041" s="3">
        <v>9902.5709999999999</v>
      </c>
      <c r="CA1041" s="3">
        <v>120444.9</v>
      </c>
    </row>
    <row r="1042" spans="1:79" x14ac:dyDescent="0.25">
      <c r="A1042" s="2">
        <v>30535</v>
      </c>
      <c r="B1042" s="3">
        <v>41627.949999999997</v>
      </c>
      <c r="C1042" s="3">
        <v>0</v>
      </c>
      <c r="D1042" s="3">
        <v>13321.03</v>
      </c>
      <c r="E1042" s="3">
        <v>25135.3</v>
      </c>
      <c r="F1042" s="3">
        <v>0</v>
      </c>
      <c r="G1042" s="3">
        <v>-3171.53</v>
      </c>
      <c r="H1042" s="3">
        <v>0</v>
      </c>
      <c r="I1042" s="3">
        <v>1000338</v>
      </c>
      <c r="J1042" s="3">
        <v>0</v>
      </c>
      <c r="K1042" s="3">
        <v>0</v>
      </c>
      <c r="L1042" s="3">
        <v>1125824</v>
      </c>
      <c r="M1042" s="3">
        <v>237125.8</v>
      </c>
      <c r="N1042" s="3">
        <v>9939480</v>
      </c>
      <c r="O1042" s="3">
        <v>154084800</v>
      </c>
      <c r="P1042" s="3">
        <v>90.833380000000005</v>
      </c>
      <c r="Q1042" s="3">
        <v>0</v>
      </c>
      <c r="R1042" s="3">
        <v>0</v>
      </c>
      <c r="S1042" s="3">
        <v>0</v>
      </c>
      <c r="T1042" s="3">
        <v>-722.20699999999999</v>
      </c>
      <c r="U1042" s="3">
        <v>-1256.942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148564.29999999999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7440.81</v>
      </c>
      <c r="AK1042" s="3">
        <v>11943.34</v>
      </c>
      <c r="AL1042" s="3">
        <v>9810.5229999999992</v>
      </c>
      <c r="AM1042" s="3">
        <v>124189.6</v>
      </c>
      <c r="AN1042" s="1">
        <v>10</v>
      </c>
      <c r="AO1042" s="2">
        <v>30535</v>
      </c>
      <c r="AP1042" s="3">
        <v>41627.949999999997</v>
      </c>
      <c r="AQ1042" s="3">
        <v>0</v>
      </c>
      <c r="AR1042" s="3">
        <v>13321.03</v>
      </c>
      <c r="AS1042" s="3">
        <v>25135.3</v>
      </c>
      <c r="AT1042" s="3">
        <v>0</v>
      </c>
      <c r="AU1042" s="3">
        <v>-3171.53</v>
      </c>
      <c r="AV1042" s="3">
        <v>0</v>
      </c>
      <c r="AW1042" s="3">
        <v>1000338</v>
      </c>
      <c r="AX1042" s="3">
        <v>0</v>
      </c>
      <c r="AY1042" s="3">
        <v>0</v>
      </c>
      <c r="AZ1042" s="3">
        <v>1125824</v>
      </c>
      <c r="BA1042" s="3">
        <v>237125.8</v>
      </c>
      <c r="BB1042" s="3">
        <v>9939480</v>
      </c>
      <c r="BC1042" s="3">
        <v>154109100</v>
      </c>
      <c r="BD1042" s="3">
        <v>90.833380000000005</v>
      </c>
      <c r="BE1042" s="3">
        <v>0</v>
      </c>
      <c r="BF1042" s="3">
        <v>0</v>
      </c>
      <c r="BG1042" s="3">
        <v>0</v>
      </c>
      <c r="BH1042" s="3">
        <v>-1979.1489999999999</v>
      </c>
      <c r="BI1042" s="3">
        <v>-919466.2</v>
      </c>
      <c r="BJ1042" s="3">
        <v>0</v>
      </c>
      <c r="BK1042" s="3">
        <v>0</v>
      </c>
      <c r="BL1042" s="3">
        <v>0</v>
      </c>
      <c r="BM1042" s="3">
        <v>0</v>
      </c>
      <c r="BN1042" s="3">
        <v>0</v>
      </c>
      <c r="BO1042" s="3">
        <v>148564.29999999999</v>
      </c>
      <c r="BP1042" s="3">
        <v>0</v>
      </c>
      <c r="BQ1042" s="3">
        <v>0</v>
      </c>
      <c r="BR1042" s="3">
        <v>0</v>
      </c>
      <c r="BS1042" s="3">
        <v>0</v>
      </c>
      <c r="BT1042" s="3">
        <v>0</v>
      </c>
      <c r="BU1042" s="3">
        <v>0</v>
      </c>
      <c r="BV1042" s="3">
        <v>0</v>
      </c>
      <c r="BW1042" s="3">
        <v>0</v>
      </c>
      <c r="BX1042" s="3">
        <v>7440.8109999999997</v>
      </c>
      <c r="BY1042" s="3">
        <v>11943.34</v>
      </c>
      <c r="BZ1042" s="3">
        <v>9810.5229999999992</v>
      </c>
      <c r="CA1042" s="3">
        <v>124189.6</v>
      </c>
    </row>
    <row r="1043" spans="1:79" x14ac:dyDescent="0.25">
      <c r="A1043" s="2">
        <v>30536</v>
      </c>
      <c r="B1043" s="3">
        <v>26954.26</v>
      </c>
      <c r="C1043" s="3">
        <v>0</v>
      </c>
      <c r="D1043" s="3">
        <v>1583.9380000000001</v>
      </c>
      <c r="E1043" s="3">
        <v>21292.44</v>
      </c>
      <c r="F1043" s="3">
        <v>0</v>
      </c>
      <c r="G1043" s="3">
        <v>-4077.819</v>
      </c>
      <c r="H1043" s="3">
        <v>0</v>
      </c>
      <c r="I1043" s="3">
        <v>904853.6</v>
      </c>
      <c r="J1043" s="3">
        <v>0</v>
      </c>
      <c r="K1043" s="3">
        <v>0</v>
      </c>
      <c r="L1043" s="3">
        <v>1094291</v>
      </c>
      <c r="M1043" s="3">
        <v>213140.9</v>
      </c>
      <c r="N1043" s="3">
        <v>9936574</v>
      </c>
      <c r="O1043" s="3">
        <v>154076500</v>
      </c>
      <c r="P1043" s="3">
        <v>90.766220000000004</v>
      </c>
      <c r="Q1043" s="3">
        <v>0</v>
      </c>
      <c r="R1043" s="3">
        <v>0</v>
      </c>
      <c r="S1043" s="3">
        <v>0</v>
      </c>
      <c r="T1043" s="3">
        <v>-721.42499999999995</v>
      </c>
      <c r="U1043" s="3">
        <v>-1252.9490000000001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133253.79999999999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6652.058</v>
      </c>
      <c r="AK1043" s="3">
        <v>11779.4</v>
      </c>
      <c r="AL1043" s="3">
        <v>9560.2430000000004</v>
      </c>
      <c r="AM1043" s="3">
        <v>95484.2</v>
      </c>
      <c r="AN1043" s="1">
        <v>10</v>
      </c>
      <c r="AO1043" s="2">
        <v>30536</v>
      </c>
      <c r="AP1043" s="3">
        <v>26954.26</v>
      </c>
      <c r="AQ1043" s="3">
        <v>0</v>
      </c>
      <c r="AR1043" s="3">
        <v>1583.9380000000001</v>
      </c>
      <c r="AS1043" s="3">
        <v>21292.44</v>
      </c>
      <c r="AT1043" s="3">
        <v>0</v>
      </c>
      <c r="AU1043" s="3">
        <v>-4077.82</v>
      </c>
      <c r="AV1043" s="3">
        <v>0</v>
      </c>
      <c r="AW1043" s="3">
        <v>904853.6</v>
      </c>
      <c r="AX1043" s="3">
        <v>0</v>
      </c>
      <c r="AY1043" s="3">
        <v>0</v>
      </c>
      <c r="AZ1043" s="3">
        <v>1094291</v>
      </c>
      <c r="BA1043" s="3">
        <v>213140.9</v>
      </c>
      <c r="BB1043" s="3">
        <v>9936574</v>
      </c>
      <c r="BC1043" s="3">
        <v>154100900</v>
      </c>
      <c r="BD1043" s="3">
        <v>90.766220000000004</v>
      </c>
      <c r="BE1043" s="3">
        <v>0</v>
      </c>
      <c r="BF1043" s="3">
        <v>0</v>
      </c>
      <c r="BG1043" s="3">
        <v>0</v>
      </c>
      <c r="BH1043" s="3">
        <v>-1974.374</v>
      </c>
      <c r="BI1043" s="3">
        <v>-920719.1</v>
      </c>
      <c r="BJ1043" s="3">
        <v>0</v>
      </c>
      <c r="BK1043" s="3">
        <v>0</v>
      </c>
      <c r="BL1043" s="3">
        <v>0</v>
      </c>
      <c r="BM1043" s="3">
        <v>0</v>
      </c>
      <c r="BN1043" s="3">
        <v>0</v>
      </c>
      <c r="BO1043" s="3">
        <v>133253.79999999999</v>
      </c>
      <c r="BP1043" s="3">
        <v>0</v>
      </c>
      <c r="BQ1043" s="3">
        <v>0</v>
      </c>
      <c r="BR1043" s="3">
        <v>0</v>
      </c>
      <c r="BS1043" s="3">
        <v>0</v>
      </c>
      <c r="BT1043" s="3">
        <v>0</v>
      </c>
      <c r="BU1043" s="3">
        <v>0</v>
      </c>
      <c r="BV1043" s="3">
        <v>0</v>
      </c>
      <c r="BW1043" s="3">
        <v>0</v>
      </c>
      <c r="BX1043" s="3">
        <v>6652.058</v>
      </c>
      <c r="BY1043" s="3">
        <v>11779.4</v>
      </c>
      <c r="BZ1043" s="3">
        <v>9560.2440000000006</v>
      </c>
      <c r="CA1043" s="3">
        <v>95484.2</v>
      </c>
    </row>
    <row r="1044" spans="1:79" x14ac:dyDescent="0.25">
      <c r="A1044" s="2">
        <v>30537</v>
      </c>
      <c r="B1044" s="3">
        <v>24200.16</v>
      </c>
      <c r="C1044" s="3">
        <v>0</v>
      </c>
      <c r="D1044" s="3">
        <v>1223.797</v>
      </c>
      <c r="E1044" s="3">
        <v>19164.900000000001</v>
      </c>
      <c r="F1044" s="3">
        <v>0</v>
      </c>
      <c r="G1044" s="3">
        <v>-3811.4009999999998</v>
      </c>
      <c r="H1044" s="3">
        <v>0</v>
      </c>
      <c r="I1044" s="3">
        <v>822452.4</v>
      </c>
      <c r="J1044" s="3">
        <v>0</v>
      </c>
      <c r="K1044" s="3">
        <v>0</v>
      </c>
      <c r="L1044" s="3">
        <v>1062122</v>
      </c>
      <c r="M1044" s="3">
        <v>190321.9</v>
      </c>
      <c r="N1044" s="3">
        <v>9933022</v>
      </c>
      <c r="O1044" s="3">
        <v>154068500</v>
      </c>
      <c r="P1044" s="3">
        <v>90.710890000000006</v>
      </c>
      <c r="Q1044" s="3">
        <v>0</v>
      </c>
      <c r="R1044" s="3">
        <v>0</v>
      </c>
      <c r="S1044" s="3">
        <v>0</v>
      </c>
      <c r="T1044" s="3">
        <v>-720.8039</v>
      </c>
      <c r="U1044" s="3">
        <v>-1249.114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122838.1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5871.7629999999999</v>
      </c>
      <c r="AK1044" s="3">
        <v>11709.26</v>
      </c>
      <c r="AL1044" s="3">
        <v>9424.8250000000007</v>
      </c>
      <c r="AM1044" s="3">
        <v>82401.25</v>
      </c>
      <c r="AN1044" s="1">
        <v>10</v>
      </c>
      <c r="AO1044" s="2">
        <v>30537</v>
      </c>
      <c r="AP1044" s="3">
        <v>24200.15</v>
      </c>
      <c r="AQ1044" s="3">
        <v>0</v>
      </c>
      <c r="AR1044" s="3">
        <v>1223.798</v>
      </c>
      <c r="AS1044" s="3">
        <v>19164.900000000001</v>
      </c>
      <c r="AT1044" s="3">
        <v>0</v>
      </c>
      <c r="AU1044" s="3">
        <v>-3811.4009999999998</v>
      </c>
      <c r="AV1044" s="3">
        <v>0</v>
      </c>
      <c r="AW1044" s="3">
        <v>822452.4</v>
      </c>
      <c r="AX1044" s="3">
        <v>0</v>
      </c>
      <c r="AY1044" s="3">
        <v>0</v>
      </c>
      <c r="AZ1044" s="3">
        <v>1062122</v>
      </c>
      <c r="BA1044" s="3">
        <v>190321.9</v>
      </c>
      <c r="BB1044" s="3">
        <v>9933022</v>
      </c>
      <c r="BC1044" s="3">
        <v>154092800</v>
      </c>
      <c r="BD1044" s="3">
        <v>90.710890000000006</v>
      </c>
      <c r="BE1044" s="3">
        <v>0</v>
      </c>
      <c r="BF1044" s="3">
        <v>0</v>
      </c>
      <c r="BG1044" s="3">
        <v>0</v>
      </c>
      <c r="BH1044" s="3">
        <v>-1969.9179999999999</v>
      </c>
      <c r="BI1044" s="3">
        <v>-921968.2</v>
      </c>
      <c r="BJ1044" s="3">
        <v>0</v>
      </c>
      <c r="BK1044" s="3">
        <v>0</v>
      </c>
      <c r="BL1044" s="3">
        <v>0</v>
      </c>
      <c r="BM1044" s="3">
        <v>0</v>
      </c>
      <c r="BN1044" s="3">
        <v>0</v>
      </c>
      <c r="BO1044" s="3">
        <v>122838.1</v>
      </c>
      <c r="BP1044" s="3">
        <v>0</v>
      </c>
      <c r="BQ1044" s="3">
        <v>0</v>
      </c>
      <c r="BR1044" s="3">
        <v>0</v>
      </c>
      <c r="BS1044" s="3">
        <v>0</v>
      </c>
      <c r="BT1044" s="3">
        <v>0</v>
      </c>
      <c r="BU1044" s="3">
        <v>0</v>
      </c>
      <c r="BV1044" s="3">
        <v>0</v>
      </c>
      <c r="BW1044" s="3">
        <v>0</v>
      </c>
      <c r="BX1044" s="3">
        <v>5871.7629999999999</v>
      </c>
      <c r="BY1044" s="3">
        <v>11709.26</v>
      </c>
      <c r="BZ1044" s="3">
        <v>9424.8259999999991</v>
      </c>
      <c r="CA1044" s="3">
        <v>82401.25</v>
      </c>
    </row>
    <row r="1045" spans="1:79" x14ac:dyDescent="0.25">
      <c r="A1045" s="2">
        <v>30538</v>
      </c>
      <c r="B1045" s="3">
        <v>47385.4</v>
      </c>
      <c r="C1045" s="3">
        <v>72.753119999999996</v>
      </c>
      <c r="D1045" s="3">
        <v>7827.5029999999997</v>
      </c>
      <c r="E1045" s="3">
        <v>37652.71</v>
      </c>
      <c r="F1045" s="3">
        <v>0</v>
      </c>
      <c r="G1045" s="3">
        <v>-1832.2239999999999</v>
      </c>
      <c r="H1045" s="3">
        <v>34505.06</v>
      </c>
      <c r="I1045" s="3">
        <v>733487.7</v>
      </c>
      <c r="J1045" s="3">
        <v>0</v>
      </c>
      <c r="K1045" s="3">
        <v>0</v>
      </c>
      <c r="L1045" s="3">
        <v>1221106</v>
      </c>
      <c r="M1045" s="3">
        <v>238691.4</v>
      </c>
      <c r="N1045" s="3">
        <v>9931051</v>
      </c>
      <c r="O1045" s="3">
        <v>154062600</v>
      </c>
      <c r="P1045" s="3">
        <v>90.508290000000002</v>
      </c>
      <c r="Q1045" s="3">
        <v>0</v>
      </c>
      <c r="R1045" s="3">
        <v>0</v>
      </c>
      <c r="S1045" s="3">
        <v>333488.3</v>
      </c>
      <c r="T1045" s="3">
        <v>-721.32929999999999</v>
      </c>
      <c r="U1045" s="3">
        <v>-869.94190000000003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139489.20000000001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7582.5780000000004</v>
      </c>
      <c r="AK1045" s="3">
        <v>12029.87</v>
      </c>
      <c r="AL1045" s="3">
        <v>9555.4560000000001</v>
      </c>
      <c r="AM1045" s="3">
        <v>387875.1</v>
      </c>
      <c r="AN1045" s="1">
        <v>11</v>
      </c>
      <c r="AO1045" s="2">
        <v>30538</v>
      </c>
      <c r="AP1045" s="3">
        <v>47385.4</v>
      </c>
      <c r="AQ1045" s="3">
        <v>72.753119999999996</v>
      </c>
      <c r="AR1045" s="3">
        <v>7827.5029999999997</v>
      </c>
      <c r="AS1045" s="3">
        <v>37652.71</v>
      </c>
      <c r="AT1045" s="3">
        <v>0</v>
      </c>
      <c r="AU1045" s="3">
        <v>-1832.2239999999999</v>
      </c>
      <c r="AV1045" s="3">
        <v>34505.06</v>
      </c>
      <c r="AW1045" s="3">
        <v>733487.7</v>
      </c>
      <c r="AX1045" s="3">
        <v>0</v>
      </c>
      <c r="AY1045" s="3">
        <v>0</v>
      </c>
      <c r="AZ1045" s="3">
        <v>1221106</v>
      </c>
      <c r="BA1045" s="3">
        <v>238691.4</v>
      </c>
      <c r="BB1045" s="3">
        <v>9931051</v>
      </c>
      <c r="BC1045" s="3">
        <v>154086800</v>
      </c>
      <c r="BD1045" s="3">
        <v>90.508290000000002</v>
      </c>
      <c r="BE1045" s="3">
        <v>0</v>
      </c>
      <c r="BF1045" s="3">
        <v>0</v>
      </c>
      <c r="BG1045" s="3">
        <v>333488.3</v>
      </c>
      <c r="BH1045" s="3">
        <v>-1591.271</v>
      </c>
      <c r="BI1045" s="3">
        <v>-922838.2</v>
      </c>
      <c r="BJ1045" s="3">
        <v>0</v>
      </c>
      <c r="BK1045" s="3">
        <v>0</v>
      </c>
      <c r="BL1045" s="3">
        <v>0</v>
      </c>
      <c r="BM1045" s="3">
        <v>0</v>
      </c>
      <c r="BN1045" s="3">
        <v>0</v>
      </c>
      <c r="BO1045" s="3">
        <v>139489.20000000001</v>
      </c>
      <c r="BP1045" s="3">
        <v>0</v>
      </c>
      <c r="BQ1045" s="3">
        <v>0</v>
      </c>
      <c r="BR1045" s="3">
        <v>0</v>
      </c>
      <c r="BS1045" s="3">
        <v>0</v>
      </c>
      <c r="BT1045" s="3">
        <v>0</v>
      </c>
      <c r="BU1045" s="3">
        <v>0</v>
      </c>
      <c r="BV1045" s="3">
        <v>0</v>
      </c>
      <c r="BW1045" s="3">
        <v>0</v>
      </c>
      <c r="BX1045" s="3">
        <v>7582.5780000000004</v>
      </c>
      <c r="BY1045" s="3">
        <v>12029.87</v>
      </c>
      <c r="BZ1045" s="3">
        <v>9555.4570000000003</v>
      </c>
      <c r="CA1045" s="3">
        <v>387875.1</v>
      </c>
    </row>
    <row r="1046" spans="1:79" x14ac:dyDescent="0.25">
      <c r="A1046" s="2">
        <v>30539</v>
      </c>
      <c r="B1046" s="3">
        <v>24116.799999999999</v>
      </c>
      <c r="C1046" s="3">
        <v>0</v>
      </c>
      <c r="D1046" s="3">
        <v>612.68870000000004</v>
      </c>
      <c r="E1046" s="3">
        <v>19651.75</v>
      </c>
      <c r="F1046" s="3">
        <v>0</v>
      </c>
      <c r="G1046" s="3">
        <v>-3852.3780000000002</v>
      </c>
      <c r="H1046" s="3">
        <v>0</v>
      </c>
      <c r="I1046" s="3">
        <v>683447.6</v>
      </c>
      <c r="J1046" s="3">
        <v>0</v>
      </c>
      <c r="K1046" s="3">
        <v>0</v>
      </c>
      <c r="L1046" s="3">
        <v>1212189</v>
      </c>
      <c r="M1046" s="3">
        <v>197103.3</v>
      </c>
      <c r="N1046" s="3">
        <v>9927807</v>
      </c>
      <c r="O1046" s="3">
        <v>154054600</v>
      </c>
      <c r="P1046" s="3">
        <v>90.516260000000003</v>
      </c>
      <c r="Q1046" s="3">
        <v>0</v>
      </c>
      <c r="R1046" s="3">
        <v>0</v>
      </c>
      <c r="S1046" s="3">
        <v>0</v>
      </c>
      <c r="T1046" s="3">
        <v>-720.71230000000003</v>
      </c>
      <c r="U1046" s="3">
        <v>-868.47919999999999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86006.720000000001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6129.268</v>
      </c>
      <c r="AK1046" s="3">
        <v>11855.25</v>
      </c>
      <c r="AL1046" s="3">
        <v>9375.2260000000006</v>
      </c>
      <c r="AM1046" s="3">
        <v>50040.11</v>
      </c>
      <c r="AN1046" s="1">
        <v>10</v>
      </c>
      <c r="AO1046" s="2">
        <v>30539</v>
      </c>
      <c r="AP1046" s="3">
        <v>24116.799999999999</v>
      </c>
      <c r="AQ1046" s="3">
        <v>0</v>
      </c>
      <c r="AR1046" s="3">
        <v>612.68790000000001</v>
      </c>
      <c r="AS1046" s="3">
        <v>19651.75</v>
      </c>
      <c r="AT1046" s="3">
        <v>0</v>
      </c>
      <c r="AU1046" s="3">
        <v>-3852.3780000000002</v>
      </c>
      <c r="AV1046" s="3">
        <v>0</v>
      </c>
      <c r="AW1046" s="3">
        <v>683447.6</v>
      </c>
      <c r="AX1046" s="3">
        <v>0</v>
      </c>
      <c r="AY1046" s="3">
        <v>0</v>
      </c>
      <c r="AZ1046" s="3">
        <v>1212189</v>
      </c>
      <c r="BA1046" s="3">
        <v>197103.3</v>
      </c>
      <c r="BB1046" s="3">
        <v>9927807</v>
      </c>
      <c r="BC1046" s="3">
        <v>154078900</v>
      </c>
      <c r="BD1046" s="3">
        <v>90.516260000000003</v>
      </c>
      <c r="BE1046" s="3">
        <v>0</v>
      </c>
      <c r="BF1046" s="3">
        <v>0</v>
      </c>
      <c r="BG1046" s="3">
        <v>0</v>
      </c>
      <c r="BH1046" s="3">
        <v>-1589.191</v>
      </c>
      <c r="BI1046" s="3">
        <v>-923706.7</v>
      </c>
      <c r="BJ1046" s="3">
        <v>0</v>
      </c>
      <c r="BK1046" s="3">
        <v>34505.06</v>
      </c>
      <c r="BL1046" s="3">
        <v>0</v>
      </c>
      <c r="BM1046" s="3">
        <v>0</v>
      </c>
      <c r="BN1046" s="3">
        <v>0</v>
      </c>
      <c r="BO1046" s="3">
        <v>86006.720000000001</v>
      </c>
      <c r="BP1046" s="3">
        <v>0</v>
      </c>
      <c r="BQ1046" s="3">
        <v>0</v>
      </c>
      <c r="BR1046" s="3">
        <v>0</v>
      </c>
      <c r="BS1046" s="3">
        <v>0</v>
      </c>
      <c r="BT1046" s="3">
        <v>0</v>
      </c>
      <c r="BU1046" s="3">
        <v>0</v>
      </c>
      <c r="BV1046" s="3">
        <v>0</v>
      </c>
      <c r="BW1046" s="3">
        <v>0</v>
      </c>
      <c r="BX1046" s="3">
        <v>6129.268</v>
      </c>
      <c r="BY1046" s="3">
        <v>11855.25</v>
      </c>
      <c r="BZ1046" s="3">
        <v>9375.2270000000008</v>
      </c>
      <c r="CA1046" s="3">
        <v>50040.11</v>
      </c>
    </row>
    <row r="1047" spans="1:79" x14ac:dyDescent="0.25">
      <c r="A1047" s="2">
        <v>30540</v>
      </c>
      <c r="B1047" s="3">
        <v>22390.46</v>
      </c>
      <c r="C1047" s="3">
        <v>0</v>
      </c>
      <c r="D1047" s="3">
        <v>889.79409999999996</v>
      </c>
      <c r="E1047" s="3">
        <v>17933.5</v>
      </c>
      <c r="F1047" s="3">
        <v>0</v>
      </c>
      <c r="G1047" s="3">
        <v>-3567.1669999999999</v>
      </c>
      <c r="H1047" s="3">
        <v>0</v>
      </c>
      <c r="I1047" s="3">
        <v>634190.69999999995</v>
      </c>
      <c r="J1047" s="3">
        <v>0</v>
      </c>
      <c r="K1047" s="3">
        <v>0</v>
      </c>
      <c r="L1047" s="3">
        <v>1165494</v>
      </c>
      <c r="M1047" s="3">
        <v>172026.7</v>
      </c>
      <c r="N1047" s="3">
        <v>9923778</v>
      </c>
      <c r="O1047" s="3">
        <v>154047000</v>
      </c>
      <c r="P1047" s="3">
        <v>90.519490000000005</v>
      </c>
      <c r="Q1047" s="3">
        <v>0</v>
      </c>
      <c r="R1047" s="3">
        <v>0</v>
      </c>
      <c r="S1047" s="3">
        <v>0</v>
      </c>
      <c r="T1047" s="3">
        <v>-720.2346</v>
      </c>
      <c r="U1047" s="3">
        <v>-866.2713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108721.7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5269.2870000000003</v>
      </c>
      <c r="AK1047" s="3">
        <v>11784.62</v>
      </c>
      <c r="AL1047" s="3">
        <v>9300.0069999999996</v>
      </c>
      <c r="AM1047" s="3">
        <v>49256.87</v>
      </c>
      <c r="AN1047" s="1">
        <v>10</v>
      </c>
      <c r="AO1047" s="2">
        <v>30540</v>
      </c>
      <c r="AP1047" s="3">
        <v>22390.45</v>
      </c>
      <c r="AQ1047" s="3">
        <v>0</v>
      </c>
      <c r="AR1047" s="3">
        <v>889.79409999999996</v>
      </c>
      <c r="AS1047" s="3">
        <v>17933.5</v>
      </c>
      <c r="AT1047" s="3">
        <v>0</v>
      </c>
      <c r="AU1047" s="3">
        <v>-3567.1660000000002</v>
      </c>
      <c r="AV1047" s="3">
        <v>0</v>
      </c>
      <c r="AW1047" s="3">
        <v>634190.69999999995</v>
      </c>
      <c r="AX1047" s="3">
        <v>0</v>
      </c>
      <c r="AY1047" s="3">
        <v>0</v>
      </c>
      <c r="AZ1047" s="3">
        <v>1165494</v>
      </c>
      <c r="BA1047" s="3">
        <v>172026.7</v>
      </c>
      <c r="BB1047" s="3">
        <v>9923778</v>
      </c>
      <c r="BC1047" s="3">
        <v>154071300</v>
      </c>
      <c r="BD1047" s="3">
        <v>90.519490000000005</v>
      </c>
      <c r="BE1047" s="3">
        <v>0</v>
      </c>
      <c r="BF1047" s="3">
        <v>0</v>
      </c>
      <c r="BG1047" s="3">
        <v>0</v>
      </c>
      <c r="BH1047" s="3">
        <v>-1586.5060000000001</v>
      </c>
      <c r="BI1047" s="3">
        <v>-924572.9</v>
      </c>
      <c r="BJ1047" s="3">
        <v>0</v>
      </c>
      <c r="BK1047" s="3">
        <v>0</v>
      </c>
      <c r="BL1047" s="3">
        <v>0</v>
      </c>
      <c r="BM1047" s="3">
        <v>0</v>
      </c>
      <c r="BN1047" s="3">
        <v>0</v>
      </c>
      <c r="BO1047" s="3">
        <v>108721.7</v>
      </c>
      <c r="BP1047" s="3">
        <v>0</v>
      </c>
      <c r="BQ1047" s="3">
        <v>0</v>
      </c>
      <c r="BR1047" s="3">
        <v>0</v>
      </c>
      <c r="BS1047" s="3">
        <v>0</v>
      </c>
      <c r="BT1047" s="3">
        <v>0</v>
      </c>
      <c r="BU1047" s="3">
        <v>0</v>
      </c>
      <c r="BV1047" s="3">
        <v>0</v>
      </c>
      <c r="BW1047" s="3">
        <v>0</v>
      </c>
      <c r="BX1047" s="3">
        <v>5269.2870000000003</v>
      </c>
      <c r="BY1047" s="3">
        <v>11784.62</v>
      </c>
      <c r="BZ1047" s="3">
        <v>9300.0079999999998</v>
      </c>
      <c r="CA1047" s="3">
        <v>49256.87</v>
      </c>
    </row>
    <row r="1048" spans="1:79" x14ac:dyDescent="0.25">
      <c r="A1048" s="2">
        <v>30541</v>
      </c>
      <c r="B1048" s="3">
        <v>19800.38</v>
      </c>
      <c r="C1048" s="3">
        <v>0</v>
      </c>
      <c r="D1048" s="3">
        <v>928.49570000000006</v>
      </c>
      <c r="E1048" s="3">
        <v>15288.23</v>
      </c>
      <c r="F1048" s="3">
        <v>0</v>
      </c>
      <c r="G1048" s="3">
        <v>-3583.6559999999999</v>
      </c>
      <c r="H1048" s="3">
        <v>0</v>
      </c>
      <c r="I1048" s="3">
        <v>581680</v>
      </c>
      <c r="J1048" s="3">
        <v>0</v>
      </c>
      <c r="K1048" s="3">
        <v>0</v>
      </c>
      <c r="L1048" s="3">
        <v>1117479</v>
      </c>
      <c r="M1048" s="3">
        <v>147667.1</v>
      </c>
      <c r="N1048" s="3">
        <v>9919169</v>
      </c>
      <c r="O1048" s="3">
        <v>154039300</v>
      </c>
      <c r="P1048" s="3">
        <v>90.520899999999997</v>
      </c>
      <c r="Q1048" s="3">
        <v>0</v>
      </c>
      <c r="R1048" s="3">
        <v>0</v>
      </c>
      <c r="S1048" s="3">
        <v>0</v>
      </c>
      <c r="T1048" s="3">
        <v>-719.79690000000005</v>
      </c>
      <c r="U1048" s="3">
        <v>-863.87400000000002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115764.7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4573.0519999999997</v>
      </c>
      <c r="AK1048" s="3">
        <v>11668.44</v>
      </c>
      <c r="AL1048" s="3">
        <v>9183.5789999999997</v>
      </c>
      <c r="AM1048" s="3">
        <v>52510.73</v>
      </c>
      <c r="AN1048" s="1">
        <v>10</v>
      </c>
      <c r="AO1048" s="2">
        <v>30541</v>
      </c>
      <c r="AP1048" s="3">
        <v>19800.38</v>
      </c>
      <c r="AQ1048" s="3">
        <v>0</v>
      </c>
      <c r="AR1048" s="3">
        <v>928.49509999999998</v>
      </c>
      <c r="AS1048" s="3">
        <v>15288.23</v>
      </c>
      <c r="AT1048" s="3">
        <v>0</v>
      </c>
      <c r="AU1048" s="3">
        <v>-3583.6559999999999</v>
      </c>
      <c r="AV1048" s="3">
        <v>0</v>
      </c>
      <c r="AW1048" s="3">
        <v>581680</v>
      </c>
      <c r="AX1048" s="3">
        <v>0</v>
      </c>
      <c r="AY1048" s="3">
        <v>0</v>
      </c>
      <c r="AZ1048" s="3">
        <v>1117479</v>
      </c>
      <c r="BA1048" s="3">
        <v>147667.1</v>
      </c>
      <c r="BB1048" s="3">
        <v>9919169</v>
      </c>
      <c r="BC1048" s="3">
        <v>154063700</v>
      </c>
      <c r="BD1048" s="3">
        <v>90.520899999999997</v>
      </c>
      <c r="BE1048" s="3">
        <v>0</v>
      </c>
      <c r="BF1048" s="3">
        <v>0</v>
      </c>
      <c r="BG1048" s="3">
        <v>0</v>
      </c>
      <c r="BH1048" s="3">
        <v>-1583.671</v>
      </c>
      <c r="BI1048" s="3">
        <v>-925436.8</v>
      </c>
      <c r="BJ1048" s="3">
        <v>0</v>
      </c>
      <c r="BK1048" s="3">
        <v>0</v>
      </c>
      <c r="BL1048" s="3">
        <v>0</v>
      </c>
      <c r="BM1048" s="3">
        <v>0</v>
      </c>
      <c r="BN1048" s="3">
        <v>0</v>
      </c>
      <c r="BO1048" s="3">
        <v>115764.7</v>
      </c>
      <c r="BP1048" s="3">
        <v>0</v>
      </c>
      <c r="BQ1048" s="3">
        <v>0</v>
      </c>
      <c r="BR1048" s="3">
        <v>0</v>
      </c>
      <c r="BS1048" s="3">
        <v>0</v>
      </c>
      <c r="BT1048" s="3">
        <v>0</v>
      </c>
      <c r="BU1048" s="3">
        <v>0</v>
      </c>
      <c r="BV1048" s="3">
        <v>0</v>
      </c>
      <c r="BW1048" s="3">
        <v>0</v>
      </c>
      <c r="BX1048" s="3">
        <v>4573.0519999999997</v>
      </c>
      <c r="BY1048" s="3">
        <v>11668.44</v>
      </c>
      <c r="BZ1048" s="3">
        <v>9183.58</v>
      </c>
      <c r="CA1048" s="3">
        <v>52510.73</v>
      </c>
    </row>
    <row r="1049" spans="1:79" x14ac:dyDescent="0.25">
      <c r="A1049" s="2">
        <v>30542</v>
      </c>
      <c r="B1049" s="3">
        <v>16940.310000000001</v>
      </c>
      <c r="C1049" s="3">
        <v>0</v>
      </c>
      <c r="D1049" s="3">
        <v>721.4556</v>
      </c>
      <c r="E1049" s="3">
        <v>12555.92</v>
      </c>
      <c r="F1049" s="3">
        <v>0</v>
      </c>
      <c r="G1049" s="3">
        <v>-3662.9279999999999</v>
      </c>
      <c r="H1049" s="3">
        <v>0</v>
      </c>
      <c r="I1049" s="3">
        <v>534987.6</v>
      </c>
      <c r="J1049" s="3">
        <v>0</v>
      </c>
      <c r="K1049" s="3">
        <v>0</v>
      </c>
      <c r="L1049" s="3">
        <v>1073873</v>
      </c>
      <c r="M1049" s="3">
        <v>122802.7</v>
      </c>
      <c r="N1049" s="3">
        <v>9913854</v>
      </c>
      <c r="O1049" s="3">
        <v>154031700</v>
      </c>
      <c r="P1049" s="3">
        <v>90.517070000000004</v>
      </c>
      <c r="Q1049" s="3">
        <v>0</v>
      </c>
      <c r="R1049" s="3">
        <v>0</v>
      </c>
      <c r="S1049" s="3">
        <v>0</v>
      </c>
      <c r="T1049" s="3">
        <v>-719.36239999999998</v>
      </c>
      <c r="U1049" s="3">
        <v>-861.48630000000003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109637.9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3810.442</v>
      </c>
      <c r="AK1049" s="3">
        <v>11562.09</v>
      </c>
      <c r="AL1049" s="3">
        <v>9127.125</v>
      </c>
      <c r="AM1049" s="3">
        <v>46692.39</v>
      </c>
      <c r="AN1049" s="1">
        <v>10</v>
      </c>
      <c r="AO1049" s="2">
        <v>30542</v>
      </c>
      <c r="AP1049" s="3">
        <v>16940.310000000001</v>
      </c>
      <c r="AQ1049" s="3">
        <v>0</v>
      </c>
      <c r="AR1049" s="3">
        <v>721.45569999999998</v>
      </c>
      <c r="AS1049" s="3">
        <v>12555.92</v>
      </c>
      <c r="AT1049" s="3">
        <v>0</v>
      </c>
      <c r="AU1049" s="3">
        <v>-3662.9279999999999</v>
      </c>
      <c r="AV1049" s="3">
        <v>0</v>
      </c>
      <c r="AW1049" s="3">
        <v>534987.6</v>
      </c>
      <c r="AX1049" s="3">
        <v>0</v>
      </c>
      <c r="AY1049" s="3">
        <v>0</v>
      </c>
      <c r="AZ1049" s="3">
        <v>1073873</v>
      </c>
      <c r="BA1049" s="3">
        <v>122802.7</v>
      </c>
      <c r="BB1049" s="3">
        <v>9913854</v>
      </c>
      <c r="BC1049" s="3">
        <v>154056000</v>
      </c>
      <c r="BD1049" s="3">
        <v>90.517070000000004</v>
      </c>
      <c r="BE1049" s="3">
        <v>0</v>
      </c>
      <c r="BF1049" s="3">
        <v>0</v>
      </c>
      <c r="BG1049" s="3">
        <v>0</v>
      </c>
      <c r="BH1049" s="3">
        <v>-1580.8489999999999</v>
      </c>
      <c r="BI1049" s="3">
        <v>-926298.3</v>
      </c>
      <c r="BJ1049" s="3">
        <v>0</v>
      </c>
      <c r="BK1049" s="3">
        <v>0</v>
      </c>
      <c r="BL1049" s="3">
        <v>0</v>
      </c>
      <c r="BM1049" s="3">
        <v>0</v>
      </c>
      <c r="BN1049" s="3">
        <v>0</v>
      </c>
      <c r="BO1049" s="3">
        <v>109637.9</v>
      </c>
      <c r="BP1049" s="3">
        <v>0</v>
      </c>
      <c r="BQ1049" s="3">
        <v>0</v>
      </c>
      <c r="BR1049" s="3">
        <v>0</v>
      </c>
      <c r="BS1049" s="3">
        <v>0</v>
      </c>
      <c r="BT1049" s="3">
        <v>0</v>
      </c>
      <c r="BU1049" s="3">
        <v>0</v>
      </c>
      <c r="BV1049" s="3">
        <v>0</v>
      </c>
      <c r="BW1049" s="3">
        <v>0</v>
      </c>
      <c r="BX1049" s="3">
        <v>3810.442</v>
      </c>
      <c r="BY1049" s="3">
        <v>11562.09</v>
      </c>
      <c r="BZ1049" s="3">
        <v>9127.1260000000002</v>
      </c>
      <c r="CA1049" s="3">
        <v>46692.39</v>
      </c>
    </row>
    <row r="1050" spans="1:79" x14ac:dyDescent="0.25">
      <c r="A1050" s="2">
        <v>30543</v>
      </c>
      <c r="B1050" s="3">
        <v>31901.01</v>
      </c>
      <c r="C1050" s="3">
        <v>100.10939999999999</v>
      </c>
      <c r="D1050" s="3">
        <v>2946.627</v>
      </c>
      <c r="E1050" s="3">
        <v>26666.46</v>
      </c>
      <c r="F1050" s="3">
        <v>0</v>
      </c>
      <c r="G1050" s="3">
        <v>-2187.6460000000002</v>
      </c>
      <c r="H1050" s="3">
        <v>34505.06</v>
      </c>
      <c r="I1050" s="3">
        <v>488535.1</v>
      </c>
      <c r="J1050" s="3">
        <v>0</v>
      </c>
      <c r="K1050" s="3">
        <v>0</v>
      </c>
      <c r="L1050" s="3">
        <v>1252532</v>
      </c>
      <c r="M1050" s="3">
        <v>165934.70000000001</v>
      </c>
      <c r="N1050" s="3">
        <v>9909497</v>
      </c>
      <c r="O1050" s="3">
        <v>154025300</v>
      </c>
      <c r="P1050" s="3">
        <v>90.351860000000002</v>
      </c>
      <c r="Q1050" s="3">
        <v>0</v>
      </c>
      <c r="R1050" s="3">
        <v>0</v>
      </c>
      <c r="S1050" s="3">
        <v>358157.7</v>
      </c>
      <c r="T1050" s="3">
        <v>-719.77170000000001</v>
      </c>
      <c r="U1050" s="3">
        <v>-859.20860000000005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125582.2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4867.4189999999999</v>
      </c>
      <c r="AK1050" s="3">
        <v>11848.13</v>
      </c>
      <c r="AL1050" s="3">
        <v>9226.1740000000009</v>
      </c>
      <c r="AM1050" s="3">
        <v>370005.1</v>
      </c>
      <c r="AN1050" s="1">
        <v>10</v>
      </c>
      <c r="AO1050" s="2">
        <v>30543</v>
      </c>
      <c r="AP1050" s="3">
        <v>31901.01</v>
      </c>
      <c r="AQ1050" s="3">
        <v>100.10939999999999</v>
      </c>
      <c r="AR1050" s="3">
        <v>2946.6280000000002</v>
      </c>
      <c r="AS1050" s="3">
        <v>26666.46</v>
      </c>
      <c r="AT1050" s="3">
        <v>0</v>
      </c>
      <c r="AU1050" s="3">
        <v>-2187.6460000000002</v>
      </c>
      <c r="AV1050" s="3">
        <v>34505.06</v>
      </c>
      <c r="AW1050" s="3">
        <v>488535.1</v>
      </c>
      <c r="AX1050" s="3">
        <v>0</v>
      </c>
      <c r="AY1050" s="3">
        <v>0</v>
      </c>
      <c r="AZ1050" s="3">
        <v>1252532</v>
      </c>
      <c r="BA1050" s="3">
        <v>165934.70000000001</v>
      </c>
      <c r="BB1050" s="3">
        <v>9909497</v>
      </c>
      <c r="BC1050" s="3">
        <v>154049600</v>
      </c>
      <c r="BD1050" s="3">
        <v>90.351860000000002</v>
      </c>
      <c r="BE1050" s="3">
        <v>0</v>
      </c>
      <c r="BF1050" s="3">
        <v>0</v>
      </c>
      <c r="BG1050" s="3">
        <v>358157.7</v>
      </c>
      <c r="BH1050" s="3">
        <v>-1578.98</v>
      </c>
      <c r="BI1050" s="3">
        <v>-927157.5</v>
      </c>
      <c r="BJ1050" s="3">
        <v>0</v>
      </c>
      <c r="BK1050" s="3">
        <v>0</v>
      </c>
      <c r="BL1050" s="3">
        <v>0</v>
      </c>
      <c r="BM1050" s="3">
        <v>0</v>
      </c>
      <c r="BN1050" s="3">
        <v>0</v>
      </c>
      <c r="BO1050" s="3">
        <v>125582.2</v>
      </c>
      <c r="BP1050" s="3">
        <v>0</v>
      </c>
      <c r="BQ1050" s="3">
        <v>0</v>
      </c>
      <c r="BR1050" s="3">
        <v>0</v>
      </c>
      <c r="BS1050" s="3">
        <v>0</v>
      </c>
      <c r="BT1050" s="3">
        <v>0</v>
      </c>
      <c r="BU1050" s="3">
        <v>0</v>
      </c>
      <c r="BV1050" s="3">
        <v>0</v>
      </c>
      <c r="BW1050" s="3">
        <v>0</v>
      </c>
      <c r="BX1050" s="3">
        <v>4867.42</v>
      </c>
      <c r="BY1050" s="3">
        <v>11848.13</v>
      </c>
      <c r="BZ1050" s="3">
        <v>9226.1740000000009</v>
      </c>
      <c r="CA1050" s="3">
        <v>370005.1</v>
      </c>
    </row>
    <row r="1051" spans="1:79" x14ac:dyDescent="0.25">
      <c r="A1051" s="2">
        <v>30544</v>
      </c>
      <c r="B1051" s="3">
        <v>29367.74</v>
      </c>
      <c r="C1051" s="3">
        <v>77.235420000000005</v>
      </c>
      <c r="D1051" s="3">
        <v>1635.271</v>
      </c>
      <c r="E1051" s="3">
        <v>24936.67</v>
      </c>
      <c r="F1051" s="3">
        <v>0</v>
      </c>
      <c r="G1051" s="3">
        <v>-2718.5</v>
      </c>
      <c r="H1051" s="3">
        <v>34505.06</v>
      </c>
      <c r="I1051" s="3">
        <v>452327.9</v>
      </c>
      <c r="J1051" s="3">
        <v>0</v>
      </c>
      <c r="K1051" s="3">
        <v>0</v>
      </c>
      <c r="L1051" s="3">
        <v>1332806</v>
      </c>
      <c r="M1051" s="3">
        <v>184148.9</v>
      </c>
      <c r="N1051" s="3">
        <v>9905800</v>
      </c>
      <c r="O1051" s="3">
        <v>154018300</v>
      </c>
      <c r="P1051" s="3">
        <v>90.293940000000006</v>
      </c>
      <c r="Q1051" s="3">
        <v>0</v>
      </c>
      <c r="R1051" s="3">
        <v>0</v>
      </c>
      <c r="S1051" s="3">
        <v>212546.2</v>
      </c>
      <c r="T1051" s="3">
        <v>-719.90239999999994</v>
      </c>
      <c r="U1051" s="3">
        <v>-857.00030000000004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129955.4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5501.241</v>
      </c>
      <c r="AK1051" s="3">
        <v>11840.73</v>
      </c>
      <c r="AL1051" s="3">
        <v>9199.973</v>
      </c>
      <c r="AM1051" s="3">
        <v>248676.1</v>
      </c>
      <c r="AN1051" s="1">
        <v>10</v>
      </c>
      <c r="AO1051" s="2">
        <v>30544</v>
      </c>
      <c r="AP1051" s="3">
        <v>29367.74</v>
      </c>
      <c r="AQ1051" s="3">
        <v>77.235420000000005</v>
      </c>
      <c r="AR1051" s="3">
        <v>1635.271</v>
      </c>
      <c r="AS1051" s="3">
        <v>24936.67</v>
      </c>
      <c r="AT1051" s="3">
        <v>0</v>
      </c>
      <c r="AU1051" s="3">
        <v>-2718.498</v>
      </c>
      <c r="AV1051" s="3">
        <v>34505.06</v>
      </c>
      <c r="AW1051" s="3">
        <v>452327.9</v>
      </c>
      <c r="AX1051" s="3">
        <v>0</v>
      </c>
      <c r="AY1051" s="3">
        <v>0</v>
      </c>
      <c r="AZ1051" s="3">
        <v>1332806</v>
      </c>
      <c r="BA1051" s="3">
        <v>184148.9</v>
      </c>
      <c r="BB1051" s="3">
        <v>9905801</v>
      </c>
      <c r="BC1051" s="3">
        <v>154042700</v>
      </c>
      <c r="BD1051" s="3">
        <v>90.293940000000006</v>
      </c>
      <c r="BE1051" s="3">
        <v>0</v>
      </c>
      <c r="BF1051" s="3">
        <v>0</v>
      </c>
      <c r="BG1051" s="3">
        <v>212546.2</v>
      </c>
      <c r="BH1051" s="3">
        <v>-1576.903</v>
      </c>
      <c r="BI1051" s="3">
        <v>-928014.5</v>
      </c>
      <c r="BJ1051" s="3">
        <v>0</v>
      </c>
      <c r="BK1051" s="3">
        <v>0</v>
      </c>
      <c r="BL1051" s="3">
        <v>0</v>
      </c>
      <c r="BM1051" s="3">
        <v>0</v>
      </c>
      <c r="BN1051" s="3">
        <v>0</v>
      </c>
      <c r="BO1051" s="3">
        <v>129955.4</v>
      </c>
      <c r="BP1051" s="3">
        <v>0</v>
      </c>
      <c r="BQ1051" s="3">
        <v>0</v>
      </c>
      <c r="BR1051" s="3">
        <v>0</v>
      </c>
      <c r="BS1051" s="3">
        <v>0</v>
      </c>
      <c r="BT1051" s="3">
        <v>0</v>
      </c>
      <c r="BU1051" s="3">
        <v>0</v>
      </c>
      <c r="BV1051" s="3">
        <v>0</v>
      </c>
      <c r="BW1051" s="3">
        <v>0</v>
      </c>
      <c r="BX1051" s="3">
        <v>5501.241</v>
      </c>
      <c r="BY1051" s="3">
        <v>11840.73</v>
      </c>
      <c r="BZ1051" s="3">
        <v>9199.9750000000004</v>
      </c>
      <c r="CA1051" s="3">
        <v>248676.1</v>
      </c>
    </row>
    <row r="1052" spans="1:79" x14ac:dyDescent="0.25">
      <c r="A1052" s="2">
        <v>30545</v>
      </c>
      <c r="B1052" s="3">
        <v>19821.03</v>
      </c>
      <c r="C1052" s="3">
        <v>0</v>
      </c>
      <c r="D1052" s="3">
        <v>948.39149999999995</v>
      </c>
      <c r="E1052" s="3">
        <v>15396.74</v>
      </c>
      <c r="F1052" s="3">
        <v>0</v>
      </c>
      <c r="G1052" s="3">
        <v>-3475.96</v>
      </c>
      <c r="H1052" s="3">
        <v>0</v>
      </c>
      <c r="I1052" s="3">
        <v>419009.9</v>
      </c>
      <c r="J1052" s="3">
        <v>0</v>
      </c>
      <c r="K1052" s="3">
        <v>0</v>
      </c>
      <c r="L1052" s="3">
        <v>1286471</v>
      </c>
      <c r="M1052" s="3">
        <v>152816.4</v>
      </c>
      <c r="N1052" s="3">
        <v>9901504</v>
      </c>
      <c r="O1052" s="3">
        <v>154010600</v>
      </c>
      <c r="P1052" s="3">
        <v>90.352819999999994</v>
      </c>
      <c r="Q1052" s="3">
        <v>0</v>
      </c>
      <c r="R1052" s="3">
        <v>0</v>
      </c>
      <c r="S1052" s="3">
        <v>0</v>
      </c>
      <c r="T1052" s="3">
        <v>-719.53390000000002</v>
      </c>
      <c r="U1052" s="3">
        <v>-854.84670000000006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101637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4748.0600000000004</v>
      </c>
      <c r="AK1052" s="3">
        <v>11744.02</v>
      </c>
      <c r="AL1052" s="3">
        <v>9045.9549999999999</v>
      </c>
      <c r="AM1052" s="3">
        <v>33317.949999999997</v>
      </c>
      <c r="AN1052" s="1">
        <v>10</v>
      </c>
      <c r="AO1052" s="2">
        <v>30545</v>
      </c>
      <c r="AP1052" s="3">
        <v>19821.03</v>
      </c>
      <c r="AQ1052" s="3">
        <v>0</v>
      </c>
      <c r="AR1052" s="3">
        <v>948.3922</v>
      </c>
      <c r="AS1052" s="3">
        <v>15396.74</v>
      </c>
      <c r="AT1052" s="3">
        <v>0</v>
      </c>
      <c r="AU1052" s="3">
        <v>-3475.9589999999998</v>
      </c>
      <c r="AV1052" s="3">
        <v>0</v>
      </c>
      <c r="AW1052" s="3">
        <v>419009.9</v>
      </c>
      <c r="AX1052" s="3">
        <v>0</v>
      </c>
      <c r="AY1052" s="3">
        <v>0</v>
      </c>
      <c r="AZ1052" s="3">
        <v>1286471</v>
      </c>
      <c r="BA1052" s="3">
        <v>152816.4</v>
      </c>
      <c r="BB1052" s="3">
        <v>9901504</v>
      </c>
      <c r="BC1052" s="3">
        <v>154035000</v>
      </c>
      <c r="BD1052" s="3">
        <v>90.352819999999994</v>
      </c>
      <c r="BE1052" s="3">
        <v>0</v>
      </c>
      <c r="BF1052" s="3">
        <v>0</v>
      </c>
      <c r="BG1052" s="3">
        <v>0</v>
      </c>
      <c r="BH1052" s="3">
        <v>-1574.3810000000001</v>
      </c>
      <c r="BI1052" s="3">
        <v>-928869.3</v>
      </c>
      <c r="BJ1052" s="3">
        <v>0</v>
      </c>
      <c r="BK1052" s="3">
        <v>34505.06</v>
      </c>
      <c r="BL1052" s="3">
        <v>0</v>
      </c>
      <c r="BM1052" s="3">
        <v>0</v>
      </c>
      <c r="BN1052" s="3">
        <v>0</v>
      </c>
      <c r="BO1052" s="3">
        <v>101637</v>
      </c>
      <c r="BP1052" s="3">
        <v>0</v>
      </c>
      <c r="BQ1052" s="3">
        <v>0</v>
      </c>
      <c r="BR1052" s="3">
        <v>0</v>
      </c>
      <c r="BS1052" s="3">
        <v>0</v>
      </c>
      <c r="BT1052" s="3">
        <v>0</v>
      </c>
      <c r="BU1052" s="3">
        <v>0</v>
      </c>
      <c r="BV1052" s="3">
        <v>0</v>
      </c>
      <c r="BW1052" s="3">
        <v>0</v>
      </c>
      <c r="BX1052" s="3">
        <v>4748.0609999999997</v>
      </c>
      <c r="BY1052" s="3">
        <v>11744.02</v>
      </c>
      <c r="BZ1052" s="3">
        <v>9045.9560000000001</v>
      </c>
      <c r="CA1052" s="3">
        <v>33317.949999999997</v>
      </c>
    </row>
    <row r="1053" spans="1:79" x14ac:dyDescent="0.25">
      <c r="A1053" s="2">
        <v>30546</v>
      </c>
      <c r="B1053" s="3">
        <v>14926.96</v>
      </c>
      <c r="C1053" s="3">
        <v>0</v>
      </c>
      <c r="D1053" s="3">
        <v>0</v>
      </c>
      <c r="E1053" s="3">
        <v>11287.43</v>
      </c>
      <c r="F1053" s="3">
        <v>0</v>
      </c>
      <c r="G1053" s="3">
        <v>-3639.5839999999998</v>
      </c>
      <c r="H1053" s="3">
        <v>0</v>
      </c>
      <c r="I1053" s="3">
        <v>395370.4</v>
      </c>
      <c r="J1053" s="3">
        <v>0</v>
      </c>
      <c r="K1053" s="3">
        <v>0</v>
      </c>
      <c r="L1053" s="3">
        <v>1242263</v>
      </c>
      <c r="M1053" s="3">
        <v>122642.7</v>
      </c>
      <c r="N1053" s="3">
        <v>9896541</v>
      </c>
      <c r="O1053" s="3">
        <v>154002600</v>
      </c>
      <c r="P1053" s="3">
        <v>90.406300000000002</v>
      </c>
      <c r="Q1053" s="3">
        <v>0</v>
      </c>
      <c r="R1053" s="3">
        <v>0</v>
      </c>
      <c r="S1053" s="3">
        <v>0</v>
      </c>
      <c r="T1053" s="3">
        <v>-719.0394</v>
      </c>
      <c r="U1053" s="3">
        <v>-852.76149999999996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94436.38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3970.7629999999999</v>
      </c>
      <c r="AK1053" s="3">
        <v>11673.45</v>
      </c>
      <c r="AL1053" s="3">
        <v>8935.44</v>
      </c>
      <c r="AM1053" s="3">
        <v>23639.53</v>
      </c>
      <c r="AN1053" s="1">
        <v>10</v>
      </c>
      <c r="AO1053" s="2">
        <v>30546</v>
      </c>
      <c r="AP1053" s="3">
        <v>14926.97</v>
      </c>
      <c r="AQ1053" s="3">
        <v>0</v>
      </c>
      <c r="AR1053" s="3">
        <v>0</v>
      </c>
      <c r="AS1053" s="3">
        <v>11287.43</v>
      </c>
      <c r="AT1053" s="3">
        <v>0</v>
      </c>
      <c r="AU1053" s="3">
        <v>-3639.5830000000001</v>
      </c>
      <c r="AV1053" s="3">
        <v>0</v>
      </c>
      <c r="AW1053" s="3">
        <v>395370.4</v>
      </c>
      <c r="AX1053" s="3">
        <v>0</v>
      </c>
      <c r="AY1053" s="3">
        <v>0</v>
      </c>
      <c r="AZ1053" s="3">
        <v>1242263</v>
      </c>
      <c r="BA1053" s="3">
        <v>122642.7</v>
      </c>
      <c r="BB1053" s="3">
        <v>9896542</v>
      </c>
      <c r="BC1053" s="3">
        <v>154027000</v>
      </c>
      <c r="BD1053" s="3">
        <v>90.406300000000002</v>
      </c>
      <c r="BE1053" s="3">
        <v>0</v>
      </c>
      <c r="BF1053" s="3">
        <v>0</v>
      </c>
      <c r="BG1053" s="3">
        <v>0</v>
      </c>
      <c r="BH1053" s="3">
        <v>-1571.8009999999999</v>
      </c>
      <c r="BI1053" s="3">
        <v>-929722.1</v>
      </c>
      <c r="BJ1053" s="3">
        <v>0</v>
      </c>
      <c r="BK1053" s="3">
        <v>0</v>
      </c>
      <c r="BL1053" s="3">
        <v>0</v>
      </c>
      <c r="BM1053" s="3">
        <v>0</v>
      </c>
      <c r="BN1053" s="3">
        <v>0</v>
      </c>
      <c r="BO1053" s="3">
        <v>94436.38</v>
      </c>
      <c r="BP1053" s="3">
        <v>0</v>
      </c>
      <c r="BQ1053" s="3">
        <v>0</v>
      </c>
      <c r="BR1053" s="3">
        <v>0</v>
      </c>
      <c r="BS1053" s="3">
        <v>0</v>
      </c>
      <c r="BT1053" s="3">
        <v>0</v>
      </c>
      <c r="BU1053" s="3">
        <v>0</v>
      </c>
      <c r="BV1053" s="3">
        <v>0</v>
      </c>
      <c r="BW1053" s="3">
        <v>0</v>
      </c>
      <c r="BX1053" s="3">
        <v>3970.7629999999999</v>
      </c>
      <c r="BY1053" s="3">
        <v>11673.45</v>
      </c>
      <c r="BZ1053" s="3">
        <v>8935.4410000000007</v>
      </c>
      <c r="CA1053" s="3">
        <v>23639.53</v>
      </c>
    </row>
    <row r="1054" spans="1:79" x14ac:dyDescent="0.25">
      <c r="A1054" s="2">
        <v>30547</v>
      </c>
      <c r="B1054" s="3">
        <v>22329.64</v>
      </c>
      <c r="C1054" s="3">
        <v>69.918430000000001</v>
      </c>
      <c r="D1054" s="3">
        <v>1995.2539999999999</v>
      </c>
      <c r="E1054" s="3">
        <v>17515.59</v>
      </c>
      <c r="F1054" s="3">
        <v>0</v>
      </c>
      <c r="G1054" s="3">
        <v>-2748.8249999999998</v>
      </c>
      <c r="H1054" s="3">
        <v>34505.06</v>
      </c>
      <c r="I1054" s="3">
        <v>359669.9</v>
      </c>
      <c r="J1054" s="3">
        <v>0</v>
      </c>
      <c r="K1054" s="3">
        <v>0</v>
      </c>
      <c r="L1054" s="3">
        <v>1282040</v>
      </c>
      <c r="M1054" s="3">
        <v>136246.39999999999</v>
      </c>
      <c r="N1054" s="3">
        <v>9891808</v>
      </c>
      <c r="O1054" s="3">
        <v>153995900</v>
      </c>
      <c r="P1054" s="3">
        <v>90.349220000000003</v>
      </c>
      <c r="Q1054" s="3">
        <v>0</v>
      </c>
      <c r="R1054" s="3">
        <v>0</v>
      </c>
      <c r="S1054" s="3">
        <v>192141.2</v>
      </c>
      <c r="T1054" s="3">
        <v>-719.09910000000002</v>
      </c>
      <c r="U1054" s="3">
        <v>-486.39420000000001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127892.2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4221.692</v>
      </c>
      <c r="AK1054" s="3">
        <v>11737.7</v>
      </c>
      <c r="AL1054" s="3">
        <v>8956.9459999999999</v>
      </c>
      <c r="AM1054" s="3">
        <v>193266.7</v>
      </c>
      <c r="AN1054" s="1">
        <v>11</v>
      </c>
      <c r="AO1054" s="2">
        <v>30547</v>
      </c>
      <c r="AP1054" s="3">
        <v>22329.64</v>
      </c>
      <c r="AQ1054" s="3">
        <v>69.918430000000001</v>
      </c>
      <c r="AR1054" s="3">
        <v>1995.2539999999999</v>
      </c>
      <c r="AS1054" s="3">
        <v>17515.59</v>
      </c>
      <c r="AT1054" s="3">
        <v>0</v>
      </c>
      <c r="AU1054" s="3">
        <v>-2748.8240000000001</v>
      </c>
      <c r="AV1054" s="3">
        <v>34505.06</v>
      </c>
      <c r="AW1054" s="3">
        <v>359669.9</v>
      </c>
      <c r="AX1054" s="3">
        <v>0</v>
      </c>
      <c r="AY1054" s="3">
        <v>0</v>
      </c>
      <c r="AZ1054" s="3">
        <v>1282040</v>
      </c>
      <c r="BA1054" s="3">
        <v>136246.39999999999</v>
      </c>
      <c r="BB1054" s="3">
        <v>9891808</v>
      </c>
      <c r="BC1054" s="3">
        <v>154020200</v>
      </c>
      <c r="BD1054" s="3">
        <v>90.349220000000003</v>
      </c>
      <c r="BE1054" s="3">
        <v>0</v>
      </c>
      <c r="BF1054" s="3">
        <v>0</v>
      </c>
      <c r="BG1054" s="3">
        <v>192141.2</v>
      </c>
      <c r="BH1054" s="3">
        <v>-1205.4929999999999</v>
      </c>
      <c r="BI1054" s="3">
        <v>-930208.5</v>
      </c>
      <c r="BJ1054" s="3">
        <v>0</v>
      </c>
      <c r="BK1054" s="3">
        <v>0</v>
      </c>
      <c r="BL1054" s="3">
        <v>0</v>
      </c>
      <c r="BM1054" s="3">
        <v>0</v>
      </c>
      <c r="BN1054" s="3">
        <v>0</v>
      </c>
      <c r="BO1054" s="3">
        <v>127892.2</v>
      </c>
      <c r="BP1054" s="3">
        <v>0</v>
      </c>
      <c r="BQ1054" s="3">
        <v>0</v>
      </c>
      <c r="BR1054" s="3">
        <v>0</v>
      </c>
      <c r="BS1054" s="3">
        <v>0</v>
      </c>
      <c r="BT1054" s="3">
        <v>0</v>
      </c>
      <c r="BU1054" s="3">
        <v>0</v>
      </c>
      <c r="BV1054" s="3">
        <v>0</v>
      </c>
      <c r="BW1054" s="3">
        <v>0</v>
      </c>
      <c r="BX1054" s="3">
        <v>4221.692</v>
      </c>
      <c r="BY1054" s="3">
        <v>11737.7</v>
      </c>
      <c r="BZ1054" s="3">
        <v>8956.9470000000001</v>
      </c>
      <c r="CA1054" s="3">
        <v>193266.7</v>
      </c>
    </row>
    <row r="1055" spans="1:79" x14ac:dyDescent="0.25">
      <c r="A1055" s="2">
        <v>30548</v>
      </c>
      <c r="B1055" s="3">
        <v>13178.58</v>
      </c>
      <c r="C1055" s="3">
        <v>0</v>
      </c>
      <c r="D1055" s="3">
        <v>0</v>
      </c>
      <c r="E1055" s="3">
        <v>9533.6949999999997</v>
      </c>
      <c r="F1055" s="3">
        <v>0</v>
      </c>
      <c r="G1055" s="3">
        <v>-3644.9490000000001</v>
      </c>
      <c r="H1055" s="3">
        <v>0</v>
      </c>
      <c r="I1055" s="3">
        <v>340696.5</v>
      </c>
      <c r="J1055" s="3">
        <v>0</v>
      </c>
      <c r="K1055" s="3">
        <v>0</v>
      </c>
      <c r="L1055" s="3">
        <v>1274756</v>
      </c>
      <c r="M1055" s="3">
        <v>105098.8</v>
      </c>
      <c r="N1055" s="3">
        <v>9886430</v>
      </c>
      <c r="O1055" s="3">
        <v>153988200</v>
      </c>
      <c r="P1055" s="3">
        <v>90.415180000000007</v>
      </c>
      <c r="Q1055" s="3">
        <v>0</v>
      </c>
      <c r="R1055" s="3">
        <v>0</v>
      </c>
      <c r="S1055" s="3">
        <v>0</v>
      </c>
      <c r="T1055" s="3">
        <v>-718.64570000000003</v>
      </c>
      <c r="U1055" s="3">
        <v>-485.68389999999999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56119.15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3383.93</v>
      </c>
      <c r="AK1055" s="3">
        <v>11631.34</v>
      </c>
      <c r="AL1055" s="3">
        <v>8763.6380000000008</v>
      </c>
      <c r="AM1055" s="3">
        <v>18973.38</v>
      </c>
      <c r="AN1055" s="1">
        <v>10</v>
      </c>
      <c r="AO1055" s="2">
        <v>30548</v>
      </c>
      <c r="AP1055" s="3">
        <v>13178.58</v>
      </c>
      <c r="AQ1055" s="3">
        <v>0</v>
      </c>
      <c r="AR1055" s="3">
        <v>0</v>
      </c>
      <c r="AS1055" s="3">
        <v>9533.6949999999997</v>
      </c>
      <c r="AT1055" s="3">
        <v>0</v>
      </c>
      <c r="AU1055" s="3">
        <v>-3644.9479999999999</v>
      </c>
      <c r="AV1055" s="3">
        <v>0</v>
      </c>
      <c r="AW1055" s="3">
        <v>340696.5</v>
      </c>
      <c r="AX1055" s="3">
        <v>0</v>
      </c>
      <c r="AY1055" s="3">
        <v>0</v>
      </c>
      <c r="AZ1055" s="3">
        <v>1274756</v>
      </c>
      <c r="BA1055" s="3">
        <v>105098.8</v>
      </c>
      <c r="BB1055" s="3">
        <v>9886430</v>
      </c>
      <c r="BC1055" s="3">
        <v>154012500</v>
      </c>
      <c r="BD1055" s="3">
        <v>90.415180000000007</v>
      </c>
      <c r="BE1055" s="3">
        <v>0</v>
      </c>
      <c r="BF1055" s="3">
        <v>0</v>
      </c>
      <c r="BG1055" s="3">
        <v>0</v>
      </c>
      <c r="BH1055" s="3">
        <v>-1204.33</v>
      </c>
      <c r="BI1055" s="3">
        <v>-930694.2</v>
      </c>
      <c r="BJ1055" s="3">
        <v>0</v>
      </c>
      <c r="BK1055" s="3">
        <v>34505.06</v>
      </c>
      <c r="BL1055" s="3">
        <v>0</v>
      </c>
      <c r="BM1055" s="3">
        <v>0</v>
      </c>
      <c r="BN1055" s="3">
        <v>0</v>
      </c>
      <c r="BO1055" s="3">
        <v>56119.15</v>
      </c>
      <c r="BP1055" s="3">
        <v>0</v>
      </c>
      <c r="BQ1055" s="3">
        <v>0</v>
      </c>
      <c r="BR1055" s="3">
        <v>0</v>
      </c>
      <c r="BS1055" s="3">
        <v>0</v>
      </c>
      <c r="BT1055" s="3">
        <v>0</v>
      </c>
      <c r="BU1055" s="3">
        <v>0</v>
      </c>
      <c r="BV1055" s="3">
        <v>0</v>
      </c>
      <c r="BW1055" s="3">
        <v>0</v>
      </c>
      <c r="BX1055" s="3">
        <v>3383.93</v>
      </c>
      <c r="BY1055" s="3">
        <v>11631.34</v>
      </c>
      <c r="BZ1055" s="3">
        <v>8763.6389999999992</v>
      </c>
      <c r="CA1055" s="3">
        <v>18973.38</v>
      </c>
    </row>
    <row r="1056" spans="1:79" x14ac:dyDescent="0.25">
      <c r="A1056" s="2">
        <v>30549</v>
      </c>
      <c r="B1056" s="3">
        <v>12750.37</v>
      </c>
      <c r="C1056" s="3">
        <v>0</v>
      </c>
      <c r="D1056" s="3">
        <v>31.368749999999999</v>
      </c>
      <c r="E1056" s="3">
        <v>9235.0779999999995</v>
      </c>
      <c r="F1056" s="3">
        <v>0</v>
      </c>
      <c r="G1056" s="3">
        <v>-3483.9659999999999</v>
      </c>
      <c r="H1056" s="3">
        <v>0</v>
      </c>
      <c r="I1056" s="3">
        <v>320080.5</v>
      </c>
      <c r="J1056" s="3">
        <v>0</v>
      </c>
      <c r="K1056" s="3">
        <v>0</v>
      </c>
      <c r="L1056" s="3">
        <v>1227465</v>
      </c>
      <c r="M1056" s="3">
        <v>89185.71</v>
      </c>
      <c r="N1056" s="3">
        <v>9880700</v>
      </c>
      <c r="O1056" s="3">
        <v>153980700</v>
      </c>
      <c r="P1056" s="3">
        <v>90.453289999999996</v>
      </c>
      <c r="Q1056" s="3">
        <v>0</v>
      </c>
      <c r="R1056" s="3">
        <v>0</v>
      </c>
      <c r="S1056" s="3">
        <v>0</v>
      </c>
      <c r="T1056" s="3">
        <v>-718.32489999999996</v>
      </c>
      <c r="U1056" s="3">
        <v>-484.98379999999997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83073.02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2988.2620000000002</v>
      </c>
      <c r="AK1056" s="3">
        <v>11507.9</v>
      </c>
      <c r="AL1056" s="3">
        <v>8720.6710000000003</v>
      </c>
      <c r="AM1056" s="3">
        <v>20616.009999999998</v>
      </c>
      <c r="AN1056" s="1">
        <v>10</v>
      </c>
      <c r="AO1056" s="2">
        <v>30549</v>
      </c>
      <c r="AP1056" s="3">
        <v>12750.37</v>
      </c>
      <c r="AQ1056" s="3">
        <v>0</v>
      </c>
      <c r="AR1056" s="3">
        <v>31.368790000000001</v>
      </c>
      <c r="AS1056" s="3">
        <v>9235.0779999999995</v>
      </c>
      <c r="AT1056" s="3">
        <v>0</v>
      </c>
      <c r="AU1056" s="3">
        <v>-3483.9659999999999</v>
      </c>
      <c r="AV1056" s="3">
        <v>0</v>
      </c>
      <c r="AW1056" s="3">
        <v>320080.5</v>
      </c>
      <c r="AX1056" s="3">
        <v>0</v>
      </c>
      <c r="AY1056" s="3">
        <v>0</v>
      </c>
      <c r="AZ1056" s="3">
        <v>1227465</v>
      </c>
      <c r="BA1056" s="3">
        <v>89185.71</v>
      </c>
      <c r="BB1056" s="3">
        <v>9880700</v>
      </c>
      <c r="BC1056" s="3">
        <v>154005000</v>
      </c>
      <c r="BD1056" s="3">
        <v>90.453289999999996</v>
      </c>
      <c r="BE1056" s="3">
        <v>0</v>
      </c>
      <c r="BF1056" s="3">
        <v>0</v>
      </c>
      <c r="BG1056" s="3">
        <v>0</v>
      </c>
      <c r="BH1056" s="3">
        <v>-1203.309</v>
      </c>
      <c r="BI1056" s="3">
        <v>-931179.2</v>
      </c>
      <c r="BJ1056" s="3">
        <v>0</v>
      </c>
      <c r="BK1056" s="3">
        <v>0</v>
      </c>
      <c r="BL1056" s="3">
        <v>0</v>
      </c>
      <c r="BM1056" s="3">
        <v>0</v>
      </c>
      <c r="BN1056" s="3">
        <v>0</v>
      </c>
      <c r="BO1056" s="3">
        <v>83073.02</v>
      </c>
      <c r="BP1056" s="3">
        <v>0</v>
      </c>
      <c r="BQ1056" s="3">
        <v>0</v>
      </c>
      <c r="BR1056" s="3">
        <v>0</v>
      </c>
      <c r="BS1056" s="3">
        <v>0</v>
      </c>
      <c r="BT1056" s="3">
        <v>0</v>
      </c>
      <c r="BU1056" s="3">
        <v>0</v>
      </c>
      <c r="BV1056" s="3">
        <v>0</v>
      </c>
      <c r="BW1056" s="3">
        <v>0</v>
      </c>
      <c r="BX1056" s="3">
        <v>2988.2620000000002</v>
      </c>
      <c r="BY1056" s="3">
        <v>11507.9</v>
      </c>
      <c r="BZ1056" s="3">
        <v>8720.6710000000003</v>
      </c>
      <c r="CA1056" s="3">
        <v>20616.009999999998</v>
      </c>
    </row>
    <row r="1057" spans="1:79" x14ac:dyDescent="0.25">
      <c r="A1057" s="2">
        <v>30550</v>
      </c>
      <c r="B1057" s="3">
        <v>16686.669999999998</v>
      </c>
      <c r="C1057" s="3">
        <v>68.588909999999998</v>
      </c>
      <c r="D1057" s="3">
        <v>579.34839999999997</v>
      </c>
      <c r="E1057" s="3">
        <v>13143.91</v>
      </c>
      <c r="F1057" s="3">
        <v>0</v>
      </c>
      <c r="G1057" s="3">
        <v>-2894.7719999999999</v>
      </c>
      <c r="H1057" s="3">
        <v>34505.06</v>
      </c>
      <c r="I1057" s="3">
        <v>298089.3</v>
      </c>
      <c r="J1057" s="3">
        <v>0</v>
      </c>
      <c r="K1057" s="3">
        <v>0</v>
      </c>
      <c r="L1057" s="3">
        <v>1310330</v>
      </c>
      <c r="M1057" s="3">
        <v>102665</v>
      </c>
      <c r="N1057" s="3">
        <v>9875179</v>
      </c>
      <c r="O1057" s="3">
        <v>153973700</v>
      </c>
      <c r="P1057" s="3">
        <v>90.394930000000002</v>
      </c>
      <c r="Q1057" s="3">
        <v>0</v>
      </c>
      <c r="R1057" s="3">
        <v>0</v>
      </c>
      <c r="S1057" s="3">
        <v>192143.9</v>
      </c>
      <c r="T1057" s="3">
        <v>-718.33510000000001</v>
      </c>
      <c r="U1057" s="3">
        <v>-484.30720000000002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77884.17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3254.2869999999998</v>
      </c>
      <c r="AK1057" s="3">
        <v>11644.01</v>
      </c>
      <c r="AL1057" s="3">
        <v>8777.09</v>
      </c>
      <c r="AM1057" s="3">
        <v>179561.5</v>
      </c>
      <c r="AN1057" s="1">
        <v>9</v>
      </c>
      <c r="AO1057" s="2">
        <v>30550</v>
      </c>
      <c r="AP1057" s="3">
        <v>16686.669999999998</v>
      </c>
      <c r="AQ1057" s="3">
        <v>68.588899999999995</v>
      </c>
      <c r="AR1057" s="3">
        <v>579.34829999999999</v>
      </c>
      <c r="AS1057" s="3">
        <v>13143.91</v>
      </c>
      <c r="AT1057" s="3">
        <v>0</v>
      </c>
      <c r="AU1057" s="3">
        <v>-2894.7710000000002</v>
      </c>
      <c r="AV1057" s="3">
        <v>34505.06</v>
      </c>
      <c r="AW1057" s="3">
        <v>298089.3</v>
      </c>
      <c r="AX1057" s="3">
        <v>0</v>
      </c>
      <c r="AY1057" s="3">
        <v>0</v>
      </c>
      <c r="AZ1057" s="3">
        <v>1310330</v>
      </c>
      <c r="BA1057" s="3">
        <v>102665</v>
      </c>
      <c r="BB1057" s="3">
        <v>9875179</v>
      </c>
      <c r="BC1057" s="3">
        <v>153998100</v>
      </c>
      <c r="BD1057" s="3">
        <v>90.394930000000002</v>
      </c>
      <c r="BE1057" s="3">
        <v>0</v>
      </c>
      <c r="BF1057" s="3">
        <v>0</v>
      </c>
      <c r="BG1057" s="3">
        <v>192143.9</v>
      </c>
      <c r="BH1057" s="3">
        <v>-1202.6420000000001</v>
      </c>
      <c r="BI1057" s="3">
        <v>-931663.5</v>
      </c>
      <c r="BJ1057" s="3">
        <v>0</v>
      </c>
      <c r="BK1057" s="3">
        <v>0</v>
      </c>
      <c r="BL1057" s="3">
        <v>0</v>
      </c>
      <c r="BM1057" s="3">
        <v>0</v>
      </c>
      <c r="BN1057" s="3">
        <v>0</v>
      </c>
      <c r="BO1057" s="3">
        <v>77884.17</v>
      </c>
      <c r="BP1057" s="3">
        <v>0</v>
      </c>
      <c r="BQ1057" s="3">
        <v>0</v>
      </c>
      <c r="BR1057" s="3">
        <v>0</v>
      </c>
      <c r="BS1057" s="3">
        <v>0</v>
      </c>
      <c r="BT1057" s="3">
        <v>0</v>
      </c>
      <c r="BU1057" s="3">
        <v>0</v>
      </c>
      <c r="BV1057" s="3">
        <v>0</v>
      </c>
      <c r="BW1057" s="3">
        <v>0</v>
      </c>
      <c r="BX1057" s="3">
        <v>3254.2869999999998</v>
      </c>
      <c r="BY1057" s="3">
        <v>11644.01</v>
      </c>
      <c r="BZ1057" s="3">
        <v>8777.0910000000003</v>
      </c>
      <c r="CA1057" s="3">
        <v>179561.5</v>
      </c>
    </row>
    <row r="1058" spans="1:79" x14ac:dyDescent="0.25">
      <c r="A1058" s="2">
        <v>30551</v>
      </c>
      <c r="B1058" s="3">
        <v>11184.67</v>
      </c>
      <c r="C1058" s="3">
        <v>0</v>
      </c>
      <c r="D1058" s="3">
        <v>0</v>
      </c>
      <c r="E1058" s="3">
        <v>7676.3729999999996</v>
      </c>
      <c r="F1058" s="3">
        <v>0</v>
      </c>
      <c r="G1058" s="3">
        <v>-3508.3580000000002</v>
      </c>
      <c r="H1058" s="3">
        <v>167.96539999999999</v>
      </c>
      <c r="I1058" s="3">
        <v>286498.7</v>
      </c>
      <c r="J1058" s="3">
        <v>0</v>
      </c>
      <c r="K1058" s="3">
        <v>0</v>
      </c>
      <c r="L1058" s="3">
        <v>1310775</v>
      </c>
      <c r="M1058" s="3">
        <v>84263.11</v>
      </c>
      <c r="N1058" s="3">
        <v>9869359</v>
      </c>
      <c r="O1058" s="3">
        <v>153966200</v>
      </c>
      <c r="P1058" s="3">
        <v>90.454660000000004</v>
      </c>
      <c r="Q1058" s="3">
        <v>0</v>
      </c>
      <c r="R1058" s="3">
        <v>0</v>
      </c>
      <c r="S1058" s="3">
        <v>0</v>
      </c>
      <c r="T1058" s="3">
        <v>-718.01189999999997</v>
      </c>
      <c r="U1058" s="3">
        <v>-483.64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30569.75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2818.2370000000001</v>
      </c>
      <c r="AK1058" s="3">
        <v>11516.07</v>
      </c>
      <c r="AL1058" s="3">
        <v>8640.3610000000008</v>
      </c>
      <c r="AM1058" s="3">
        <v>11590.63</v>
      </c>
      <c r="AN1058" s="1">
        <v>10</v>
      </c>
      <c r="AO1058" s="2">
        <v>30551</v>
      </c>
      <c r="AP1058" s="3">
        <v>11184.67</v>
      </c>
      <c r="AQ1058" s="3">
        <v>0</v>
      </c>
      <c r="AR1058" s="3">
        <v>0</v>
      </c>
      <c r="AS1058" s="3">
        <v>7676.3729999999996</v>
      </c>
      <c r="AT1058" s="3">
        <v>0</v>
      </c>
      <c r="AU1058" s="3">
        <v>-3508.357</v>
      </c>
      <c r="AV1058" s="3">
        <v>167.96539999999999</v>
      </c>
      <c r="AW1058" s="3">
        <v>286498.7</v>
      </c>
      <c r="AX1058" s="3">
        <v>0</v>
      </c>
      <c r="AY1058" s="3">
        <v>0</v>
      </c>
      <c r="AZ1058" s="3">
        <v>1310775</v>
      </c>
      <c r="BA1058" s="3">
        <v>84263.11</v>
      </c>
      <c r="BB1058" s="3">
        <v>9869359</v>
      </c>
      <c r="BC1058" s="3">
        <v>153990500</v>
      </c>
      <c r="BD1058" s="3">
        <v>90.454660000000004</v>
      </c>
      <c r="BE1058" s="3">
        <v>0</v>
      </c>
      <c r="BF1058" s="3">
        <v>0</v>
      </c>
      <c r="BG1058" s="3">
        <v>0</v>
      </c>
      <c r="BH1058" s="3">
        <v>-1201.652</v>
      </c>
      <c r="BI1058" s="3">
        <v>-932147.1</v>
      </c>
      <c r="BJ1058" s="3">
        <v>0</v>
      </c>
      <c r="BK1058" s="3">
        <v>34337.1</v>
      </c>
      <c r="BL1058" s="3">
        <v>0</v>
      </c>
      <c r="BM1058" s="3">
        <v>0</v>
      </c>
      <c r="BN1058" s="3">
        <v>0</v>
      </c>
      <c r="BO1058" s="3">
        <v>30569.75</v>
      </c>
      <c r="BP1058" s="3">
        <v>0</v>
      </c>
      <c r="BQ1058" s="3">
        <v>0</v>
      </c>
      <c r="BR1058" s="3">
        <v>0</v>
      </c>
      <c r="BS1058" s="3">
        <v>0</v>
      </c>
      <c r="BT1058" s="3">
        <v>0</v>
      </c>
      <c r="BU1058" s="3">
        <v>0</v>
      </c>
      <c r="BV1058" s="3">
        <v>0</v>
      </c>
      <c r="BW1058" s="3">
        <v>0</v>
      </c>
      <c r="BX1058" s="3">
        <v>2818.2370000000001</v>
      </c>
      <c r="BY1058" s="3">
        <v>11516.07</v>
      </c>
      <c r="BZ1058" s="3">
        <v>8640.3610000000008</v>
      </c>
      <c r="CA1058" s="3">
        <v>11590.63</v>
      </c>
    </row>
    <row r="1059" spans="1:79" x14ac:dyDescent="0.25">
      <c r="A1059" s="2">
        <v>30552</v>
      </c>
      <c r="B1059" s="3">
        <v>10302.23</v>
      </c>
      <c r="C1059" s="3">
        <v>0</v>
      </c>
      <c r="D1059" s="3">
        <v>0</v>
      </c>
      <c r="E1059" s="3">
        <v>6807.8760000000002</v>
      </c>
      <c r="F1059" s="3">
        <v>0</v>
      </c>
      <c r="G1059" s="3">
        <v>-3494.3809999999999</v>
      </c>
      <c r="H1059" s="3">
        <v>0</v>
      </c>
      <c r="I1059" s="3">
        <v>272545.2</v>
      </c>
      <c r="J1059" s="3">
        <v>0</v>
      </c>
      <c r="K1059" s="3">
        <v>0</v>
      </c>
      <c r="L1059" s="3">
        <v>1263102</v>
      </c>
      <c r="M1059" s="3">
        <v>77071.95</v>
      </c>
      <c r="N1059" s="3">
        <v>9863444</v>
      </c>
      <c r="O1059" s="3">
        <v>153958600</v>
      </c>
      <c r="P1059" s="3">
        <v>90.483500000000006</v>
      </c>
      <c r="Q1059" s="3">
        <v>0</v>
      </c>
      <c r="R1059" s="3">
        <v>0</v>
      </c>
      <c r="S1059" s="3">
        <v>0</v>
      </c>
      <c r="T1059" s="3">
        <v>-717.7405</v>
      </c>
      <c r="U1059" s="3">
        <v>-482.99209999999999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70734.48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2679.88</v>
      </c>
      <c r="AK1059" s="3">
        <v>11404.67</v>
      </c>
      <c r="AL1059" s="3">
        <v>8596.8459999999995</v>
      </c>
      <c r="AM1059" s="3">
        <v>13953.45</v>
      </c>
      <c r="AN1059" s="1">
        <v>10</v>
      </c>
      <c r="AO1059" s="2">
        <v>30552</v>
      </c>
      <c r="AP1059" s="3">
        <v>10302.23</v>
      </c>
      <c r="AQ1059" s="3">
        <v>0</v>
      </c>
      <c r="AR1059" s="3">
        <v>0</v>
      </c>
      <c r="AS1059" s="3">
        <v>6807.875</v>
      </c>
      <c r="AT1059" s="3">
        <v>0</v>
      </c>
      <c r="AU1059" s="3">
        <v>-3494.3809999999999</v>
      </c>
      <c r="AV1059" s="3">
        <v>0</v>
      </c>
      <c r="AW1059" s="3">
        <v>272545.2</v>
      </c>
      <c r="AX1059" s="3">
        <v>0</v>
      </c>
      <c r="AY1059" s="3">
        <v>0</v>
      </c>
      <c r="AZ1059" s="3">
        <v>1263102</v>
      </c>
      <c r="BA1059" s="3">
        <v>77071.94</v>
      </c>
      <c r="BB1059" s="3">
        <v>9863444</v>
      </c>
      <c r="BC1059" s="3">
        <v>153983000</v>
      </c>
      <c r="BD1059" s="3">
        <v>90.483500000000006</v>
      </c>
      <c r="BE1059" s="3">
        <v>0</v>
      </c>
      <c r="BF1059" s="3">
        <v>0</v>
      </c>
      <c r="BG1059" s="3">
        <v>0</v>
      </c>
      <c r="BH1059" s="3">
        <v>-1200.7329999999999</v>
      </c>
      <c r="BI1059" s="3">
        <v>-932630.1</v>
      </c>
      <c r="BJ1059" s="3">
        <v>0</v>
      </c>
      <c r="BK1059" s="3">
        <v>167.96539999999999</v>
      </c>
      <c r="BL1059" s="3">
        <v>0</v>
      </c>
      <c r="BM1059" s="3">
        <v>0</v>
      </c>
      <c r="BN1059" s="3">
        <v>0</v>
      </c>
      <c r="BO1059" s="3">
        <v>70734.48</v>
      </c>
      <c r="BP1059" s="3">
        <v>0</v>
      </c>
      <c r="BQ1059" s="3">
        <v>0</v>
      </c>
      <c r="BR1059" s="3">
        <v>0</v>
      </c>
      <c r="BS1059" s="3">
        <v>0</v>
      </c>
      <c r="BT1059" s="3">
        <v>0</v>
      </c>
      <c r="BU1059" s="3">
        <v>0</v>
      </c>
      <c r="BV1059" s="3">
        <v>0</v>
      </c>
      <c r="BW1059" s="3">
        <v>0</v>
      </c>
      <c r="BX1059" s="3">
        <v>2679.88</v>
      </c>
      <c r="BY1059" s="3">
        <v>11404.67</v>
      </c>
      <c r="BZ1059" s="3">
        <v>8596.8449999999993</v>
      </c>
      <c r="CA1059" s="3">
        <v>13953.45</v>
      </c>
    </row>
    <row r="1060" spans="1:79" x14ac:dyDescent="0.25">
      <c r="A1060" s="2">
        <v>30553</v>
      </c>
      <c r="B1060" s="3">
        <v>8974.7309999999998</v>
      </c>
      <c r="C1060" s="3">
        <v>0</v>
      </c>
      <c r="D1060" s="3">
        <v>0</v>
      </c>
      <c r="E1060" s="3">
        <v>5379.1180000000004</v>
      </c>
      <c r="F1060" s="3">
        <v>0</v>
      </c>
      <c r="G1060" s="3">
        <v>-3595.6350000000002</v>
      </c>
      <c r="H1060" s="3">
        <v>0</v>
      </c>
      <c r="I1060" s="3">
        <v>259400.7</v>
      </c>
      <c r="J1060" s="3">
        <v>0</v>
      </c>
      <c r="K1060" s="3">
        <v>0</v>
      </c>
      <c r="L1060" s="3">
        <v>1223382</v>
      </c>
      <c r="M1060" s="3">
        <v>64126.99</v>
      </c>
      <c r="N1060" s="3">
        <v>9857032</v>
      </c>
      <c r="O1060" s="3">
        <v>153951000</v>
      </c>
      <c r="P1060" s="3">
        <v>90.501959999999997</v>
      </c>
      <c r="Q1060" s="3">
        <v>0</v>
      </c>
      <c r="R1060" s="3">
        <v>0</v>
      </c>
      <c r="S1060" s="3">
        <v>0</v>
      </c>
      <c r="T1060" s="3">
        <v>-717.4701</v>
      </c>
      <c r="U1060" s="3">
        <v>-482.36369999999999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69658.91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2088.83</v>
      </c>
      <c r="AK1060" s="3">
        <v>11316.37</v>
      </c>
      <c r="AL1060" s="3">
        <v>8502.4969999999994</v>
      </c>
      <c r="AM1060" s="3">
        <v>13144.5</v>
      </c>
      <c r="AN1060" s="1">
        <v>10</v>
      </c>
      <c r="AO1060" s="2">
        <v>30553</v>
      </c>
      <c r="AP1060" s="3">
        <v>8974.73</v>
      </c>
      <c r="AQ1060" s="3">
        <v>0</v>
      </c>
      <c r="AR1060" s="3">
        <v>0</v>
      </c>
      <c r="AS1060" s="3">
        <v>5379.1180000000004</v>
      </c>
      <c r="AT1060" s="3">
        <v>0</v>
      </c>
      <c r="AU1060" s="3">
        <v>-3595.6350000000002</v>
      </c>
      <c r="AV1060" s="3">
        <v>0</v>
      </c>
      <c r="AW1060" s="3">
        <v>259400.7</v>
      </c>
      <c r="AX1060" s="3">
        <v>0</v>
      </c>
      <c r="AY1060" s="3">
        <v>0</v>
      </c>
      <c r="AZ1060" s="3">
        <v>1223382</v>
      </c>
      <c r="BA1060" s="3">
        <v>64126.99</v>
      </c>
      <c r="BB1060" s="3">
        <v>9857032</v>
      </c>
      <c r="BC1060" s="3">
        <v>153975400</v>
      </c>
      <c r="BD1060" s="3">
        <v>90.501959999999997</v>
      </c>
      <c r="BE1060" s="3">
        <v>0</v>
      </c>
      <c r="BF1060" s="3">
        <v>0</v>
      </c>
      <c r="BG1060" s="3">
        <v>0</v>
      </c>
      <c r="BH1060" s="3">
        <v>-1199.8340000000001</v>
      </c>
      <c r="BI1060" s="3">
        <v>-933112.5</v>
      </c>
      <c r="BJ1060" s="3">
        <v>0</v>
      </c>
      <c r="BK1060" s="3">
        <v>0</v>
      </c>
      <c r="BL1060" s="3">
        <v>0</v>
      </c>
      <c r="BM1060" s="3">
        <v>0</v>
      </c>
      <c r="BN1060" s="3">
        <v>0</v>
      </c>
      <c r="BO1060" s="3">
        <v>69658.91</v>
      </c>
      <c r="BP1060" s="3">
        <v>0</v>
      </c>
      <c r="BQ1060" s="3">
        <v>0</v>
      </c>
      <c r="BR1060" s="3">
        <v>0</v>
      </c>
      <c r="BS1060" s="3">
        <v>0</v>
      </c>
      <c r="BT1060" s="3">
        <v>0</v>
      </c>
      <c r="BU1060" s="3">
        <v>0</v>
      </c>
      <c r="BV1060" s="3">
        <v>0</v>
      </c>
      <c r="BW1060" s="3">
        <v>0</v>
      </c>
      <c r="BX1060" s="3">
        <v>2088.83</v>
      </c>
      <c r="BY1060" s="3">
        <v>11316.37</v>
      </c>
      <c r="BZ1060" s="3">
        <v>8502.4979999999996</v>
      </c>
      <c r="CA1060" s="3">
        <v>13144.5</v>
      </c>
    </row>
    <row r="1061" spans="1:79" x14ac:dyDescent="0.25">
      <c r="A1061" s="2">
        <v>30554</v>
      </c>
      <c r="B1061" s="3">
        <v>8891.3690000000006</v>
      </c>
      <c r="C1061" s="3">
        <v>0</v>
      </c>
      <c r="D1061" s="3">
        <v>0</v>
      </c>
      <c r="E1061" s="3">
        <v>5341.9059999999999</v>
      </c>
      <c r="F1061" s="3">
        <v>0</v>
      </c>
      <c r="G1061" s="3">
        <v>-3549.4690000000001</v>
      </c>
      <c r="H1061" s="3">
        <v>0</v>
      </c>
      <c r="I1061" s="3">
        <v>242583.8</v>
      </c>
      <c r="J1061" s="3">
        <v>0</v>
      </c>
      <c r="K1061" s="3">
        <v>0</v>
      </c>
      <c r="L1061" s="3">
        <v>1171561</v>
      </c>
      <c r="M1061" s="3">
        <v>53386.45</v>
      </c>
      <c r="N1061" s="3">
        <v>9850381</v>
      </c>
      <c r="O1061" s="3">
        <v>153943400</v>
      </c>
      <c r="P1061" s="3">
        <v>90.514560000000003</v>
      </c>
      <c r="Q1061" s="3">
        <v>0</v>
      </c>
      <c r="R1061" s="3">
        <v>0</v>
      </c>
      <c r="S1061" s="3">
        <v>0</v>
      </c>
      <c r="T1061" s="3">
        <v>-717.28340000000003</v>
      </c>
      <c r="U1061" s="3">
        <v>-481.75729999999999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83567.87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1743.9469999999999</v>
      </c>
      <c r="AK1061" s="3">
        <v>11274.9</v>
      </c>
      <c r="AL1061" s="3">
        <v>8397.2039999999997</v>
      </c>
      <c r="AM1061" s="3">
        <v>16816.96</v>
      </c>
      <c r="AN1061" s="1">
        <v>10</v>
      </c>
      <c r="AO1061" s="2">
        <v>30554</v>
      </c>
      <c r="AP1061" s="3">
        <v>8891.3680000000004</v>
      </c>
      <c r="AQ1061" s="3">
        <v>0</v>
      </c>
      <c r="AR1061" s="3">
        <v>0</v>
      </c>
      <c r="AS1061" s="3">
        <v>5341.9049999999997</v>
      </c>
      <c r="AT1061" s="3">
        <v>0</v>
      </c>
      <c r="AU1061" s="3">
        <v>-3549.4679999999998</v>
      </c>
      <c r="AV1061" s="3">
        <v>0</v>
      </c>
      <c r="AW1061" s="3">
        <v>242583.8</v>
      </c>
      <c r="AX1061" s="3">
        <v>0</v>
      </c>
      <c r="AY1061" s="3">
        <v>0</v>
      </c>
      <c r="AZ1061" s="3">
        <v>1171561</v>
      </c>
      <c r="BA1061" s="3">
        <v>53386.45</v>
      </c>
      <c r="BB1061" s="3">
        <v>9850381</v>
      </c>
      <c r="BC1061" s="3">
        <v>153967800</v>
      </c>
      <c r="BD1061" s="3">
        <v>90.514560000000003</v>
      </c>
      <c r="BE1061" s="3">
        <v>0</v>
      </c>
      <c r="BF1061" s="3">
        <v>0</v>
      </c>
      <c r="BG1061" s="3">
        <v>0</v>
      </c>
      <c r="BH1061" s="3">
        <v>-1199.0409999999999</v>
      </c>
      <c r="BI1061" s="3">
        <v>-933594.2</v>
      </c>
      <c r="BJ1061" s="3">
        <v>0</v>
      </c>
      <c r="BK1061" s="3">
        <v>0</v>
      </c>
      <c r="BL1061" s="3">
        <v>0</v>
      </c>
      <c r="BM1061" s="3">
        <v>0</v>
      </c>
      <c r="BN1061" s="3">
        <v>0</v>
      </c>
      <c r="BO1061" s="3">
        <v>83567.87</v>
      </c>
      <c r="BP1061" s="3">
        <v>0</v>
      </c>
      <c r="BQ1061" s="3">
        <v>0</v>
      </c>
      <c r="BR1061" s="3">
        <v>0</v>
      </c>
      <c r="BS1061" s="3">
        <v>0</v>
      </c>
      <c r="BT1061" s="3">
        <v>0</v>
      </c>
      <c r="BU1061" s="3">
        <v>0</v>
      </c>
      <c r="BV1061" s="3">
        <v>0</v>
      </c>
      <c r="BW1061" s="3">
        <v>0</v>
      </c>
      <c r="BX1061" s="3">
        <v>1743.9469999999999</v>
      </c>
      <c r="BY1061" s="3">
        <v>11274.9</v>
      </c>
      <c r="BZ1061" s="3">
        <v>8397.2039999999997</v>
      </c>
      <c r="CA1061" s="3">
        <v>16816.96</v>
      </c>
    </row>
    <row r="1062" spans="1:79" x14ac:dyDescent="0.25">
      <c r="A1062" s="2">
        <v>30555</v>
      </c>
      <c r="B1062" s="3">
        <v>8259.8770000000004</v>
      </c>
      <c r="C1062" s="3">
        <v>0</v>
      </c>
      <c r="D1062" s="3">
        <v>0</v>
      </c>
      <c r="E1062" s="3">
        <v>4638.5529999999999</v>
      </c>
      <c r="F1062" s="3">
        <v>0</v>
      </c>
      <c r="G1062" s="3">
        <v>-3621.3319999999999</v>
      </c>
      <c r="H1062" s="3">
        <v>0</v>
      </c>
      <c r="I1062" s="3">
        <v>225512.2</v>
      </c>
      <c r="J1062" s="3">
        <v>0</v>
      </c>
      <c r="K1062" s="3">
        <v>0</v>
      </c>
      <c r="L1062" s="3">
        <v>1119091</v>
      </c>
      <c r="M1062" s="3">
        <v>42240.25</v>
      </c>
      <c r="N1062" s="3">
        <v>9843499</v>
      </c>
      <c r="O1062" s="3">
        <v>153935600</v>
      </c>
      <c r="P1062" s="3">
        <v>90.52525</v>
      </c>
      <c r="Q1062" s="3">
        <v>0</v>
      </c>
      <c r="R1062" s="3">
        <v>0</v>
      </c>
      <c r="S1062" s="3">
        <v>0</v>
      </c>
      <c r="T1062" s="3">
        <v>-717.11040000000003</v>
      </c>
      <c r="U1062" s="3">
        <v>-481.17039999999997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85877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1393.1769999999999</v>
      </c>
      <c r="AK1062" s="3">
        <v>11221.5</v>
      </c>
      <c r="AL1062" s="3">
        <v>8278.366</v>
      </c>
      <c r="AM1062" s="3">
        <v>17071.57</v>
      </c>
      <c r="AN1062" s="1">
        <v>10</v>
      </c>
      <c r="AO1062" s="2">
        <v>30555</v>
      </c>
      <c r="AP1062" s="3">
        <v>8259.8760000000002</v>
      </c>
      <c r="AQ1062" s="3">
        <v>0</v>
      </c>
      <c r="AR1062" s="3">
        <v>0</v>
      </c>
      <c r="AS1062" s="3">
        <v>4638.5529999999999</v>
      </c>
      <c r="AT1062" s="3">
        <v>0</v>
      </c>
      <c r="AU1062" s="3">
        <v>-3621.3310000000001</v>
      </c>
      <c r="AV1062" s="3">
        <v>0</v>
      </c>
      <c r="AW1062" s="3">
        <v>225512.2</v>
      </c>
      <c r="AX1062" s="3">
        <v>0</v>
      </c>
      <c r="AY1062" s="3">
        <v>0</v>
      </c>
      <c r="AZ1062" s="3">
        <v>1119091</v>
      </c>
      <c r="BA1062" s="3">
        <v>42240.24</v>
      </c>
      <c r="BB1062" s="3">
        <v>9843499</v>
      </c>
      <c r="BC1062" s="3">
        <v>153960100</v>
      </c>
      <c r="BD1062" s="3">
        <v>90.52525</v>
      </c>
      <c r="BE1062" s="3">
        <v>0</v>
      </c>
      <c r="BF1062" s="3">
        <v>0</v>
      </c>
      <c r="BG1062" s="3">
        <v>0</v>
      </c>
      <c r="BH1062" s="3">
        <v>-1198.2809999999999</v>
      </c>
      <c r="BI1062" s="3">
        <v>-934075.4</v>
      </c>
      <c r="BJ1062" s="3">
        <v>0</v>
      </c>
      <c r="BK1062" s="3">
        <v>0</v>
      </c>
      <c r="BL1062" s="3">
        <v>0</v>
      </c>
      <c r="BM1062" s="3">
        <v>0</v>
      </c>
      <c r="BN1062" s="3">
        <v>0</v>
      </c>
      <c r="BO1062" s="3">
        <v>85877</v>
      </c>
      <c r="BP1062" s="3">
        <v>0</v>
      </c>
      <c r="BQ1062" s="3">
        <v>0</v>
      </c>
      <c r="BR1062" s="3">
        <v>0</v>
      </c>
      <c r="BS1062" s="3">
        <v>0</v>
      </c>
      <c r="BT1062" s="3">
        <v>0</v>
      </c>
      <c r="BU1062" s="3">
        <v>0</v>
      </c>
      <c r="BV1062" s="3">
        <v>0</v>
      </c>
      <c r="BW1062" s="3">
        <v>0</v>
      </c>
      <c r="BX1062" s="3">
        <v>1393.1769999999999</v>
      </c>
      <c r="BY1062" s="3">
        <v>11221.5</v>
      </c>
      <c r="BZ1062" s="3">
        <v>8278.3670000000002</v>
      </c>
      <c r="CA1062" s="3">
        <v>17071.57</v>
      </c>
    </row>
    <row r="1063" spans="1:79" x14ac:dyDescent="0.25">
      <c r="A1063" s="2">
        <v>30556</v>
      </c>
      <c r="B1063" s="3">
        <v>6687.4709999999995</v>
      </c>
      <c r="C1063" s="3">
        <v>0</v>
      </c>
      <c r="D1063" s="3">
        <v>0</v>
      </c>
      <c r="E1063" s="3">
        <v>2878.5569999999998</v>
      </c>
      <c r="F1063" s="3">
        <v>0</v>
      </c>
      <c r="G1063" s="3">
        <v>-3808.9229999999998</v>
      </c>
      <c r="H1063" s="3">
        <v>0</v>
      </c>
      <c r="I1063" s="3">
        <v>212694.9</v>
      </c>
      <c r="J1063" s="3">
        <v>0</v>
      </c>
      <c r="K1063" s="3">
        <v>0</v>
      </c>
      <c r="L1063" s="3">
        <v>1072948</v>
      </c>
      <c r="M1063" s="3">
        <v>30998.31</v>
      </c>
      <c r="N1063" s="3">
        <v>9836271</v>
      </c>
      <c r="O1063" s="3">
        <v>153927600</v>
      </c>
      <c r="P1063" s="3">
        <v>90.536000000000001</v>
      </c>
      <c r="Q1063" s="3">
        <v>0</v>
      </c>
      <c r="R1063" s="3">
        <v>0</v>
      </c>
      <c r="S1063" s="3">
        <v>0</v>
      </c>
      <c r="T1063" s="3">
        <v>-716.87509999999997</v>
      </c>
      <c r="U1063" s="3">
        <v>-480.59989999999999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77559.02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930.03560000000004</v>
      </c>
      <c r="AK1063" s="3">
        <v>11165.21</v>
      </c>
      <c r="AL1063" s="3">
        <v>8159.8869999999997</v>
      </c>
      <c r="AM1063" s="3">
        <v>12817.29</v>
      </c>
      <c r="AN1063" s="1">
        <v>10</v>
      </c>
      <c r="AO1063" s="2">
        <v>30556</v>
      </c>
      <c r="AP1063" s="3">
        <v>6687.4709999999995</v>
      </c>
      <c r="AQ1063" s="3">
        <v>0</v>
      </c>
      <c r="AR1063" s="3">
        <v>0</v>
      </c>
      <c r="AS1063" s="3">
        <v>2878.5569999999998</v>
      </c>
      <c r="AT1063" s="3">
        <v>0</v>
      </c>
      <c r="AU1063" s="3">
        <v>-3808.922</v>
      </c>
      <c r="AV1063" s="3">
        <v>0</v>
      </c>
      <c r="AW1063" s="3">
        <v>212694.9</v>
      </c>
      <c r="AX1063" s="3">
        <v>0</v>
      </c>
      <c r="AY1063" s="3">
        <v>0</v>
      </c>
      <c r="AZ1063" s="3">
        <v>1072948</v>
      </c>
      <c r="BA1063" s="3">
        <v>30998.31</v>
      </c>
      <c r="BB1063" s="3">
        <v>9836271</v>
      </c>
      <c r="BC1063" s="3">
        <v>153952100</v>
      </c>
      <c r="BD1063" s="3">
        <v>90.536000000000001</v>
      </c>
      <c r="BE1063" s="3">
        <v>0</v>
      </c>
      <c r="BF1063" s="3">
        <v>0</v>
      </c>
      <c r="BG1063" s="3">
        <v>0</v>
      </c>
      <c r="BH1063" s="3">
        <v>-1197.4749999999999</v>
      </c>
      <c r="BI1063" s="3">
        <v>-934556</v>
      </c>
      <c r="BJ1063" s="3">
        <v>0</v>
      </c>
      <c r="BK1063" s="3">
        <v>0</v>
      </c>
      <c r="BL1063" s="3">
        <v>0</v>
      </c>
      <c r="BM1063" s="3">
        <v>0</v>
      </c>
      <c r="BN1063" s="3">
        <v>0</v>
      </c>
      <c r="BO1063" s="3">
        <v>77559.02</v>
      </c>
      <c r="BP1063" s="3">
        <v>0</v>
      </c>
      <c r="BQ1063" s="3">
        <v>0</v>
      </c>
      <c r="BR1063" s="3">
        <v>0</v>
      </c>
      <c r="BS1063" s="3">
        <v>0</v>
      </c>
      <c r="BT1063" s="3">
        <v>0</v>
      </c>
      <c r="BU1063" s="3">
        <v>0</v>
      </c>
      <c r="BV1063" s="3">
        <v>0</v>
      </c>
      <c r="BW1063" s="3">
        <v>0</v>
      </c>
      <c r="BX1063" s="3">
        <v>930.03560000000004</v>
      </c>
      <c r="BY1063" s="3">
        <v>11165.2</v>
      </c>
      <c r="BZ1063" s="3">
        <v>8159.8869999999997</v>
      </c>
      <c r="CA1063" s="3">
        <v>12817.29</v>
      </c>
    </row>
    <row r="1064" spans="1:79" x14ac:dyDescent="0.25">
      <c r="A1064" s="2">
        <v>30557</v>
      </c>
      <c r="B1064" s="3">
        <v>6062.4579999999996</v>
      </c>
      <c r="C1064" s="3">
        <v>0</v>
      </c>
      <c r="D1064" s="3">
        <v>0</v>
      </c>
      <c r="E1064" s="3">
        <v>2271.6179999999999</v>
      </c>
      <c r="F1064" s="3">
        <v>0</v>
      </c>
      <c r="G1064" s="3">
        <v>-3790.85</v>
      </c>
      <c r="H1064" s="3">
        <v>0</v>
      </c>
      <c r="I1064" s="3">
        <v>199047.3</v>
      </c>
      <c r="J1064" s="3">
        <v>0</v>
      </c>
      <c r="K1064" s="3">
        <v>0</v>
      </c>
      <c r="L1064" s="3">
        <v>1021284</v>
      </c>
      <c r="M1064" s="3">
        <v>23783.37</v>
      </c>
      <c r="N1064" s="3">
        <v>9828936</v>
      </c>
      <c r="O1064" s="3">
        <v>153919500</v>
      </c>
      <c r="P1064" s="3">
        <v>90.548159999999996</v>
      </c>
      <c r="Q1064" s="3">
        <v>0</v>
      </c>
      <c r="R1064" s="3">
        <v>0</v>
      </c>
      <c r="S1064" s="3">
        <v>0</v>
      </c>
      <c r="T1064" s="3">
        <v>-716.66660000000002</v>
      </c>
      <c r="U1064" s="3">
        <v>-480.04730000000001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80694.86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688.08820000000003</v>
      </c>
      <c r="AK1064" s="3">
        <v>11128.09</v>
      </c>
      <c r="AL1064" s="3">
        <v>8026.1760000000004</v>
      </c>
      <c r="AM1064" s="3">
        <v>13647.63</v>
      </c>
      <c r="AN1064" s="1">
        <v>10</v>
      </c>
      <c r="AO1064" s="2">
        <v>30557</v>
      </c>
      <c r="AP1064" s="3">
        <v>6062.4579999999996</v>
      </c>
      <c r="AQ1064" s="3">
        <v>0</v>
      </c>
      <c r="AR1064" s="3">
        <v>0</v>
      </c>
      <c r="AS1064" s="3">
        <v>2271.6179999999999</v>
      </c>
      <c r="AT1064" s="3">
        <v>0</v>
      </c>
      <c r="AU1064" s="3">
        <v>-3790.85</v>
      </c>
      <c r="AV1064" s="3">
        <v>0</v>
      </c>
      <c r="AW1064" s="3">
        <v>199047.3</v>
      </c>
      <c r="AX1064" s="3">
        <v>0</v>
      </c>
      <c r="AY1064" s="3">
        <v>0</v>
      </c>
      <c r="AZ1064" s="3">
        <v>1021284</v>
      </c>
      <c r="BA1064" s="3">
        <v>23783.360000000001</v>
      </c>
      <c r="BB1064" s="3">
        <v>9828936</v>
      </c>
      <c r="BC1064" s="3">
        <v>153944000</v>
      </c>
      <c r="BD1064" s="3">
        <v>90.548159999999996</v>
      </c>
      <c r="BE1064" s="3">
        <v>0</v>
      </c>
      <c r="BF1064" s="3">
        <v>0</v>
      </c>
      <c r="BG1064" s="3">
        <v>0</v>
      </c>
      <c r="BH1064" s="3">
        <v>-1196.7139999999999</v>
      </c>
      <c r="BI1064" s="3">
        <v>-935036</v>
      </c>
      <c r="BJ1064" s="3">
        <v>0</v>
      </c>
      <c r="BK1064" s="3">
        <v>0</v>
      </c>
      <c r="BL1064" s="3">
        <v>0</v>
      </c>
      <c r="BM1064" s="3">
        <v>0</v>
      </c>
      <c r="BN1064" s="3">
        <v>0</v>
      </c>
      <c r="BO1064" s="3">
        <v>80694.86</v>
      </c>
      <c r="BP1064" s="3">
        <v>0</v>
      </c>
      <c r="BQ1064" s="3">
        <v>0</v>
      </c>
      <c r="BR1064" s="3">
        <v>0</v>
      </c>
      <c r="BS1064" s="3">
        <v>0</v>
      </c>
      <c r="BT1064" s="3">
        <v>0</v>
      </c>
      <c r="BU1064" s="3">
        <v>0</v>
      </c>
      <c r="BV1064" s="3">
        <v>0</v>
      </c>
      <c r="BW1064" s="3">
        <v>0</v>
      </c>
      <c r="BX1064" s="3">
        <v>688.08820000000003</v>
      </c>
      <c r="BY1064" s="3">
        <v>11128.09</v>
      </c>
      <c r="BZ1064" s="3">
        <v>8026.1769999999997</v>
      </c>
      <c r="CA1064" s="3">
        <v>13647.62</v>
      </c>
    </row>
    <row r="1065" spans="1:79" x14ac:dyDescent="0.25">
      <c r="A1065" s="2">
        <v>30558</v>
      </c>
      <c r="B1065" s="3">
        <v>5562.1310000000003</v>
      </c>
      <c r="C1065" s="3">
        <v>0</v>
      </c>
      <c r="D1065" s="3">
        <v>0</v>
      </c>
      <c r="E1065" s="3">
        <v>1776.828</v>
      </c>
      <c r="F1065" s="3">
        <v>0</v>
      </c>
      <c r="G1065" s="3">
        <v>-3785.335</v>
      </c>
      <c r="H1065" s="3">
        <v>0</v>
      </c>
      <c r="I1065" s="3">
        <v>185538.4</v>
      </c>
      <c r="J1065" s="3">
        <v>0</v>
      </c>
      <c r="K1065" s="3">
        <v>0</v>
      </c>
      <c r="L1065" s="3">
        <v>971488.7</v>
      </c>
      <c r="M1065" s="3">
        <v>18444.75</v>
      </c>
      <c r="N1065" s="3">
        <v>9821493</v>
      </c>
      <c r="O1065" s="3">
        <v>153911400</v>
      </c>
      <c r="P1065" s="3">
        <v>90.580340000000007</v>
      </c>
      <c r="Q1065" s="3">
        <v>0</v>
      </c>
      <c r="R1065" s="3">
        <v>0</v>
      </c>
      <c r="S1065" s="3">
        <v>0</v>
      </c>
      <c r="T1065" s="3">
        <v>-716.48350000000005</v>
      </c>
      <c r="U1065" s="3">
        <v>-479.51319999999998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77426.5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530.39210000000003</v>
      </c>
      <c r="AK1065" s="3">
        <v>11090.47</v>
      </c>
      <c r="AL1065" s="3">
        <v>7976.326</v>
      </c>
      <c r="AM1065" s="3">
        <v>13508.87</v>
      </c>
      <c r="AN1065" s="1">
        <v>10</v>
      </c>
      <c r="AO1065" s="2">
        <v>30558</v>
      </c>
      <c r="AP1065" s="3">
        <v>5562.1310000000003</v>
      </c>
      <c r="AQ1065" s="3">
        <v>0</v>
      </c>
      <c r="AR1065" s="3">
        <v>0</v>
      </c>
      <c r="AS1065" s="3">
        <v>1776.828</v>
      </c>
      <c r="AT1065" s="3">
        <v>0</v>
      </c>
      <c r="AU1065" s="3">
        <v>-3785.335</v>
      </c>
      <c r="AV1065" s="3">
        <v>0</v>
      </c>
      <c r="AW1065" s="3">
        <v>185538.4</v>
      </c>
      <c r="AX1065" s="3">
        <v>0</v>
      </c>
      <c r="AY1065" s="3">
        <v>0</v>
      </c>
      <c r="AZ1065" s="3">
        <v>971488.7</v>
      </c>
      <c r="BA1065" s="3">
        <v>18444.75</v>
      </c>
      <c r="BB1065" s="3">
        <v>9821493</v>
      </c>
      <c r="BC1065" s="3">
        <v>153935900</v>
      </c>
      <c r="BD1065" s="3">
        <v>90.580340000000007</v>
      </c>
      <c r="BE1065" s="3">
        <v>0</v>
      </c>
      <c r="BF1065" s="3">
        <v>0</v>
      </c>
      <c r="BG1065" s="3">
        <v>0</v>
      </c>
      <c r="BH1065" s="3">
        <v>-1195.9970000000001</v>
      </c>
      <c r="BI1065" s="3">
        <v>-935515.6</v>
      </c>
      <c r="BJ1065" s="3">
        <v>0</v>
      </c>
      <c r="BK1065" s="3">
        <v>0</v>
      </c>
      <c r="BL1065" s="3">
        <v>0</v>
      </c>
      <c r="BM1065" s="3">
        <v>0</v>
      </c>
      <c r="BN1065" s="3">
        <v>0</v>
      </c>
      <c r="BO1065" s="3">
        <v>77426.5</v>
      </c>
      <c r="BP1065" s="3">
        <v>0</v>
      </c>
      <c r="BQ1065" s="3">
        <v>0</v>
      </c>
      <c r="BR1065" s="3">
        <v>0</v>
      </c>
      <c r="BS1065" s="3">
        <v>0</v>
      </c>
      <c r="BT1065" s="3">
        <v>0</v>
      </c>
      <c r="BU1065" s="3">
        <v>0</v>
      </c>
      <c r="BV1065" s="3">
        <v>0</v>
      </c>
      <c r="BW1065" s="3">
        <v>0</v>
      </c>
      <c r="BX1065" s="3">
        <v>530.39210000000003</v>
      </c>
      <c r="BY1065" s="3">
        <v>11090.47</v>
      </c>
      <c r="BZ1065" s="3">
        <v>7976.3270000000002</v>
      </c>
      <c r="CA1065" s="3">
        <v>13508.87</v>
      </c>
    </row>
    <row r="1066" spans="1:79" x14ac:dyDescent="0.25">
      <c r="A1066" s="2">
        <v>30559</v>
      </c>
      <c r="B1066" s="3">
        <v>5247.8980000000001</v>
      </c>
      <c r="C1066" s="3">
        <v>0</v>
      </c>
      <c r="D1066" s="3">
        <v>0</v>
      </c>
      <c r="E1066" s="3">
        <v>1483.433</v>
      </c>
      <c r="F1066" s="3">
        <v>0</v>
      </c>
      <c r="G1066" s="3">
        <v>-3764.5120000000002</v>
      </c>
      <c r="H1066" s="3">
        <v>0</v>
      </c>
      <c r="I1066" s="3">
        <v>172311.4</v>
      </c>
      <c r="J1066" s="3">
        <v>0</v>
      </c>
      <c r="K1066" s="3">
        <v>0</v>
      </c>
      <c r="L1066" s="3">
        <v>924254.7</v>
      </c>
      <c r="M1066" s="3">
        <v>14749.81</v>
      </c>
      <c r="N1066" s="3">
        <v>9813980</v>
      </c>
      <c r="O1066" s="3">
        <v>153903400</v>
      </c>
      <c r="P1066" s="3">
        <v>90.626080000000002</v>
      </c>
      <c r="Q1066" s="3">
        <v>0</v>
      </c>
      <c r="R1066" s="3">
        <v>0</v>
      </c>
      <c r="S1066" s="3">
        <v>0</v>
      </c>
      <c r="T1066" s="3">
        <v>-716.33259999999996</v>
      </c>
      <c r="U1066" s="3">
        <v>-478.99700000000001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73312.62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420.55079999999998</v>
      </c>
      <c r="AK1066" s="3">
        <v>11060.63</v>
      </c>
      <c r="AL1066" s="3">
        <v>7936.4350000000004</v>
      </c>
      <c r="AM1066" s="3">
        <v>13227.08</v>
      </c>
      <c r="AN1066" s="1">
        <v>10</v>
      </c>
      <c r="AO1066" s="2">
        <v>30559</v>
      </c>
      <c r="AP1066" s="3">
        <v>5247.8969999999999</v>
      </c>
      <c r="AQ1066" s="3">
        <v>0</v>
      </c>
      <c r="AR1066" s="3">
        <v>0</v>
      </c>
      <c r="AS1066" s="3">
        <v>1483.433</v>
      </c>
      <c r="AT1066" s="3">
        <v>0</v>
      </c>
      <c r="AU1066" s="3">
        <v>-3764.5120000000002</v>
      </c>
      <c r="AV1066" s="3">
        <v>0</v>
      </c>
      <c r="AW1066" s="3">
        <v>172311.3</v>
      </c>
      <c r="AX1066" s="3">
        <v>0</v>
      </c>
      <c r="AY1066" s="3">
        <v>0</v>
      </c>
      <c r="AZ1066" s="3">
        <v>924254.6</v>
      </c>
      <c r="BA1066" s="3">
        <v>14749.81</v>
      </c>
      <c r="BB1066" s="3">
        <v>9813980</v>
      </c>
      <c r="BC1066" s="3">
        <v>153927900</v>
      </c>
      <c r="BD1066" s="3">
        <v>90.626080000000002</v>
      </c>
      <c r="BE1066" s="3">
        <v>0</v>
      </c>
      <c r="BF1066" s="3">
        <v>0</v>
      </c>
      <c r="BG1066" s="3">
        <v>0</v>
      </c>
      <c r="BH1066" s="3">
        <v>-1195.33</v>
      </c>
      <c r="BI1066" s="3">
        <v>-935994.6</v>
      </c>
      <c r="BJ1066" s="3">
        <v>0</v>
      </c>
      <c r="BK1066" s="3">
        <v>0</v>
      </c>
      <c r="BL1066" s="3">
        <v>0</v>
      </c>
      <c r="BM1066" s="3">
        <v>0</v>
      </c>
      <c r="BN1066" s="3">
        <v>0</v>
      </c>
      <c r="BO1066" s="3">
        <v>73312.62</v>
      </c>
      <c r="BP1066" s="3">
        <v>0</v>
      </c>
      <c r="BQ1066" s="3">
        <v>0</v>
      </c>
      <c r="BR1066" s="3">
        <v>0</v>
      </c>
      <c r="BS1066" s="3">
        <v>0</v>
      </c>
      <c r="BT1066" s="3">
        <v>0</v>
      </c>
      <c r="BU1066" s="3">
        <v>0</v>
      </c>
      <c r="BV1066" s="3">
        <v>0</v>
      </c>
      <c r="BW1066" s="3">
        <v>0</v>
      </c>
      <c r="BX1066" s="3">
        <v>420.55079999999998</v>
      </c>
      <c r="BY1066" s="3">
        <v>11060.63</v>
      </c>
      <c r="BZ1066" s="3">
        <v>7936.4359999999997</v>
      </c>
      <c r="CA1066" s="3">
        <v>13227.08</v>
      </c>
    </row>
    <row r="1067" spans="1:79" x14ac:dyDescent="0.25">
      <c r="A1067" s="2">
        <v>30560</v>
      </c>
      <c r="B1067" s="3">
        <v>7302.8909999999996</v>
      </c>
      <c r="C1067" s="3">
        <v>50.402850000000001</v>
      </c>
      <c r="D1067" s="3">
        <v>0</v>
      </c>
      <c r="E1067" s="3">
        <v>4389.9880000000003</v>
      </c>
      <c r="F1067" s="3">
        <v>0</v>
      </c>
      <c r="G1067" s="3">
        <v>-2862.4940000000001</v>
      </c>
      <c r="H1067" s="3">
        <v>34505.06</v>
      </c>
      <c r="I1067" s="3">
        <v>163395.79999999999</v>
      </c>
      <c r="J1067" s="3">
        <v>0</v>
      </c>
      <c r="K1067" s="3">
        <v>0</v>
      </c>
      <c r="L1067" s="3">
        <v>1034345</v>
      </c>
      <c r="M1067" s="3">
        <v>23435.59</v>
      </c>
      <c r="N1067" s="3">
        <v>9806541</v>
      </c>
      <c r="O1067" s="3">
        <v>153895900</v>
      </c>
      <c r="P1067" s="3">
        <v>90.615629999999996</v>
      </c>
      <c r="Q1067" s="3">
        <v>0</v>
      </c>
      <c r="R1067" s="3">
        <v>0</v>
      </c>
      <c r="S1067" s="3">
        <v>179951.1</v>
      </c>
      <c r="T1067" s="3">
        <v>-716.39940000000001</v>
      </c>
      <c r="U1067" s="3">
        <v>-478.50349999999997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41998.17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519.32989999999995</v>
      </c>
      <c r="AK1067" s="3">
        <v>11372.69</v>
      </c>
      <c r="AL1067" s="3">
        <v>7961.4440000000004</v>
      </c>
      <c r="AM1067" s="3">
        <v>154311.20000000001</v>
      </c>
      <c r="AN1067" s="1">
        <v>10</v>
      </c>
      <c r="AO1067" s="2">
        <v>30560</v>
      </c>
      <c r="AP1067" s="3">
        <v>7302.8909999999996</v>
      </c>
      <c r="AQ1067" s="3">
        <v>50.402850000000001</v>
      </c>
      <c r="AR1067" s="3">
        <v>0</v>
      </c>
      <c r="AS1067" s="3">
        <v>4389.9880000000003</v>
      </c>
      <c r="AT1067" s="3">
        <v>0</v>
      </c>
      <c r="AU1067" s="3">
        <v>-2862.4920000000002</v>
      </c>
      <c r="AV1067" s="3">
        <v>34505.06</v>
      </c>
      <c r="AW1067" s="3">
        <v>163395.79999999999</v>
      </c>
      <c r="AX1067" s="3">
        <v>0</v>
      </c>
      <c r="AY1067" s="3">
        <v>0</v>
      </c>
      <c r="AZ1067" s="3">
        <v>1034345</v>
      </c>
      <c r="BA1067" s="3">
        <v>23435.59</v>
      </c>
      <c r="BB1067" s="3">
        <v>9806541</v>
      </c>
      <c r="BC1067" s="3">
        <v>153920400</v>
      </c>
      <c r="BD1067" s="3">
        <v>90.615629999999996</v>
      </c>
      <c r="BE1067" s="3">
        <v>0</v>
      </c>
      <c r="BF1067" s="3">
        <v>0</v>
      </c>
      <c r="BG1067" s="3">
        <v>179951.1</v>
      </c>
      <c r="BH1067" s="3">
        <v>-1194.903</v>
      </c>
      <c r="BI1067" s="3">
        <v>-936473.1</v>
      </c>
      <c r="BJ1067" s="3">
        <v>0</v>
      </c>
      <c r="BK1067" s="3">
        <v>0</v>
      </c>
      <c r="BL1067" s="3">
        <v>0</v>
      </c>
      <c r="BM1067" s="3">
        <v>0</v>
      </c>
      <c r="BN1067" s="3">
        <v>0</v>
      </c>
      <c r="BO1067" s="3">
        <v>41998.17</v>
      </c>
      <c r="BP1067" s="3">
        <v>0</v>
      </c>
      <c r="BQ1067" s="3">
        <v>0</v>
      </c>
      <c r="BR1067" s="3">
        <v>0</v>
      </c>
      <c r="BS1067" s="3">
        <v>0</v>
      </c>
      <c r="BT1067" s="3">
        <v>0</v>
      </c>
      <c r="BU1067" s="3">
        <v>0</v>
      </c>
      <c r="BV1067" s="3">
        <v>0</v>
      </c>
      <c r="BW1067" s="3">
        <v>0</v>
      </c>
      <c r="BX1067" s="3">
        <v>519.32989999999995</v>
      </c>
      <c r="BY1067" s="3">
        <v>11372.69</v>
      </c>
      <c r="BZ1067" s="3">
        <v>7961.4449999999997</v>
      </c>
      <c r="CA1067" s="3">
        <v>154311.20000000001</v>
      </c>
    </row>
    <row r="1068" spans="1:79" x14ac:dyDescent="0.25">
      <c r="A1068" s="2">
        <v>30561</v>
      </c>
      <c r="B1068" s="3">
        <v>5646.5119999999997</v>
      </c>
      <c r="C1068" s="3">
        <v>0</v>
      </c>
      <c r="D1068" s="3">
        <v>0</v>
      </c>
      <c r="E1068" s="3">
        <v>2139.0990000000002</v>
      </c>
      <c r="F1068" s="3">
        <v>0</v>
      </c>
      <c r="G1068" s="3">
        <v>-3507.4540000000002</v>
      </c>
      <c r="H1068" s="3">
        <v>0</v>
      </c>
      <c r="I1068" s="3">
        <v>156309.5</v>
      </c>
      <c r="J1068" s="3">
        <v>0</v>
      </c>
      <c r="K1068" s="3">
        <v>0</v>
      </c>
      <c r="L1068" s="3">
        <v>1020906</v>
      </c>
      <c r="M1068" s="3">
        <v>19999.84</v>
      </c>
      <c r="N1068" s="3">
        <v>9799099</v>
      </c>
      <c r="O1068" s="3">
        <v>153887900</v>
      </c>
      <c r="P1068" s="3">
        <v>90.656099999999995</v>
      </c>
      <c r="Q1068" s="3">
        <v>0</v>
      </c>
      <c r="R1068" s="3">
        <v>0</v>
      </c>
      <c r="S1068" s="3">
        <v>0</v>
      </c>
      <c r="T1068" s="3">
        <v>-716.29319999999996</v>
      </c>
      <c r="U1068" s="3">
        <v>-478.02170000000001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32507.82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499.62610000000001</v>
      </c>
      <c r="AK1068" s="3">
        <v>11185.03</v>
      </c>
      <c r="AL1068" s="3">
        <v>7944.8019999999997</v>
      </c>
      <c r="AM1068" s="3">
        <v>7086.2960000000003</v>
      </c>
      <c r="AN1068" s="1">
        <v>10</v>
      </c>
      <c r="AO1068" s="2">
        <v>30561</v>
      </c>
      <c r="AP1068" s="3">
        <v>5646.3360000000002</v>
      </c>
      <c r="AQ1068" s="3">
        <v>0</v>
      </c>
      <c r="AR1068" s="3">
        <v>0</v>
      </c>
      <c r="AS1068" s="3">
        <v>2139.1</v>
      </c>
      <c r="AT1068" s="3">
        <v>0</v>
      </c>
      <c r="AU1068" s="3">
        <v>-3507.2750000000001</v>
      </c>
      <c r="AV1068" s="3">
        <v>0</v>
      </c>
      <c r="AW1068" s="3">
        <v>156309.5</v>
      </c>
      <c r="AX1068" s="3">
        <v>0</v>
      </c>
      <c r="AY1068" s="3">
        <v>0</v>
      </c>
      <c r="AZ1068" s="3">
        <v>1020906</v>
      </c>
      <c r="BA1068" s="3">
        <v>19999.84</v>
      </c>
      <c r="BB1068" s="3">
        <v>9799099</v>
      </c>
      <c r="BC1068" s="3">
        <v>153912500</v>
      </c>
      <c r="BD1068" s="3">
        <v>90.655779999999993</v>
      </c>
      <c r="BE1068" s="3">
        <v>0</v>
      </c>
      <c r="BF1068" s="3">
        <v>0</v>
      </c>
      <c r="BG1068" s="3">
        <v>0</v>
      </c>
      <c r="BH1068" s="3">
        <v>-1194.316</v>
      </c>
      <c r="BI1068" s="3">
        <v>-478.02109999999999</v>
      </c>
      <c r="BJ1068" s="3">
        <v>0</v>
      </c>
      <c r="BK1068" s="3">
        <v>34505.06</v>
      </c>
      <c r="BL1068" s="3">
        <v>0</v>
      </c>
      <c r="BM1068" s="3">
        <v>0</v>
      </c>
      <c r="BN1068" s="3">
        <v>0</v>
      </c>
      <c r="BO1068" s="3">
        <v>32507.82</v>
      </c>
      <c r="BP1068" s="3">
        <v>0</v>
      </c>
      <c r="BQ1068" s="3">
        <v>0</v>
      </c>
      <c r="BR1068" s="3">
        <v>0</v>
      </c>
      <c r="BS1068" s="3">
        <v>0</v>
      </c>
      <c r="BT1068" s="3">
        <v>0</v>
      </c>
      <c r="BU1068" s="3">
        <v>0</v>
      </c>
      <c r="BV1068" s="3">
        <v>0</v>
      </c>
      <c r="BW1068" s="3">
        <v>0</v>
      </c>
      <c r="BX1068" s="3">
        <v>499.6268</v>
      </c>
      <c r="BY1068" s="3">
        <v>11184.94</v>
      </c>
      <c r="BZ1068" s="3">
        <v>7945.4319999999998</v>
      </c>
      <c r="CA1068" s="3">
        <v>7086.2960000000003</v>
      </c>
    </row>
    <row r="1069" spans="1:79" x14ac:dyDescent="0.25">
      <c r="A1069" s="2">
        <v>30562</v>
      </c>
      <c r="B1069" s="3">
        <v>5426.9080000000004</v>
      </c>
      <c r="C1069" s="3">
        <v>0</v>
      </c>
      <c r="D1069" s="3">
        <v>0</v>
      </c>
      <c r="E1069" s="3">
        <v>1875.598</v>
      </c>
      <c r="F1069" s="3">
        <v>0</v>
      </c>
      <c r="G1069" s="3">
        <v>-3551.3560000000002</v>
      </c>
      <c r="H1069" s="3">
        <v>0</v>
      </c>
      <c r="I1069" s="3">
        <v>148268.20000000001</v>
      </c>
      <c r="J1069" s="3">
        <v>0</v>
      </c>
      <c r="K1069" s="3">
        <v>0</v>
      </c>
      <c r="L1069" s="3">
        <v>976639.9</v>
      </c>
      <c r="M1069" s="3">
        <v>18388.939999999999</v>
      </c>
      <c r="N1069" s="3">
        <v>9791696</v>
      </c>
      <c r="O1069" s="3">
        <v>153880000</v>
      </c>
      <c r="P1069" s="3">
        <v>90.701130000000006</v>
      </c>
      <c r="Q1069" s="3">
        <v>0</v>
      </c>
      <c r="R1069" s="3">
        <v>0</v>
      </c>
      <c r="S1069" s="3">
        <v>0</v>
      </c>
      <c r="T1069" s="3">
        <v>-716.19539999999995</v>
      </c>
      <c r="U1069" s="3">
        <v>-477.55430000000001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62656.5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505.29199999999997</v>
      </c>
      <c r="AK1069" s="3">
        <v>11119.45</v>
      </c>
      <c r="AL1069" s="3">
        <v>7911.808</v>
      </c>
      <c r="AM1069" s="3">
        <v>8041.2439999999997</v>
      </c>
      <c r="AN1069" s="1">
        <v>10</v>
      </c>
      <c r="AO1069" s="2">
        <v>30562</v>
      </c>
      <c r="AP1069" s="3">
        <v>5426.82</v>
      </c>
      <c r="AQ1069" s="3">
        <v>0</v>
      </c>
      <c r="AR1069" s="3">
        <v>0</v>
      </c>
      <c r="AS1069" s="3">
        <v>1875.598</v>
      </c>
      <c r="AT1069" s="3">
        <v>0</v>
      </c>
      <c r="AU1069" s="3">
        <v>-3551.2660000000001</v>
      </c>
      <c r="AV1069" s="3">
        <v>0</v>
      </c>
      <c r="AW1069" s="3">
        <v>148268.20000000001</v>
      </c>
      <c r="AX1069" s="3">
        <v>0</v>
      </c>
      <c r="AY1069" s="3">
        <v>0</v>
      </c>
      <c r="AZ1069" s="3">
        <v>976639.8</v>
      </c>
      <c r="BA1069" s="3">
        <v>18388.95</v>
      </c>
      <c r="BB1069" s="3">
        <v>9791695</v>
      </c>
      <c r="BC1069" s="3">
        <v>153904600</v>
      </c>
      <c r="BD1069" s="3">
        <v>90.701220000000006</v>
      </c>
      <c r="BE1069" s="3">
        <v>0</v>
      </c>
      <c r="BF1069" s="3">
        <v>0</v>
      </c>
      <c r="BG1069" s="3">
        <v>0</v>
      </c>
      <c r="BH1069" s="3">
        <v>-1193.75</v>
      </c>
      <c r="BI1069" s="3">
        <v>-955.57489999999996</v>
      </c>
      <c r="BJ1069" s="3">
        <v>0</v>
      </c>
      <c r="BK1069" s="3">
        <v>0</v>
      </c>
      <c r="BL1069" s="3">
        <v>0</v>
      </c>
      <c r="BM1069" s="3">
        <v>0</v>
      </c>
      <c r="BN1069" s="3">
        <v>0</v>
      </c>
      <c r="BO1069" s="3">
        <v>62656.5</v>
      </c>
      <c r="BP1069" s="3">
        <v>0</v>
      </c>
      <c r="BQ1069" s="3">
        <v>0</v>
      </c>
      <c r="BR1069" s="3">
        <v>0</v>
      </c>
      <c r="BS1069" s="3">
        <v>0</v>
      </c>
      <c r="BT1069" s="3">
        <v>0</v>
      </c>
      <c r="BU1069" s="3">
        <v>0</v>
      </c>
      <c r="BV1069" s="3">
        <v>0</v>
      </c>
      <c r="BW1069" s="3">
        <v>0</v>
      </c>
      <c r="BX1069" s="3">
        <v>505.29270000000002</v>
      </c>
      <c r="BY1069" s="3">
        <v>11119.43</v>
      </c>
      <c r="BZ1069" s="3">
        <v>7911.8419999999996</v>
      </c>
      <c r="CA1069" s="3">
        <v>8041.2439999999997</v>
      </c>
    </row>
    <row r="1070" spans="1:79" x14ac:dyDescent="0.25">
      <c r="A1070" s="2">
        <v>30563</v>
      </c>
      <c r="B1070" s="3">
        <v>5111.4949999999999</v>
      </c>
      <c r="C1070" s="3">
        <v>0</v>
      </c>
      <c r="D1070" s="3">
        <v>0</v>
      </c>
      <c r="E1070" s="3">
        <v>1489.3710000000001</v>
      </c>
      <c r="F1070" s="3">
        <v>0</v>
      </c>
      <c r="G1070" s="3">
        <v>-3622.1790000000001</v>
      </c>
      <c r="H1070" s="3">
        <v>0</v>
      </c>
      <c r="I1070" s="3">
        <v>140084.6</v>
      </c>
      <c r="J1070" s="3">
        <v>0</v>
      </c>
      <c r="K1070" s="3">
        <v>0</v>
      </c>
      <c r="L1070" s="3">
        <v>931493.1</v>
      </c>
      <c r="M1070" s="3">
        <v>15363.06</v>
      </c>
      <c r="N1070" s="3">
        <v>9784230</v>
      </c>
      <c r="O1070" s="3">
        <v>153872000</v>
      </c>
      <c r="P1070" s="3">
        <v>90.757660000000001</v>
      </c>
      <c r="Q1070" s="3">
        <v>0</v>
      </c>
      <c r="R1070" s="3">
        <v>0</v>
      </c>
      <c r="S1070" s="3">
        <v>0</v>
      </c>
      <c r="T1070" s="3">
        <v>-716.09699999999998</v>
      </c>
      <c r="U1070" s="3">
        <v>-477.10109999999997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65516.28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426.9402</v>
      </c>
      <c r="AK1070" s="3">
        <v>11076.28</v>
      </c>
      <c r="AL1070" s="3">
        <v>7896.2070000000003</v>
      </c>
      <c r="AM1070" s="3">
        <v>8183.634</v>
      </c>
      <c r="AN1070" s="1">
        <v>10</v>
      </c>
      <c r="AO1070" s="2">
        <v>30563</v>
      </c>
      <c r="AP1070" s="3">
        <v>5111.4390000000003</v>
      </c>
      <c r="AQ1070" s="3">
        <v>0</v>
      </c>
      <c r="AR1070" s="3">
        <v>0</v>
      </c>
      <c r="AS1070" s="3">
        <v>1489.3720000000001</v>
      </c>
      <c r="AT1070" s="3">
        <v>0</v>
      </c>
      <c r="AU1070" s="3">
        <v>-3622.1219999999998</v>
      </c>
      <c r="AV1070" s="3">
        <v>0</v>
      </c>
      <c r="AW1070" s="3">
        <v>140084.6</v>
      </c>
      <c r="AX1070" s="3">
        <v>0</v>
      </c>
      <c r="AY1070" s="3">
        <v>0</v>
      </c>
      <c r="AZ1070" s="3">
        <v>931493</v>
      </c>
      <c r="BA1070" s="3">
        <v>15363.06</v>
      </c>
      <c r="BB1070" s="3">
        <v>9784229</v>
      </c>
      <c r="BC1070" s="3">
        <v>153896600</v>
      </c>
      <c r="BD1070" s="3">
        <v>90.757900000000006</v>
      </c>
      <c r="BE1070" s="3">
        <v>0</v>
      </c>
      <c r="BF1070" s="3">
        <v>0</v>
      </c>
      <c r="BG1070" s="3">
        <v>0</v>
      </c>
      <c r="BH1070" s="3">
        <v>-1193.1990000000001</v>
      </c>
      <c r="BI1070" s="3">
        <v>-1432.675</v>
      </c>
      <c r="BJ1070" s="3">
        <v>0</v>
      </c>
      <c r="BK1070" s="3">
        <v>0</v>
      </c>
      <c r="BL1070" s="3">
        <v>0</v>
      </c>
      <c r="BM1070" s="3">
        <v>0</v>
      </c>
      <c r="BN1070" s="3">
        <v>0</v>
      </c>
      <c r="BO1070" s="3">
        <v>65516.27</v>
      </c>
      <c r="BP1070" s="3">
        <v>0</v>
      </c>
      <c r="BQ1070" s="3">
        <v>0</v>
      </c>
      <c r="BR1070" s="3">
        <v>0</v>
      </c>
      <c r="BS1070" s="3">
        <v>0</v>
      </c>
      <c r="BT1070" s="3">
        <v>0</v>
      </c>
      <c r="BU1070" s="3">
        <v>0</v>
      </c>
      <c r="BV1070" s="3">
        <v>0</v>
      </c>
      <c r="BW1070" s="3">
        <v>0</v>
      </c>
      <c r="BX1070" s="3">
        <v>426.9409</v>
      </c>
      <c r="BY1070" s="3">
        <v>11076.24</v>
      </c>
      <c r="BZ1070" s="3">
        <v>7896.2830000000004</v>
      </c>
      <c r="CA1070" s="3">
        <v>8183.6329999999998</v>
      </c>
    </row>
    <row r="1071" spans="1:79" x14ac:dyDescent="0.25">
      <c r="A1071" s="2">
        <v>30564</v>
      </c>
      <c r="B1071" s="3">
        <v>4893.2690000000002</v>
      </c>
      <c r="C1071" s="3">
        <v>0</v>
      </c>
      <c r="D1071" s="3">
        <v>0</v>
      </c>
      <c r="E1071" s="3">
        <v>1245.816</v>
      </c>
      <c r="F1071" s="3">
        <v>0</v>
      </c>
      <c r="G1071" s="3">
        <v>-3647.5189999999998</v>
      </c>
      <c r="H1071" s="3">
        <v>0</v>
      </c>
      <c r="I1071" s="3">
        <v>130846.2</v>
      </c>
      <c r="J1071" s="3">
        <v>0</v>
      </c>
      <c r="K1071" s="3">
        <v>0</v>
      </c>
      <c r="L1071" s="3">
        <v>876621.8</v>
      </c>
      <c r="M1071" s="3">
        <v>12723.89</v>
      </c>
      <c r="N1071" s="3">
        <v>9776724</v>
      </c>
      <c r="O1071" s="3">
        <v>153864000</v>
      </c>
      <c r="P1071" s="3">
        <v>90.82517</v>
      </c>
      <c r="Q1071" s="3">
        <v>0</v>
      </c>
      <c r="R1071" s="3">
        <v>0</v>
      </c>
      <c r="S1071" s="3">
        <v>0</v>
      </c>
      <c r="T1071" s="3">
        <v>-716.00620000000004</v>
      </c>
      <c r="U1071" s="3">
        <v>-476.6619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76176.25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361.23059999999998</v>
      </c>
      <c r="AK1071" s="3">
        <v>11034.44</v>
      </c>
      <c r="AL1071" s="3">
        <v>7870.34</v>
      </c>
      <c r="AM1071" s="3">
        <v>9238.4060000000009</v>
      </c>
      <c r="AN1071" s="1">
        <v>10</v>
      </c>
      <c r="AO1071" s="2">
        <v>30564</v>
      </c>
      <c r="AP1071" s="3">
        <v>4893.2340000000004</v>
      </c>
      <c r="AQ1071" s="3">
        <v>0</v>
      </c>
      <c r="AR1071" s="3">
        <v>0</v>
      </c>
      <c r="AS1071" s="3">
        <v>1245.816</v>
      </c>
      <c r="AT1071" s="3">
        <v>0</v>
      </c>
      <c r="AU1071" s="3">
        <v>-3647.4850000000001</v>
      </c>
      <c r="AV1071" s="3">
        <v>0</v>
      </c>
      <c r="AW1071" s="3">
        <v>130846.2</v>
      </c>
      <c r="AX1071" s="3">
        <v>0</v>
      </c>
      <c r="AY1071" s="3">
        <v>0</v>
      </c>
      <c r="AZ1071" s="3">
        <v>876621.6</v>
      </c>
      <c r="BA1071" s="3">
        <v>12723.89</v>
      </c>
      <c r="BB1071" s="3">
        <v>9776723</v>
      </c>
      <c r="BC1071" s="3">
        <v>153888600</v>
      </c>
      <c r="BD1071" s="3">
        <v>90.825479999999999</v>
      </c>
      <c r="BE1071" s="3">
        <v>0</v>
      </c>
      <c r="BF1071" s="3">
        <v>0</v>
      </c>
      <c r="BG1071" s="3">
        <v>0</v>
      </c>
      <c r="BH1071" s="3">
        <v>-1192.6679999999999</v>
      </c>
      <c r="BI1071" s="3">
        <v>-1909.337</v>
      </c>
      <c r="BJ1071" s="3">
        <v>0</v>
      </c>
      <c r="BK1071" s="3">
        <v>0</v>
      </c>
      <c r="BL1071" s="3">
        <v>0</v>
      </c>
      <c r="BM1071" s="3">
        <v>0</v>
      </c>
      <c r="BN1071" s="3">
        <v>0</v>
      </c>
      <c r="BO1071" s="3">
        <v>76176.240000000005</v>
      </c>
      <c r="BP1071" s="3">
        <v>0</v>
      </c>
      <c r="BQ1071" s="3">
        <v>0</v>
      </c>
      <c r="BR1071" s="3">
        <v>0</v>
      </c>
      <c r="BS1071" s="3">
        <v>0</v>
      </c>
      <c r="BT1071" s="3">
        <v>0</v>
      </c>
      <c r="BU1071" s="3">
        <v>0</v>
      </c>
      <c r="BV1071" s="3">
        <v>0</v>
      </c>
      <c r="BW1071" s="3">
        <v>0</v>
      </c>
      <c r="BX1071" s="3">
        <v>361.23129999999998</v>
      </c>
      <c r="BY1071" s="3">
        <v>11034.41</v>
      </c>
      <c r="BZ1071" s="3">
        <v>7870.3580000000002</v>
      </c>
      <c r="CA1071" s="3">
        <v>9238.4060000000009</v>
      </c>
    </row>
    <row r="1072" spans="1:79" x14ac:dyDescent="0.25">
      <c r="A1072" s="2">
        <v>30565</v>
      </c>
      <c r="B1072" s="3">
        <v>4668.5209999999997</v>
      </c>
      <c r="C1072" s="3">
        <v>0</v>
      </c>
      <c r="D1072" s="3">
        <v>0</v>
      </c>
      <c r="E1072" s="3">
        <v>1000.018</v>
      </c>
      <c r="F1072" s="3">
        <v>0</v>
      </c>
      <c r="G1072" s="3">
        <v>-3668.5729999999999</v>
      </c>
      <c r="H1072" s="3">
        <v>0</v>
      </c>
      <c r="I1072" s="3">
        <v>121629.2</v>
      </c>
      <c r="J1072" s="3">
        <v>0</v>
      </c>
      <c r="K1072" s="3">
        <v>0</v>
      </c>
      <c r="L1072" s="3">
        <v>821363.8</v>
      </c>
      <c r="M1072" s="3">
        <v>10071.52</v>
      </c>
      <c r="N1072" s="3">
        <v>9769240</v>
      </c>
      <c r="O1072" s="3">
        <v>153855900</v>
      </c>
      <c r="P1072" s="3">
        <v>90.897599999999997</v>
      </c>
      <c r="Q1072" s="3">
        <v>0</v>
      </c>
      <c r="R1072" s="3">
        <v>0</v>
      </c>
      <c r="S1072" s="3">
        <v>0</v>
      </c>
      <c r="T1072" s="3">
        <v>-715.91909999999996</v>
      </c>
      <c r="U1072" s="3">
        <v>-480.06319999999999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76849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278.11430000000001</v>
      </c>
      <c r="AK1072" s="3">
        <v>10999.83</v>
      </c>
      <c r="AL1072" s="3">
        <v>7764.6729999999998</v>
      </c>
      <c r="AM1072" s="3">
        <v>9216.9590000000007</v>
      </c>
      <c r="AN1072" s="1">
        <v>10</v>
      </c>
      <c r="AO1072" s="2">
        <v>30565</v>
      </c>
      <c r="AP1072" s="3">
        <v>4668.5</v>
      </c>
      <c r="AQ1072" s="3">
        <v>0</v>
      </c>
      <c r="AR1072" s="3">
        <v>0</v>
      </c>
      <c r="AS1072" s="3">
        <v>1000.018</v>
      </c>
      <c r="AT1072" s="3">
        <v>0</v>
      </c>
      <c r="AU1072" s="3">
        <v>-3668.5540000000001</v>
      </c>
      <c r="AV1072" s="3">
        <v>0</v>
      </c>
      <c r="AW1072" s="3">
        <v>121629.2</v>
      </c>
      <c r="AX1072" s="3">
        <v>0</v>
      </c>
      <c r="AY1072" s="3">
        <v>0</v>
      </c>
      <c r="AZ1072" s="3">
        <v>821363.6</v>
      </c>
      <c r="BA1072" s="3">
        <v>10071.52</v>
      </c>
      <c r="BB1072" s="3">
        <v>9769239</v>
      </c>
      <c r="BC1072" s="3">
        <v>153880500</v>
      </c>
      <c r="BD1072" s="3">
        <v>90.897919999999999</v>
      </c>
      <c r="BE1072" s="3">
        <v>0</v>
      </c>
      <c r="BF1072" s="3">
        <v>0</v>
      </c>
      <c r="BG1072" s="3">
        <v>0</v>
      </c>
      <c r="BH1072" s="3">
        <v>-1195.9829999999999</v>
      </c>
      <c r="BI1072" s="3">
        <v>-2389.3989999999999</v>
      </c>
      <c r="BJ1072" s="3">
        <v>0</v>
      </c>
      <c r="BK1072" s="3">
        <v>0</v>
      </c>
      <c r="BL1072" s="3">
        <v>0</v>
      </c>
      <c r="BM1072" s="3">
        <v>0</v>
      </c>
      <c r="BN1072" s="3">
        <v>0</v>
      </c>
      <c r="BO1072" s="3">
        <v>76848.98</v>
      </c>
      <c r="BP1072" s="3">
        <v>0</v>
      </c>
      <c r="BQ1072" s="3">
        <v>0</v>
      </c>
      <c r="BR1072" s="3">
        <v>0</v>
      </c>
      <c r="BS1072" s="3">
        <v>0</v>
      </c>
      <c r="BT1072" s="3">
        <v>0</v>
      </c>
      <c r="BU1072" s="3">
        <v>0</v>
      </c>
      <c r="BV1072" s="3">
        <v>0</v>
      </c>
      <c r="BW1072" s="3">
        <v>0</v>
      </c>
      <c r="BX1072" s="3">
        <v>278.11489999999998</v>
      </c>
      <c r="BY1072" s="3">
        <v>10999.81</v>
      </c>
      <c r="BZ1072" s="3">
        <v>7764.7619999999997</v>
      </c>
      <c r="CA1072" s="3">
        <v>9216.9580000000005</v>
      </c>
    </row>
    <row r="1073" spans="1:79" x14ac:dyDescent="0.25">
      <c r="A1073" s="2">
        <v>30566</v>
      </c>
      <c r="B1073" s="3">
        <v>4460.0349999999999</v>
      </c>
      <c r="C1073" s="3">
        <v>0</v>
      </c>
      <c r="D1073" s="3">
        <v>0</v>
      </c>
      <c r="E1073" s="3">
        <v>772.53390000000002</v>
      </c>
      <c r="F1073" s="3">
        <v>0</v>
      </c>
      <c r="G1073" s="3">
        <v>-3687.5830000000001</v>
      </c>
      <c r="H1073" s="3">
        <v>0</v>
      </c>
      <c r="I1073" s="3">
        <v>113787.8</v>
      </c>
      <c r="J1073" s="3">
        <v>0</v>
      </c>
      <c r="K1073" s="3">
        <v>0</v>
      </c>
      <c r="L1073" s="3">
        <v>782259.1</v>
      </c>
      <c r="M1073" s="3">
        <v>7528.5209999999997</v>
      </c>
      <c r="N1073" s="3">
        <v>9761767</v>
      </c>
      <c r="O1073" s="3">
        <v>153847700</v>
      </c>
      <c r="P1073" s="3">
        <v>90.979110000000006</v>
      </c>
      <c r="Q1073" s="3">
        <v>0</v>
      </c>
      <c r="R1073" s="3">
        <v>0</v>
      </c>
      <c r="S1073" s="3">
        <v>0</v>
      </c>
      <c r="T1073" s="3">
        <v>-715.8356</v>
      </c>
      <c r="U1073" s="3">
        <v>-475.8202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59477.279999999999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207.1908</v>
      </c>
      <c r="AK1073" s="3">
        <v>10967.93</v>
      </c>
      <c r="AL1073" s="3">
        <v>7684.0469999999996</v>
      </c>
      <c r="AM1073" s="3">
        <v>7841.3980000000001</v>
      </c>
      <c r="AN1073" s="1">
        <v>10</v>
      </c>
      <c r="AO1073" s="2">
        <v>30566</v>
      </c>
      <c r="AP1073" s="3">
        <v>4460.027</v>
      </c>
      <c r="AQ1073" s="3">
        <v>0</v>
      </c>
      <c r="AR1073" s="3">
        <v>0</v>
      </c>
      <c r="AS1073" s="3">
        <v>772.53359999999998</v>
      </c>
      <c r="AT1073" s="3">
        <v>0</v>
      </c>
      <c r="AU1073" s="3">
        <v>-3687.5720000000001</v>
      </c>
      <c r="AV1073" s="3">
        <v>0</v>
      </c>
      <c r="AW1073" s="3">
        <v>113787.8</v>
      </c>
      <c r="AX1073" s="3">
        <v>0</v>
      </c>
      <c r="AY1073" s="3">
        <v>0</v>
      </c>
      <c r="AZ1073" s="3">
        <v>782258.9</v>
      </c>
      <c r="BA1073" s="3">
        <v>7528.5169999999998</v>
      </c>
      <c r="BB1073" s="3">
        <v>9761766</v>
      </c>
      <c r="BC1073" s="3">
        <v>153872400</v>
      </c>
      <c r="BD1073" s="3">
        <v>90.979439999999997</v>
      </c>
      <c r="BE1073" s="3">
        <v>0</v>
      </c>
      <c r="BF1073" s="3">
        <v>0</v>
      </c>
      <c r="BG1073" s="3">
        <v>0</v>
      </c>
      <c r="BH1073" s="3">
        <v>-1191.6559999999999</v>
      </c>
      <c r="BI1073" s="3">
        <v>-2865.2190000000001</v>
      </c>
      <c r="BJ1073" s="3">
        <v>0</v>
      </c>
      <c r="BK1073" s="3">
        <v>0</v>
      </c>
      <c r="BL1073" s="3">
        <v>0</v>
      </c>
      <c r="BM1073" s="3">
        <v>0</v>
      </c>
      <c r="BN1073" s="3">
        <v>0</v>
      </c>
      <c r="BO1073" s="3">
        <v>59477.27</v>
      </c>
      <c r="BP1073" s="3">
        <v>0</v>
      </c>
      <c r="BQ1073" s="3">
        <v>0</v>
      </c>
      <c r="BR1073" s="3">
        <v>0</v>
      </c>
      <c r="BS1073" s="3">
        <v>0</v>
      </c>
      <c r="BT1073" s="3">
        <v>0</v>
      </c>
      <c r="BU1073" s="3">
        <v>0</v>
      </c>
      <c r="BV1073" s="3">
        <v>0</v>
      </c>
      <c r="BW1073" s="3">
        <v>0</v>
      </c>
      <c r="BX1073" s="3">
        <v>207.19139999999999</v>
      </c>
      <c r="BY1073" s="3">
        <v>10967.91</v>
      </c>
      <c r="BZ1073" s="3">
        <v>7684.0079999999998</v>
      </c>
      <c r="CA1073" s="3">
        <v>7841.3969999999999</v>
      </c>
    </row>
    <row r="1074" spans="1:79" x14ac:dyDescent="0.25">
      <c r="A1074" s="2">
        <v>30567</v>
      </c>
      <c r="B1074" s="3">
        <v>4343.3959999999997</v>
      </c>
      <c r="C1074" s="3">
        <v>0</v>
      </c>
      <c r="D1074" s="3">
        <v>0</v>
      </c>
      <c r="E1074" s="3">
        <v>668.88509999999997</v>
      </c>
      <c r="F1074" s="3">
        <v>0</v>
      </c>
      <c r="G1074" s="3">
        <v>-3674.59</v>
      </c>
      <c r="H1074" s="3">
        <v>0</v>
      </c>
      <c r="I1074" s="3">
        <v>105360.9</v>
      </c>
      <c r="J1074" s="3">
        <v>0</v>
      </c>
      <c r="K1074" s="3">
        <v>0</v>
      </c>
      <c r="L1074" s="3">
        <v>745787.3</v>
      </c>
      <c r="M1074" s="3">
        <v>6150.7510000000002</v>
      </c>
      <c r="N1074" s="3">
        <v>9754323</v>
      </c>
      <c r="O1074" s="3">
        <v>153839500</v>
      </c>
      <c r="P1074" s="3">
        <v>91.059370000000001</v>
      </c>
      <c r="Q1074" s="3">
        <v>0</v>
      </c>
      <c r="R1074" s="3">
        <v>0</v>
      </c>
      <c r="S1074" s="3">
        <v>0</v>
      </c>
      <c r="T1074" s="3">
        <v>-715.76260000000002</v>
      </c>
      <c r="U1074" s="3">
        <v>-478.97719999999998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56390.51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162.2285</v>
      </c>
      <c r="AK1074" s="3">
        <v>10945.15</v>
      </c>
      <c r="AL1074" s="3">
        <v>7608.7449999999999</v>
      </c>
      <c r="AM1074" s="3">
        <v>8426.9060000000009</v>
      </c>
      <c r="AN1074" s="1">
        <v>10</v>
      </c>
      <c r="AO1074" s="2">
        <v>30567</v>
      </c>
      <c r="AP1074" s="3">
        <v>4343.3900000000003</v>
      </c>
      <c r="AQ1074" s="3">
        <v>0</v>
      </c>
      <c r="AR1074" s="3">
        <v>0</v>
      </c>
      <c r="AS1074" s="3">
        <v>668.88469999999995</v>
      </c>
      <c r="AT1074" s="3">
        <v>0</v>
      </c>
      <c r="AU1074" s="3">
        <v>-3674.585</v>
      </c>
      <c r="AV1074" s="3">
        <v>0</v>
      </c>
      <c r="AW1074" s="3">
        <v>105360.9</v>
      </c>
      <c r="AX1074" s="3">
        <v>0</v>
      </c>
      <c r="AY1074" s="3">
        <v>0</v>
      </c>
      <c r="AZ1074" s="3">
        <v>745787.2</v>
      </c>
      <c r="BA1074" s="3">
        <v>6150.7439999999997</v>
      </c>
      <c r="BB1074" s="3">
        <v>9754323</v>
      </c>
      <c r="BC1074" s="3">
        <v>153864200</v>
      </c>
      <c r="BD1074" s="3">
        <v>91.05968</v>
      </c>
      <c r="BE1074" s="3">
        <v>0</v>
      </c>
      <c r="BF1074" s="3">
        <v>0</v>
      </c>
      <c r="BG1074" s="3">
        <v>0</v>
      </c>
      <c r="BH1074" s="3">
        <v>-1194.74</v>
      </c>
      <c r="BI1074" s="3">
        <v>-3344.1959999999999</v>
      </c>
      <c r="BJ1074" s="3">
        <v>0</v>
      </c>
      <c r="BK1074" s="3">
        <v>0</v>
      </c>
      <c r="BL1074" s="3">
        <v>0</v>
      </c>
      <c r="BM1074" s="3">
        <v>0</v>
      </c>
      <c r="BN1074" s="3">
        <v>0</v>
      </c>
      <c r="BO1074" s="3">
        <v>56390.49</v>
      </c>
      <c r="BP1074" s="3">
        <v>0</v>
      </c>
      <c r="BQ1074" s="3">
        <v>0</v>
      </c>
      <c r="BR1074" s="3">
        <v>0</v>
      </c>
      <c r="BS1074" s="3">
        <v>0</v>
      </c>
      <c r="BT1074" s="3">
        <v>0</v>
      </c>
      <c r="BU1074" s="3">
        <v>0</v>
      </c>
      <c r="BV1074" s="3">
        <v>0</v>
      </c>
      <c r="BW1074" s="3">
        <v>0</v>
      </c>
      <c r="BX1074" s="3">
        <v>162.22890000000001</v>
      </c>
      <c r="BY1074" s="3">
        <v>10945.14</v>
      </c>
      <c r="BZ1074" s="3">
        <v>7608.7669999999998</v>
      </c>
      <c r="CA1074" s="3">
        <v>8426.9060000000009</v>
      </c>
    </row>
    <row r="1075" spans="1:79" x14ac:dyDescent="0.25">
      <c r="A1075" s="2">
        <v>30568</v>
      </c>
      <c r="B1075" s="3">
        <v>4144.933</v>
      </c>
      <c r="C1075" s="3">
        <v>0</v>
      </c>
      <c r="D1075" s="3">
        <v>0</v>
      </c>
      <c r="E1075" s="3">
        <v>471.68979999999999</v>
      </c>
      <c r="F1075" s="3">
        <v>0</v>
      </c>
      <c r="G1075" s="3">
        <v>-3673.3339999999998</v>
      </c>
      <c r="H1075" s="3">
        <v>0</v>
      </c>
      <c r="I1075" s="3">
        <v>100371.3</v>
      </c>
      <c r="J1075" s="3">
        <v>0</v>
      </c>
      <c r="K1075" s="3">
        <v>0</v>
      </c>
      <c r="L1075" s="3">
        <v>724136.2</v>
      </c>
      <c r="M1075" s="3">
        <v>4596.8310000000001</v>
      </c>
      <c r="N1075" s="3">
        <v>9746934</v>
      </c>
      <c r="O1075" s="3">
        <v>153830800</v>
      </c>
      <c r="P1075" s="3">
        <v>91.151049999999998</v>
      </c>
      <c r="Q1075" s="3">
        <v>0</v>
      </c>
      <c r="R1075" s="3">
        <v>0</v>
      </c>
      <c r="S1075" s="3">
        <v>0</v>
      </c>
      <c r="T1075" s="3">
        <v>-715.68849999999998</v>
      </c>
      <c r="U1075" s="3">
        <v>-935.67240000000004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38511.26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114.7388</v>
      </c>
      <c r="AK1075" s="3">
        <v>10903.05</v>
      </c>
      <c r="AL1075" s="3">
        <v>7507.2030000000004</v>
      </c>
      <c r="AM1075" s="3">
        <v>4989.63</v>
      </c>
      <c r="AN1075" s="1">
        <v>10</v>
      </c>
      <c r="AO1075" s="2">
        <v>30568</v>
      </c>
      <c r="AP1075" s="3">
        <v>4144.5240000000003</v>
      </c>
      <c r="AQ1075" s="3">
        <v>0</v>
      </c>
      <c r="AR1075" s="3">
        <v>0</v>
      </c>
      <c r="AS1075" s="3">
        <v>471.69069999999999</v>
      </c>
      <c r="AT1075" s="3">
        <v>0</v>
      </c>
      <c r="AU1075" s="3">
        <v>-3672.924</v>
      </c>
      <c r="AV1075" s="3">
        <v>0</v>
      </c>
      <c r="AW1075" s="3">
        <v>100371.3</v>
      </c>
      <c r="AX1075" s="3">
        <v>0</v>
      </c>
      <c r="AY1075" s="3">
        <v>0</v>
      </c>
      <c r="AZ1075" s="3">
        <v>724136</v>
      </c>
      <c r="BA1075" s="3">
        <v>4596.8289999999997</v>
      </c>
      <c r="BB1075" s="3">
        <v>9746932</v>
      </c>
      <c r="BC1075" s="3">
        <v>153855600</v>
      </c>
      <c r="BD1075" s="3">
        <v>91.149879999999996</v>
      </c>
      <c r="BE1075" s="3">
        <v>0</v>
      </c>
      <c r="BF1075" s="3">
        <v>0</v>
      </c>
      <c r="BG1075" s="3">
        <v>0</v>
      </c>
      <c r="BH1075" s="3">
        <v>-1651.3610000000001</v>
      </c>
      <c r="BI1075" s="3">
        <v>-935.67250000000001</v>
      </c>
      <c r="BJ1075" s="3">
        <v>0</v>
      </c>
      <c r="BK1075" s="3">
        <v>0</v>
      </c>
      <c r="BL1075" s="3">
        <v>0</v>
      </c>
      <c r="BM1075" s="3">
        <v>0</v>
      </c>
      <c r="BN1075" s="3">
        <v>0</v>
      </c>
      <c r="BO1075" s="3">
        <v>38511.25</v>
      </c>
      <c r="BP1075" s="3">
        <v>0</v>
      </c>
      <c r="BQ1075" s="3">
        <v>0</v>
      </c>
      <c r="BR1075" s="3">
        <v>0</v>
      </c>
      <c r="BS1075" s="3">
        <v>0</v>
      </c>
      <c r="BT1075" s="3">
        <v>0</v>
      </c>
      <c r="BU1075" s="3">
        <v>0</v>
      </c>
      <c r="BV1075" s="3">
        <v>0</v>
      </c>
      <c r="BW1075" s="3">
        <v>0</v>
      </c>
      <c r="BX1075" s="3">
        <v>114.73820000000001</v>
      </c>
      <c r="BY1075" s="3">
        <v>10902.96</v>
      </c>
      <c r="BZ1075" s="3">
        <v>7508.9110000000001</v>
      </c>
      <c r="CA1075" s="3">
        <v>4989.63</v>
      </c>
    </row>
    <row r="1076" spans="1:79" x14ac:dyDescent="0.25">
      <c r="A1076" s="2">
        <v>30569</v>
      </c>
      <c r="B1076" s="3">
        <v>4072.59</v>
      </c>
      <c r="C1076" s="3">
        <v>0</v>
      </c>
      <c r="D1076" s="3">
        <v>0</v>
      </c>
      <c r="E1076" s="3">
        <v>429.22969999999998</v>
      </c>
      <c r="F1076" s="3">
        <v>0</v>
      </c>
      <c r="G1076" s="3">
        <v>-3643.4490000000001</v>
      </c>
      <c r="H1076" s="3">
        <v>0</v>
      </c>
      <c r="I1076" s="3">
        <v>94421.23</v>
      </c>
      <c r="J1076" s="3">
        <v>0</v>
      </c>
      <c r="K1076" s="3">
        <v>0</v>
      </c>
      <c r="L1076" s="3">
        <v>694065.4</v>
      </c>
      <c r="M1076" s="3">
        <v>3887.895</v>
      </c>
      <c r="N1076" s="3">
        <v>9739606</v>
      </c>
      <c r="O1076" s="3">
        <v>153822100</v>
      </c>
      <c r="P1076" s="3">
        <v>91.239630000000005</v>
      </c>
      <c r="Q1076" s="3">
        <v>0</v>
      </c>
      <c r="R1076" s="3">
        <v>0</v>
      </c>
      <c r="S1076" s="3">
        <v>0</v>
      </c>
      <c r="T1076" s="3">
        <v>-715.62540000000001</v>
      </c>
      <c r="U1076" s="3">
        <v>-917.71379999999999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47076.93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101.6073</v>
      </c>
      <c r="AK1076" s="3">
        <v>10877.93</v>
      </c>
      <c r="AL1076" s="3">
        <v>7433.5780000000004</v>
      </c>
      <c r="AM1076" s="3">
        <v>5950.076</v>
      </c>
      <c r="AN1076" s="1">
        <v>10</v>
      </c>
      <c r="AO1076" s="2">
        <v>30569</v>
      </c>
      <c r="AP1076" s="3">
        <v>4072.4119999999998</v>
      </c>
      <c r="AQ1076" s="3">
        <v>0</v>
      </c>
      <c r="AR1076" s="3">
        <v>0</v>
      </c>
      <c r="AS1076" s="3">
        <v>429.23070000000001</v>
      </c>
      <c r="AT1076" s="3">
        <v>0</v>
      </c>
      <c r="AU1076" s="3">
        <v>-3643.2689999999998</v>
      </c>
      <c r="AV1076" s="3">
        <v>0</v>
      </c>
      <c r="AW1076" s="3">
        <v>94421.22</v>
      </c>
      <c r="AX1076" s="3">
        <v>0</v>
      </c>
      <c r="AY1076" s="3">
        <v>0</v>
      </c>
      <c r="AZ1076" s="3">
        <v>694065.1</v>
      </c>
      <c r="BA1076" s="3">
        <v>3887.9009999999998</v>
      </c>
      <c r="BB1076" s="3">
        <v>9739603</v>
      </c>
      <c r="BC1076" s="3">
        <v>153846900</v>
      </c>
      <c r="BD1076" s="3">
        <v>91.238720000000001</v>
      </c>
      <c r="BE1076" s="3">
        <v>0</v>
      </c>
      <c r="BF1076" s="3">
        <v>0</v>
      </c>
      <c r="BG1076" s="3">
        <v>0</v>
      </c>
      <c r="BH1076" s="3">
        <v>-1633.3389999999999</v>
      </c>
      <c r="BI1076" s="3">
        <v>-1853.386</v>
      </c>
      <c r="BJ1076" s="3">
        <v>0</v>
      </c>
      <c r="BK1076" s="3">
        <v>0</v>
      </c>
      <c r="BL1076" s="3">
        <v>0</v>
      </c>
      <c r="BM1076" s="3">
        <v>0</v>
      </c>
      <c r="BN1076" s="3">
        <v>0</v>
      </c>
      <c r="BO1076" s="3">
        <v>47076.92</v>
      </c>
      <c r="BP1076" s="3">
        <v>0</v>
      </c>
      <c r="BQ1076" s="3">
        <v>0</v>
      </c>
      <c r="BR1076" s="3">
        <v>0</v>
      </c>
      <c r="BS1076" s="3">
        <v>0</v>
      </c>
      <c r="BT1076" s="3">
        <v>0</v>
      </c>
      <c r="BU1076" s="3">
        <v>0</v>
      </c>
      <c r="BV1076" s="3">
        <v>0</v>
      </c>
      <c r="BW1076" s="3">
        <v>0</v>
      </c>
      <c r="BX1076" s="3">
        <v>101.6073</v>
      </c>
      <c r="BY1076" s="3">
        <v>10877.88</v>
      </c>
      <c r="BZ1076" s="3">
        <v>7433.634</v>
      </c>
      <c r="CA1076" s="3">
        <v>5950.076</v>
      </c>
    </row>
    <row r="1077" spans="1:79" x14ac:dyDescent="0.25">
      <c r="A1077" s="2">
        <v>30570</v>
      </c>
      <c r="B1077" s="3">
        <v>3988.12</v>
      </c>
      <c r="C1077" s="3">
        <v>0</v>
      </c>
      <c r="D1077" s="3">
        <v>0</v>
      </c>
      <c r="E1077" s="3">
        <v>358.99919999999997</v>
      </c>
      <c r="F1077" s="3">
        <v>0</v>
      </c>
      <c r="G1077" s="3">
        <v>-3629.2089999999998</v>
      </c>
      <c r="H1077" s="3">
        <v>0</v>
      </c>
      <c r="I1077" s="3">
        <v>88436.88</v>
      </c>
      <c r="J1077" s="3">
        <v>0</v>
      </c>
      <c r="K1077" s="3">
        <v>0</v>
      </c>
      <c r="L1077" s="3">
        <v>662172.69999999995</v>
      </c>
      <c r="M1077" s="3">
        <v>3249.357</v>
      </c>
      <c r="N1077" s="3">
        <v>9732375</v>
      </c>
      <c r="O1077" s="3">
        <v>153813300</v>
      </c>
      <c r="P1077" s="3">
        <v>91.327740000000006</v>
      </c>
      <c r="Q1077" s="3">
        <v>0</v>
      </c>
      <c r="R1077" s="3">
        <v>0</v>
      </c>
      <c r="S1077" s="3">
        <v>0</v>
      </c>
      <c r="T1077" s="3">
        <v>-715.56820000000005</v>
      </c>
      <c r="U1077" s="3">
        <v>-912.31809999999996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48922.54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91.462490000000003</v>
      </c>
      <c r="AK1077" s="3">
        <v>10857.41</v>
      </c>
      <c r="AL1077" s="3">
        <v>7325.5029999999997</v>
      </c>
      <c r="AM1077" s="3">
        <v>5984.3419999999996</v>
      </c>
      <c r="AN1077" s="1">
        <v>10</v>
      </c>
      <c r="AO1077" s="2">
        <v>30570</v>
      </c>
      <c r="AP1077" s="3">
        <v>3988.049</v>
      </c>
      <c r="AQ1077" s="3">
        <v>0</v>
      </c>
      <c r="AR1077" s="3">
        <v>0</v>
      </c>
      <c r="AS1077" s="3">
        <v>358.99970000000002</v>
      </c>
      <c r="AT1077" s="3">
        <v>0</v>
      </c>
      <c r="AU1077" s="3">
        <v>-3629.136</v>
      </c>
      <c r="AV1077" s="3">
        <v>0</v>
      </c>
      <c r="AW1077" s="3">
        <v>88436.88</v>
      </c>
      <c r="AX1077" s="3">
        <v>0</v>
      </c>
      <c r="AY1077" s="3">
        <v>0</v>
      </c>
      <c r="AZ1077" s="3">
        <v>662172.4</v>
      </c>
      <c r="BA1077" s="3">
        <v>3249.3589999999999</v>
      </c>
      <c r="BB1077" s="3">
        <v>9732372</v>
      </c>
      <c r="BC1077" s="3">
        <v>153838100</v>
      </c>
      <c r="BD1077" s="3">
        <v>91.326980000000006</v>
      </c>
      <c r="BE1077" s="3">
        <v>0</v>
      </c>
      <c r="BF1077" s="3">
        <v>0</v>
      </c>
      <c r="BG1077" s="3">
        <v>0</v>
      </c>
      <c r="BH1077" s="3">
        <v>-1627.886</v>
      </c>
      <c r="BI1077" s="3">
        <v>-2765.7040000000002</v>
      </c>
      <c r="BJ1077" s="3">
        <v>0</v>
      </c>
      <c r="BK1077" s="3">
        <v>0</v>
      </c>
      <c r="BL1077" s="3">
        <v>0</v>
      </c>
      <c r="BM1077" s="3">
        <v>0</v>
      </c>
      <c r="BN1077" s="3">
        <v>0</v>
      </c>
      <c r="BO1077" s="3">
        <v>48922.52</v>
      </c>
      <c r="BP1077" s="3">
        <v>0</v>
      </c>
      <c r="BQ1077" s="3">
        <v>0</v>
      </c>
      <c r="BR1077" s="3">
        <v>0</v>
      </c>
      <c r="BS1077" s="3">
        <v>0</v>
      </c>
      <c r="BT1077" s="3">
        <v>0</v>
      </c>
      <c r="BU1077" s="3">
        <v>0</v>
      </c>
      <c r="BV1077" s="3">
        <v>0</v>
      </c>
      <c r="BW1077" s="3">
        <v>0</v>
      </c>
      <c r="BX1077" s="3">
        <v>91.462490000000003</v>
      </c>
      <c r="BY1077" s="3">
        <v>10857.38</v>
      </c>
      <c r="BZ1077" s="3">
        <v>7325.509</v>
      </c>
      <c r="CA1077" s="3">
        <v>5984.3419999999996</v>
      </c>
    </row>
    <row r="1078" spans="1:79" x14ac:dyDescent="0.25">
      <c r="A1078" s="2">
        <v>30571</v>
      </c>
      <c r="B1078" s="3">
        <v>3937.614</v>
      </c>
      <c r="C1078" s="3">
        <v>0</v>
      </c>
      <c r="D1078" s="3">
        <v>0</v>
      </c>
      <c r="E1078" s="3">
        <v>327.53050000000002</v>
      </c>
      <c r="F1078" s="3">
        <v>0</v>
      </c>
      <c r="G1078" s="3">
        <v>-3610.1689999999999</v>
      </c>
      <c r="H1078" s="3">
        <v>0</v>
      </c>
      <c r="I1078" s="3">
        <v>81919.570000000007</v>
      </c>
      <c r="J1078" s="3">
        <v>0</v>
      </c>
      <c r="K1078" s="3">
        <v>0</v>
      </c>
      <c r="L1078" s="3">
        <v>626881.69999999995</v>
      </c>
      <c r="M1078" s="3">
        <v>2932.6390000000001</v>
      </c>
      <c r="N1078" s="3">
        <v>9725251</v>
      </c>
      <c r="O1078" s="3">
        <v>153804400</v>
      </c>
      <c r="P1078" s="3">
        <v>91.413989999999998</v>
      </c>
      <c r="Q1078" s="3">
        <v>0</v>
      </c>
      <c r="R1078" s="3">
        <v>0</v>
      </c>
      <c r="S1078" s="3">
        <v>0</v>
      </c>
      <c r="T1078" s="3">
        <v>-715.51790000000005</v>
      </c>
      <c r="U1078" s="3">
        <v>-908.51229999999998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52550.61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87.066130000000001</v>
      </c>
      <c r="AK1078" s="3">
        <v>10840.12</v>
      </c>
      <c r="AL1078" s="3">
        <v>7214.3670000000002</v>
      </c>
      <c r="AM1078" s="3">
        <v>6517.3180000000002</v>
      </c>
      <c r="AN1078" s="1">
        <v>10</v>
      </c>
      <c r="AO1078" s="2">
        <v>30571</v>
      </c>
      <c r="AP1078" s="3">
        <v>3937.5880000000002</v>
      </c>
      <c r="AQ1078" s="3">
        <v>0</v>
      </c>
      <c r="AR1078" s="3">
        <v>0</v>
      </c>
      <c r="AS1078" s="3">
        <v>327.5308</v>
      </c>
      <c r="AT1078" s="3">
        <v>0</v>
      </c>
      <c r="AU1078" s="3">
        <v>-3610.1460000000002</v>
      </c>
      <c r="AV1078" s="3">
        <v>0</v>
      </c>
      <c r="AW1078" s="3">
        <v>81919.56</v>
      </c>
      <c r="AX1078" s="3">
        <v>0</v>
      </c>
      <c r="AY1078" s="3">
        <v>0</v>
      </c>
      <c r="AZ1078" s="3">
        <v>626881.4</v>
      </c>
      <c r="BA1078" s="3">
        <v>2932.6410000000001</v>
      </c>
      <c r="BB1078" s="3">
        <v>9725248</v>
      </c>
      <c r="BC1078" s="3">
        <v>153829300</v>
      </c>
      <c r="BD1078" s="3">
        <v>91.413300000000007</v>
      </c>
      <c r="BE1078" s="3">
        <v>0</v>
      </c>
      <c r="BF1078" s="3">
        <v>0</v>
      </c>
      <c r="BG1078" s="3">
        <v>0</v>
      </c>
      <c r="BH1078" s="3">
        <v>-1624.03</v>
      </c>
      <c r="BI1078" s="3">
        <v>-3674.2170000000001</v>
      </c>
      <c r="BJ1078" s="3">
        <v>0</v>
      </c>
      <c r="BK1078" s="3">
        <v>0</v>
      </c>
      <c r="BL1078" s="3">
        <v>0</v>
      </c>
      <c r="BM1078" s="3">
        <v>0</v>
      </c>
      <c r="BN1078" s="3">
        <v>0</v>
      </c>
      <c r="BO1078" s="3">
        <v>52550.58</v>
      </c>
      <c r="BP1078" s="3">
        <v>0</v>
      </c>
      <c r="BQ1078" s="3">
        <v>0</v>
      </c>
      <c r="BR1078" s="3">
        <v>0</v>
      </c>
      <c r="BS1078" s="3">
        <v>0</v>
      </c>
      <c r="BT1078" s="3">
        <v>0</v>
      </c>
      <c r="BU1078" s="3">
        <v>0</v>
      </c>
      <c r="BV1078" s="3">
        <v>0</v>
      </c>
      <c r="BW1078" s="3">
        <v>0</v>
      </c>
      <c r="BX1078" s="3">
        <v>87.066130000000001</v>
      </c>
      <c r="BY1078" s="3">
        <v>10840.1</v>
      </c>
      <c r="BZ1078" s="3">
        <v>7214.47</v>
      </c>
      <c r="CA1078" s="3">
        <v>6517.3180000000002</v>
      </c>
    </row>
    <row r="1079" spans="1:79" x14ac:dyDescent="0.25">
      <c r="A1079" s="2">
        <v>30572</v>
      </c>
      <c r="B1079" s="3">
        <v>3897.1709999999998</v>
      </c>
      <c r="C1079" s="3">
        <v>0</v>
      </c>
      <c r="D1079" s="3">
        <v>0</v>
      </c>
      <c r="E1079" s="3">
        <v>294.13690000000003</v>
      </c>
      <c r="F1079" s="3">
        <v>0</v>
      </c>
      <c r="G1079" s="3">
        <v>-3603.1179999999999</v>
      </c>
      <c r="H1079" s="3">
        <v>0</v>
      </c>
      <c r="I1079" s="3">
        <v>76035.98</v>
      </c>
      <c r="J1079" s="3">
        <v>0</v>
      </c>
      <c r="K1079" s="3">
        <v>0</v>
      </c>
      <c r="L1079" s="3">
        <v>596534.5</v>
      </c>
      <c r="M1079" s="3">
        <v>2612.7730000000001</v>
      </c>
      <c r="N1079" s="3">
        <v>9718135</v>
      </c>
      <c r="O1079" s="3">
        <v>153795600</v>
      </c>
      <c r="P1079" s="3">
        <v>91.499300000000005</v>
      </c>
      <c r="Q1079" s="3">
        <v>0</v>
      </c>
      <c r="R1079" s="3">
        <v>0</v>
      </c>
      <c r="S1079" s="3">
        <v>0</v>
      </c>
      <c r="T1079" s="3">
        <v>-715.47280000000001</v>
      </c>
      <c r="U1079" s="3">
        <v>-905.08519999999999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47010.58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69.994110000000006</v>
      </c>
      <c r="AK1079" s="3">
        <v>10824.04</v>
      </c>
      <c r="AL1079" s="3">
        <v>7189.1779999999999</v>
      </c>
      <c r="AM1079" s="3">
        <v>5883.5910000000003</v>
      </c>
      <c r="AN1079" s="1">
        <v>10</v>
      </c>
      <c r="AO1079" s="2">
        <v>30572</v>
      </c>
      <c r="AP1079" s="3">
        <v>3897.165</v>
      </c>
      <c r="AQ1079" s="3">
        <v>0</v>
      </c>
      <c r="AR1079" s="3">
        <v>0</v>
      </c>
      <c r="AS1079" s="3">
        <v>294.13690000000003</v>
      </c>
      <c r="AT1079" s="3">
        <v>0</v>
      </c>
      <c r="AU1079" s="3">
        <v>-3603.1120000000001</v>
      </c>
      <c r="AV1079" s="3">
        <v>0</v>
      </c>
      <c r="AW1079" s="3">
        <v>76035.97</v>
      </c>
      <c r="AX1079" s="3">
        <v>0</v>
      </c>
      <c r="AY1079" s="3">
        <v>0</v>
      </c>
      <c r="AZ1079" s="3">
        <v>596534.19999999995</v>
      </c>
      <c r="BA1079" s="3">
        <v>2612.7719999999999</v>
      </c>
      <c r="BB1079" s="3">
        <v>9718132</v>
      </c>
      <c r="BC1079" s="3">
        <v>153820400</v>
      </c>
      <c r="BD1079" s="3">
        <v>91.498660000000001</v>
      </c>
      <c r="BE1079" s="3">
        <v>0</v>
      </c>
      <c r="BF1079" s="3">
        <v>0</v>
      </c>
      <c r="BG1079" s="3">
        <v>0</v>
      </c>
      <c r="BH1079" s="3">
        <v>-1620.558</v>
      </c>
      <c r="BI1079" s="3">
        <v>-4579.3019999999997</v>
      </c>
      <c r="BJ1079" s="3">
        <v>0</v>
      </c>
      <c r="BK1079" s="3">
        <v>0</v>
      </c>
      <c r="BL1079" s="3">
        <v>0</v>
      </c>
      <c r="BM1079" s="3">
        <v>0</v>
      </c>
      <c r="BN1079" s="3">
        <v>0</v>
      </c>
      <c r="BO1079" s="3">
        <v>47010.55</v>
      </c>
      <c r="BP1079" s="3">
        <v>0</v>
      </c>
      <c r="BQ1079" s="3">
        <v>0</v>
      </c>
      <c r="BR1079" s="3">
        <v>0</v>
      </c>
      <c r="BS1079" s="3">
        <v>0</v>
      </c>
      <c r="BT1079" s="3">
        <v>0</v>
      </c>
      <c r="BU1079" s="3">
        <v>0</v>
      </c>
      <c r="BV1079" s="3">
        <v>0</v>
      </c>
      <c r="BW1079" s="3">
        <v>0</v>
      </c>
      <c r="BX1079" s="3">
        <v>69.994110000000006</v>
      </c>
      <c r="BY1079" s="3">
        <v>10824.02</v>
      </c>
      <c r="BZ1079" s="3">
        <v>7189.241</v>
      </c>
      <c r="CA1079" s="3">
        <v>5883.5910000000003</v>
      </c>
    </row>
    <row r="1080" spans="1:79" x14ac:dyDescent="0.25">
      <c r="A1080" s="2">
        <v>30573</v>
      </c>
      <c r="B1080" s="3">
        <v>3855.6439999999998</v>
      </c>
      <c r="C1080" s="3">
        <v>0</v>
      </c>
      <c r="D1080" s="3">
        <v>0</v>
      </c>
      <c r="E1080" s="3">
        <v>249.38310000000001</v>
      </c>
      <c r="F1080" s="3">
        <v>0</v>
      </c>
      <c r="G1080" s="3">
        <v>-3606.3519999999999</v>
      </c>
      <c r="H1080" s="3">
        <v>0</v>
      </c>
      <c r="I1080" s="3">
        <v>71254.509999999995</v>
      </c>
      <c r="J1080" s="3">
        <v>0</v>
      </c>
      <c r="K1080" s="3">
        <v>0</v>
      </c>
      <c r="L1080" s="3">
        <v>572475.69999999995</v>
      </c>
      <c r="M1080" s="3">
        <v>2248.4319999999998</v>
      </c>
      <c r="N1080" s="3">
        <v>9711015</v>
      </c>
      <c r="O1080" s="3">
        <v>153786700</v>
      </c>
      <c r="P1080" s="3">
        <v>91.589889999999997</v>
      </c>
      <c r="Q1080" s="3">
        <v>0</v>
      </c>
      <c r="R1080" s="3">
        <v>0</v>
      </c>
      <c r="S1080" s="3">
        <v>0</v>
      </c>
      <c r="T1080" s="3">
        <v>-715.43100000000004</v>
      </c>
      <c r="U1080" s="3">
        <v>-901.84879999999998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39704.050000000003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59.373330000000003</v>
      </c>
      <c r="AK1080" s="3">
        <v>10808.16</v>
      </c>
      <c r="AL1080" s="3">
        <v>7182.9359999999997</v>
      </c>
      <c r="AM1080" s="3">
        <v>4781.4650000000001</v>
      </c>
      <c r="AN1080" s="1">
        <v>10</v>
      </c>
      <c r="AO1080" s="2">
        <v>30573</v>
      </c>
      <c r="AP1080" s="3">
        <v>3855.6509999999998</v>
      </c>
      <c r="AQ1080" s="3">
        <v>0</v>
      </c>
      <c r="AR1080" s="3">
        <v>0</v>
      </c>
      <c r="AS1080" s="3">
        <v>249.38310000000001</v>
      </c>
      <c r="AT1080" s="3">
        <v>0</v>
      </c>
      <c r="AU1080" s="3">
        <v>-3606.357</v>
      </c>
      <c r="AV1080" s="3">
        <v>0</v>
      </c>
      <c r="AW1080" s="3">
        <v>71254.5</v>
      </c>
      <c r="AX1080" s="3">
        <v>0</v>
      </c>
      <c r="AY1080" s="3">
        <v>0</v>
      </c>
      <c r="AZ1080" s="3">
        <v>572475.4</v>
      </c>
      <c r="BA1080" s="3">
        <v>2248.431</v>
      </c>
      <c r="BB1080" s="3">
        <v>9711012</v>
      </c>
      <c r="BC1080" s="3">
        <v>153811600</v>
      </c>
      <c r="BD1080" s="3">
        <v>91.589299999999994</v>
      </c>
      <c r="BE1080" s="3">
        <v>0</v>
      </c>
      <c r="BF1080" s="3">
        <v>0</v>
      </c>
      <c r="BG1080" s="3">
        <v>0</v>
      </c>
      <c r="BH1080" s="3">
        <v>-1617.28</v>
      </c>
      <c r="BI1080" s="3">
        <v>-5481.1509999999998</v>
      </c>
      <c r="BJ1080" s="3">
        <v>0</v>
      </c>
      <c r="BK1080" s="3">
        <v>0</v>
      </c>
      <c r="BL1080" s="3">
        <v>0</v>
      </c>
      <c r="BM1080" s="3">
        <v>0</v>
      </c>
      <c r="BN1080" s="3">
        <v>0</v>
      </c>
      <c r="BO1080" s="3">
        <v>39704.03</v>
      </c>
      <c r="BP1080" s="3">
        <v>0</v>
      </c>
      <c r="BQ1080" s="3">
        <v>0</v>
      </c>
      <c r="BR1080" s="3">
        <v>0</v>
      </c>
      <c r="BS1080" s="3">
        <v>0</v>
      </c>
      <c r="BT1080" s="3">
        <v>0</v>
      </c>
      <c r="BU1080" s="3">
        <v>0</v>
      </c>
      <c r="BV1080" s="3">
        <v>0</v>
      </c>
      <c r="BW1080" s="3">
        <v>0</v>
      </c>
      <c r="BX1080" s="3">
        <v>59.373330000000003</v>
      </c>
      <c r="BY1080" s="3">
        <v>10808.15</v>
      </c>
      <c r="BZ1080" s="3">
        <v>7182.9350000000004</v>
      </c>
      <c r="CA1080" s="3">
        <v>4781.4650000000001</v>
      </c>
    </row>
    <row r="1081" spans="1:79" x14ac:dyDescent="0.25">
      <c r="A1081" s="2">
        <v>30574</v>
      </c>
      <c r="B1081" s="3">
        <v>3823.2440000000001</v>
      </c>
      <c r="C1081" s="3">
        <v>0</v>
      </c>
      <c r="D1081" s="3">
        <v>0</v>
      </c>
      <c r="E1081" s="3">
        <v>217.04810000000001</v>
      </c>
      <c r="F1081" s="3">
        <v>0</v>
      </c>
      <c r="G1081" s="3">
        <v>-3606.2829999999999</v>
      </c>
      <c r="H1081" s="3">
        <v>0</v>
      </c>
      <c r="I1081" s="3">
        <v>67198.91</v>
      </c>
      <c r="J1081" s="3">
        <v>0</v>
      </c>
      <c r="K1081" s="3">
        <v>0</v>
      </c>
      <c r="L1081" s="3">
        <v>551359.69999999995</v>
      </c>
      <c r="M1081" s="3">
        <v>1902.203</v>
      </c>
      <c r="N1081" s="3">
        <v>9703876</v>
      </c>
      <c r="O1081" s="3">
        <v>153777900</v>
      </c>
      <c r="P1081" s="3">
        <v>91.679940000000002</v>
      </c>
      <c r="Q1081" s="3">
        <v>0</v>
      </c>
      <c r="R1081" s="3">
        <v>0</v>
      </c>
      <c r="S1081" s="3">
        <v>0</v>
      </c>
      <c r="T1081" s="3">
        <v>-715.41030000000001</v>
      </c>
      <c r="U1081" s="3">
        <v>-898.76130000000001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36039.699999999997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54.439</v>
      </c>
      <c r="AK1081" s="3">
        <v>10793.4</v>
      </c>
      <c r="AL1081" s="3">
        <v>7196.3410000000003</v>
      </c>
      <c r="AM1081" s="3">
        <v>4055.605</v>
      </c>
      <c r="AN1081" s="1">
        <v>10</v>
      </c>
      <c r="AO1081" s="2">
        <v>30574</v>
      </c>
      <c r="AP1081" s="3">
        <v>3823.2530000000002</v>
      </c>
      <c r="AQ1081" s="3">
        <v>0</v>
      </c>
      <c r="AR1081" s="3">
        <v>0</v>
      </c>
      <c r="AS1081" s="3">
        <v>217.04810000000001</v>
      </c>
      <c r="AT1081" s="3">
        <v>0</v>
      </c>
      <c r="AU1081" s="3">
        <v>-3606.2939999999999</v>
      </c>
      <c r="AV1081" s="3">
        <v>0</v>
      </c>
      <c r="AW1081" s="3">
        <v>67198.899999999994</v>
      </c>
      <c r="AX1081" s="3">
        <v>0</v>
      </c>
      <c r="AY1081" s="3">
        <v>0</v>
      </c>
      <c r="AZ1081" s="3">
        <v>551359.4</v>
      </c>
      <c r="BA1081" s="3">
        <v>1902.202</v>
      </c>
      <c r="BB1081" s="3">
        <v>9703874</v>
      </c>
      <c r="BC1081" s="3">
        <v>153802800</v>
      </c>
      <c r="BD1081" s="3">
        <v>91.679410000000004</v>
      </c>
      <c r="BE1081" s="3">
        <v>0</v>
      </c>
      <c r="BF1081" s="3">
        <v>0</v>
      </c>
      <c r="BG1081" s="3">
        <v>0</v>
      </c>
      <c r="BH1081" s="3">
        <v>-1614.171</v>
      </c>
      <c r="BI1081" s="3">
        <v>-6379.9120000000003</v>
      </c>
      <c r="BJ1081" s="3">
        <v>0</v>
      </c>
      <c r="BK1081" s="3">
        <v>0</v>
      </c>
      <c r="BL1081" s="3">
        <v>0</v>
      </c>
      <c r="BM1081" s="3">
        <v>0</v>
      </c>
      <c r="BN1081" s="3">
        <v>0</v>
      </c>
      <c r="BO1081" s="3">
        <v>36039.68</v>
      </c>
      <c r="BP1081" s="3">
        <v>0</v>
      </c>
      <c r="BQ1081" s="3">
        <v>0</v>
      </c>
      <c r="BR1081" s="3">
        <v>0</v>
      </c>
      <c r="BS1081" s="3">
        <v>0</v>
      </c>
      <c r="BT1081" s="3">
        <v>0</v>
      </c>
      <c r="BU1081" s="3">
        <v>0</v>
      </c>
      <c r="BV1081" s="3">
        <v>0</v>
      </c>
      <c r="BW1081" s="3">
        <v>0</v>
      </c>
      <c r="BX1081" s="3">
        <v>54.439</v>
      </c>
      <c r="BY1081" s="3">
        <v>10793.38</v>
      </c>
      <c r="BZ1081" s="3">
        <v>7196.29</v>
      </c>
      <c r="CA1081" s="3">
        <v>4055.605</v>
      </c>
    </row>
    <row r="1082" spans="1:79" x14ac:dyDescent="0.25">
      <c r="A1082" s="2">
        <v>30575</v>
      </c>
      <c r="B1082" s="3">
        <v>3851.3820000000001</v>
      </c>
      <c r="C1082" s="3">
        <v>0</v>
      </c>
      <c r="D1082" s="3">
        <v>0</v>
      </c>
      <c r="E1082" s="3">
        <v>204.83539999999999</v>
      </c>
      <c r="F1082" s="3">
        <v>0</v>
      </c>
      <c r="G1082" s="3">
        <v>-3647.761</v>
      </c>
      <c r="H1082" s="3">
        <v>0</v>
      </c>
      <c r="I1082" s="3">
        <v>63011.6</v>
      </c>
      <c r="J1082" s="3">
        <v>0</v>
      </c>
      <c r="K1082" s="3">
        <v>0</v>
      </c>
      <c r="L1082" s="3">
        <v>529905.1</v>
      </c>
      <c r="M1082" s="3">
        <v>1701.0440000000001</v>
      </c>
      <c r="N1082" s="3">
        <v>9696698</v>
      </c>
      <c r="O1082" s="3">
        <v>153769500</v>
      </c>
      <c r="P1082" s="3">
        <v>92.894390000000001</v>
      </c>
      <c r="Q1082" s="3">
        <v>0</v>
      </c>
      <c r="R1082" s="3">
        <v>0</v>
      </c>
      <c r="S1082" s="3">
        <v>0</v>
      </c>
      <c r="T1082" s="3">
        <v>-715.42190000000005</v>
      </c>
      <c r="U1082" s="3">
        <v>-428.69650000000001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36372.97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47.611339999999998</v>
      </c>
      <c r="AK1082" s="3">
        <v>10782.33</v>
      </c>
      <c r="AL1082" s="3">
        <v>7229.48</v>
      </c>
      <c r="AM1082" s="3">
        <v>4187.3069999999998</v>
      </c>
      <c r="AN1082" s="1">
        <v>12</v>
      </c>
      <c r="AO1082" s="2">
        <v>30575</v>
      </c>
      <c r="AP1082" s="3">
        <v>3850.893</v>
      </c>
      <c r="AQ1082" s="3">
        <v>0</v>
      </c>
      <c r="AR1082" s="3">
        <v>0</v>
      </c>
      <c r="AS1082" s="3">
        <v>204.83539999999999</v>
      </c>
      <c r="AT1082" s="3">
        <v>0</v>
      </c>
      <c r="AU1082" s="3">
        <v>-3647.2689999999998</v>
      </c>
      <c r="AV1082" s="3">
        <v>0</v>
      </c>
      <c r="AW1082" s="3">
        <v>63011.59</v>
      </c>
      <c r="AX1082" s="3">
        <v>0</v>
      </c>
      <c r="AY1082" s="3">
        <v>0</v>
      </c>
      <c r="AZ1082" s="3">
        <v>529904.9</v>
      </c>
      <c r="BA1082" s="3">
        <v>1701.0429999999999</v>
      </c>
      <c r="BB1082" s="3">
        <v>9696695</v>
      </c>
      <c r="BC1082" s="3">
        <v>153794400</v>
      </c>
      <c r="BD1082" s="3">
        <v>92.891170000000002</v>
      </c>
      <c r="BE1082" s="3">
        <v>0</v>
      </c>
      <c r="BF1082" s="3">
        <v>0</v>
      </c>
      <c r="BG1082" s="3">
        <v>0</v>
      </c>
      <c r="BH1082" s="3">
        <v>-1144.1179999999999</v>
      </c>
      <c r="BI1082" s="3">
        <v>-428.69589999999999</v>
      </c>
      <c r="BJ1082" s="3">
        <v>0</v>
      </c>
      <c r="BK1082" s="3">
        <v>0</v>
      </c>
      <c r="BL1082" s="3">
        <v>0</v>
      </c>
      <c r="BM1082" s="3">
        <v>0</v>
      </c>
      <c r="BN1082" s="3">
        <v>0</v>
      </c>
      <c r="BO1082" s="3">
        <v>36372.959999999999</v>
      </c>
      <c r="BP1082" s="3">
        <v>0</v>
      </c>
      <c r="BQ1082" s="3">
        <v>0</v>
      </c>
      <c r="BR1082" s="3">
        <v>0</v>
      </c>
      <c r="BS1082" s="3">
        <v>0</v>
      </c>
      <c r="BT1082" s="3">
        <v>0</v>
      </c>
      <c r="BU1082" s="3">
        <v>0</v>
      </c>
      <c r="BV1082" s="3">
        <v>0</v>
      </c>
      <c r="BW1082" s="3">
        <v>0</v>
      </c>
      <c r="BX1082" s="3">
        <v>47.611339999999998</v>
      </c>
      <c r="BY1082" s="3">
        <v>10782.36</v>
      </c>
      <c r="BZ1082" s="3">
        <v>7230.0810000000001</v>
      </c>
      <c r="CA1082" s="3">
        <v>4187.3069999999998</v>
      </c>
    </row>
    <row r="1083" spans="1:79" x14ac:dyDescent="0.25">
      <c r="A1083" s="2">
        <v>30576</v>
      </c>
      <c r="B1083" s="3">
        <v>3874.21</v>
      </c>
      <c r="C1083" s="3">
        <v>0</v>
      </c>
      <c r="D1083" s="3">
        <v>0</v>
      </c>
      <c r="E1083" s="3">
        <v>198.53479999999999</v>
      </c>
      <c r="F1083" s="3">
        <v>0</v>
      </c>
      <c r="G1083" s="3">
        <v>-3677.4430000000002</v>
      </c>
      <c r="H1083" s="3">
        <v>0</v>
      </c>
      <c r="I1083" s="3">
        <v>58616.34</v>
      </c>
      <c r="J1083" s="3">
        <v>0</v>
      </c>
      <c r="K1083" s="3">
        <v>0</v>
      </c>
      <c r="L1083" s="3">
        <v>507745.3</v>
      </c>
      <c r="M1083" s="3">
        <v>1574.145</v>
      </c>
      <c r="N1083" s="3">
        <v>9689587</v>
      </c>
      <c r="O1083" s="3">
        <v>153761100</v>
      </c>
      <c r="P1083" s="3">
        <v>94.662660000000002</v>
      </c>
      <c r="Q1083" s="3">
        <v>0</v>
      </c>
      <c r="R1083" s="3">
        <v>0</v>
      </c>
      <c r="S1083" s="3">
        <v>0</v>
      </c>
      <c r="T1083" s="3">
        <v>-715.53089999999997</v>
      </c>
      <c r="U1083" s="3">
        <v>-427.25540000000001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37209.94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44.124200000000002</v>
      </c>
      <c r="AK1083" s="3">
        <v>10770.59</v>
      </c>
      <c r="AL1083" s="3">
        <v>7158.68</v>
      </c>
      <c r="AM1083" s="3">
        <v>4395.2560000000003</v>
      </c>
      <c r="AN1083" s="1">
        <v>10</v>
      </c>
      <c r="AO1083" s="2">
        <v>30576</v>
      </c>
      <c r="AP1083" s="3">
        <v>3873.931</v>
      </c>
      <c r="AQ1083" s="3">
        <v>0</v>
      </c>
      <c r="AR1083" s="3">
        <v>0</v>
      </c>
      <c r="AS1083" s="3">
        <v>198.53479999999999</v>
      </c>
      <c r="AT1083" s="3">
        <v>0</v>
      </c>
      <c r="AU1083" s="3">
        <v>-3677.165</v>
      </c>
      <c r="AV1083" s="3">
        <v>0</v>
      </c>
      <c r="AW1083" s="3">
        <v>58616.34</v>
      </c>
      <c r="AX1083" s="3">
        <v>0</v>
      </c>
      <c r="AY1083" s="3">
        <v>0</v>
      </c>
      <c r="AZ1083" s="3">
        <v>507745</v>
      </c>
      <c r="BA1083" s="3">
        <v>1574.145</v>
      </c>
      <c r="BB1083" s="3">
        <v>9689583</v>
      </c>
      <c r="BC1083" s="3">
        <v>153785900</v>
      </c>
      <c r="BD1083" s="3">
        <v>94.660640000000001</v>
      </c>
      <c r="BE1083" s="3">
        <v>0</v>
      </c>
      <c r="BF1083" s="3">
        <v>0</v>
      </c>
      <c r="BG1083" s="3">
        <v>0</v>
      </c>
      <c r="BH1083" s="3">
        <v>-1142.7860000000001</v>
      </c>
      <c r="BI1083" s="3">
        <v>-855.95060000000001</v>
      </c>
      <c r="BJ1083" s="3">
        <v>0</v>
      </c>
      <c r="BK1083" s="3">
        <v>0</v>
      </c>
      <c r="BL1083" s="3">
        <v>0</v>
      </c>
      <c r="BM1083" s="3">
        <v>0</v>
      </c>
      <c r="BN1083" s="3">
        <v>0</v>
      </c>
      <c r="BO1083" s="3">
        <v>37209.93</v>
      </c>
      <c r="BP1083" s="3">
        <v>0</v>
      </c>
      <c r="BQ1083" s="3">
        <v>0</v>
      </c>
      <c r="BR1083" s="3">
        <v>0</v>
      </c>
      <c r="BS1083" s="3">
        <v>0</v>
      </c>
      <c r="BT1083" s="3">
        <v>0</v>
      </c>
      <c r="BU1083" s="3">
        <v>0</v>
      </c>
      <c r="BV1083" s="3">
        <v>0</v>
      </c>
      <c r="BW1083" s="3">
        <v>0</v>
      </c>
      <c r="BX1083" s="3">
        <v>44.124200000000002</v>
      </c>
      <c r="BY1083" s="3">
        <v>10770.6</v>
      </c>
      <c r="BZ1083" s="3">
        <v>7158.8059999999996</v>
      </c>
      <c r="CA1083" s="3">
        <v>4395.2560000000003</v>
      </c>
    </row>
    <row r="1084" spans="1:79" x14ac:dyDescent="0.25">
      <c r="A1084" s="2">
        <v>30577</v>
      </c>
      <c r="B1084" s="3">
        <v>3868.2460000000001</v>
      </c>
      <c r="C1084" s="3">
        <v>0</v>
      </c>
      <c r="D1084" s="3">
        <v>0</v>
      </c>
      <c r="E1084" s="3">
        <v>162.8229</v>
      </c>
      <c r="F1084" s="3">
        <v>0</v>
      </c>
      <c r="G1084" s="3">
        <v>-3707.047</v>
      </c>
      <c r="H1084" s="3">
        <v>0</v>
      </c>
      <c r="I1084" s="3">
        <v>55290.62</v>
      </c>
      <c r="J1084" s="3">
        <v>0</v>
      </c>
      <c r="K1084" s="3">
        <v>0</v>
      </c>
      <c r="L1084" s="3">
        <v>493017.3</v>
      </c>
      <c r="M1084" s="3">
        <v>1256.175</v>
      </c>
      <c r="N1084" s="3">
        <v>9682462</v>
      </c>
      <c r="O1084" s="3">
        <v>153752700</v>
      </c>
      <c r="P1084" s="3">
        <v>96.287139999999994</v>
      </c>
      <c r="Q1084" s="3">
        <v>0</v>
      </c>
      <c r="R1084" s="3">
        <v>0</v>
      </c>
      <c r="S1084" s="3">
        <v>0</v>
      </c>
      <c r="T1084" s="3">
        <v>-715.6336</v>
      </c>
      <c r="U1084" s="3">
        <v>-425.26949999999999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28936.1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30.702290000000001</v>
      </c>
      <c r="AK1084" s="3">
        <v>10757.95</v>
      </c>
      <c r="AL1084" s="3">
        <v>7158.4620000000004</v>
      </c>
      <c r="AM1084" s="3">
        <v>3325.7190000000001</v>
      </c>
      <c r="AN1084" s="1">
        <v>10</v>
      </c>
      <c r="AO1084" s="2">
        <v>30577</v>
      </c>
      <c r="AP1084" s="3">
        <v>3868.0830000000001</v>
      </c>
      <c r="AQ1084" s="3">
        <v>0</v>
      </c>
      <c r="AR1084" s="3">
        <v>0</v>
      </c>
      <c r="AS1084" s="3">
        <v>162.8229</v>
      </c>
      <c r="AT1084" s="3">
        <v>0</v>
      </c>
      <c r="AU1084" s="3">
        <v>-3706.8850000000002</v>
      </c>
      <c r="AV1084" s="3">
        <v>0</v>
      </c>
      <c r="AW1084" s="3">
        <v>55290.62</v>
      </c>
      <c r="AX1084" s="3">
        <v>0</v>
      </c>
      <c r="AY1084" s="3">
        <v>0</v>
      </c>
      <c r="AZ1084" s="3">
        <v>493017</v>
      </c>
      <c r="BA1084" s="3">
        <v>1256.175</v>
      </c>
      <c r="BB1084" s="3">
        <v>9682459</v>
      </c>
      <c r="BC1084" s="3">
        <v>153777500</v>
      </c>
      <c r="BD1084" s="3">
        <v>96.285849999999996</v>
      </c>
      <c r="BE1084" s="3">
        <v>0</v>
      </c>
      <c r="BF1084" s="3">
        <v>0</v>
      </c>
      <c r="BG1084" s="3">
        <v>0</v>
      </c>
      <c r="BH1084" s="3">
        <v>-1140.903</v>
      </c>
      <c r="BI1084" s="3">
        <v>-1281.22</v>
      </c>
      <c r="BJ1084" s="3">
        <v>0</v>
      </c>
      <c r="BK1084" s="3">
        <v>0</v>
      </c>
      <c r="BL1084" s="3">
        <v>0</v>
      </c>
      <c r="BM1084" s="3">
        <v>0</v>
      </c>
      <c r="BN1084" s="3">
        <v>0</v>
      </c>
      <c r="BO1084" s="3">
        <v>28936.080000000002</v>
      </c>
      <c r="BP1084" s="3">
        <v>0</v>
      </c>
      <c r="BQ1084" s="3">
        <v>0</v>
      </c>
      <c r="BR1084" s="3">
        <v>0</v>
      </c>
      <c r="BS1084" s="3">
        <v>0</v>
      </c>
      <c r="BT1084" s="3">
        <v>0</v>
      </c>
      <c r="BU1084" s="3">
        <v>0</v>
      </c>
      <c r="BV1084" s="3">
        <v>0</v>
      </c>
      <c r="BW1084" s="3">
        <v>0</v>
      </c>
      <c r="BX1084" s="3">
        <v>30.702290000000001</v>
      </c>
      <c r="BY1084" s="3">
        <v>10757.94</v>
      </c>
      <c r="BZ1084" s="3">
        <v>7158.5519999999997</v>
      </c>
      <c r="CA1084" s="3">
        <v>3325.7190000000001</v>
      </c>
    </row>
    <row r="1085" spans="1:79" x14ac:dyDescent="0.25">
      <c r="A1085" s="2">
        <v>30578</v>
      </c>
      <c r="B1085" s="3">
        <v>3868.0680000000002</v>
      </c>
      <c r="C1085" s="3">
        <v>0</v>
      </c>
      <c r="D1085" s="3">
        <v>0</v>
      </c>
      <c r="E1085" s="3">
        <v>151.32509999999999</v>
      </c>
      <c r="F1085" s="3">
        <v>0</v>
      </c>
      <c r="G1085" s="3">
        <v>-3718.1819999999998</v>
      </c>
      <c r="H1085" s="3">
        <v>0</v>
      </c>
      <c r="I1085" s="3">
        <v>51971.82</v>
      </c>
      <c r="J1085" s="3">
        <v>0</v>
      </c>
      <c r="K1085" s="3">
        <v>0</v>
      </c>
      <c r="L1085" s="3">
        <v>479135.2</v>
      </c>
      <c r="M1085" s="3">
        <v>1108.1659999999999</v>
      </c>
      <c r="N1085" s="3">
        <v>9675372</v>
      </c>
      <c r="O1085" s="3">
        <v>153744200</v>
      </c>
      <c r="P1085" s="3">
        <v>97.727890000000002</v>
      </c>
      <c r="Q1085" s="3">
        <v>0</v>
      </c>
      <c r="R1085" s="3">
        <v>0</v>
      </c>
      <c r="S1085" s="3">
        <v>0</v>
      </c>
      <c r="T1085" s="3">
        <v>-715.73320000000001</v>
      </c>
      <c r="U1085" s="3">
        <v>-423.1551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27919.08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23.78772</v>
      </c>
      <c r="AK1085" s="3">
        <v>10745.33</v>
      </c>
      <c r="AL1085" s="3">
        <v>7117.2830000000004</v>
      </c>
      <c r="AM1085" s="3">
        <v>3318.8090000000002</v>
      </c>
      <c r="AN1085" s="1">
        <v>10</v>
      </c>
      <c r="AO1085" s="2">
        <v>30578</v>
      </c>
      <c r="AP1085" s="3">
        <v>3867.9679999999998</v>
      </c>
      <c r="AQ1085" s="3">
        <v>0</v>
      </c>
      <c r="AR1085" s="3">
        <v>0</v>
      </c>
      <c r="AS1085" s="3">
        <v>151.32509999999999</v>
      </c>
      <c r="AT1085" s="3">
        <v>0</v>
      </c>
      <c r="AU1085" s="3">
        <v>-3718.0830000000001</v>
      </c>
      <c r="AV1085" s="3">
        <v>0</v>
      </c>
      <c r="AW1085" s="3">
        <v>51971.81</v>
      </c>
      <c r="AX1085" s="3">
        <v>0</v>
      </c>
      <c r="AY1085" s="3">
        <v>0</v>
      </c>
      <c r="AZ1085" s="3">
        <v>479135</v>
      </c>
      <c r="BA1085" s="3">
        <v>1108.1659999999999</v>
      </c>
      <c r="BB1085" s="3">
        <v>9675369</v>
      </c>
      <c r="BC1085" s="3">
        <v>153769000</v>
      </c>
      <c r="BD1085" s="3">
        <v>97.726920000000007</v>
      </c>
      <c r="BE1085" s="3">
        <v>0</v>
      </c>
      <c r="BF1085" s="3">
        <v>0</v>
      </c>
      <c r="BG1085" s="3">
        <v>0</v>
      </c>
      <c r="BH1085" s="3">
        <v>-1138.8879999999999</v>
      </c>
      <c r="BI1085" s="3">
        <v>-1704.374</v>
      </c>
      <c r="BJ1085" s="3">
        <v>0</v>
      </c>
      <c r="BK1085" s="3">
        <v>0</v>
      </c>
      <c r="BL1085" s="3">
        <v>0</v>
      </c>
      <c r="BM1085" s="3">
        <v>0</v>
      </c>
      <c r="BN1085" s="3">
        <v>0</v>
      </c>
      <c r="BO1085" s="3">
        <v>27919.07</v>
      </c>
      <c r="BP1085" s="3">
        <v>0</v>
      </c>
      <c r="BQ1085" s="3">
        <v>0</v>
      </c>
      <c r="BR1085" s="3">
        <v>0</v>
      </c>
      <c r="BS1085" s="3">
        <v>0</v>
      </c>
      <c r="BT1085" s="3">
        <v>0</v>
      </c>
      <c r="BU1085" s="3">
        <v>0</v>
      </c>
      <c r="BV1085" s="3">
        <v>0</v>
      </c>
      <c r="BW1085" s="3">
        <v>0</v>
      </c>
      <c r="BX1085" s="3">
        <v>23.78772</v>
      </c>
      <c r="BY1085" s="3">
        <v>10745.31</v>
      </c>
      <c r="BZ1085" s="3">
        <v>7117.2849999999999</v>
      </c>
      <c r="CA1085" s="3">
        <v>3318.808</v>
      </c>
    </row>
    <row r="1086" spans="1:79" x14ac:dyDescent="0.25">
      <c r="A1086" s="2">
        <v>30579</v>
      </c>
      <c r="B1086" s="3">
        <v>3834.971</v>
      </c>
      <c r="C1086" s="3">
        <v>0</v>
      </c>
      <c r="D1086" s="3">
        <v>0</v>
      </c>
      <c r="E1086" s="3">
        <v>85.750950000000003</v>
      </c>
      <c r="F1086" s="3">
        <v>0</v>
      </c>
      <c r="G1086" s="3">
        <v>-3751.11</v>
      </c>
      <c r="H1086" s="3">
        <v>0</v>
      </c>
      <c r="I1086" s="3">
        <v>51109.96</v>
      </c>
      <c r="J1086" s="3">
        <v>0</v>
      </c>
      <c r="K1086" s="3">
        <v>0</v>
      </c>
      <c r="L1086" s="3">
        <v>472992.4</v>
      </c>
      <c r="M1086" s="3">
        <v>708.31740000000002</v>
      </c>
      <c r="N1086" s="3">
        <v>9668334</v>
      </c>
      <c r="O1086" s="3">
        <v>153735600</v>
      </c>
      <c r="P1086" s="3">
        <v>99.619159999999994</v>
      </c>
      <c r="Q1086" s="3">
        <v>0</v>
      </c>
      <c r="R1086" s="3">
        <v>0</v>
      </c>
      <c r="S1086" s="3">
        <v>0</v>
      </c>
      <c r="T1086" s="3">
        <v>-715.82619999999997</v>
      </c>
      <c r="U1086" s="3">
        <v>-421.06569999999999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18034.78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15.579660000000001</v>
      </c>
      <c r="AK1086" s="3">
        <v>10731.57</v>
      </c>
      <c r="AL1086" s="3">
        <v>7057.45</v>
      </c>
      <c r="AM1086" s="3">
        <v>861.85170000000005</v>
      </c>
      <c r="AN1086" s="1">
        <v>10</v>
      </c>
      <c r="AO1086" s="2">
        <v>30579</v>
      </c>
      <c r="AP1086" s="3">
        <v>3834.91</v>
      </c>
      <c r="AQ1086" s="3">
        <v>0</v>
      </c>
      <c r="AR1086" s="3">
        <v>0</v>
      </c>
      <c r="AS1086" s="3">
        <v>85.750929999999997</v>
      </c>
      <c r="AT1086" s="3">
        <v>0</v>
      </c>
      <c r="AU1086" s="3">
        <v>-3751.0509999999999</v>
      </c>
      <c r="AV1086" s="3">
        <v>0</v>
      </c>
      <c r="AW1086" s="3">
        <v>51109.96</v>
      </c>
      <c r="AX1086" s="3">
        <v>0</v>
      </c>
      <c r="AY1086" s="3">
        <v>0</v>
      </c>
      <c r="AZ1086" s="3">
        <v>472992.2</v>
      </c>
      <c r="BA1086" s="3">
        <v>708.31740000000002</v>
      </c>
      <c r="BB1086" s="3">
        <v>9668330</v>
      </c>
      <c r="BC1086" s="3">
        <v>153760400</v>
      </c>
      <c r="BD1086" s="3">
        <v>99.61909</v>
      </c>
      <c r="BE1086" s="3">
        <v>0</v>
      </c>
      <c r="BF1086" s="3">
        <v>0</v>
      </c>
      <c r="BG1086" s="3">
        <v>0</v>
      </c>
      <c r="BH1086" s="3">
        <v>-1136.8910000000001</v>
      </c>
      <c r="BI1086" s="3">
        <v>-2125.4389999999999</v>
      </c>
      <c r="BJ1086" s="3">
        <v>0</v>
      </c>
      <c r="BK1086" s="3">
        <v>0</v>
      </c>
      <c r="BL1086" s="3">
        <v>0</v>
      </c>
      <c r="BM1086" s="3">
        <v>0</v>
      </c>
      <c r="BN1086" s="3">
        <v>0</v>
      </c>
      <c r="BO1086" s="3">
        <v>18034.77</v>
      </c>
      <c r="BP1086" s="3">
        <v>0</v>
      </c>
      <c r="BQ1086" s="3">
        <v>0</v>
      </c>
      <c r="BR1086" s="3">
        <v>0</v>
      </c>
      <c r="BS1086" s="3">
        <v>0</v>
      </c>
      <c r="BT1086" s="3">
        <v>0</v>
      </c>
      <c r="BU1086" s="3">
        <v>0</v>
      </c>
      <c r="BV1086" s="3">
        <v>0</v>
      </c>
      <c r="BW1086" s="3">
        <v>0</v>
      </c>
      <c r="BX1086" s="3">
        <v>15.579660000000001</v>
      </c>
      <c r="BY1086" s="3">
        <v>10731.55</v>
      </c>
      <c r="BZ1086" s="3">
        <v>7057.4989999999998</v>
      </c>
      <c r="CA1086" s="3">
        <v>861.85220000000004</v>
      </c>
    </row>
    <row r="1087" spans="1:79" x14ac:dyDescent="0.25">
      <c r="A1087" s="2">
        <v>30580</v>
      </c>
      <c r="B1087" s="3">
        <v>3829.8420000000001</v>
      </c>
      <c r="C1087" s="3">
        <v>0</v>
      </c>
      <c r="D1087" s="3">
        <v>0</v>
      </c>
      <c r="E1087" s="3">
        <v>81.870689999999996</v>
      </c>
      <c r="F1087" s="3">
        <v>0</v>
      </c>
      <c r="G1087" s="3">
        <v>-3749.8429999999998</v>
      </c>
      <c r="H1087" s="3">
        <v>0</v>
      </c>
      <c r="I1087" s="3">
        <v>49179.86</v>
      </c>
      <c r="J1087" s="3">
        <v>0</v>
      </c>
      <c r="K1087" s="3">
        <v>0</v>
      </c>
      <c r="L1087" s="3">
        <v>464615.9</v>
      </c>
      <c r="M1087" s="3">
        <v>595.72159999999997</v>
      </c>
      <c r="N1087" s="3">
        <v>9661333</v>
      </c>
      <c r="O1087" s="3">
        <v>153727000</v>
      </c>
      <c r="P1087" s="3">
        <v>101.4896</v>
      </c>
      <c r="Q1087" s="3">
        <v>0</v>
      </c>
      <c r="R1087" s="3">
        <v>0</v>
      </c>
      <c r="S1087" s="3">
        <v>0</v>
      </c>
      <c r="T1087" s="3">
        <v>-715.90930000000003</v>
      </c>
      <c r="U1087" s="3">
        <v>-419.04480000000001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21045.21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11.85636</v>
      </c>
      <c r="AK1087" s="3">
        <v>10719.71</v>
      </c>
      <c r="AL1087" s="3">
        <v>7016.2579999999998</v>
      </c>
      <c r="AM1087" s="3">
        <v>1930.1079999999999</v>
      </c>
      <c r="AN1087" s="1">
        <v>10</v>
      </c>
      <c r="AO1087" s="2">
        <v>30580</v>
      </c>
      <c r="AP1087" s="3">
        <v>3829.8049999999998</v>
      </c>
      <c r="AQ1087" s="3">
        <v>0</v>
      </c>
      <c r="AR1087" s="3">
        <v>0</v>
      </c>
      <c r="AS1087" s="3">
        <v>81.870689999999996</v>
      </c>
      <c r="AT1087" s="3">
        <v>0</v>
      </c>
      <c r="AU1087" s="3">
        <v>-3749.8049999999998</v>
      </c>
      <c r="AV1087" s="3">
        <v>0</v>
      </c>
      <c r="AW1087" s="3">
        <v>49179.85</v>
      </c>
      <c r="AX1087" s="3">
        <v>0</v>
      </c>
      <c r="AY1087" s="3">
        <v>0</v>
      </c>
      <c r="AZ1087" s="3">
        <v>464615.6</v>
      </c>
      <c r="BA1087" s="3">
        <v>595.72159999999997</v>
      </c>
      <c r="BB1087" s="3">
        <v>9661330</v>
      </c>
      <c r="BC1087" s="3">
        <v>153751900</v>
      </c>
      <c r="BD1087" s="3">
        <v>101.48909999999999</v>
      </c>
      <c r="BE1087" s="3">
        <v>0</v>
      </c>
      <c r="BF1087" s="3">
        <v>0</v>
      </c>
      <c r="BG1087" s="3">
        <v>0</v>
      </c>
      <c r="BH1087" s="3">
        <v>-1134.954</v>
      </c>
      <c r="BI1087" s="3">
        <v>-2544.4839999999999</v>
      </c>
      <c r="BJ1087" s="3">
        <v>0</v>
      </c>
      <c r="BK1087" s="3">
        <v>0</v>
      </c>
      <c r="BL1087" s="3">
        <v>0</v>
      </c>
      <c r="BM1087" s="3">
        <v>0</v>
      </c>
      <c r="BN1087" s="3">
        <v>0</v>
      </c>
      <c r="BO1087" s="3">
        <v>21045.200000000001</v>
      </c>
      <c r="BP1087" s="3">
        <v>0</v>
      </c>
      <c r="BQ1087" s="3">
        <v>0</v>
      </c>
      <c r="BR1087" s="3">
        <v>0</v>
      </c>
      <c r="BS1087" s="3">
        <v>0</v>
      </c>
      <c r="BT1087" s="3">
        <v>0</v>
      </c>
      <c r="BU1087" s="3">
        <v>0</v>
      </c>
      <c r="BV1087" s="3">
        <v>0</v>
      </c>
      <c r="BW1087" s="3">
        <v>0</v>
      </c>
      <c r="BX1087" s="3">
        <v>11.85636</v>
      </c>
      <c r="BY1087" s="3">
        <v>10719.69</v>
      </c>
      <c r="BZ1087" s="3">
        <v>7016.2849999999999</v>
      </c>
      <c r="CA1087" s="3">
        <v>1930.1079999999999</v>
      </c>
    </row>
    <row r="1088" spans="1:79" x14ac:dyDescent="0.25">
      <c r="A1088" s="2">
        <v>30581</v>
      </c>
      <c r="B1088" s="3">
        <v>7483.9859999999999</v>
      </c>
      <c r="C1088" s="3">
        <v>78.262219999999999</v>
      </c>
      <c r="D1088" s="3">
        <v>0</v>
      </c>
      <c r="E1088" s="3">
        <v>5099.6589999999997</v>
      </c>
      <c r="F1088" s="3">
        <v>0</v>
      </c>
      <c r="G1088" s="3">
        <v>-2313.1410000000001</v>
      </c>
      <c r="H1088" s="3">
        <v>34505.06</v>
      </c>
      <c r="I1088" s="3">
        <v>46767.17</v>
      </c>
      <c r="J1088" s="3">
        <v>0</v>
      </c>
      <c r="K1088" s="3">
        <v>0</v>
      </c>
      <c r="L1088" s="3">
        <v>686526.4</v>
      </c>
      <c r="M1088" s="3">
        <v>13354.47</v>
      </c>
      <c r="N1088" s="3">
        <v>9654365</v>
      </c>
      <c r="O1088" s="3">
        <v>153719500</v>
      </c>
      <c r="P1088" s="3">
        <v>108.5643</v>
      </c>
      <c r="Q1088" s="3">
        <v>0</v>
      </c>
      <c r="R1088" s="3">
        <v>0</v>
      </c>
      <c r="S1088" s="3">
        <v>297317.2</v>
      </c>
      <c r="T1088" s="3">
        <v>-716.30439999999999</v>
      </c>
      <c r="U1088" s="3">
        <v>-417.10700000000003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36463.47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48.803849999999997</v>
      </c>
      <c r="AK1088" s="3">
        <v>11134.74</v>
      </c>
      <c r="AL1088" s="3">
        <v>7020.5280000000002</v>
      </c>
      <c r="AM1088" s="3">
        <v>265146.5</v>
      </c>
      <c r="AN1088" s="1">
        <v>10</v>
      </c>
      <c r="AO1088" s="2">
        <v>30581</v>
      </c>
      <c r="AP1088" s="3">
        <v>7483.9530000000004</v>
      </c>
      <c r="AQ1088" s="3">
        <v>78.262140000000002</v>
      </c>
      <c r="AR1088" s="3">
        <v>0</v>
      </c>
      <c r="AS1088" s="3">
        <v>5099.6589999999997</v>
      </c>
      <c r="AT1088" s="3">
        <v>0</v>
      </c>
      <c r="AU1088" s="3">
        <v>-2313.1120000000001</v>
      </c>
      <c r="AV1088" s="3">
        <v>34505.06</v>
      </c>
      <c r="AW1088" s="3">
        <v>46767.17</v>
      </c>
      <c r="AX1088" s="3">
        <v>0</v>
      </c>
      <c r="AY1088" s="3">
        <v>0</v>
      </c>
      <c r="AZ1088" s="3">
        <v>686526.2</v>
      </c>
      <c r="BA1088" s="3">
        <v>13354.47</v>
      </c>
      <c r="BB1088" s="3">
        <v>9654361</v>
      </c>
      <c r="BC1088" s="3">
        <v>153744300</v>
      </c>
      <c r="BD1088" s="3">
        <v>108.5693</v>
      </c>
      <c r="BE1088" s="3">
        <v>0</v>
      </c>
      <c r="BF1088" s="3">
        <v>0</v>
      </c>
      <c r="BG1088" s="3">
        <v>297317.2</v>
      </c>
      <c r="BH1088" s="3">
        <v>-1133.4110000000001</v>
      </c>
      <c r="BI1088" s="3">
        <v>-2961.59</v>
      </c>
      <c r="BJ1088" s="3">
        <v>0</v>
      </c>
      <c r="BK1088" s="3">
        <v>0</v>
      </c>
      <c r="BL1088" s="3">
        <v>0</v>
      </c>
      <c r="BM1088" s="3">
        <v>0</v>
      </c>
      <c r="BN1088" s="3">
        <v>0</v>
      </c>
      <c r="BO1088" s="3">
        <v>36463.46</v>
      </c>
      <c r="BP1088" s="3">
        <v>0</v>
      </c>
      <c r="BQ1088" s="3">
        <v>0</v>
      </c>
      <c r="BR1088" s="3">
        <v>0</v>
      </c>
      <c r="BS1088" s="3">
        <v>0</v>
      </c>
      <c r="BT1088" s="3">
        <v>0</v>
      </c>
      <c r="BU1088" s="3">
        <v>0</v>
      </c>
      <c r="BV1088" s="3">
        <v>0</v>
      </c>
      <c r="BW1088" s="3">
        <v>0</v>
      </c>
      <c r="BX1088" s="3">
        <v>48.803849999999997</v>
      </c>
      <c r="BY1088" s="3">
        <v>11134.72</v>
      </c>
      <c r="BZ1088" s="3">
        <v>7020.6480000000001</v>
      </c>
      <c r="CA1088" s="3">
        <v>265146.5</v>
      </c>
    </row>
    <row r="1089" spans="1:79" x14ac:dyDescent="0.25">
      <c r="A1089" s="2">
        <v>30582</v>
      </c>
      <c r="B1089" s="3">
        <v>8583.6970000000001</v>
      </c>
      <c r="C1089" s="3">
        <v>81.922079999999994</v>
      </c>
      <c r="D1089" s="3">
        <v>0</v>
      </c>
      <c r="E1089" s="3">
        <v>5978.4</v>
      </c>
      <c r="F1089" s="3">
        <v>0</v>
      </c>
      <c r="G1089" s="3">
        <v>-2522.7779999999998</v>
      </c>
      <c r="H1089" s="3">
        <v>34505.06</v>
      </c>
      <c r="I1089" s="3">
        <v>44680.72</v>
      </c>
      <c r="J1089" s="3">
        <v>0</v>
      </c>
      <c r="K1089" s="3">
        <v>0</v>
      </c>
      <c r="L1089" s="3">
        <v>889560.5</v>
      </c>
      <c r="M1089" s="3">
        <v>20434.189999999999</v>
      </c>
      <c r="N1089" s="3">
        <v>9647474</v>
      </c>
      <c r="O1089" s="3">
        <v>153711600</v>
      </c>
      <c r="P1089" s="3">
        <v>107.96810000000001</v>
      </c>
      <c r="Q1089" s="3">
        <v>0</v>
      </c>
      <c r="R1089" s="3">
        <v>0</v>
      </c>
      <c r="S1089" s="3">
        <v>222782.7</v>
      </c>
      <c r="T1089" s="3">
        <v>-716.65989999999999</v>
      </c>
      <c r="U1089" s="3">
        <v>-415.24590000000001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19789.39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92.847890000000007</v>
      </c>
      <c r="AK1089" s="3">
        <v>11187.2</v>
      </c>
      <c r="AL1089" s="3">
        <v>6986.6719999999996</v>
      </c>
      <c r="AM1089" s="3">
        <v>224787.20000000001</v>
      </c>
      <c r="AN1089" s="1">
        <v>10</v>
      </c>
      <c r="AO1089" s="2">
        <v>30582</v>
      </c>
      <c r="AP1089" s="3">
        <v>8583.8960000000006</v>
      </c>
      <c r="AQ1089" s="3">
        <v>81.921999999999997</v>
      </c>
      <c r="AR1089" s="3">
        <v>0</v>
      </c>
      <c r="AS1089" s="3">
        <v>5978.4009999999998</v>
      </c>
      <c r="AT1089" s="3">
        <v>0</v>
      </c>
      <c r="AU1089" s="3">
        <v>-2522.9810000000002</v>
      </c>
      <c r="AV1089" s="3">
        <v>34505.06</v>
      </c>
      <c r="AW1089" s="3">
        <v>44680.71</v>
      </c>
      <c r="AX1089" s="3">
        <v>0</v>
      </c>
      <c r="AY1089" s="3">
        <v>0</v>
      </c>
      <c r="AZ1089" s="3">
        <v>889560.2</v>
      </c>
      <c r="BA1089" s="3">
        <v>20434.189999999999</v>
      </c>
      <c r="BB1089" s="3">
        <v>9647469</v>
      </c>
      <c r="BC1089" s="3">
        <v>153736500</v>
      </c>
      <c r="BD1089" s="3">
        <v>107.97839999999999</v>
      </c>
      <c r="BE1089" s="3">
        <v>0</v>
      </c>
      <c r="BF1089" s="3">
        <v>0</v>
      </c>
      <c r="BG1089" s="3">
        <v>222782.7</v>
      </c>
      <c r="BH1089" s="3">
        <v>-1131.905</v>
      </c>
      <c r="BI1089" s="3">
        <v>-415.24459999999999</v>
      </c>
      <c r="BJ1089" s="3">
        <v>0</v>
      </c>
      <c r="BK1089" s="3">
        <v>0</v>
      </c>
      <c r="BL1089" s="3">
        <v>0</v>
      </c>
      <c r="BM1089" s="3">
        <v>0</v>
      </c>
      <c r="BN1089" s="3">
        <v>0</v>
      </c>
      <c r="BO1089" s="3">
        <v>19789.39</v>
      </c>
      <c r="BP1089" s="3">
        <v>0</v>
      </c>
      <c r="BQ1089" s="3">
        <v>0</v>
      </c>
      <c r="BR1089" s="3">
        <v>0</v>
      </c>
      <c r="BS1089" s="3">
        <v>0</v>
      </c>
      <c r="BT1089" s="3">
        <v>0</v>
      </c>
      <c r="BU1089" s="3">
        <v>0</v>
      </c>
      <c r="BV1089" s="3">
        <v>0</v>
      </c>
      <c r="BW1089" s="3">
        <v>0</v>
      </c>
      <c r="BX1089" s="3">
        <v>92.847890000000007</v>
      </c>
      <c r="BY1089" s="3">
        <v>11187.17</v>
      </c>
      <c r="BZ1089" s="3">
        <v>6988.1</v>
      </c>
      <c r="CA1089" s="3">
        <v>224787.20000000001</v>
      </c>
    </row>
    <row r="1090" spans="1:79" x14ac:dyDescent="0.25">
      <c r="A1090" s="2">
        <v>30583</v>
      </c>
      <c r="B1090" s="3">
        <v>5399.8149999999996</v>
      </c>
      <c r="C1090" s="3">
        <v>0</v>
      </c>
      <c r="D1090" s="3">
        <v>0</v>
      </c>
      <c r="E1090" s="3">
        <v>2220.125</v>
      </c>
      <c r="F1090" s="3">
        <v>0</v>
      </c>
      <c r="G1090" s="3">
        <v>-3179.7570000000001</v>
      </c>
      <c r="H1090" s="3">
        <v>8010.6390000000001</v>
      </c>
      <c r="I1090" s="3">
        <v>44129.98</v>
      </c>
      <c r="J1090" s="3">
        <v>0</v>
      </c>
      <c r="K1090" s="3">
        <v>0</v>
      </c>
      <c r="L1090" s="3">
        <v>905175.5</v>
      </c>
      <c r="M1090" s="3">
        <v>14056.92</v>
      </c>
      <c r="N1090" s="3">
        <v>9640660</v>
      </c>
      <c r="O1090" s="3">
        <v>153703100</v>
      </c>
      <c r="P1090" s="3">
        <v>108.0335</v>
      </c>
      <c r="Q1090" s="3">
        <v>0</v>
      </c>
      <c r="R1090" s="3">
        <v>0</v>
      </c>
      <c r="S1090" s="3">
        <v>0</v>
      </c>
      <c r="T1090" s="3">
        <v>-716.66420000000005</v>
      </c>
      <c r="U1090" s="3">
        <v>-413.45490000000001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116.1524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90.144559999999998</v>
      </c>
      <c r="AK1090" s="3">
        <v>11113.35</v>
      </c>
      <c r="AL1090" s="3">
        <v>6907.915</v>
      </c>
      <c r="AM1090" s="3">
        <v>550.73820000000001</v>
      </c>
      <c r="AN1090" s="1">
        <v>10</v>
      </c>
      <c r="AO1090" s="2">
        <v>30583</v>
      </c>
      <c r="AP1090" s="3">
        <v>5399.9889999999996</v>
      </c>
      <c r="AQ1090" s="3">
        <v>0</v>
      </c>
      <c r="AR1090" s="3">
        <v>0</v>
      </c>
      <c r="AS1090" s="3">
        <v>2220.125</v>
      </c>
      <c r="AT1090" s="3">
        <v>0</v>
      </c>
      <c r="AU1090" s="3">
        <v>-3179.9270000000001</v>
      </c>
      <c r="AV1090" s="3">
        <v>8010.6390000000001</v>
      </c>
      <c r="AW1090" s="3">
        <v>44129.97</v>
      </c>
      <c r="AX1090" s="3">
        <v>0</v>
      </c>
      <c r="AY1090" s="3">
        <v>0</v>
      </c>
      <c r="AZ1090" s="3">
        <v>905175.1</v>
      </c>
      <c r="BA1090" s="3">
        <v>14056.92</v>
      </c>
      <c r="BB1090" s="3">
        <v>9640655</v>
      </c>
      <c r="BC1090" s="3">
        <v>153728000</v>
      </c>
      <c r="BD1090" s="3">
        <v>108.041</v>
      </c>
      <c r="BE1090" s="3">
        <v>0</v>
      </c>
      <c r="BF1090" s="3">
        <v>0</v>
      </c>
      <c r="BG1090" s="3">
        <v>0</v>
      </c>
      <c r="BH1090" s="3">
        <v>-1130.1179999999999</v>
      </c>
      <c r="BI1090" s="3">
        <v>-828.69820000000004</v>
      </c>
      <c r="BJ1090" s="3">
        <v>0</v>
      </c>
      <c r="BK1090" s="3">
        <v>26494.42</v>
      </c>
      <c r="BL1090" s="3">
        <v>0</v>
      </c>
      <c r="BM1090" s="3">
        <v>0</v>
      </c>
      <c r="BN1090" s="3">
        <v>0</v>
      </c>
      <c r="BO1090" s="3">
        <v>116.1524</v>
      </c>
      <c r="BP1090" s="3">
        <v>0</v>
      </c>
      <c r="BQ1090" s="3">
        <v>0</v>
      </c>
      <c r="BR1090" s="3">
        <v>0</v>
      </c>
      <c r="BS1090" s="3">
        <v>0</v>
      </c>
      <c r="BT1090" s="3">
        <v>0</v>
      </c>
      <c r="BU1090" s="3">
        <v>0</v>
      </c>
      <c r="BV1090" s="3">
        <v>0</v>
      </c>
      <c r="BW1090" s="3">
        <v>0</v>
      </c>
      <c r="BX1090" s="3">
        <v>90.144559999999998</v>
      </c>
      <c r="BY1090" s="3">
        <v>11113.32</v>
      </c>
      <c r="BZ1090" s="3">
        <v>6907.8779999999997</v>
      </c>
      <c r="CA1090" s="3">
        <v>550.73820000000001</v>
      </c>
    </row>
    <row r="1091" spans="1:79" x14ac:dyDescent="0.25">
      <c r="A1091" s="2">
        <v>30584</v>
      </c>
      <c r="B1091" s="3">
        <v>4876</v>
      </c>
      <c r="C1091" s="3">
        <v>0</v>
      </c>
      <c r="D1091" s="3">
        <v>0</v>
      </c>
      <c r="E1091" s="3">
        <v>1538.365</v>
      </c>
      <c r="F1091" s="3">
        <v>0</v>
      </c>
      <c r="G1091" s="3">
        <v>-3337.9349999999999</v>
      </c>
      <c r="H1091" s="3">
        <v>0</v>
      </c>
      <c r="I1091" s="3">
        <v>42967.76</v>
      </c>
      <c r="J1091" s="3">
        <v>0</v>
      </c>
      <c r="K1091" s="3">
        <v>0</v>
      </c>
      <c r="L1091" s="3">
        <v>895384.6</v>
      </c>
      <c r="M1091" s="3">
        <v>10153.81</v>
      </c>
      <c r="N1091" s="3">
        <v>9633848</v>
      </c>
      <c r="O1091" s="3">
        <v>153694500</v>
      </c>
      <c r="P1091" s="3">
        <v>108.3334</v>
      </c>
      <c r="Q1091" s="3">
        <v>0</v>
      </c>
      <c r="R1091" s="3">
        <v>0</v>
      </c>
      <c r="S1091" s="3">
        <v>0</v>
      </c>
      <c r="T1091" s="3">
        <v>-716.65170000000001</v>
      </c>
      <c r="U1091" s="3">
        <v>-411.7362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24223.439999999999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90.301990000000004</v>
      </c>
      <c r="AK1091" s="3">
        <v>10995.93</v>
      </c>
      <c r="AL1091" s="3">
        <v>6905.5789999999997</v>
      </c>
      <c r="AM1091" s="3">
        <v>1162.223</v>
      </c>
      <c r="AN1091" s="1">
        <v>10</v>
      </c>
      <c r="AO1091" s="2">
        <v>30584</v>
      </c>
      <c r="AP1091" s="3">
        <v>4876.0290000000005</v>
      </c>
      <c r="AQ1091" s="3">
        <v>0</v>
      </c>
      <c r="AR1091" s="3">
        <v>0</v>
      </c>
      <c r="AS1091" s="3">
        <v>1538.366</v>
      </c>
      <c r="AT1091" s="3">
        <v>0</v>
      </c>
      <c r="AU1091" s="3">
        <v>-3337.9609999999998</v>
      </c>
      <c r="AV1091" s="3">
        <v>0</v>
      </c>
      <c r="AW1091" s="3">
        <v>42967.75</v>
      </c>
      <c r="AX1091" s="3">
        <v>0</v>
      </c>
      <c r="AY1091" s="3">
        <v>0</v>
      </c>
      <c r="AZ1091" s="3">
        <v>895384.3</v>
      </c>
      <c r="BA1091" s="3">
        <v>10153.81</v>
      </c>
      <c r="BB1091" s="3">
        <v>9633843</v>
      </c>
      <c r="BC1091" s="3">
        <v>153719500</v>
      </c>
      <c r="BD1091" s="3">
        <v>108.339</v>
      </c>
      <c r="BE1091" s="3">
        <v>0</v>
      </c>
      <c r="BF1091" s="3">
        <v>0</v>
      </c>
      <c r="BG1091" s="3">
        <v>0</v>
      </c>
      <c r="BH1091" s="3">
        <v>-1128.3869999999999</v>
      </c>
      <c r="BI1091" s="3">
        <v>-1240.433</v>
      </c>
      <c r="BJ1091" s="3">
        <v>0</v>
      </c>
      <c r="BK1091" s="3">
        <v>8010.6390000000001</v>
      </c>
      <c r="BL1091" s="3">
        <v>0</v>
      </c>
      <c r="BM1091" s="3">
        <v>0</v>
      </c>
      <c r="BN1091" s="3">
        <v>0</v>
      </c>
      <c r="BO1091" s="3">
        <v>24223.43</v>
      </c>
      <c r="BP1091" s="3">
        <v>0</v>
      </c>
      <c r="BQ1091" s="3">
        <v>0</v>
      </c>
      <c r="BR1091" s="3">
        <v>0</v>
      </c>
      <c r="BS1091" s="3">
        <v>0</v>
      </c>
      <c r="BT1091" s="3">
        <v>0</v>
      </c>
      <c r="BU1091" s="3">
        <v>0</v>
      </c>
      <c r="BV1091" s="3">
        <v>0</v>
      </c>
      <c r="BW1091" s="3">
        <v>0</v>
      </c>
      <c r="BX1091" s="3">
        <v>90.301990000000004</v>
      </c>
      <c r="BY1091" s="3">
        <v>10995.89</v>
      </c>
      <c r="BZ1091" s="3">
        <v>6905.6490000000003</v>
      </c>
      <c r="CA1091" s="3">
        <v>1162.223</v>
      </c>
    </row>
    <row r="1092" spans="1:79" x14ac:dyDescent="0.25">
      <c r="A1092" s="2">
        <v>30585</v>
      </c>
      <c r="B1092" s="3">
        <v>4561.067</v>
      </c>
      <c r="C1092" s="3">
        <v>0</v>
      </c>
      <c r="D1092" s="3">
        <v>0</v>
      </c>
      <c r="E1092" s="3">
        <v>1095.162</v>
      </c>
      <c r="F1092" s="3">
        <v>0</v>
      </c>
      <c r="G1092" s="3">
        <v>-3466.3670000000002</v>
      </c>
      <c r="H1092" s="3">
        <v>0</v>
      </c>
      <c r="I1092" s="3">
        <v>41456.76</v>
      </c>
      <c r="J1092" s="3">
        <v>0</v>
      </c>
      <c r="K1092" s="3">
        <v>0</v>
      </c>
      <c r="L1092" s="3">
        <v>860875.5</v>
      </c>
      <c r="M1092" s="3">
        <v>7696.4880000000003</v>
      </c>
      <c r="N1092" s="3">
        <v>9627053</v>
      </c>
      <c r="O1092" s="3">
        <v>153686000</v>
      </c>
      <c r="P1092" s="3">
        <v>108.79510000000001</v>
      </c>
      <c r="Q1092" s="3">
        <v>0</v>
      </c>
      <c r="R1092" s="3">
        <v>0</v>
      </c>
      <c r="S1092" s="3">
        <v>0</v>
      </c>
      <c r="T1092" s="3">
        <v>-716.64279999999997</v>
      </c>
      <c r="U1092" s="3">
        <v>-410.08609999999999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48171.37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91.456090000000003</v>
      </c>
      <c r="AK1092" s="3">
        <v>10880.5</v>
      </c>
      <c r="AL1092" s="3">
        <v>6890.0219999999999</v>
      </c>
      <c r="AM1092" s="3">
        <v>1510.9960000000001</v>
      </c>
      <c r="AN1092" s="1">
        <v>10</v>
      </c>
      <c r="AO1092" s="2">
        <v>30585</v>
      </c>
      <c r="AP1092" s="3">
        <v>4561.0770000000002</v>
      </c>
      <c r="AQ1092" s="3">
        <v>0</v>
      </c>
      <c r="AR1092" s="3">
        <v>0</v>
      </c>
      <c r="AS1092" s="3">
        <v>1095.164</v>
      </c>
      <c r="AT1092" s="3">
        <v>0</v>
      </c>
      <c r="AU1092" s="3">
        <v>-3466.3760000000002</v>
      </c>
      <c r="AV1092" s="3">
        <v>0</v>
      </c>
      <c r="AW1092" s="3">
        <v>41456.75</v>
      </c>
      <c r="AX1092" s="3">
        <v>0</v>
      </c>
      <c r="AY1092" s="3">
        <v>0</v>
      </c>
      <c r="AZ1092" s="3">
        <v>860875.1</v>
      </c>
      <c r="BA1092" s="3">
        <v>7696.5029999999997</v>
      </c>
      <c r="BB1092" s="3">
        <v>9627048</v>
      </c>
      <c r="BC1092" s="3">
        <v>153710900</v>
      </c>
      <c r="BD1092" s="3">
        <v>108.8004</v>
      </c>
      <c r="BE1092" s="3">
        <v>0</v>
      </c>
      <c r="BF1092" s="3">
        <v>0</v>
      </c>
      <c r="BG1092" s="3">
        <v>0</v>
      </c>
      <c r="BH1092" s="3">
        <v>-1126.7280000000001</v>
      </c>
      <c r="BI1092" s="3">
        <v>-1650.518</v>
      </c>
      <c r="BJ1092" s="3">
        <v>0</v>
      </c>
      <c r="BK1092" s="3">
        <v>0</v>
      </c>
      <c r="BL1092" s="3">
        <v>0</v>
      </c>
      <c r="BM1092" s="3">
        <v>0</v>
      </c>
      <c r="BN1092" s="3">
        <v>0</v>
      </c>
      <c r="BO1092" s="3">
        <v>48171.37</v>
      </c>
      <c r="BP1092" s="3">
        <v>0</v>
      </c>
      <c r="BQ1092" s="3">
        <v>0</v>
      </c>
      <c r="BR1092" s="3">
        <v>0</v>
      </c>
      <c r="BS1092" s="3">
        <v>0</v>
      </c>
      <c r="BT1092" s="3">
        <v>0</v>
      </c>
      <c r="BU1092" s="3">
        <v>0</v>
      </c>
      <c r="BV1092" s="3">
        <v>0</v>
      </c>
      <c r="BW1092" s="3">
        <v>0</v>
      </c>
      <c r="BX1092" s="3">
        <v>91.45608</v>
      </c>
      <c r="BY1092" s="3">
        <v>10880.47</v>
      </c>
      <c r="BZ1092" s="3">
        <v>6890.05</v>
      </c>
      <c r="CA1092" s="3">
        <v>1510.9960000000001</v>
      </c>
    </row>
    <row r="1093" spans="1:79" x14ac:dyDescent="0.25">
      <c r="A1093" s="2">
        <v>30586</v>
      </c>
      <c r="B1093" s="3">
        <v>4329.1949999999997</v>
      </c>
      <c r="C1093" s="3">
        <v>0</v>
      </c>
      <c r="D1093" s="3">
        <v>0</v>
      </c>
      <c r="E1093" s="3">
        <v>765.19489999999996</v>
      </c>
      <c r="F1093" s="3">
        <v>0</v>
      </c>
      <c r="G1093" s="3">
        <v>-3564.0140000000001</v>
      </c>
      <c r="H1093" s="3">
        <v>0</v>
      </c>
      <c r="I1093" s="3">
        <v>40561.360000000001</v>
      </c>
      <c r="J1093" s="3">
        <v>0</v>
      </c>
      <c r="K1093" s="3">
        <v>0</v>
      </c>
      <c r="L1093" s="3">
        <v>836032.2</v>
      </c>
      <c r="M1093" s="3">
        <v>5832.201</v>
      </c>
      <c r="N1093" s="3">
        <v>9620288</v>
      </c>
      <c r="O1093" s="3">
        <v>153677300</v>
      </c>
      <c r="P1093" s="3">
        <v>108.8091</v>
      </c>
      <c r="Q1093" s="3">
        <v>0</v>
      </c>
      <c r="R1093" s="3">
        <v>0</v>
      </c>
      <c r="S1093" s="3">
        <v>0</v>
      </c>
      <c r="T1093" s="3">
        <v>-716.64080000000001</v>
      </c>
      <c r="U1093" s="3">
        <v>-409.17070000000001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37556.050000000003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88.520759999999996</v>
      </c>
      <c r="AK1093" s="3">
        <v>10806.82</v>
      </c>
      <c r="AL1093" s="3">
        <v>6857.6419999999998</v>
      </c>
      <c r="AM1093" s="3">
        <v>895.40009999999995</v>
      </c>
      <c r="AN1093" s="1">
        <v>10</v>
      </c>
      <c r="AO1093" s="2">
        <v>30586</v>
      </c>
      <c r="AP1093" s="3">
        <v>4329.2110000000002</v>
      </c>
      <c r="AQ1093" s="3">
        <v>0</v>
      </c>
      <c r="AR1093" s="3">
        <v>0</v>
      </c>
      <c r="AS1093" s="3">
        <v>765.19749999999999</v>
      </c>
      <c r="AT1093" s="3">
        <v>0</v>
      </c>
      <c r="AU1093" s="3">
        <v>-3564.0279999999998</v>
      </c>
      <c r="AV1093" s="3">
        <v>0</v>
      </c>
      <c r="AW1093" s="3">
        <v>40561.35</v>
      </c>
      <c r="AX1093" s="3">
        <v>0</v>
      </c>
      <c r="AY1093" s="3">
        <v>0</v>
      </c>
      <c r="AZ1093" s="3">
        <v>836031.8</v>
      </c>
      <c r="BA1093" s="3">
        <v>5832.2209999999995</v>
      </c>
      <c r="BB1093" s="3">
        <v>9620283</v>
      </c>
      <c r="BC1093" s="3">
        <v>153702300</v>
      </c>
      <c r="BD1093" s="3">
        <v>108.8138</v>
      </c>
      <c r="BE1093" s="3">
        <v>0</v>
      </c>
      <c r="BF1093" s="3">
        <v>0</v>
      </c>
      <c r="BG1093" s="3">
        <v>0</v>
      </c>
      <c r="BH1093" s="3">
        <v>-1125.8109999999999</v>
      </c>
      <c r="BI1093" s="3">
        <v>-2059.6880000000001</v>
      </c>
      <c r="BJ1093" s="3">
        <v>0</v>
      </c>
      <c r="BK1093" s="3">
        <v>0</v>
      </c>
      <c r="BL1093" s="3">
        <v>0</v>
      </c>
      <c r="BM1093" s="3">
        <v>0</v>
      </c>
      <c r="BN1093" s="3">
        <v>0</v>
      </c>
      <c r="BO1093" s="3">
        <v>37556.050000000003</v>
      </c>
      <c r="BP1093" s="3">
        <v>0</v>
      </c>
      <c r="BQ1093" s="3">
        <v>0</v>
      </c>
      <c r="BR1093" s="3">
        <v>0</v>
      </c>
      <c r="BS1093" s="3">
        <v>0</v>
      </c>
      <c r="BT1093" s="3">
        <v>0</v>
      </c>
      <c r="BU1093" s="3">
        <v>0</v>
      </c>
      <c r="BV1093" s="3">
        <v>0</v>
      </c>
      <c r="BW1093" s="3">
        <v>0</v>
      </c>
      <c r="BX1093" s="3">
        <v>88.520740000000004</v>
      </c>
      <c r="BY1093" s="3">
        <v>10806.8</v>
      </c>
      <c r="BZ1093" s="3">
        <v>6857.6409999999996</v>
      </c>
      <c r="CA1093" s="3">
        <v>895.40009999999995</v>
      </c>
    </row>
    <row r="1094" spans="1:79" x14ac:dyDescent="0.25">
      <c r="A1094" s="2">
        <v>30587</v>
      </c>
      <c r="B1094" s="3">
        <v>5125.567</v>
      </c>
      <c r="C1094" s="3">
        <v>32.971939999999996</v>
      </c>
      <c r="D1094" s="3">
        <v>0</v>
      </c>
      <c r="E1094" s="3">
        <v>2006.876</v>
      </c>
      <c r="F1094" s="3">
        <v>0</v>
      </c>
      <c r="G1094" s="3">
        <v>-3093.415</v>
      </c>
      <c r="H1094" s="3">
        <v>34577.4</v>
      </c>
      <c r="I1094" s="3">
        <v>39430.17</v>
      </c>
      <c r="J1094" s="3">
        <v>0</v>
      </c>
      <c r="K1094" s="3">
        <v>0</v>
      </c>
      <c r="L1094" s="3">
        <v>884794.7</v>
      </c>
      <c r="M1094" s="3">
        <v>8777.4459999999999</v>
      </c>
      <c r="N1094" s="3">
        <v>9613555</v>
      </c>
      <c r="O1094" s="3">
        <v>153668900</v>
      </c>
      <c r="P1094" s="3">
        <v>116.50490000000001</v>
      </c>
      <c r="Q1094" s="3">
        <v>0</v>
      </c>
      <c r="R1094" s="3">
        <v>0</v>
      </c>
      <c r="S1094" s="3">
        <v>109864.3</v>
      </c>
      <c r="T1094" s="3">
        <v>-716.74099999999999</v>
      </c>
      <c r="U1094" s="3">
        <v>-406.97890000000001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33611.980000000003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93.647019999999998</v>
      </c>
      <c r="AK1094" s="3">
        <v>11035.08</v>
      </c>
      <c r="AL1094" s="3">
        <v>6830.0770000000002</v>
      </c>
      <c r="AM1094" s="3">
        <v>76385.119999999995</v>
      </c>
      <c r="AN1094" s="1">
        <v>10</v>
      </c>
      <c r="AO1094" s="2">
        <v>30587</v>
      </c>
      <c r="AP1094" s="3">
        <v>5125.549</v>
      </c>
      <c r="AQ1094" s="3">
        <v>32.971890000000002</v>
      </c>
      <c r="AR1094" s="3">
        <v>0</v>
      </c>
      <c r="AS1094" s="3">
        <v>2006.8820000000001</v>
      </c>
      <c r="AT1094" s="3">
        <v>0</v>
      </c>
      <c r="AU1094" s="3">
        <v>-3093.393</v>
      </c>
      <c r="AV1094" s="3">
        <v>34577.4</v>
      </c>
      <c r="AW1094" s="3">
        <v>39430.160000000003</v>
      </c>
      <c r="AX1094" s="3">
        <v>0</v>
      </c>
      <c r="AY1094" s="3">
        <v>0</v>
      </c>
      <c r="AZ1094" s="3">
        <v>884794.2</v>
      </c>
      <c r="BA1094" s="3">
        <v>8777.4709999999995</v>
      </c>
      <c r="BB1094" s="3">
        <v>9613550</v>
      </c>
      <c r="BC1094" s="3">
        <v>153693900</v>
      </c>
      <c r="BD1094" s="3">
        <v>116.51179999999999</v>
      </c>
      <c r="BE1094" s="3">
        <v>0</v>
      </c>
      <c r="BF1094" s="3">
        <v>0</v>
      </c>
      <c r="BG1094" s="3">
        <v>109864.3</v>
      </c>
      <c r="BH1094" s="3">
        <v>-1123.7190000000001</v>
      </c>
      <c r="BI1094" s="3">
        <v>-2466.6660000000002</v>
      </c>
      <c r="BJ1094" s="3">
        <v>0</v>
      </c>
      <c r="BK1094" s="3">
        <v>0</v>
      </c>
      <c r="BL1094" s="3">
        <v>0</v>
      </c>
      <c r="BM1094" s="3">
        <v>0</v>
      </c>
      <c r="BN1094" s="3">
        <v>0</v>
      </c>
      <c r="BO1094" s="3">
        <v>33611.980000000003</v>
      </c>
      <c r="BP1094" s="3">
        <v>0</v>
      </c>
      <c r="BQ1094" s="3">
        <v>0</v>
      </c>
      <c r="BR1094" s="3">
        <v>0</v>
      </c>
      <c r="BS1094" s="3">
        <v>0</v>
      </c>
      <c r="BT1094" s="3">
        <v>0</v>
      </c>
      <c r="BU1094" s="3">
        <v>0</v>
      </c>
      <c r="BV1094" s="3">
        <v>0</v>
      </c>
      <c r="BW1094" s="3">
        <v>0</v>
      </c>
      <c r="BX1094" s="3">
        <v>93.647009999999995</v>
      </c>
      <c r="BY1094" s="3">
        <v>11035.06</v>
      </c>
      <c r="BZ1094" s="3">
        <v>6830.18</v>
      </c>
      <c r="CA1094" s="3">
        <v>76385.119999999995</v>
      </c>
    </row>
    <row r="1095" spans="1:79" x14ac:dyDescent="0.25">
      <c r="A1095" s="2">
        <v>30588</v>
      </c>
      <c r="B1095" s="3">
        <v>8929.9500000000007</v>
      </c>
      <c r="C1095" s="3">
        <v>124.187</v>
      </c>
      <c r="D1095" s="3">
        <v>0</v>
      </c>
      <c r="E1095" s="3">
        <v>6301.308</v>
      </c>
      <c r="F1095" s="3">
        <v>0</v>
      </c>
      <c r="G1095" s="3">
        <v>-2509.2449999999999</v>
      </c>
      <c r="H1095" s="3">
        <v>38293.49</v>
      </c>
      <c r="I1095" s="3">
        <v>34741.18</v>
      </c>
      <c r="J1095" s="3">
        <v>0</v>
      </c>
      <c r="K1095" s="3">
        <v>0</v>
      </c>
      <c r="L1095" s="3">
        <v>1101606</v>
      </c>
      <c r="M1095" s="3">
        <v>21996.26</v>
      </c>
      <c r="N1095" s="3">
        <v>9606978</v>
      </c>
      <c r="O1095" s="3">
        <v>153660900</v>
      </c>
      <c r="P1095" s="3">
        <v>121.29510000000001</v>
      </c>
      <c r="Q1095" s="3">
        <v>0</v>
      </c>
      <c r="R1095" s="3">
        <v>0</v>
      </c>
      <c r="S1095" s="3">
        <v>247008.8</v>
      </c>
      <c r="T1095" s="3">
        <v>-717.11620000000005</v>
      </c>
      <c r="U1095" s="3">
        <v>-406.04039999999998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22435.16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229.9811</v>
      </c>
      <c r="AK1095" s="3">
        <v>11139.12</v>
      </c>
      <c r="AL1095" s="3">
        <v>6810.6279999999997</v>
      </c>
      <c r="AM1095" s="3">
        <v>247857.5</v>
      </c>
      <c r="AN1095" s="1">
        <v>10</v>
      </c>
      <c r="AO1095" s="2">
        <v>30588</v>
      </c>
      <c r="AP1095" s="3">
        <v>8929.9310000000005</v>
      </c>
      <c r="AQ1095" s="3">
        <v>124.18680000000001</v>
      </c>
      <c r="AR1095" s="3">
        <v>0</v>
      </c>
      <c r="AS1095" s="3">
        <v>6301.3159999999998</v>
      </c>
      <c r="AT1095" s="3">
        <v>0</v>
      </c>
      <c r="AU1095" s="3">
        <v>-2509.2199999999998</v>
      </c>
      <c r="AV1095" s="3">
        <v>38293.49</v>
      </c>
      <c r="AW1095" s="3">
        <v>34741.18</v>
      </c>
      <c r="AX1095" s="3">
        <v>0</v>
      </c>
      <c r="AY1095" s="3">
        <v>0</v>
      </c>
      <c r="AZ1095" s="3">
        <v>1101606</v>
      </c>
      <c r="BA1095" s="3">
        <v>21996.29</v>
      </c>
      <c r="BB1095" s="3">
        <v>9606972</v>
      </c>
      <c r="BC1095" s="3">
        <v>153685900</v>
      </c>
      <c r="BD1095" s="3">
        <v>121.3035</v>
      </c>
      <c r="BE1095" s="3">
        <v>0</v>
      </c>
      <c r="BF1095" s="3">
        <v>0</v>
      </c>
      <c r="BG1095" s="3">
        <v>247008.8</v>
      </c>
      <c r="BH1095" s="3">
        <v>-1123.1559999999999</v>
      </c>
      <c r="BI1095" s="3">
        <v>-2872.7049999999999</v>
      </c>
      <c r="BJ1095" s="3">
        <v>0</v>
      </c>
      <c r="BK1095" s="3">
        <v>0</v>
      </c>
      <c r="BL1095" s="3">
        <v>0</v>
      </c>
      <c r="BM1095" s="3">
        <v>0</v>
      </c>
      <c r="BN1095" s="3">
        <v>0</v>
      </c>
      <c r="BO1095" s="3">
        <v>22435.16</v>
      </c>
      <c r="BP1095" s="3">
        <v>0</v>
      </c>
      <c r="BQ1095" s="3">
        <v>0</v>
      </c>
      <c r="BR1095" s="3">
        <v>0</v>
      </c>
      <c r="BS1095" s="3">
        <v>0</v>
      </c>
      <c r="BT1095" s="3">
        <v>0</v>
      </c>
      <c r="BU1095" s="3">
        <v>0</v>
      </c>
      <c r="BV1095" s="3">
        <v>0</v>
      </c>
      <c r="BW1095" s="3">
        <v>0</v>
      </c>
      <c r="BX1095" s="3">
        <v>229.9811</v>
      </c>
      <c r="BY1095" s="3">
        <v>11139.11</v>
      </c>
      <c r="BZ1095" s="3">
        <v>6810.6610000000001</v>
      </c>
      <c r="CA1095" s="3">
        <v>247857.5</v>
      </c>
    </row>
    <row r="1096" spans="1:79" x14ac:dyDescent="0.25">
      <c r="A1096" s="2">
        <v>30589</v>
      </c>
      <c r="B1096" s="3">
        <v>5670.893</v>
      </c>
      <c r="C1096" s="3">
        <v>0</v>
      </c>
      <c r="D1096" s="3">
        <v>0</v>
      </c>
      <c r="E1096" s="3">
        <v>2486.5500000000002</v>
      </c>
      <c r="F1096" s="3">
        <v>0</v>
      </c>
      <c r="G1096" s="3">
        <v>-3180.37</v>
      </c>
      <c r="H1096" s="3">
        <v>13345.3</v>
      </c>
      <c r="I1096" s="3">
        <v>34270.14</v>
      </c>
      <c r="J1096" s="3">
        <v>0</v>
      </c>
      <c r="K1096" s="3">
        <v>0</v>
      </c>
      <c r="L1096" s="3">
        <v>1115278</v>
      </c>
      <c r="M1096" s="3">
        <v>16984.759999999998</v>
      </c>
      <c r="N1096" s="3">
        <v>9600467</v>
      </c>
      <c r="O1096" s="3">
        <v>153651900</v>
      </c>
      <c r="P1096" s="3">
        <v>117.31870000000001</v>
      </c>
      <c r="Q1096" s="3">
        <v>0</v>
      </c>
      <c r="R1096" s="3">
        <v>0</v>
      </c>
      <c r="S1096" s="3">
        <v>0</v>
      </c>
      <c r="T1096" s="3">
        <v>-717.12049999999999</v>
      </c>
      <c r="U1096" s="3">
        <v>-850.56669999999997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157.71870000000001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207.1686</v>
      </c>
      <c r="AK1096" s="3">
        <v>11040.56</v>
      </c>
      <c r="AL1096" s="3">
        <v>6721.1660000000002</v>
      </c>
      <c r="AM1096" s="3">
        <v>471.04489999999998</v>
      </c>
      <c r="AN1096" s="1">
        <v>10</v>
      </c>
      <c r="AO1096" s="2">
        <v>30589</v>
      </c>
      <c r="AP1096" s="3">
        <v>5670.3040000000001</v>
      </c>
      <c r="AQ1096" s="3">
        <v>0</v>
      </c>
      <c r="AR1096" s="3">
        <v>0</v>
      </c>
      <c r="AS1096" s="3">
        <v>2486.5250000000001</v>
      </c>
      <c r="AT1096" s="3">
        <v>0</v>
      </c>
      <c r="AU1096" s="3">
        <v>-3179.8159999999998</v>
      </c>
      <c r="AV1096" s="3">
        <v>13345.3</v>
      </c>
      <c r="AW1096" s="3">
        <v>34270.129999999997</v>
      </c>
      <c r="AX1096" s="3">
        <v>0</v>
      </c>
      <c r="AY1096" s="3">
        <v>0</v>
      </c>
      <c r="AZ1096" s="3">
        <v>1115277</v>
      </c>
      <c r="BA1096" s="3">
        <v>16984.72</v>
      </c>
      <c r="BB1096" s="3">
        <v>9600462</v>
      </c>
      <c r="BC1096" s="3">
        <v>153676900</v>
      </c>
      <c r="BD1096" s="3">
        <v>117.34</v>
      </c>
      <c r="BE1096" s="3">
        <v>0</v>
      </c>
      <c r="BF1096" s="3">
        <v>0</v>
      </c>
      <c r="BG1096" s="3">
        <v>0</v>
      </c>
      <c r="BH1096" s="3">
        <v>-1567.684</v>
      </c>
      <c r="BI1096" s="3">
        <v>-850.56299999999999</v>
      </c>
      <c r="BJ1096" s="3">
        <v>0</v>
      </c>
      <c r="BK1096" s="3">
        <v>24948.19</v>
      </c>
      <c r="BL1096" s="3">
        <v>0</v>
      </c>
      <c r="BM1096" s="3">
        <v>0</v>
      </c>
      <c r="BN1096" s="3">
        <v>0</v>
      </c>
      <c r="BO1096" s="3">
        <v>157.71870000000001</v>
      </c>
      <c r="BP1096" s="3">
        <v>0</v>
      </c>
      <c r="BQ1096" s="3">
        <v>0</v>
      </c>
      <c r="BR1096" s="3">
        <v>0</v>
      </c>
      <c r="BS1096" s="3">
        <v>0</v>
      </c>
      <c r="BT1096" s="3">
        <v>0</v>
      </c>
      <c r="BU1096" s="3">
        <v>0</v>
      </c>
      <c r="BV1096" s="3">
        <v>0</v>
      </c>
      <c r="BW1096" s="3">
        <v>0</v>
      </c>
      <c r="BX1096" s="3">
        <v>207.1704</v>
      </c>
      <c r="BY1096" s="3">
        <v>11040.45</v>
      </c>
      <c r="BZ1096" s="3">
        <v>6721.22</v>
      </c>
      <c r="CA1096" s="3">
        <v>471.04500000000002</v>
      </c>
    </row>
    <row r="1097" spans="1:79" x14ac:dyDescent="0.25">
      <c r="A1097" s="2">
        <v>30590</v>
      </c>
      <c r="B1097" s="3">
        <v>6040.2359999999999</v>
      </c>
      <c r="C1097" s="3">
        <v>4.8835050000000004</v>
      </c>
      <c r="D1097" s="3">
        <v>0</v>
      </c>
      <c r="E1097" s="3">
        <v>2944.529</v>
      </c>
      <c r="F1097" s="3">
        <v>0</v>
      </c>
      <c r="G1097" s="3">
        <v>-3092.163</v>
      </c>
      <c r="H1097" s="3">
        <v>69010.13</v>
      </c>
      <c r="I1097" s="3">
        <v>31770.2</v>
      </c>
      <c r="J1097" s="3">
        <v>0</v>
      </c>
      <c r="K1097" s="3">
        <v>0</v>
      </c>
      <c r="L1097" s="3">
        <v>1127908</v>
      </c>
      <c r="M1097" s="3">
        <v>17640.66</v>
      </c>
      <c r="N1097" s="3">
        <v>9594040</v>
      </c>
      <c r="O1097" s="3">
        <v>153642900</v>
      </c>
      <c r="P1097" s="3">
        <v>118.6581</v>
      </c>
      <c r="Q1097" s="3">
        <v>0</v>
      </c>
      <c r="R1097" s="3">
        <v>0</v>
      </c>
      <c r="S1097" s="3">
        <v>92690.31</v>
      </c>
      <c r="T1097" s="3">
        <v>-717.17409999999995</v>
      </c>
      <c r="U1097" s="3">
        <v>-830.90030000000002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34059.879999999997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254.8811</v>
      </c>
      <c r="AK1097" s="3">
        <v>11024.45</v>
      </c>
      <c r="AL1097" s="3">
        <v>6685.0680000000002</v>
      </c>
      <c r="AM1097" s="3">
        <v>39520.53</v>
      </c>
      <c r="AN1097" s="1">
        <v>11</v>
      </c>
      <c r="AO1097" s="2">
        <v>30590</v>
      </c>
      <c r="AP1097" s="3">
        <v>6039.93</v>
      </c>
      <c r="AQ1097" s="3">
        <v>4.8835050000000004</v>
      </c>
      <c r="AR1097" s="3">
        <v>0</v>
      </c>
      <c r="AS1097" s="3">
        <v>2944.5010000000002</v>
      </c>
      <c r="AT1097" s="3">
        <v>0</v>
      </c>
      <c r="AU1097" s="3">
        <v>-3091.8739999999998</v>
      </c>
      <c r="AV1097" s="3">
        <v>69010.13</v>
      </c>
      <c r="AW1097" s="3">
        <v>31770.19</v>
      </c>
      <c r="AX1097" s="3">
        <v>0</v>
      </c>
      <c r="AY1097" s="3">
        <v>0</v>
      </c>
      <c r="AZ1097" s="3">
        <v>1127907</v>
      </c>
      <c r="BA1097" s="3">
        <v>17640.580000000002</v>
      </c>
      <c r="BB1097" s="3">
        <v>9594035</v>
      </c>
      <c r="BC1097" s="3">
        <v>153668000</v>
      </c>
      <c r="BD1097" s="3">
        <v>118.6698</v>
      </c>
      <c r="BE1097" s="3">
        <v>0</v>
      </c>
      <c r="BF1097" s="3">
        <v>0</v>
      </c>
      <c r="BG1097" s="3">
        <v>92690.31</v>
      </c>
      <c r="BH1097" s="3">
        <v>-1548.0709999999999</v>
      </c>
      <c r="BI1097" s="3">
        <v>-1681.46</v>
      </c>
      <c r="BJ1097" s="3">
        <v>0</v>
      </c>
      <c r="BK1097" s="3">
        <v>0</v>
      </c>
      <c r="BL1097" s="3">
        <v>0</v>
      </c>
      <c r="BM1097" s="3">
        <v>0</v>
      </c>
      <c r="BN1097" s="3">
        <v>0</v>
      </c>
      <c r="BO1097" s="3">
        <v>34059.879999999997</v>
      </c>
      <c r="BP1097" s="3">
        <v>0</v>
      </c>
      <c r="BQ1097" s="3">
        <v>0</v>
      </c>
      <c r="BR1097" s="3">
        <v>0</v>
      </c>
      <c r="BS1097" s="3">
        <v>0</v>
      </c>
      <c r="BT1097" s="3">
        <v>0</v>
      </c>
      <c r="BU1097" s="3">
        <v>0</v>
      </c>
      <c r="BV1097" s="3">
        <v>0</v>
      </c>
      <c r="BW1097" s="3">
        <v>0</v>
      </c>
      <c r="BX1097" s="3">
        <v>254.8817</v>
      </c>
      <c r="BY1097" s="3">
        <v>11024.39</v>
      </c>
      <c r="BZ1097" s="3">
        <v>6685.174</v>
      </c>
      <c r="CA1097" s="3">
        <v>39520.53</v>
      </c>
    </row>
    <row r="1098" spans="1:79" x14ac:dyDescent="0.25">
      <c r="A1098" s="2">
        <v>30591</v>
      </c>
      <c r="B1098" s="3">
        <v>5910.8630000000003</v>
      </c>
      <c r="C1098" s="3">
        <v>26.014790000000001</v>
      </c>
      <c r="D1098" s="3">
        <v>0</v>
      </c>
      <c r="E1098" s="3">
        <v>2807.1970000000001</v>
      </c>
      <c r="F1098" s="3">
        <v>0</v>
      </c>
      <c r="G1098" s="3">
        <v>-3081.5340000000001</v>
      </c>
      <c r="H1098" s="3">
        <v>51372.09</v>
      </c>
      <c r="I1098" s="3">
        <v>31553.48</v>
      </c>
      <c r="J1098" s="3">
        <v>0</v>
      </c>
      <c r="K1098" s="3">
        <v>0</v>
      </c>
      <c r="L1098" s="3">
        <v>1149643</v>
      </c>
      <c r="M1098" s="3">
        <v>16529.990000000002</v>
      </c>
      <c r="N1098" s="3">
        <v>9587678</v>
      </c>
      <c r="O1098" s="3">
        <v>153633800</v>
      </c>
      <c r="P1098" s="3">
        <v>122.54130000000001</v>
      </c>
      <c r="Q1098" s="3">
        <v>0</v>
      </c>
      <c r="R1098" s="3">
        <v>0</v>
      </c>
      <c r="S1098" s="3">
        <v>30788.54</v>
      </c>
      <c r="T1098" s="3">
        <v>-717.21379999999999</v>
      </c>
      <c r="U1098" s="3">
        <v>-833.38409999999999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22073.47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261.76600000000002</v>
      </c>
      <c r="AK1098" s="3">
        <v>11032.32</v>
      </c>
      <c r="AL1098" s="3">
        <v>6627.4610000000002</v>
      </c>
      <c r="AM1098" s="3">
        <v>34734.839999999997</v>
      </c>
      <c r="AN1098" s="1">
        <v>10</v>
      </c>
      <c r="AO1098" s="2">
        <v>30591</v>
      </c>
      <c r="AP1098" s="3">
        <v>5910.68</v>
      </c>
      <c r="AQ1098" s="3">
        <v>26.01474</v>
      </c>
      <c r="AR1098" s="3">
        <v>0</v>
      </c>
      <c r="AS1098" s="3">
        <v>2807.1770000000001</v>
      </c>
      <c r="AT1098" s="3">
        <v>0</v>
      </c>
      <c r="AU1098" s="3">
        <v>-3081.366</v>
      </c>
      <c r="AV1098" s="3">
        <v>51372.09</v>
      </c>
      <c r="AW1098" s="3">
        <v>31553.47</v>
      </c>
      <c r="AX1098" s="3">
        <v>0</v>
      </c>
      <c r="AY1098" s="3">
        <v>0</v>
      </c>
      <c r="AZ1098" s="3">
        <v>1149642</v>
      </c>
      <c r="BA1098" s="3">
        <v>16529.93</v>
      </c>
      <c r="BB1098" s="3">
        <v>9587673</v>
      </c>
      <c r="BC1098" s="3">
        <v>153659000</v>
      </c>
      <c r="BD1098" s="3">
        <v>122.5472</v>
      </c>
      <c r="BE1098" s="3">
        <v>0</v>
      </c>
      <c r="BF1098" s="3">
        <v>0</v>
      </c>
      <c r="BG1098" s="3">
        <v>30788.54</v>
      </c>
      <c r="BH1098" s="3">
        <v>-1550.595</v>
      </c>
      <c r="BI1098" s="3">
        <v>-2514.8409999999999</v>
      </c>
      <c r="BJ1098" s="3">
        <v>0</v>
      </c>
      <c r="BK1098" s="3">
        <v>13882.45</v>
      </c>
      <c r="BL1098" s="3">
        <v>0</v>
      </c>
      <c r="BM1098" s="3">
        <v>0</v>
      </c>
      <c r="BN1098" s="3">
        <v>0</v>
      </c>
      <c r="BO1098" s="3">
        <v>22073.47</v>
      </c>
      <c r="BP1098" s="3">
        <v>0</v>
      </c>
      <c r="BQ1098" s="3">
        <v>0</v>
      </c>
      <c r="BR1098" s="3">
        <v>0</v>
      </c>
      <c r="BS1098" s="3">
        <v>0</v>
      </c>
      <c r="BT1098" s="3">
        <v>0</v>
      </c>
      <c r="BU1098" s="3">
        <v>0</v>
      </c>
      <c r="BV1098" s="3">
        <v>0</v>
      </c>
      <c r="BW1098" s="3">
        <v>0</v>
      </c>
      <c r="BX1098" s="3">
        <v>261.76589999999999</v>
      </c>
      <c r="BY1098" s="3">
        <v>11032.31</v>
      </c>
      <c r="BZ1098" s="3">
        <v>6627.4539999999997</v>
      </c>
      <c r="CA1098" s="3">
        <v>34734.839999999997</v>
      </c>
    </row>
    <row r="1099" spans="1:79" x14ac:dyDescent="0.25">
      <c r="A1099" s="2">
        <v>30592</v>
      </c>
      <c r="B1099" s="3">
        <v>5333.5990000000002</v>
      </c>
      <c r="C1099" s="3">
        <v>0</v>
      </c>
      <c r="D1099" s="3">
        <v>0</v>
      </c>
      <c r="E1099" s="3">
        <v>2161.1309999999999</v>
      </c>
      <c r="F1099" s="3">
        <v>0</v>
      </c>
      <c r="G1099" s="3">
        <v>-3168.5320000000002</v>
      </c>
      <c r="H1099" s="3">
        <v>17113.16</v>
      </c>
      <c r="I1099" s="3">
        <v>31405.54</v>
      </c>
      <c r="J1099" s="3">
        <v>0</v>
      </c>
      <c r="K1099" s="3">
        <v>0</v>
      </c>
      <c r="L1099" s="3">
        <v>1157756</v>
      </c>
      <c r="M1099" s="3">
        <v>14008.05</v>
      </c>
      <c r="N1099" s="3">
        <v>9581411</v>
      </c>
      <c r="O1099" s="3">
        <v>153623700</v>
      </c>
      <c r="P1099" s="3">
        <v>118.61190000000001</v>
      </c>
      <c r="Q1099" s="3">
        <v>0</v>
      </c>
      <c r="R1099" s="3">
        <v>0</v>
      </c>
      <c r="S1099" s="3">
        <v>0</v>
      </c>
      <c r="T1099" s="3">
        <v>-717.20860000000005</v>
      </c>
      <c r="U1099" s="3">
        <v>-1793.2929999999999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3091.6849999999999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226.49189999999999</v>
      </c>
      <c r="AK1099" s="3">
        <v>10922.74</v>
      </c>
      <c r="AL1099" s="3">
        <v>6497.5519999999997</v>
      </c>
      <c r="AM1099" s="3">
        <v>147.94470000000001</v>
      </c>
      <c r="AN1099" s="1">
        <v>10</v>
      </c>
      <c r="AO1099" s="2">
        <v>30592</v>
      </c>
      <c r="AP1099" s="3">
        <v>5333.5050000000001</v>
      </c>
      <c r="AQ1099" s="3">
        <v>0</v>
      </c>
      <c r="AR1099" s="3">
        <v>0</v>
      </c>
      <c r="AS1099" s="3">
        <v>2161.1120000000001</v>
      </c>
      <c r="AT1099" s="3">
        <v>0</v>
      </c>
      <c r="AU1099" s="3">
        <v>-3168.4549999999999</v>
      </c>
      <c r="AV1099" s="3">
        <v>17113.16</v>
      </c>
      <c r="AW1099" s="3">
        <v>31405.53</v>
      </c>
      <c r="AX1099" s="3">
        <v>0</v>
      </c>
      <c r="AY1099" s="3">
        <v>0</v>
      </c>
      <c r="AZ1099" s="3">
        <v>1157756</v>
      </c>
      <c r="BA1099" s="3">
        <v>14007.99</v>
      </c>
      <c r="BB1099" s="3">
        <v>9581405</v>
      </c>
      <c r="BC1099" s="3">
        <v>153649200</v>
      </c>
      <c r="BD1099" s="3">
        <v>118.6153</v>
      </c>
      <c r="BE1099" s="3">
        <v>0</v>
      </c>
      <c r="BF1099" s="3">
        <v>0</v>
      </c>
      <c r="BG1099" s="3">
        <v>0</v>
      </c>
      <c r="BH1099" s="3">
        <v>-2510.4960000000001</v>
      </c>
      <c r="BI1099" s="3">
        <v>-4308.1270000000004</v>
      </c>
      <c r="BJ1099" s="3">
        <v>0</v>
      </c>
      <c r="BK1099" s="3">
        <v>34258.94</v>
      </c>
      <c r="BL1099" s="3">
        <v>0</v>
      </c>
      <c r="BM1099" s="3">
        <v>0</v>
      </c>
      <c r="BN1099" s="3">
        <v>0</v>
      </c>
      <c r="BO1099" s="3">
        <v>3091.6849999999999</v>
      </c>
      <c r="BP1099" s="3">
        <v>0</v>
      </c>
      <c r="BQ1099" s="3">
        <v>0</v>
      </c>
      <c r="BR1099" s="3">
        <v>0</v>
      </c>
      <c r="BS1099" s="3">
        <v>0</v>
      </c>
      <c r="BT1099" s="3">
        <v>0</v>
      </c>
      <c r="BU1099" s="3">
        <v>0</v>
      </c>
      <c r="BV1099" s="3">
        <v>0</v>
      </c>
      <c r="BW1099" s="3">
        <v>0</v>
      </c>
      <c r="BX1099" s="3">
        <v>226.49199999999999</v>
      </c>
      <c r="BY1099" s="3">
        <v>10922.73</v>
      </c>
      <c r="BZ1099" s="3">
        <v>6497.4430000000002</v>
      </c>
      <c r="CA1099" s="3">
        <v>147.94479999999999</v>
      </c>
    </row>
    <row r="1100" spans="1:79" x14ac:dyDescent="0.25">
      <c r="A1100" s="2">
        <v>30593</v>
      </c>
      <c r="B1100" s="3">
        <v>5213.1040000000003</v>
      </c>
      <c r="C1100" s="3">
        <v>0</v>
      </c>
      <c r="D1100" s="3">
        <v>0</v>
      </c>
      <c r="E1100" s="3">
        <v>2065.3429999999998</v>
      </c>
      <c r="F1100" s="3">
        <v>0</v>
      </c>
      <c r="G1100" s="3">
        <v>-3148.53</v>
      </c>
      <c r="H1100" s="3">
        <v>0</v>
      </c>
      <c r="I1100" s="3">
        <v>30866.58</v>
      </c>
      <c r="J1100" s="3">
        <v>0</v>
      </c>
      <c r="K1100" s="3">
        <v>0</v>
      </c>
      <c r="L1100" s="3">
        <v>1102720</v>
      </c>
      <c r="M1100" s="3">
        <v>12882.63</v>
      </c>
      <c r="N1100" s="3">
        <v>9575179</v>
      </c>
      <c r="O1100" s="3">
        <v>153613700</v>
      </c>
      <c r="P1100" s="3">
        <v>119.38249999999999</v>
      </c>
      <c r="Q1100" s="3">
        <v>0</v>
      </c>
      <c r="R1100" s="3">
        <v>0</v>
      </c>
      <c r="S1100" s="3">
        <v>0</v>
      </c>
      <c r="T1100" s="3">
        <v>-717.2097</v>
      </c>
      <c r="U1100" s="3">
        <v>-1723.1769999999999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65298.55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219.39279999999999</v>
      </c>
      <c r="AK1100" s="3">
        <v>10882.38</v>
      </c>
      <c r="AL1100" s="3">
        <v>6454.4660000000003</v>
      </c>
      <c r="AM1100" s="3">
        <v>538.95989999999995</v>
      </c>
      <c r="AN1100" s="1">
        <v>10</v>
      </c>
      <c r="AO1100" s="2">
        <v>30593</v>
      </c>
      <c r="AP1100" s="3">
        <v>5213.0429999999997</v>
      </c>
      <c r="AQ1100" s="3">
        <v>0</v>
      </c>
      <c r="AR1100" s="3">
        <v>0</v>
      </c>
      <c r="AS1100" s="3">
        <v>2065.3249999999998</v>
      </c>
      <c r="AT1100" s="3">
        <v>0</v>
      </c>
      <c r="AU1100" s="3">
        <v>-3148.4850000000001</v>
      </c>
      <c r="AV1100" s="3">
        <v>0</v>
      </c>
      <c r="AW1100" s="3">
        <v>30866.57</v>
      </c>
      <c r="AX1100" s="3">
        <v>0</v>
      </c>
      <c r="AY1100" s="3">
        <v>0</v>
      </c>
      <c r="AZ1100" s="3">
        <v>1102719</v>
      </c>
      <c r="BA1100" s="3">
        <v>12882.58</v>
      </c>
      <c r="BB1100" s="3">
        <v>9575174</v>
      </c>
      <c r="BC1100" s="3">
        <v>153639200</v>
      </c>
      <c r="BD1100" s="3">
        <v>119.3847</v>
      </c>
      <c r="BE1100" s="3">
        <v>0</v>
      </c>
      <c r="BF1100" s="3">
        <v>0</v>
      </c>
      <c r="BG1100" s="3">
        <v>0</v>
      </c>
      <c r="BH1100" s="3">
        <v>-2440.3809999999999</v>
      </c>
      <c r="BI1100" s="3">
        <v>-6031.2979999999998</v>
      </c>
      <c r="BJ1100" s="3">
        <v>0</v>
      </c>
      <c r="BK1100" s="3">
        <v>17113.16</v>
      </c>
      <c r="BL1100" s="3">
        <v>0</v>
      </c>
      <c r="BM1100" s="3">
        <v>0</v>
      </c>
      <c r="BN1100" s="3">
        <v>0</v>
      </c>
      <c r="BO1100" s="3">
        <v>65298.55</v>
      </c>
      <c r="BP1100" s="3">
        <v>0</v>
      </c>
      <c r="BQ1100" s="3">
        <v>0</v>
      </c>
      <c r="BR1100" s="3">
        <v>0</v>
      </c>
      <c r="BS1100" s="3">
        <v>0</v>
      </c>
      <c r="BT1100" s="3">
        <v>0</v>
      </c>
      <c r="BU1100" s="3">
        <v>0</v>
      </c>
      <c r="BV1100" s="3">
        <v>0</v>
      </c>
      <c r="BW1100" s="3">
        <v>0</v>
      </c>
      <c r="BX1100" s="3">
        <v>219.39279999999999</v>
      </c>
      <c r="BY1100" s="3">
        <v>10882.38</v>
      </c>
      <c r="BZ1100" s="3">
        <v>6454.5129999999999</v>
      </c>
      <c r="CA1100" s="3">
        <v>538.95989999999995</v>
      </c>
    </row>
    <row r="1101" spans="1:79" x14ac:dyDescent="0.25">
      <c r="A1101" s="2">
        <v>30594</v>
      </c>
      <c r="B1101" s="3">
        <v>5039.8389999999999</v>
      </c>
      <c r="C1101" s="3">
        <v>0</v>
      </c>
      <c r="D1101" s="3">
        <v>0</v>
      </c>
      <c r="E1101" s="3">
        <v>1898.04</v>
      </c>
      <c r="F1101" s="3">
        <v>0</v>
      </c>
      <c r="G1101" s="3">
        <v>-3142.1460000000002</v>
      </c>
      <c r="H1101" s="3">
        <v>0</v>
      </c>
      <c r="I1101" s="3">
        <v>29980.02</v>
      </c>
      <c r="J1101" s="3">
        <v>0</v>
      </c>
      <c r="K1101" s="3">
        <v>0</v>
      </c>
      <c r="L1101" s="3">
        <v>1018779</v>
      </c>
      <c r="M1101" s="3">
        <v>11240.7</v>
      </c>
      <c r="N1101" s="3">
        <v>9568966</v>
      </c>
      <c r="O1101" s="3">
        <v>153603700</v>
      </c>
      <c r="P1101" s="3">
        <v>119.73050000000001</v>
      </c>
      <c r="Q1101" s="3">
        <v>0</v>
      </c>
      <c r="R1101" s="3">
        <v>0</v>
      </c>
      <c r="S1101" s="3">
        <v>0</v>
      </c>
      <c r="T1101" s="3">
        <v>-717.21119999999996</v>
      </c>
      <c r="U1101" s="3">
        <v>-1704.528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95215.44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200.09979999999999</v>
      </c>
      <c r="AK1101" s="3">
        <v>10844.21</v>
      </c>
      <c r="AL1101" s="3">
        <v>6416.5020000000004</v>
      </c>
      <c r="AM1101" s="3">
        <v>886.5566</v>
      </c>
      <c r="AN1101" s="1">
        <v>9</v>
      </c>
      <c r="AO1101" s="2">
        <v>30594</v>
      </c>
      <c r="AP1101" s="3">
        <v>5039.8010000000004</v>
      </c>
      <c r="AQ1101" s="3">
        <v>0</v>
      </c>
      <c r="AR1101" s="3">
        <v>0</v>
      </c>
      <c r="AS1101" s="3">
        <v>1898.028</v>
      </c>
      <c r="AT1101" s="3">
        <v>0</v>
      </c>
      <c r="AU1101" s="3">
        <v>-3142.12</v>
      </c>
      <c r="AV1101" s="3">
        <v>0</v>
      </c>
      <c r="AW1101" s="3">
        <v>29980.01</v>
      </c>
      <c r="AX1101" s="3">
        <v>0</v>
      </c>
      <c r="AY1101" s="3">
        <v>0</v>
      </c>
      <c r="AZ1101" s="3">
        <v>1018778</v>
      </c>
      <c r="BA1101" s="3">
        <v>11240.66</v>
      </c>
      <c r="BB1101" s="3">
        <v>9568961</v>
      </c>
      <c r="BC1101" s="3">
        <v>153629300</v>
      </c>
      <c r="BD1101" s="3">
        <v>119.7329</v>
      </c>
      <c r="BE1101" s="3">
        <v>0</v>
      </c>
      <c r="BF1101" s="3">
        <v>0</v>
      </c>
      <c r="BG1101" s="3">
        <v>0</v>
      </c>
      <c r="BH1101" s="3">
        <v>-2421.7339999999999</v>
      </c>
      <c r="BI1101" s="3">
        <v>-7735.8209999999999</v>
      </c>
      <c r="BJ1101" s="3">
        <v>0</v>
      </c>
      <c r="BK1101" s="3">
        <v>0</v>
      </c>
      <c r="BL1101" s="3">
        <v>0</v>
      </c>
      <c r="BM1101" s="3">
        <v>0</v>
      </c>
      <c r="BN1101" s="3">
        <v>0</v>
      </c>
      <c r="BO1101" s="3">
        <v>95215.44</v>
      </c>
      <c r="BP1101" s="3">
        <v>0</v>
      </c>
      <c r="BQ1101" s="3">
        <v>0</v>
      </c>
      <c r="BR1101" s="3">
        <v>0</v>
      </c>
      <c r="BS1101" s="3">
        <v>0</v>
      </c>
      <c r="BT1101" s="3">
        <v>0</v>
      </c>
      <c r="BU1101" s="3">
        <v>0</v>
      </c>
      <c r="BV1101" s="3">
        <v>0</v>
      </c>
      <c r="BW1101" s="3">
        <v>0</v>
      </c>
      <c r="BX1101" s="3">
        <v>200.1001</v>
      </c>
      <c r="BY1101" s="3">
        <v>10844.21</v>
      </c>
      <c r="BZ1101" s="3">
        <v>6416.5010000000002</v>
      </c>
      <c r="CA1101" s="3">
        <v>886.5566</v>
      </c>
    </row>
    <row r="1102" spans="1:79" x14ac:dyDescent="0.25">
      <c r="A1102" s="2">
        <v>30595</v>
      </c>
      <c r="B1102" s="3">
        <v>4757.5129999999999</v>
      </c>
      <c r="C1102" s="3">
        <v>0</v>
      </c>
      <c r="D1102" s="3">
        <v>0</v>
      </c>
      <c r="E1102" s="3">
        <v>1580.5840000000001</v>
      </c>
      <c r="F1102" s="3">
        <v>0</v>
      </c>
      <c r="G1102" s="3">
        <v>-3176.154</v>
      </c>
      <c r="H1102" s="3">
        <v>0</v>
      </c>
      <c r="I1102" s="3">
        <v>29037.14</v>
      </c>
      <c r="J1102" s="3">
        <v>0</v>
      </c>
      <c r="K1102" s="3">
        <v>0</v>
      </c>
      <c r="L1102" s="3">
        <v>940640.8</v>
      </c>
      <c r="M1102" s="3">
        <v>9092.509</v>
      </c>
      <c r="N1102" s="3">
        <v>9562743</v>
      </c>
      <c r="O1102" s="3">
        <v>153593700</v>
      </c>
      <c r="P1102" s="3">
        <v>118.9551</v>
      </c>
      <c r="Q1102" s="3">
        <v>0</v>
      </c>
      <c r="R1102" s="3">
        <v>0</v>
      </c>
      <c r="S1102" s="3">
        <v>0</v>
      </c>
      <c r="T1102" s="3">
        <v>-717.20100000000002</v>
      </c>
      <c r="U1102" s="3">
        <v>-1693.365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90279.45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152.3724</v>
      </c>
      <c r="AK1102" s="3">
        <v>10783.15</v>
      </c>
      <c r="AL1102" s="3">
        <v>6378.8419999999996</v>
      </c>
      <c r="AM1102" s="3">
        <v>942.87950000000001</v>
      </c>
      <c r="AN1102" s="1">
        <v>10</v>
      </c>
      <c r="AO1102" s="2">
        <v>30595</v>
      </c>
      <c r="AP1102" s="3">
        <v>4757.4870000000001</v>
      </c>
      <c r="AQ1102" s="3">
        <v>0</v>
      </c>
      <c r="AR1102" s="3">
        <v>0</v>
      </c>
      <c r="AS1102" s="3">
        <v>1580.575</v>
      </c>
      <c r="AT1102" s="3">
        <v>0</v>
      </c>
      <c r="AU1102" s="3">
        <v>-3176.1370000000002</v>
      </c>
      <c r="AV1102" s="3">
        <v>0</v>
      </c>
      <c r="AW1102" s="3">
        <v>29037.13</v>
      </c>
      <c r="AX1102" s="3">
        <v>0</v>
      </c>
      <c r="AY1102" s="3">
        <v>0</v>
      </c>
      <c r="AZ1102" s="3">
        <v>940640.3</v>
      </c>
      <c r="BA1102" s="3">
        <v>9092.4789999999994</v>
      </c>
      <c r="BB1102" s="3">
        <v>9562738</v>
      </c>
      <c r="BC1102" s="3">
        <v>153619300</v>
      </c>
      <c r="BD1102" s="3">
        <v>118.95820000000001</v>
      </c>
      <c r="BE1102" s="3">
        <v>0</v>
      </c>
      <c r="BF1102" s="3">
        <v>0</v>
      </c>
      <c r="BG1102" s="3">
        <v>0</v>
      </c>
      <c r="BH1102" s="3">
        <v>-2410.5610000000001</v>
      </c>
      <c r="BI1102" s="3">
        <v>-9429.18</v>
      </c>
      <c r="BJ1102" s="3">
        <v>0</v>
      </c>
      <c r="BK1102" s="3">
        <v>0</v>
      </c>
      <c r="BL1102" s="3">
        <v>0</v>
      </c>
      <c r="BM1102" s="3">
        <v>0</v>
      </c>
      <c r="BN1102" s="3">
        <v>0</v>
      </c>
      <c r="BO1102" s="3">
        <v>90279.46</v>
      </c>
      <c r="BP1102" s="3">
        <v>0</v>
      </c>
      <c r="BQ1102" s="3">
        <v>0</v>
      </c>
      <c r="BR1102" s="3">
        <v>0</v>
      </c>
      <c r="BS1102" s="3">
        <v>0</v>
      </c>
      <c r="BT1102" s="3">
        <v>0</v>
      </c>
      <c r="BU1102" s="3">
        <v>0</v>
      </c>
      <c r="BV1102" s="3">
        <v>0</v>
      </c>
      <c r="BW1102" s="3">
        <v>0</v>
      </c>
      <c r="BX1102" s="3">
        <v>152.3725</v>
      </c>
      <c r="BY1102" s="3">
        <v>10783.15</v>
      </c>
      <c r="BZ1102" s="3">
        <v>6378.9120000000003</v>
      </c>
      <c r="CA1102" s="3">
        <v>942.87940000000003</v>
      </c>
    </row>
    <row r="1103" spans="1:79" x14ac:dyDescent="0.25">
      <c r="A1103" s="2">
        <v>30596</v>
      </c>
      <c r="B1103" s="3">
        <v>4458.1850000000004</v>
      </c>
      <c r="C1103" s="3">
        <v>0</v>
      </c>
      <c r="D1103" s="3">
        <v>0</v>
      </c>
      <c r="E1103" s="3">
        <v>1245.1099999999999</v>
      </c>
      <c r="F1103" s="3">
        <v>0</v>
      </c>
      <c r="G1103" s="3">
        <v>-3209.335</v>
      </c>
      <c r="H1103" s="3">
        <v>0</v>
      </c>
      <c r="I1103" s="3">
        <v>28127.81</v>
      </c>
      <c r="J1103" s="3">
        <v>0</v>
      </c>
      <c r="K1103" s="3">
        <v>0</v>
      </c>
      <c r="L1103" s="3">
        <v>878658.2</v>
      </c>
      <c r="M1103" s="3">
        <v>7108.0720000000001</v>
      </c>
      <c r="N1103" s="3">
        <v>9556537</v>
      </c>
      <c r="O1103" s="3">
        <v>153583700</v>
      </c>
      <c r="P1103" s="3">
        <v>115.2154</v>
      </c>
      <c r="Q1103" s="3">
        <v>0</v>
      </c>
      <c r="R1103" s="3">
        <v>0</v>
      </c>
      <c r="S1103" s="3">
        <v>0</v>
      </c>
      <c r="T1103" s="3">
        <v>-717.18</v>
      </c>
      <c r="U1103" s="3">
        <v>-1683.9649999999999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74240.11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114.11799999999999</v>
      </c>
      <c r="AK1103" s="3">
        <v>10723.02</v>
      </c>
      <c r="AL1103" s="3">
        <v>6323.5919999999996</v>
      </c>
      <c r="AM1103" s="3">
        <v>909.3338</v>
      </c>
      <c r="AN1103" s="1">
        <v>10</v>
      </c>
      <c r="AO1103" s="2">
        <v>30596</v>
      </c>
      <c r="AP1103" s="3">
        <v>4458.2179999999998</v>
      </c>
      <c r="AQ1103" s="3">
        <v>0</v>
      </c>
      <c r="AR1103" s="3">
        <v>0</v>
      </c>
      <c r="AS1103" s="3">
        <v>1245.125</v>
      </c>
      <c r="AT1103" s="3">
        <v>0</v>
      </c>
      <c r="AU1103" s="3">
        <v>-3209.3679999999999</v>
      </c>
      <c r="AV1103" s="3">
        <v>0</v>
      </c>
      <c r="AW1103" s="3">
        <v>28127.8</v>
      </c>
      <c r="AX1103" s="3">
        <v>0</v>
      </c>
      <c r="AY1103" s="3">
        <v>0</v>
      </c>
      <c r="AZ1103" s="3">
        <v>878657.8</v>
      </c>
      <c r="BA1103" s="3">
        <v>7108.0739999999996</v>
      </c>
      <c r="BB1103" s="3">
        <v>9556531</v>
      </c>
      <c r="BC1103" s="3">
        <v>153609400</v>
      </c>
      <c r="BD1103" s="3">
        <v>115.23260000000001</v>
      </c>
      <c r="BE1103" s="3">
        <v>0</v>
      </c>
      <c r="BF1103" s="3">
        <v>0</v>
      </c>
      <c r="BG1103" s="3">
        <v>0</v>
      </c>
      <c r="BH1103" s="3">
        <v>-2401.143</v>
      </c>
      <c r="BI1103" s="3">
        <v>-1683.961</v>
      </c>
      <c r="BJ1103" s="3">
        <v>0</v>
      </c>
      <c r="BK1103" s="3">
        <v>0</v>
      </c>
      <c r="BL1103" s="3">
        <v>0</v>
      </c>
      <c r="BM1103" s="3">
        <v>0</v>
      </c>
      <c r="BN1103" s="3">
        <v>0</v>
      </c>
      <c r="BO1103" s="3">
        <v>74240.11</v>
      </c>
      <c r="BP1103" s="3">
        <v>0</v>
      </c>
      <c r="BQ1103" s="3">
        <v>0</v>
      </c>
      <c r="BR1103" s="3">
        <v>0</v>
      </c>
      <c r="BS1103" s="3">
        <v>0</v>
      </c>
      <c r="BT1103" s="3">
        <v>0</v>
      </c>
      <c r="BU1103" s="3">
        <v>0</v>
      </c>
      <c r="BV1103" s="3">
        <v>0</v>
      </c>
      <c r="BW1103" s="3">
        <v>0</v>
      </c>
      <c r="BX1103" s="3">
        <v>114.1161</v>
      </c>
      <c r="BY1103" s="3">
        <v>10723.08</v>
      </c>
      <c r="BZ1103" s="3">
        <v>6323.8389999999999</v>
      </c>
      <c r="CA1103" s="3">
        <v>909.33370000000002</v>
      </c>
    </row>
    <row r="1104" spans="1:79" x14ac:dyDescent="0.25">
      <c r="A1104" s="2">
        <v>30597</v>
      </c>
      <c r="B1104" s="3">
        <v>4172.5919999999996</v>
      </c>
      <c r="C1104" s="3">
        <v>0</v>
      </c>
      <c r="D1104" s="3">
        <v>0</v>
      </c>
      <c r="E1104" s="3">
        <v>925.56380000000001</v>
      </c>
      <c r="F1104" s="3">
        <v>0</v>
      </c>
      <c r="G1104" s="3">
        <v>-3246.4560000000001</v>
      </c>
      <c r="H1104" s="3">
        <v>0</v>
      </c>
      <c r="I1104" s="3">
        <v>27477.79</v>
      </c>
      <c r="J1104" s="3">
        <v>0</v>
      </c>
      <c r="K1104" s="3">
        <v>0</v>
      </c>
      <c r="L1104" s="3">
        <v>838252.6</v>
      </c>
      <c r="M1104" s="3">
        <v>5374.8029999999999</v>
      </c>
      <c r="N1104" s="3">
        <v>9550375</v>
      </c>
      <c r="O1104" s="3">
        <v>153573700</v>
      </c>
      <c r="P1104" s="3">
        <v>114.643</v>
      </c>
      <c r="Q1104" s="3">
        <v>0</v>
      </c>
      <c r="R1104" s="3">
        <v>0</v>
      </c>
      <c r="S1104" s="3">
        <v>0</v>
      </c>
      <c r="T1104" s="3">
        <v>-717.15369999999996</v>
      </c>
      <c r="U1104" s="3">
        <v>-1675.297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52437.3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88.726730000000003</v>
      </c>
      <c r="AK1104" s="3">
        <v>10662.66</v>
      </c>
      <c r="AL1104" s="3">
        <v>6254.3490000000002</v>
      </c>
      <c r="AM1104" s="3">
        <v>650.01430000000005</v>
      </c>
      <c r="AN1104" s="1">
        <v>9</v>
      </c>
      <c r="AO1104" s="2">
        <v>30597</v>
      </c>
      <c r="AP1104" s="3">
        <v>4172.5990000000002</v>
      </c>
      <c r="AQ1104" s="3">
        <v>0</v>
      </c>
      <c r="AR1104" s="3">
        <v>0</v>
      </c>
      <c r="AS1104" s="3">
        <v>925.57500000000005</v>
      </c>
      <c r="AT1104" s="3">
        <v>0</v>
      </c>
      <c r="AU1104" s="3">
        <v>-3246.442</v>
      </c>
      <c r="AV1104" s="3">
        <v>0</v>
      </c>
      <c r="AW1104" s="3">
        <v>27477.78</v>
      </c>
      <c r="AX1104" s="3">
        <v>0</v>
      </c>
      <c r="AY1104" s="3">
        <v>0</v>
      </c>
      <c r="AZ1104" s="3">
        <v>838252.2</v>
      </c>
      <c r="BA1104" s="3">
        <v>5374.8239999999996</v>
      </c>
      <c r="BB1104" s="3">
        <v>9550369</v>
      </c>
      <c r="BC1104" s="3">
        <v>153599300</v>
      </c>
      <c r="BD1104" s="3">
        <v>114.6506</v>
      </c>
      <c r="BE1104" s="3">
        <v>0</v>
      </c>
      <c r="BF1104" s="3">
        <v>0</v>
      </c>
      <c r="BG1104" s="3">
        <v>0</v>
      </c>
      <c r="BH1104" s="3">
        <v>-2392.4499999999998</v>
      </c>
      <c r="BI1104" s="3">
        <v>-3359.2550000000001</v>
      </c>
      <c r="BJ1104" s="3">
        <v>0</v>
      </c>
      <c r="BK1104" s="3">
        <v>0</v>
      </c>
      <c r="BL1104" s="3">
        <v>0</v>
      </c>
      <c r="BM1104" s="3">
        <v>0</v>
      </c>
      <c r="BN1104" s="3">
        <v>0</v>
      </c>
      <c r="BO1104" s="3">
        <v>52437.3</v>
      </c>
      <c r="BP1104" s="3">
        <v>0</v>
      </c>
      <c r="BQ1104" s="3">
        <v>0</v>
      </c>
      <c r="BR1104" s="3">
        <v>0</v>
      </c>
      <c r="BS1104" s="3">
        <v>0</v>
      </c>
      <c r="BT1104" s="3">
        <v>0</v>
      </c>
      <c r="BU1104" s="3">
        <v>0</v>
      </c>
      <c r="BV1104" s="3">
        <v>0</v>
      </c>
      <c r="BW1104" s="3">
        <v>0</v>
      </c>
      <c r="BX1104" s="3">
        <v>88.726500000000001</v>
      </c>
      <c r="BY1104" s="3">
        <v>10662.71</v>
      </c>
      <c r="BZ1104" s="3">
        <v>6254.4369999999999</v>
      </c>
      <c r="CA1104" s="3">
        <v>650.01419999999996</v>
      </c>
    </row>
    <row r="1105" spans="1:79" x14ac:dyDescent="0.25">
      <c r="A1105" s="2">
        <v>30598</v>
      </c>
      <c r="B1105" s="3">
        <v>3953.7820000000002</v>
      </c>
      <c r="C1105" s="3">
        <v>0</v>
      </c>
      <c r="D1105" s="3">
        <v>0</v>
      </c>
      <c r="E1105" s="3">
        <v>686.49689999999998</v>
      </c>
      <c r="F1105" s="3">
        <v>0</v>
      </c>
      <c r="G1105" s="3">
        <v>-3266.5529999999999</v>
      </c>
      <c r="H1105" s="3">
        <v>0</v>
      </c>
      <c r="I1105" s="3">
        <v>26842.959999999999</v>
      </c>
      <c r="J1105" s="3">
        <v>0</v>
      </c>
      <c r="K1105" s="3">
        <v>0</v>
      </c>
      <c r="L1105" s="3">
        <v>820308.2</v>
      </c>
      <c r="M1105" s="3">
        <v>4052.06</v>
      </c>
      <c r="N1105" s="3">
        <v>9544255</v>
      </c>
      <c r="O1105" s="3">
        <v>153563600</v>
      </c>
      <c r="P1105" s="3">
        <v>113.91079999999999</v>
      </c>
      <c r="Q1105" s="3">
        <v>0</v>
      </c>
      <c r="R1105" s="3">
        <v>0</v>
      </c>
      <c r="S1105" s="3">
        <v>0</v>
      </c>
      <c r="T1105" s="3">
        <v>-717.1259</v>
      </c>
      <c r="U1105" s="3">
        <v>-1667.1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29756.65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69.11909</v>
      </c>
      <c r="AK1105" s="3">
        <v>10610.31</v>
      </c>
      <c r="AL1105" s="3">
        <v>6192.93</v>
      </c>
      <c r="AM1105" s="3">
        <v>634.83339999999998</v>
      </c>
      <c r="AN1105" s="1">
        <v>9</v>
      </c>
      <c r="AO1105" s="2">
        <v>30598</v>
      </c>
      <c r="AP1105" s="3">
        <v>3953.7809999999999</v>
      </c>
      <c r="AQ1105" s="3">
        <v>0</v>
      </c>
      <c r="AR1105" s="3">
        <v>0</v>
      </c>
      <c r="AS1105" s="3">
        <v>686.50400000000002</v>
      </c>
      <c r="AT1105" s="3">
        <v>0</v>
      </c>
      <c r="AU1105" s="3">
        <v>-3266.5369999999998</v>
      </c>
      <c r="AV1105" s="3">
        <v>0</v>
      </c>
      <c r="AW1105" s="3">
        <v>26842.95</v>
      </c>
      <c r="AX1105" s="3">
        <v>0</v>
      </c>
      <c r="AY1105" s="3">
        <v>0</v>
      </c>
      <c r="AZ1105" s="3">
        <v>820307.8</v>
      </c>
      <c r="BA1105" s="3">
        <v>4052.105</v>
      </c>
      <c r="BB1105" s="3">
        <v>9544249</v>
      </c>
      <c r="BC1105" s="3">
        <v>153589300</v>
      </c>
      <c r="BD1105" s="3">
        <v>113.911</v>
      </c>
      <c r="BE1105" s="3">
        <v>0</v>
      </c>
      <c r="BF1105" s="3">
        <v>0</v>
      </c>
      <c r="BG1105" s="3">
        <v>0</v>
      </c>
      <c r="BH1105" s="3">
        <v>-2384.2240000000002</v>
      </c>
      <c r="BI1105" s="3">
        <v>-5026.3519999999999</v>
      </c>
      <c r="BJ1105" s="3">
        <v>0</v>
      </c>
      <c r="BK1105" s="3">
        <v>0</v>
      </c>
      <c r="BL1105" s="3">
        <v>0</v>
      </c>
      <c r="BM1105" s="3">
        <v>0</v>
      </c>
      <c r="BN1105" s="3">
        <v>0</v>
      </c>
      <c r="BO1105" s="3">
        <v>29756.66</v>
      </c>
      <c r="BP1105" s="3">
        <v>0</v>
      </c>
      <c r="BQ1105" s="3">
        <v>0</v>
      </c>
      <c r="BR1105" s="3">
        <v>0</v>
      </c>
      <c r="BS1105" s="3">
        <v>0</v>
      </c>
      <c r="BT1105" s="3">
        <v>0</v>
      </c>
      <c r="BU1105" s="3">
        <v>0</v>
      </c>
      <c r="BV1105" s="3">
        <v>0</v>
      </c>
      <c r="BW1105" s="3">
        <v>0</v>
      </c>
      <c r="BX1105" s="3">
        <v>69.120149999999995</v>
      </c>
      <c r="BY1105" s="3">
        <v>10610.36</v>
      </c>
      <c r="BZ1105" s="3">
        <v>6193.0249999999996</v>
      </c>
      <c r="CA1105" s="3">
        <v>634.83330000000001</v>
      </c>
    </row>
    <row r="1106" spans="1:79" x14ac:dyDescent="0.25">
      <c r="A1106" s="2">
        <v>30599</v>
      </c>
      <c r="B1106" s="3">
        <v>3814.605</v>
      </c>
      <c r="C1106" s="3">
        <v>0</v>
      </c>
      <c r="D1106" s="3">
        <v>0</v>
      </c>
      <c r="E1106" s="3">
        <v>523.58389999999997</v>
      </c>
      <c r="F1106" s="3">
        <v>0</v>
      </c>
      <c r="G1106" s="3">
        <v>-3290.7249999999999</v>
      </c>
      <c r="H1106" s="3">
        <v>0</v>
      </c>
      <c r="I1106" s="3">
        <v>26669.02</v>
      </c>
      <c r="J1106" s="3">
        <v>0</v>
      </c>
      <c r="K1106" s="3">
        <v>0</v>
      </c>
      <c r="L1106" s="3">
        <v>805549.7</v>
      </c>
      <c r="M1106" s="3">
        <v>3091.17</v>
      </c>
      <c r="N1106" s="3">
        <v>9538173</v>
      </c>
      <c r="O1106" s="3">
        <v>153553500</v>
      </c>
      <c r="P1106" s="3">
        <v>113.6147</v>
      </c>
      <c r="Q1106" s="3">
        <v>0</v>
      </c>
      <c r="R1106" s="3">
        <v>0</v>
      </c>
      <c r="S1106" s="3">
        <v>0</v>
      </c>
      <c r="T1106" s="3">
        <v>-717.10519999999997</v>
      </c>
      <c r="U1106" s="3">
        <v>-1659.28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25901.51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49.588430000000002</v>
      </c>
      <c r="AK1106" s="3">
        <v>10581.32</v>
      </c>
      <c r="AL1106" s="3">
        <v>6134.81</v>
      </c>
      <c r="AM1106" s="3">
        <v>173.93600000000001</v>
      </c>
      <c r="AN1106" s="1">
        <v>55</v>
      </c>
      <c r="AO1106" s="2">
        <v>30599</v>
      </c>
      <c r="AP1106" s="3">
        <v>3814.596</v>
      </c>
      <c r="AQ1106" s="3">
        <v>0</v>
      </c>
      <c r="AR1106" s="3">
        <v>0</v>
      </c>
      <c r="AS1106" s="3">
        <v>523.58780000000002</v>
      </c>
      <c r="AT1106" s="3">
        <v>0</v>
      </c>
      <c r="AU1106" s="3">
        <v>-3290.712</v>
      </c>
      <c r="AV1106" s="3">
        <v>0</v>
      </c>
      <c r="AW1106" s="3">
        <v>26669.02</v>
      </c>
      <c r="AX1106" s="3">
        <v>0</v>
      </c>
      <c r="AY1106" s="3">
        <v>0</v>
      </c>
      <c r="AZ1106" s="3">
        <v>805549.3</v>
      </c>
      <c r="BA1106" s="3">
        <v>3091.2139999999999</v>
      </c>
      <c r="BB1106" s="3">
        <v>9538167</v>
      </c>
      <c r="BC1106" s="3">
        <v>153579200</v>
      </c>
      <c r="BD1106" s="3">
        <v>113.6153</v>
      </c>
      <c r="BE1106" s="3">
        <v>0</v>
      </c>
      <c r="BF1106" s="3">
        <v>0</v>
      </c>
      <c r="BG1106" s="3">
        <v>0</v>
      </c>
      <c r="BH1106" s="3">
        <v>-2376.384</v>
      </c>
      <c r="BI1106" s="3">
        <v>-6685.6289999999999</v>
      </c>
      <c r="BJ1106" s="3">
        <v>0</v>
      </c>
      <c r="BK1106" s="3">
        <v>0</v>
      </c>
      <c r="BL1106" s="3">
        <v>0</v>
      </c>
      <c r="BM1106" s="3">
        <v>0</v>
      </c>
      <c r="BN1106" s="3">
        <v>0</v>
      </c>
      <c r="BO1106" s="3">
        <v>25901.51</v>
      </c>
      <c r="BP1106" s="3">
        <v>0</v>
      </c>
      <c r="BQ1106" s="3">
        <v>0</v>
      </c>
      <c r="BR1106" s="3">
        <v>0</v>
      </c>
      <c r="BS1106" s="3">
        <v>0</v>
      </c>
      <c r="BT1106" s="3">
        <v>0</v>
      </c>
      <c r="BU1106" s="3">
        <v>0</v>
      </c>
      <c r="BV1106" s="3">
        <v>0</v>
      </c>
      <c r="BW1106" s="3">
        <v>0</v>
      </c>
      <c r="BX1106" s="3">
        <v>49.589080000000003</v>
      </c>
      <c r="BY1106" s="3">
        <v>10581.35</v>
      </c>
      <c r="BZ1106" s="3">
        <v>6134.7579999999998</v>
      </c>
      <c r="CA1106" s="3">
        <v>173.9359</v>
      </c>
    </row>
    <row r="1107" spans="1:79" x14ac:dyDescent="0.25">
      <c r="A1107" s="2">
        <v>30600</v>
      </c>
      <c r="B1107" s="3">
        <v>3737.0659999999998</v>
      </c>
      <c r="C1107" s="3">
        <v>0</v>
      </c>
      <c r="D1107" s="3">
        <v>0</v>
      </c>
      <c r="E1107" s="3">
        <v>441.22899999999998</v>
      </c>
      <c r="F1107" s="3">
        <v>0</v>
      </c>
      <c r="G1107" s="3">
        <v>-3295.77</v>
      </c>
      <c r="H1107" s="3">
        <v>0</v>
      </c>
      <c r="I1107" s="3">
        <v>26130.91</v>
      </c>
      <c r="J1107" s="3">
        <v>0</v>
      </c>
      <c r="K1107" s="3">
        <v>0</v>
      </c>
      <c r="L1107" s="3">
        <v>775465.7</v>
      </c>
      <c r="M1107" s="3">
        <v>2549.991</v>
      </c>
      <c r="N1107" s="3">
        <v>9532087</v>
      </c>
      <c r="O1107" s="3">
        <v>153543400</v>
      </c>
      <c r="P1107" s="3">
        <v>113.5475</v>
      </c>
      <c r="Q1107" s="3">
        <v>0</v>
      </c>
      <c r="R1107" s="3">
        <v>0</v>
      </c>
      <c r="S1107" s="3">
        <v>0</v>
      </c>
      <c r="T1107" s="3">
        <v>-717.09490000000005</v>
      </c>
      <c r="U1107" s="3">
        <v>-1651.798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41238.32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38.555289999999999</v>
      </c>
      <c r="AK1107" s="3">
        <v>10554.87</v>
      </c>
      <c r="AL1107" s="3">
        <v>6128.2169999999996</v>
      </c>
      <c r="AM1107" s="3">
        <v>538.11490000000003</v>
      </c>
      <c r="AN1107" s="1">
        <v>9</v>
      </c>
      <c r="AO1107" s="2">
        <v>30600</v>
      </c>
      <c r="AP1107" s="3">
        <v>3737.058</v>
      </c>
      <c r="AQ1107" s="3">
        <v>0</v>
      </c>
      <c r="AR1107" s="3">
        <v>0</v>
      </c>
      <c r="AS1107" s="3">
        <v>441.23090000000002</v>
      </c>
      <c r="AT1107" s="3">
        <v>0</v>
      </c>
      <c r="AU1107" s="3">
        <v>-3295.76</v>
      </c>
      <c r="AV1107" s="3">
        <v>0</v>
      </c>
      <c r="AW1107" s="3">
        <v>26130.9</v>
      </c>
      <c r="AX1107" s="3">
        <v>0</v>
      </c>
      <c r="AY1107" s="3">
        <v>0</v>
      </c>
      <c r="AZ1107" s="3">
        <v>775465.4</v>
      </c>
      <c r="BA1107" s="3">
        <v>2549.9989999999998</v>
      </c>
      <c r="BB1107" s="3">
        <v>9532081</v>
      </c>
      <c r="BC1107" s="3">
        <v>153569100</v>
      </c>
      <c r="BD1107" s="3">
        <v>113.54810000000001</v>
      </c>
      <c r="BE1107" s="3">
        <v>0</v>
      </c>
      <c r="BF1107" s="3">
        <v>0</v>
      </c>
      <c r="BG1107" s="3">
        <v>0</v>
      </c>
      <c r="BH1107" s="3">
        <v>-2368.8910000000001</v>
      </c>
      <c r="BI1107" s="3">
        <v>-8337.4240000000009</v>
      </c>
      <c r="BJ1107" s="3">
        <v>0</v>
      </c>
      <c r="BK1107" s="3">
        <v>0</v>
      </c>
      <c r="BL1107" s="3">
        <v>0</v>
      </c>
      <c r="BM1107" s="3">
        <v>0</v>
      </c>
      <c r="BN1107" s="3">
        <v>0</v>
      </c>
      <c r="BO1107" s="3">
        <v>41238.32</v>
      </c>
      <c r="BP1107" s="3">
        <v>0</v>
      </c>
      <c r="BQ1107" s="3">
        <v>0</v>
      </c>
      <c r="BR1107" s="3">
        <v>0</v>
      </c>
      <c r="BS1107" s="3">
        <v>0</v>
      </c>
      <c r="BT1107" s="3">
        <v>0</v>
      </c>
      <c r="BU1107" s="3">
        <v>0</v>
      </c>
      <c r="BV1107" s="3">
        <v>0</v>
      </c>
      <c r="BW1107" s="3">
        <v>0</v>
      </c>
      <c r="BX1107" s="3">
        <v>38.555340000000001</v>
      </c>
      <c r="BY1107" s="3">
        <v>10554.91</v>
      </c>
      <c r="BZ1107" s="3">
        <v>6128.165</v>
      </c>
      <c r="CA1107" s="3">
        <v>538.11490000000003</v>
      </c>
    </row>
    <row r="1108" spans="1:79" x14ac:dyDescent="0.25">
      <c r="A1108" s="2">
        <v>30601</v>
      </c>
      <c r="B1108" s="3">
        <v>3674.36</v>
      </c>
      <c r="C1108" s="3">
        <v>0</v>
      </c>
      <c r="D1108" s="3">
        <v>0</v>
      </c>
      <c r="E1108" s="3">
        <v>371.87259999999998</v>
      </c>
      <c r="F1108" s="3">
        <v>0</v>
      </c>
      <c r="G1108" s="3">
        <v>-3302.2620000000002</v>
      </c>
      <c r="H1108" s="3">
        <v>0</v>
      </c>
      <c r="I1108" s="3">
        <v>25300.42</v>
      </c>
      <c r="J1108" s="3">
        <v>0</v>
      </c>
      <c r="K1108" s="3">
        <v>0</v>
      </c>
      <c r="L1108" s="3">
        <v>737901</v>
      </c>
      <c r="M1108" s="3">
        <v>2138.317</v>
      </c>
      <c r="N1108" s="3">
        <v>9526002</v>
      </c>
      <c r="O1108" s="3">
        <v>153533300</v>
      </c>
      <c r="P1108" s="3">
        <v>113.32510000000001</v>
      </c>
      <c r="Q1108" s="3">
        <v>0</v>
      </c>
      <c r="R1108" s="3">
        <v>0</v>
      </c>
      <c r="S1108" s="3">
        <v>0</v>
      </c>
      <c r="T1108" s="3">
        <v>-717.08920000000001</v>
      </c>
      <c r="U1108" s="3">
        <v>-1644.626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48927.96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31.13578</v>
      </c>
      <c r="AK1108" s="3">
        <v>10524.12</v>
      </c>
      <c r="AL1108" s="3">
        <v>6119.6549999999997</v>
      </c>
      <c r="AM1108" s="3">
        <v>830.49009999999998</v>
      </c>
      <c r="AN1108" s="1">
        <v>9</v>
      </c>
      <c r="AO1108" s="2">
        <v>30601</v>
      </c>
      <c r="AP1108" s="3">
        <v>3674.355</v>
      </c>
      <c r="AQ1108" s="3">
        <v>0</v>
      </c>
      <c r="AR1108" s="3">
        <v>0</v>
      </c>
      <c r="AS1108" s="3">
        <v>371.87459999999999</v>
      </c>
      <c r="AT1108" s="3">
        <v>0</v>
      </c>
      <c r="AU1108" s="3">
        <v>-3302.2550000000001</v>
      </c>
      <c r="AV1108" s="3">
        <v>0</v>
      </c>
      <c r="AW1108" s="3">
        <v>25300.41</v>
      </c>
      <c r="AX1108" s="3">
        <v>0</v>
      </c>
      <c r="AY1108" s="3">
        <v>0</v>
      </c>
      <c r="AZ1108" s="3">
        <v>737900.7</v>
      </c>
      <c r="BA1108" s="3">
        <v>2138.3240000000001</v>
      </c>
      <c r="BB1108" s="3">
        <v>9525996</v>
      </c>
      <c r="BC1108" s="3">
        <v>153559100</v>
      </c>
      <c r="BD1108" s="3">
        <v>113.3235</v>
      </c>
      <c r="BE1108" s="3">
        <v>0</v>
      </c>
      <c r="BF1108" s="3">
        <v>0</v>
      </c>
      <c r="BG1108" s="3">
        <v>0</v>
      </c>
      <c r="BH1108" s="3">
        <v>-2361.7139999999999</v>
      </c>
      <c r="BI1108" s="3">
        <v>-9982.0470000000005</v>
      </c>
      <c r="BJ1108" s="3">
        <v>0</v>
      </c>
      <c r="BK1108" s="3">
        <v>0</v>
      </c>
      <c r="BL1108" s="3">
        <v>0</v>
      </c>
      <c r="BM1108" s="3">
        <v>0</v>
      </c>
      <c r="BN1108" s="3">
        <v>0</v>
      </c>
      <c r="BO1108" s="3">
        <v>48927.96</v>
      </c>
      <c r="BP1108" s="3">
        <v>0</v>
      </c>
      <c r="BQ1108" s="3">
        <v>0</v>
      </c>
      <c r="BR1108" s="3">
        <v>0</v>
      </c>
      <c r="BS1108" s="3">
        <v>0</v>
      </c>
      <c r="BT1108" s="3">
        <v>0</v>
      </c>
      <c r="BU1108" s="3">
        <v>0</v>
      </c>
      <c r="BV1108" s="3">
        <v>0</v>
      </c>
      <c r="BW1108" s="3">
        <v>0</v>
      </c>
      <c r="BX1108" s="3">
        <v>31.13578</v>
      </c>
      <c r="BY1108" s="3">
        <v>10524.16</v>
      </c>
      <c r="BZ1108" s="3">
        <v>6119.5640000000003</v>
      </c>
      <c r="CA1108" s="3">
        <v>830.49009999999998</v>
      </c>
    </row>
    <row r="1109" spans="1:79" x14ac:dyDescent="0.25">
      <c r="A1109" s="2">
        <v>30602</v>
      </c>
      <c r="B1109" s="3">
        <v>3641.8589999999999</v>
      </c>
      <c r="C1109" s="3">
        <v>0</v>
      </c>
      <c r="D1109" s="3">
        <v>0</v>
      </c>
      <c r="E1109" s="3">
        <v>284.60180000000003</v>
      </c>
      <c r="F1109" s="3">
        <v>0</v>
      </c>
      <c r="G1109" s="3">
        <v>-3356.596</v>
      </c>
      <c r="H1109" s="3">
        <v>0</v>
      </c>
      <c r="I1109" s="3">
        <v>24767.32</v>
      </c>
      <c r="J1109" s="3">
        <v>0</v>
      </c>
      <c r="K1109" s="3">
        <v>0</v>
      </c>
      <c r="L1109" s="3">
        <v>702844.6</v>
      </c>
      <c r="M1109" s="3">
        <v>1565.134</v>
      </c>
      <c r="N1109" s="3">
        <v>9519896</v>
      </c>
      <c r="O1109" s="3">
        <v>153523600</v>
      </c>
      <c r="P1109" s="3">
        <v>112.6649</v>
      </c>
      <c r="Q1109" s="3">
        <v>0</v>
      </c>
      <c r="R1109" s="3">
        <v>0</v>
      </c>
      <c r="S1109" s="3">
        <v>0</v>
      </c>
      <c r="T1109" s="3">
        <v>-717.08849999999995</v>
      </c>
      <c r="U1109" s="3">
        <v>-1248.183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46362.080000000002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17.6008</v>
      </c>
      <c r="AK1109" s="3">
        <v>10501.56</v>
      </c>
      <c r="AL1109" s="3">
        <v>6127.2740000000003</v>
      </c>
      <c r="AM1109" s="3">
        <v>533.09490000000005</v>
      </c>
      <c r="AN1109" s="1">
        <v>16</v>
      </c>
      <c r="AO1109" s="2">
        <v>30602</v>
      </c>
      <c r="AP1109" s="3">
        <v>3641.8530000000001</v>
      </c>
      <c r="AQ1109" s="3">
        <v>0</v>
      </c>
      <c r="AR1109" s="3">
        <v>0</v>
      </c>
      <c r="AS1109" s="3">
        <v>284.60410000000002</v>
      </c>
      <c r="AT1109" s="3">
        <v>0</v>
      </c>
      <c r="AU1109" s="3">
        <v>-3356.5889999999999</v>
      </c>
      <c r="AV1109" s="3">
        <v>0</v>
      </c>
      <c r="AW1109" s="3">
        <v>24767.32</v>
      </c>
      <c r="AX1109" s="3">
        <v>0</v>
      </c>
      <c r="AY1109" s="3">
        <v>0</v>
      </c>
      <c r="AZ1109" s="3">
        <v>702844.3</v>
      </c>
      <c r="BA1109" s="3">
        <v>1565.1420000000001</v>
      </c>
      <c r="BB1109" s="3">
        <v>9519890</v>
      </c>
      <c r="BC1109" s="3">
        <v>153549300</v>
      </c>
      <c r="BD1109" s="3">
        <v>112.6628</v>
      </c>
      <c r="BE1109" s="3">
        <v>0</v>
      </c>
      <c r="BF1109" s="3">
        <v>0</v>
      </c>
      <c r="BG1109" s="3">
        <v>0</v>
      </c>
      <c r="BH1109" s="3">
        <v>-1965.27</v>
      </c>
      <c r="BI1109" s="3">
        <v>-11230.23</v>
      </c>
      <c r="BJ1109" s="3">
        <v>0</v>
      </c>
      <c r="BK1109" s="3">
        <v>0</v>
      </c>
      <c r="BL1109" s="3">
        <v>0</v>
      </c>
      <c r="BM1109" s="3">
        <v>0</v>
      </c>
      <c r="BN1109" s="3">
        <v>0</v>
      </c>
      <c r="BO1109" s="3">
        <v>46362.07</v>
      </c>
      <c r="BP1109" s="3">
        <v>0</v>
      </c>
      <c r="BQ1109" s="3">
        <v>0</v>
      </c>
      <c r="BR1109" s="3">
        <v>0</v>
      </c>
      <c r="BS1109" s="3">
        <v>0</v>
      </c>
      <c r="BT1109" s="3">
        <v>0</v>
      </c>
      <c r="BU1109" s="3">
        <v>0</v>
      </c>
      <c r="BV1109" s="3">
        <v>0</v>
      </c>
      <c r="BW1109" s="3">
        <v>0</v>
      </c>
      <c r="BX1109" s="3">
        <v>17.600809999999999</v>
      </c>
      <c r="BY1109" s="3">
        <v>10501.59</v>
      </c>
      <c r="BZ1109" s="3">
        <v>6127.2380000000003</v>
      </c>
      <c r="CA1109" s="3">
        <v>533.09469999999999</v>
      </c>
    </row>
    <row r="1110" spans="1:79" x14ac:dyDescent="0.25">
      <c r="A1110" s="2">
        <v>30603</v>
      </c>
      <c r="B1110" s="3">
        <v>3593.5680000000002</v>
      </c>
      <c r="C1110" s="3">
        <v>0</v>
      </c>
      <c r="D1110" s="3">
        <v>0</v>
      </c>
      <c r="E1110" s="3">
        <v>199.5975</v>
      </c>
      <c r="F1110" s="3">
        <v>0</v>
      </c>
      <c r="G1110" s="3">
        <v>-3393.0549999999998</v>
      </c>
      <c r="H1110" s="3">
        <v>0</v>
      </c>
      <c r="I1110" s="3">
        <v>24585.34</v>
      </c>
      <c r="J1110" s="3">
        <v>0</v>
      </c>
      <c r="K1110" s="3">
        <v>0</v>
      </c>
      <c r="L1110" s="3">
        <v>700120</v>
      </c>
      <c r="M1110" s="3">
        <v>1036.7329999999999</v>
      </c>
      <c r="N1110" s="3">
        <v>9513795</v>
      </c>
      <c r="O1110" s="3">
        <v>153513900</v>
      </c>
      <c r="P1110" s="3">
        <v>111.7509</v>
      </c>
      <c r="Q1110" s="3">
        <v>0</v>
      </c>
      <c r="R1110" s="3">
        <v>0</v>
      </c>
      <c r="S1110" s="3">
        <v>0</v>
      </c>
      <c r="T1110" s="3">
        <v>-717.09010000000001</v>
      </c>
      <c r="U1110" s="3">
        <v>-1252.808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13702.38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9.3311790000000006</v>
      </c>
      <c r="AK1110" s="3">
        <v>10476.370000000001</v>
      </c>
      <c r="AL1110" s="3">
        <v>6113.4930000000004</v>
      </c>
      <c r="AM1110" s="3">
        <v>181.98439999999999</v>
      </c>
      <c r="AN1110" s="1">
        <v>9</v>
      </c>
      <c r="AO1110" s="2">
        <v>30603</v>
      </c>
      <c r="AP1110" s="3">
        <v>3593.3820000000001</v>
      </c>
      <c r="AQ1110" s="3">
        <v>0</v>
      </c>
      <c r="AR1110" s="3">
        <v>0</v>
      </c>
      <c r="AS1110" s="3">
        <v>199.59700000000001</v>
      </c>
      <c r="AT1110" s="3">
        <v>0</v>
      </c>
      <c r="AU1110" s="3">
        <v>-3392.8270000000002</v>
      </c>
      <c r="AV1110" s="3">
        <v>0</v>
      </c>
      <c r="AW1110" s="3">
        <v>24585.33</v>
      </c>
      <c r="AX1110" s="3">
        <v>0</v>
      </c>
      <c r="AY1110" s="3">
        <v>0</v>
      </c>
      <c r="AZ1110" s="3">
        <v>700119.6</v>
      </c>
      <c r="BA1110" s="3">
        <v>1036.732</v>
      </c>
      <c r="BB1110" s="3">
        <v>9513792</v>
      </c>
      <c r="BC1110" s="3">
        <v>153539500</v>
      </c>
      <c r="BD1110" s="3">
        <v>111.7059</v>
      </c>
      <c r="BE1110" s="3">
        <v>0</v>
      </c>
      <c r="BF1110" s="3">
        <v>0</v>
      </c>
      <c r="BG1110" s="3">
        <v>0</v>
      </c>
      <c r="BH1110" s="3">
        <v>-1969.895</v>
      </c>
      <c r="BI1110" s="3">
        <v>-1252.8030000000001</v>
      </c>
      <c r="BJ1110" s="3">
        <v>0</v>
      </c>
      <c r="BK1110" s="3">
        <v>0</v>
      </c>
      <c r="BL1110" s="3">
        <v>0</v>
      </c>
      <c r="BM1110" s="3">
        <v>0</v>
      </c>
      <c r="BN1110" s="3">
        <v>0</v>
      </c>
      <c r="BO1110" s="3">
        <v>13702.38</v>
      </c>
      <c r="BP1110" s="3">
        <v>0</v>
      </c>
      <c r="BQ1110" s="3">
        <v>0</v>
      </c>
      <c r="BR1110" s="3">
        <v>0</v>
      </c>
      <c r="BS1110" s="3">
        <v>0</v>
      </c>
      <c r="BT1110" s="3">
        <v>0</v>
      </c>
      <c r="BU1110" s="3">
        <v>0</v>
      </c>
      <c r="BV1110" s="3">
        <v>0</v>
      </c>
      <c r="BW1110" s="3">
        <v>0</v>
      </c>
      <c r="BX1110" s="3">
        <v>9.3312220000000003</v>
      </c>
      <c r="BY1110" s="3">
        <v>10476.219999999999</v>
      </c>
      <c r="BZ1110" s="3">
        <v>6111.5469999999996</v>
      </c>
      <c r="CA1110" s="3">
        <v>181.98419999999999</v>
      </c>
    </row>
    <row r="1111" spans="1:79" x14ac:dyDescent="0.25">
      <c r="A1111" s="2">
        <v>30604</v>
      </c>
      <c r="B1111" s="3">
        <v>3561.605</v>
      </c>
      <c r="C1111" s="3">
        <v>0</v>
      </c>
      <c r="D1111" s="3">
        <v>0</v>
      </c>
      <c r="E1111" s="3">
        <v>155.59520000000001</v>
      </c>
      <c r="F1111" s="3">
        <v>0</v>
      </c>
      <c r="G1111" s="3">
        <v>-3405.2829999999999</v>
      </c>
      <c r="H1111" s="3">
        <v>0</v>
      </c>
      <c r="I1111" s="3">
        <v>24550.05</v>
      </c>
      <c r="J1111" s="3">
        <v>0</v>
      </c>
      <c r="K1111" s="3">
        <v>0</v>
      </c>
      <c r="L1111" s="3">
        <v>699130.1</v>
      </c>
      <c r="M1111" s="3">
        <v>769.93589999999995</v>
      </c>
      <c r="N1111" s="3">
        <v>9507693</v>
      </c>
      <c r="O1111" s="3">
        <v>153504200</v>
      </c>
      <c r="P1111" s="3">
        <v>111.0253</v>
      </c>
      <c r="Q1111" s="3">
        <v>0</v>
      </c>
      <c r="R1111" s="3">
        <v>0</v>
      </c>
      <c r="S1111" s="3">
        <v>0</v>
      </c>
      <c r="T1111" s="3">
        <v>-717.09439999999995</v>
      </c>
      <c r="U1111" s="3">
        <v>-1250.7360000000001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11587.34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5.0292120000000002</v>
      </c>
      <c r="AK1111" s="3">
        <v>10456</v>
      </c>
      <c r="AL1111" s="3">
        <v>6111.04</v>
      </c>
      <c r="AM1111" s="3">
        <v>35.288229999999999</v>
      </c>
      <c r="AN1111" s="1">
        <v>9</v>
      </c>
      <c r="AO1111" s="2">
        <v>30604</v>
      </c>
      <c r="AP1111" s="3">
        <v>3561.4630000000002</v>
      </c>
      <c r="AQ1111" s="3">
        <v>0</v>
      </c>
      <c r="AR1111" s="3">
        <v>0</v>
      </c>
      <c r="AS1111" s="3">
        <v>155.59450000000001</v>
      </c>
      <c r="AT1111" s="3">
        <v>0</v>
      </c>
      <c r="AU1111" s="3">
        <v>-3405.1660000000002</v>
      </c>
      <c r="AV1111" s="3">
        <v>0</v>
      </c>
      <c r="AW1111" s="3">
        <v>24550.04</v>
      </c>
      <c r="AX1111" s="3">
        <v>0</v>
      </c>
      <c r="AY1111" s="3">
        <v>0</v>
      </c>
      <c r="AZ1111" s="3">
        <v>699129.6</v>
      </c>
      <c r="BA1111" s="3">
        <v>769.92510000000004</v>
      </c>
      <c r="BB1111" s="3">
        <v>9507689</v>
      </c>
      <c r="BC1111" s="3">
        <v>153529800</v>
      </c>
      <c r="BD1111" s="3">
        <v>111.0021</v>
      </c>
      <c r="BE1111" s="3">
        <v>0</v>
      </c>
      <c r="BF1111" s="3">
        <v>0</v>
      </c>
      <c r="BG1111" s="3">
        <v>0</v>
      </c>
      <c r="BH1111" s="3">
        <v>-1967.828</v>
      </c>
      <c r="BI1111" s="3">
        <v>-2503.5360000000001</v>
      </c>
      <c r="BJ1111" s="3">
        <v>0</v>
      </c>
      <c r="BK1111" s="3">
        <v>0</v>
      </c>
      <c r="BL1111" s="3">
        <v>0</v>
      </c>
      <c r="BM1111" s="3">
        <v>0</v>
      </c>
      <c r="BN1111" s="3">
        <v>0</v>
      </c>
      <c r="BO1111" s="3">
        <v>11587.34</v>
      </c>
      <c r="BP1111" s="3">
        <v>0</v>
      </c>
      <c r="BQ1111" s="3">
        <v>0</v>
      </c>
      <c r="BR1111" s="3">
        <v>0</v>
      </c>
      <c r="BS1111" s="3">
        <v>0</v>
      </c>
      <c r="BT1111" s="3">
        <v>0</v>
      </c>
      <c r="BU1111" s="3">
        <v>0</v>
      </c>
      <c r="BV1111" s="3">
        <v>0</v>
      </c>
      <c r="BW1111" s="3">
        <v>0</v>
      </c>
      <c r="BX1111" s="3">
        <v>5.0291139999999999</v>
      </c>
      <c r="BY1111" s="3">
        <v>10455.91</v>
      </c>
      <c r="BZ1111" s="3">
        <v>6111.0360000000001</v>
      </c>
      <c r="CA1111" s="3">
        <v>35.288080000000001</v>
      </c>
    </row>
    <row r="1112" spans="1:79" x14ac:dyDescent="0.25">
      <c r="A1112" s="2">
        <v>30605</v>
      </c>
      <c r="B1112" s="3">
        <v>3546.8629999999998</v>
      </c>
      <c r="C1112" s="3">
        <v>0</v>
      </c>
      <c r="D1112" s="3">
        <v>0</v>
      </c>
      <c r="E1112" s="3">
        <v>134.32830000000001</v>
      </c>
      <c r="F1112" s="3">
        <v>0</v>
      </c>
      <c r="G1112" s="3">
        <v>-3411.6759999999999</v>
      </c>
      <c r="H1112" s="3">
        <v>0</v>
      </c>
      <c r="I1112" s="3">
        <v>24496.33</v>
      </c>
      <c r="J1112" s="3">
        <v>0</v>
      </c>
      <c r="K1112" s="3">
        <v>0</v>
      </c>
      <c r="L1112" s="3">
        <v>694607.6</v>
      </c>
      <c r="M1112" s="3">
        <v>647.45579999999995</v>
      </c>
      <c r="N1112" s="3">
        <v>9501603</v>
      </c>
      <c r="O1112" s="3">
        <v>153494500</v>
      </c>
      <c r="P1112" s="3">
        <v>110.1671</v>
      </c>
      <c r="Q1112" s="3">
        <v>0</v>
      </c>
      <c r="R1112" s="3">
        <v>0</v>
      </c>
      <c r="S1112" s="3">
        <v>0</v>
      </c>
      <c r="T1112" s="3">
        <v>-717.09749999999997</v>
      </c>
      <c r="U1112" s="3">
        <v>-1247.318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14996.78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1.8577319999999999</v>
      </c>
      <c r="AK1112" s="3">
        <v>10434.31</v>
      </c>
      <c r="AL1112" s="3">
        <v>6095.83</v>
      </c>
      <c r="AM1112" s="3">
        <v>53.721989999999998</v>
      </c>
      <c r="AN1112" s="1">
        <v>9</v>
      </c>
      <c r="AO1112" s="2">
        <v>30605</v>
      </c>
      <c r="AP1112" s="3">
        <v>3546.7559999999999</v>
      </c>
      <c r="AQ1112" s="3">
        <v>0</v>
      </c>
      <c r="AR1112" s="3">
        <v>0</v>
      </c>
      <c r="AS1112" s="3">
        <v>134.33000000000001</v>
      </c>
      <c r="AT1112" s="3">
        <v>0</v>
      </c>
      <c r="AU1112" s="3">
        <v>-3411.58</v>
      </c>
      <c r="AV1112" s="3">
        <v>0</v>
      </c>
      <c r="AW1112" s="3">
        <v>24496.32</v>
      </c>
      <c r="AX1112" s="3">
        <v>0</v>
      </c>
      <c r="AY1112" s="3">
        <v>0</v>
      </c>
      <c r="AZ1112" s="3">
        <v>694607.1</v>
      </c>
      <c r="BA1112" s="3">
        <v>647.46410000000003</v>
      </c>
      <c r="BB1112" s="3">
        <v>9501599</v>
      </c>
      <c r="BC1112" s="3">
        <v>153520100</v>
      </c>
      <c r="BD1112" s="3">
        <v>110.1549</v>
      </c>
      <c r="BE1112" s="3">
        <v>0</v>
      </c>
      <c r="BF1112" s="3">
        <v>0</v>
      </c>
      <c r="BG1112" s="3">
        <v>0</v>
      </c>
      <c r="BH1112" s="3">
        <v>-1964.413</v>
      </c>
      <c r="BI1112" s="3">
        <v>-3750.85</v>
      </c>
      <c r="BJ1112" s="3">
        <v>0</v>
      </c>
      <c r="BK1112" s="3">
        <v>0</v>
      </c>
      <c r="BL1112" s="3">
        <v>0</v>
      </c>
      <c r="BM1112" s="3">
        <v>0</v>
      </c>
      <c r="BN1112" s="3">
        <v>0</v>
      </c>
      <c r="BO1112" s="3">
        <v>14996.77</v>
      </c>
      <c r="BP1112" s="3">
        <v>0</v>
      </c>
      <c r="BQ1112" s="3">
        <v>0</v>
      </c>
      <c r="BR1112" s="3">
        <v>0</v>
      </c>
      <c r="BS1112" s="3">
        <v>0</v>
      </c>
      <c r="BT1112" s="3">
        <v>0</v>
      </c>
      <c r="BU1112" s="3">
        <v>0</v>
      </c>
      <c r="BV1112" s="3">
        <v>0</v>
      </c>
      <c r="BW1112" s="3">
        <v>0</v>
      </c>
      <c r="BX1112" s="3">
        <v>1.8577600000000001</v>
      </c>
      <c r="BY1112" s="3">
        <v>10434.25</v>
      </c>
      <c r="BZ1112" s="3">
        <v>6095.9719999999998</v>
      </c>
      <c r="CA1112" s="3">
        <v>53.72148</v>
      </c>
    </row>
    <row r="1113" spans="1:79" x14ac:dyDescent="0.25">
      <c r="A1113" s="2">
        <v>30606</v>
      </c>
      <c r="B1113" s="3">
        <v>3540.152</v>
      </c>
      <c r="C1113" s="3">
        <v>0</v>
      </c>
      <c r="D1113" s="3">
        <v>0</v>
      </c>
      <c r="E1113" s="3">
        <v>134.8912</v>
      </c>
      <c r="F1113" s="3">
        <v>0</v>
      </c>
      <c r="G1113" s="3">
        <v>-3404.645</v>
      </c>
      <c r="H1113" s="3">
        <v>0</v>
      </c>
      <c r="I1113" s="3">
        <v>24429.1</v>
      </c>
      <c r="J1113" s="3">
        <v>0</v>
      </c>
      <c r="K1113" s="3">
        <v>0</v>
      </c>
      <c r="L1113" s="3">
        <v>684746.2</v>
      </c>
      <c r="M1113" s="3">
        <v>614.93899999999996</v>
      </c>
      <c r="N1113" s="3">
        <v>9495480</v>
      </c>
      <c r="O1113" s="3">
        <v>153484800</v>
      </c>
      <c r="P1113" s="3">
        <v>109.5527</v>
      </c>
      <c r="Q1113" s="3">
        <v>0</v>
      </c>
      <c r="R1113" s="3">
        <v>0</v>
      </c>
      <c r="S1113" s="3">
        <v>0</v>
      </c>
      <c r="T1113" s="3">
        <v>-717.10270000000003</v>
      </c>
      <c r="U1113" s="3">
        <v>-1243.6890000000001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20245.560000000001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1.8303100000000001</v>
      </c>
      <c r="AK1113" s="3">
        <v>10421.129999999999</v>
      </c>
      <c r="AL1113" s="3">
        <v>6127.8760000000002</v>
      </c>
      <c r="AM1113" s="3">
        <v>67.224490000000003</v>
      </c>
      <c r="AN1113" s="1">
        <v>9</v>
      </c>
      <c r="AO1113" s="2">
        <v>30606</v>
      </c>
      <c r="AP1113" s="3">
        <v>3540.067</v>
      </c>
      <c r="AQ1113" s="3">
        <v>0</v>
      </c>
      <c r="AR1113" s="3">
        <v>0</v>
      </c>
      <c r="AS1113" s="3">
        <v>134.8931</v>
      </c>
      <c r="AT1113" s="3">
        <v>0</v>
      </c>
      <c r="AU1113" s="3">
        <v>-3404.5630000000001</v>
      </c>
      <c r="AV1113" s="3">
        <v>0</v>
      </c>
      <c r="AW1113" s="3">
        <v>24429.1</v>
      </c>
      <c r="AX1113" s="3">
        <v>0</v>
      </c>
      <c r="AY1113" s="3">
        <v>0</v>
      </c>
      <c r="AZ1113" s="3">
        <v>684745.6</v>
      </c>
      <c r="BA1113" s="3">
        <v>614.94870000000003</v>
      </c>
      <c r="BB1113" s="3">
        <v>9495477</v>
      </c>
      <c r="BC1113" s="3">
        <v>153510500</v>
      </c>
      <c r="BD1113" s="3">
        <v>109.5462</v>
      </c>
      <c r="BE1113" s="3">
        <v>0</v>
      </c>
      <c r="BF1113" s="3">
        <v>0</v>
      </c>
      <c r="BG1113" s="3">
        <v>0</v>
      </c>
      <c r="BH1113" s="3">
        <v>-1960.789</v>
      </c>
      <c r="BI1113" s="3">
        <v>-4994.5349999999999</v>
      </c>
      <c r="BJ1113" s="3">
        <v>0</v>
      </c>
      <c r="BK1113" s="3">
        <v>0</v>
      </c>
      <c r="BL1113" s="3">
        <v>0</v>
      </c>
      <c r="BM1113" s="3">
        <v>0</v>
      </c>
      <c r="BN1113" s="3">
        <v>0</v>
      </c>
      <c r="BO1113" s="3">
        <v>20245.55</v>
      </c>
      <c r="BP1113" s="3">
        <v>0</v>
      </c>
      <c r="BQ1113" s="3">
        <v>0</v>
      </c>
      <c r="BR1113" s="3">
        <v>0</v>
      </c>
      <c r="BS1113" s="3">
        <v>0</v>
      </c>
      <c r="BT1113" s="3">
        <v>0</v>
      </c>
      <c r="BU1113" s="3">
        <v>0</v>
      </c>
      <c r="BV1113" s="3">
        <v>0</v>
      </c>
      <c r="BW1113" s="3">
        <v>0</v>
      </c>
      <c r="BX1113" s="3">
        <v>1.8303430000000001</v>
      </c>
      <c r="BY1113" s="3">
        <v>10421.09</v>
      </c>
      <c r="BZ1113" s="3">
        <v>6127.7730000000001</v>
      </c>
      <c r="CA1113" s="3">
        <v>67.222369999999998</v>
      </c>
    </row>
    <row r="1114" spans="1:79" x14ac:dyDescent="0.25">
      <c r="A1114" s="2">
        <v>30607</v>
      </c>
      <c r="B1114" s="3">
        <v>3560.1909999999998</v>
      </c>
      <c r="C1114" s="3">
        <v>0</v>
      </c>
      <c r="D1114" s="3">
        <v>0</v>
      </c>
      <c r="E1114" s="3">
        <v>136.01750000000001</v>
      </c>
      <c r="F1114" s="3">
        <v>0</v>
      </c>
      <c r="G1114" s="3">
        <v>-3423.576</v>
      </c>
      <c r="H1114" s="3">
        <v>0</v>
      </c>
      <c r="I1114" s="3">
        <v>24216.32</v>
      </c>
      <c r="J1114" s="3">
        <v>0</v>
      </c>
      <c r="K1114" s="3">
        <v>0</v>
      </c>
      <c r="L1114" s="3">
        <v>665075.19999999995</v>
      </c>
      <c r="M1114" s="3">
        <v>637.26130000000001</v>
      </c>
      <c r="N1114" s="3">
        <v>9489368</v>
      </c>
      <c r="O1114" s="3">
        <v>153475500</v>
      </c>
      <c r="P1114" s="3">
        <v>108.9559</v>
      </c>
      <c r="Q1114" s="3">
        <v>0</v>
      </c>
      <c r="R1114" s="3">
        <v>0</v>
      </c>
      <c r="S1114" s="3">
        <v>0</v>
      </c>
      <c r="T1114" s="3">
        <v>-717.11189999999999</v>
      </c>
      <c r="U1114" s="3">
        <v>-864.57010000000002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30138.799999999999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1.8459220000000001</v>
      </c>
      <c r="AK1114" s="3">
        <v>10415.209999999999</v>
      </c>
      <c r="AL1114" s="3">
        <v>6117.69</v>
      </c>
      <c r="AM1114" s="3">
        <v>212.7791</v>
      </c>
      <c r="AN1114" s="1">
        <v>11</v>
      </c>
      <c r="AO1114" s="2">
        <v>30607</v>
      </c>
      <c r="AP1114" s="3">
        <v>3560.1219999999998</v>
      </c>
      <c r="AQ1114" s="3">
        <v>0</v>
      </c>
      <c r="AR1114" s="3">
        <v>0</v>
      </c>
      <c r="AS1114" s="3">
        <v>136.01949999999999</v>
      </c>
      <c r="AT1114" s="3">
        <v>0</v>
      </c>
      <c r="AU1114" s="3">
        <v>-3423.509</v>
      </c>
      <c r="AV1114" s="3">
        <v>0</v>
      </c>
      <c r="AW1114" s="3">
        <v>24216.32</v>
      </c>
      <c r="AX1114" s="3">
        <v>0</v>
      </c>
      <c r="AY1114" s="3">
        <v>0</v>
      </c>
      <c r="AZ1114" s="3">
        <v>665074.6</v>
      </c>
      <c r="BA1114" s="3">
        <v>637.27269999999999</v>
      </c>
      <c r="BB1114" s="3">
        <v>9489364</v>
      </c>
      <c r="BC1114" s="3">
        <v>153501100</v>
      </c>
      <c r="BD1114" s="3">
        <v>108.95229999999999</v>
      </c>
      <c r="BE1114" s="3">
        <v>0</v>
      </c>
      <c r="BF1114" s="3">
        <v>0</v>
      </c>
      <c r="BG1114" s="3">
        <v>0</v>
      </c>
      <c r="BH1114" s="3">
        <v>-1581.6790000000001</v>
      </c>
      <c r="BI1114" s="3">
        <v>-5859.1009999999997</v>
      </c>
      <c r="BJ1114" s="3">
        <v>0</v>
      </c>
      <c r="BK1114" s="3">
        <v>0</v>
      </c>
      <c r="BL1114" s="3">
        <v>0</v>
      </c>
      <c r="BM1114" s="3">
        <v>0</v>
      </c>
      <c r="BN1114" s="3">
        <v>0</v>
      </c>
      <c r="BO1114" s="3">
        <v>30138.79</v>
      </c>
      <c r="BP1114" s="3">
        <v>0</v>
      </c>
      <c r="BQ1114" s="3">
        <v>0</v>
      </c>
      <c r="BR1114" s="3">
        <v>0</v>
      </c>
      <c r="BS1114" s="3">
        <v>0</v>
      </c>
      <c r="BT1114" s="3">
        <v>0</v>
      </c>
      <c r="BU1114" s="3">
        <v>0</v>
      </c>
      <c r="BV1114" s="3">
        <v>0</v>
      </c>
      <c r="BW1114" s="3">
        <v>0</v>
      </c>
      <c r="BX1114" s="3">
        <v>1.84596</v>
      </c>
      <c r="BY1114" s="3">
        <v>10415.19</v>
      </c>
      <c r="BZ1114" s="3">
        <v>6117.7380000000003</v>
      </c>
      <c r="CA1114" s="3">
        <v>212.7791</v>
      </c>
    </row>
    <row r="1115" spans="1:79" x14ac:dyDescent="0.25">
      <c r="A1115" s="2">
        <v>30608</v>
      </c>
      <c r="B1115" s="3">
        <v>3563.7159999999999</v>
      </c>
      <c r="C1115" s="3">
        <v>0</v>
      </c>
      <c r="D1115" s="3">
        <v>0</v>
      </c>
      <c r="E1115" s="3">
        <v>132.31209999999999</v>
      </c>
      <c r="F1115" s="3">
        <v>0</v>
      </c>
      <c r="G1115" s="3">
        <v>-3430.864</v>
      </c>
      <c r="H1115" s="3">
        <v>0</v>
      </c>
      <c r="I1115" s="3">
        <v>24018.18</v>
      </c>
      <c r="J1115" s="3">
        <v>0</v>
      </c>
      <c r="K1115" s="3">
        <v>0</v>
      </c>
      <c r="L1115" s="3">
        <v>646493.80000000005</v>
      </c>
      <c r="M1115" s="3">
        <v>620.29309999999998</v>
      </c>
      <c r="N1115" s="3">
        <v>9483300</v>
      </c>
      <c r="O1115" s="3">
        <v>153466200</v>
      </c>
      <c r="P1115" s="3">
        <v>108.4162</v>
      </c>
      <c r="Q1115" s="3">
        <v>0</v>
      </c>
      <c r="R1115" s="3">
        <v>0</v>
      </c>
      <c r="S1115" s="3">
        <v>0</v>
      </c>
      <c r="T1115" s="3">
        <v>-717.12189999999998</v>
      </c>
      <c r="U1115" s="3">
        <v>-863.19839999999999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29067.88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1.8233360000000001</v>
      </c>
      <c r="AK1115" s="3">
        <v>10405.52</v>
      </c>
      <c r="AL1115" s="3">
        <v>6073.3590000000004</v>
      </c>
      <c r="AM1115" s="3">
        <v>198.14779999999999</v>
      </c>
      <c r="AN1115" s="1">
        <v>9</v>
      </c>
      <c r="AO1115" s="2">
        <v>30608</v>
      </c>
      <c r="AP1115" s="3">
        <v>3563.6579999999999</v>
      </c>
      <c r="AQ1115" s="3">
        <v>0</v>
      </c>
      <c r="AR1115" s="3">
        <v>0</v>
      </c>
      <c r="AS1115" s="3">
        <v>132.31440000000001</v>
      </c>
      <c r="AT1115" s="3">
        <v>0</v>
      </c>
      <c r="AU1115" s="3">
        <v>-3430.8049999999998</v>
      </c>
      <c r="AV1115" s="3">
        <v>0</v>
      </c>
      <c r="AW1115" s="3">
        <v>24018.17</v>
      </c>
      <c r="AX1115" s="3">
        <v>0</v>
      </c>
      <c r="AY1115" s="3">
        <v>0</v>
      </c>
      <c r="AZ1115" s="3">
        <v>646493.19999999995</v>
      </c>
      <c r="BA1115" s="3">
        <v>620.30600000000004</v>
      </c>
      <c r="BB1115" s="3">
        <v>9483297</v>
      </c>
      <c r="BC1115" s="3">
        <v>153491800</v>
      </c>
      <c r="BD1115" s="3">
        <v>108.414</v>
      </c>
      <c r="BE1115" s="3">
        <v>0</v>
      </c>
      <c r="BF1115" s="3">
        <v>0</v>
      </c>
      <c r="BG1115" s="3">
        <v>0</v>
      </c>
      <c r="BH1115" s="3">
        <v>-1580.317</v>
      </c>
      <c r="BI1115" s="3">
        <v>-6722.2950000000001</v>
      </c>
      <c r="BJ1115" s="3">
        <v>0</v>
      </c>
      <c r="BK1115" s="3">
        <v>0</v>
      </c>
      <c r="BL1115" s="3">
        <v>0</v>
      </c>
      <c r="BM1115" s="3">
        <v>0</v>
      </c>
      <c r="BN1115" s="3">
        <v>0</v>
      </c>
      <c r="BO1115" s="3">
        <v>29067.86</v>
      </c>
      <c r="BP1115" s="3">
        <v>0</v>
      </c>
      <c r="BQ1115" s="3">
        <v>0</v>
      </c>
      <c r="BR1115" s="3">
        <v>0</v>
      </c>
      <c r="BS1115" s="3">
        <v>0</v>
      </c>
      <c r="BT1115" s="3">
        <v>0</v>
      </c>
      <c r="BU1115" s="3">
        <v>0</v>
      </c>
      <c r="BV1115" s="3">
        <v>0</v>
      </c>
      <c r="BW1115" s="3">
        <v>0</v>
      </c>
      <c r="BX1115" s="3">
        <v>1.8233820000000001</v>
      </c>
      <c r="BY1115" s="3">
        <v>10405.5</v>
      </c>
      <c r="BZ1115" s="3">
        <v>6073.299</v>
      </c>
      <c r="CA1115" s="3">
        <v>198.14789999999999</v>
      </c>
    </row>
    <row r="1116" spans="1:79" x14ac:dyDescent="0.25">
      <c r="A1116" s="2">
        <v>30609</v>
      </c>
      <c r="B1116" s="3">
        <v>3554.998</v>
      </c>
      <c r="C1116" s="3">
        <v>0</v>
      </c>
      <c r="D1116" s="3">
        <v>0</v>
      </c>
      <c r="E1116" s="3">
        <v>121.3516</v>
      </c>
      <c r="F1116" s="3">
        <v>0</v>
      </c>
      <c r="G1116" s="3">
        <v>-3433.172</v>
      </c>
      <c r="H1116" s="3">
        <v>0</v>
      </c>
      <c r="I1116" s="3">
        <v>23820.22</v>
      </c>
      <c r="J1116" s="3">
        <v>0</v>
      </c>
      <c r="K1116" s="3">
        <v>0</v>
      </c>
      <c r="L1116" s="3">
        <v>628168.80000000005</v>
      </c>
      <c r="M1116" s="3">
        <v>576.00480000000005</v>
      </c>
      <c r="N1116" s="3">
        <v>9477284</v>
      </c>
      <c r="O1116" s="3">
        <v>153456800</v>
      </c>
      <c r="P1116" s="3">
        <v>107.9414</v>
      </c>
      <c r="Q1116" s="3">
        <v>0</v>
      </c>
      <c r="R1116" s="3">
        <v>0</v>
      </c>
      <c r="S1116" s="3">
        <v>0</v>
      </c>
      <c r="T1116" s="3">
        <v>-717.12710000000004</v>
      </c>
      <c r="U1116" s="3">
        <v>-861.06709999999998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28838.91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1.736488</v>
      </c>
      <c r="AK1116" s="3">
        <v>10394.81</v>
      </c>
      <c r="AL1116" s="3">
        <v>6021.3779999999997</v>
      </c>
      <c r="AM1116" s="3">
        <v>197.95150000000001</v>
      </c>
      <c r="AN1116" s="1">
        <v>9</v>
      </c>
      <c r="AO1116" s="2">
        <v>30609</v>
      </c>
      <c r="AP1116" s="3">
        <v>3554.9470000000001</v>
      </c>
      <c r="AQ1116" s="3">
        <v>0</v>
      </c>
      <c r="AR1116" s="3">
        <v>0</v>
      </c>
      <c r="AS1116" s="3">
        <v>121.3539</v>
      </c>
      <c r="AT1116" s="3">
        <v>0</v>
      </c>
      <c r="AU1116" s="3">
        <v>-3433.1190000000001</v>
      </c>
      <c r="AV1116" s="3">
        <v>0</v>
      </c>
      <c r="AW1116" s="3">
        <v>23820.22</v>
      </c>
      <c r="AX1116" s="3">
        <v>0</v>
      </c>
      <c r="AY1116" s="3">
        <v>0</v>
      </c>
      <c r="AZ1116" s="3">
        <v>628168.19999999995</v>
      </c>
      <c r="BA1116" s="3">
        <v>576.01750000000004</v>
      </c>
      <c r="BB1116" s="3">
        <v>9477281</v>
      </c>
      <c r="BC1116" s="3">
        <v>153482400</v>
      </c>
      <c r="BD1116" s="3">
        <v>107.93980000000001</v>
      </c>
      <c r="BE1116" s="3">
        <v>0</v>
      </c>
      <c r="BF1116" s="3">
        <v>0</v>
      </c>
      <c r="BG1116" s="3">
        <v>0</v>
      </c>
      <c r="BH1116" s="3">
        <v>-1578.191</v>
      </c>
      <c r="BI1116" s="3">
        <v>-7583.3580000000002</v>
      </c>
      <c r="BJ1116" s="3">
        <v>0</v>
      </c>
      <c r="BK1116" s="3">
        <v>0</v>
      </c>
      <c r="BL1116" s="3">
        <v>0</v>
      </c>
      <c r="BM1116" s="3">
        <v>0</v>
      </c>
      <c r="BN1116" s="3">
        <v>0</v>
      </c>
      <c r="BO1116" s="3">
        <v>28838.9</v>
      </c>
      <c r="BP1116" s="3">
        <v>0</v>
      </c>
      <c r="BQ1116" s="3">
        <v>0</v>
      </c>
      <c r="BR1116" s="3">
        <v>0</v>
      </c>
      <c r="BS1116" s="3">
        <v>0</v>
      </c>
      <c r="BT1116" s="3">
        <v>0</v>
      </c>
      <c r="BU1116" s="3">
        <v>0</v>
      </c>
      <c r="BV1116" s="3">
        <v>0</v>
      </c>
      <c r="BW1116" s="3">
        <v>0</v>
      </c>
      <c r="BX1116" s="3">
        <v>1.7365440000000001</v>
      </c>
      <c r="BY1116" s="3">
        <v>10394.799999999999</v>
      </c>
      <c r="BZ1116" s="3">
        <v>6021.14</v>
      </c>
      <c r="CA1116" s="3">
        <v>197.95160000000001</v>
      </c>
    </row>
    <row r="1117" spans="1:79" x14ac:dyDescent="0.25">
      <c r="A1117" s="2">
        <v>30610</v>
      </c>
      <c r="B1117" s="3">
        <v>3542.663</v>
      </c>
      <c r="C1117" s="3">
        <v>0</v>
      </c>
      <c r="D1117" s="3">
        <v>0</v>
      </c>
      <c r="E1117" s="3">
        <v>109.364</v>
      </c>
      <c r="F1117" s="3">
        <v>0</v>
      </c>
      <c r="G1117" s="3">
        <v>-3432.8429999999998</v>
      </c>
      <c r="H1117" s="3">
        <v>0</v>
      </c>
      <c r="I1117" s="3">
        <v>23616.78</v>
      </c>
      <c r="J1117" s="3">
        <v>0</v>
      </c>
      <c r="K1117" s="3">
        <v>0</v>
      </c>
      <c r="L1117" s="3">
        <v>610585.4</v>
      </c>
      <c r="M1117" s="3">
        <v>514.42939999999999</v>
      </c>
      <c r="N1117" s="3">
        <v>9471308</v>
      </c>
      <c r="O1117" s="3">
        <v>153447400</v>
      </c>
      <c r="P1117" s="3">
        <v>107.4846</v>
      </c>
      <c r="Q1117" s="3">
        <v>0</v>
      </c>
      <c r="R1117" s="3">
        <v>0</v>
      </c>
      <c r="S1117" s="3">
        <v>0</v>
      </c>
      <c r="T1117" s="3">
        <v>-717.13009999999997</v>
      </c>
      <c r="U1117" s="3">
        <v>-858.74130000000002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28121.39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1.5753140000000001</v>
      </c>
      <c r="AK1117" s="3">
        <v>10383.85</v>
      </c>
      <c r="AL1117" s="3">
        <v>5981.9139999999998</v>
      </c>
      <c r="AM1117" s="3">
        <v>203.44810000000001</v>
      </c>
      <c r="AN1117" s="1">
        <v>9</v>
      </c>
      <c r="AO1117" s="2">
        <v>30610</v>
      </c>
      <c r="AP1117" s="3">
        <v>3542.6179999999999</v>
      </c>
      <c r="AQ1117" s="3">
        <v>0</v>
      </c>
      <c r="AR1117" s="3">
        <v>0</v>
      </c>
      <c r="AS1117" s="3">
        <v>109.36879999999999</v>
      </c>
      <c r="AT1117" s="3">
        <v>0</v>
      </c>
      <c r="AU1117" s="3">
        <v>-3432.875</v>
      </c>
      <c r="AV1117" s="3">
        <v>0</v>
      </c>
      <c r="AW1117" s="3">
        <v>23616.77</v>
      </c>
      <c r="AX1117" s="3">
        <v>0</v>
      </c>
      <c r="AY1117" s="3">
        <v>0</v>
      </c>
      <c r="AZ1117" s="3">
        <v>610584.69999999995</v>
      </c>
      <c r="BA1117" s="3">
        <v>514.45259999999996</v>
      </c>
      <c r="BB1117" s="3">
        <v>9471304</v>
      </c>
      <c r="BC1117" s="3">
        <v>153473000</v>
      </c>
      <c r="BD1117" s="3">
        <v>107.5665</v>
      </c>
      <c r="BE1117" s="3">
        <v>0</v>
      </c>
      <c r="BF1117" s="3">
        <v>0</v>
      </c>
      <c r="BG1117" s="3">
        <v>0</v>
      </c>
      <c r="BH1117" s="3">
        <v>-1575.8679999999999</v>
      </c>
      <c r="BI1117" s="3">
        <v>-858.73919999999998</v>
      </c>
      <c r="BJ1117" s="3">
        <v>0</v>
      </c>
      <c r="BK1117" s="3">
        <v>0</v>
      </c>
      <c r="BL1117" s="3">
        <v>0</v>
      </c>
      <c r="BM1117" s="3">
        <v>0</v>
      </c>
      <c r="BN1117" s="3">
        <v>0</v>
      </c>
      <c r="BO1117" s="3">
        <v>28121.38</v>
      </c>
      <c r="BP1117" s="3">
        <v>0</v>
      </c>
      <c r="BQ1117" s="3">
        <v>0</v>
      </c>
      <c r="BR1117" s="3">
        <v>0</v>
      </c>
      <c r="BS1117" s="3">
        <v>0</v>
      </c>
      <c r="BT1117" s="3">
        <v>0</v>
      </c>
      <c r="BU1117" s="3">
        <v>0</v>
      </c>
      <c r="BV1117" s="3">
        <v>0</v>
      </c>
      <c r="BW1117" s="3">
        <v>0</v>
      </c>
      <c r="BX1117" s="3">
        <v>1.5753900000000001</v>
      </c>
      <c r="BY1117" s="3">
        <v>10383.799999999999</v>
      </c>
      <c r="BZ1117" s="3">
        <v>5981.8289999999997</v>
      </c>
      <c r="CA1117" s="3">
        <v>203.44810000000001</v>
      </c>
    </row>
    <row r="1118" spans="1:79" x14ac:dyDescent="0.25">
      <c r="A1118" s="2">
        <v>30611</v>
      </c>
      <c r="B1118" s="3">
        <v>3526.0120000000002</v>
      </c>
      <c r="C1118" s="3">
        <v>0</v>
      </c>
      <c r="D1118" s="3">
        <v>0</v>
      </c>
      <c r="E1118" s="3">
        <v>93.992940000000004</v>
      </c>
      <c r="F1118" s="3">
        <v>0</v>
      </c>
      <c r="G1118" s="3">
        <v>-3431.5479999999998</v>
      </c>
      <c r="H1118" s="3">
        <v>0</v>
      </c>
      <c r="I1118" s="3">
        <v>23470.81</v>
      </c>
      <c r="J1118" s="3">
        <v>0</v>
      </c>
      <c r="K1118" s="3">
        <v>0</v>
      </c>
      <c r="L1118" s="3">
        <v>596643.19999999995</v>
      </c>
      <c r="M1118" s="3">
        <v>445.68</v>
      </c>
      <c r="N1118" s="3">
        <v>9465392</v>
      </c>
      <c r="O1118" s="3">
        <v>153437900</v>
      </c>
      <c r="P1118" s="3">
        <v>107.0142</v>
      </c>
      <c r="Q1118" s="3">
        <v>0</v>
      </c>
      <c r="R1118" s="3">
        <v>0</v>
      </c>
      <c r="S1118" s="3">
        <v>0</v>
      </c>
      <c r="T1118" s="3">
        <v>-717.13210000000004</v>
      </c>
      <c r="U1118" s="3">
        <v>-856.42539999999997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24434.28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1.4062520000000001</v>
      </c>
      <c r="AK1118" s="3">
        <v>10372.81</v>
      </c>
      <c r="AL1118" s="3">
        <v>5920.8959999999997</v>
      </c>
      <c r="AM1118" s="3">
        <v>145.9659</v>
      </c>
      <c r="AN1118" s="1">
        <v>84</v>
      </c>
      <c r="AO1118" s="2">
        <v>30611</v>
      </c>
      <c r="AP1118" s="3">
        <v>3525.962</v>
      </c>
      <c r="AQ1118" s="3">
        <v>0</v>
      </c>
      <c r="AR1118" s="3">
        <v>0</v>
      </c>
      <c r="AS1118" s="3">
        <v>93.997240000000005</v>
      </c>
      <c r="AT1118" s="3">
        <v>0</v>
      </c>
      <c r="AU1118" s="3">
        <v>-3431.453</v>
      </c>
      <c r="AV1118" s="3">
        <v>0</v>
      </c>
      <c r="AW1118" s="3">
        <v>23470.81</v>
      </c>
      <c r="AX1118" s="3">
        <v>0</v>
      </c>
      <c r="AY1118" s="3">
        <v>0</v>
      </c>
      <c r="AZ1118" s="3">
        <v>596642.5</v>
      </c>
      <c r="BA1118" s="3">
        <v>445.702</v>
      </c>
      <c r="BB1118" s="3">
        <v>9465388</v>
      </c>
      <c r="BC1118" s="3">
        <v>153463600</v>
      </c>
      <c r="BD1118" s="3">
        <v>107.05249999999999</v>
      </c>
      <c r="BE1118" s="3">
        <v>0</v>
      </c>
      <c r="BF1118" s="3">
        <v>0</v>
      </c>
      <c r="BG1118" s="3">
        <v>0</v>
      </c>
      <c r="BH1118" s="3">
        <v>-1573.5550000000001</v>
      </c>
      <c r="BI1118" s="3">
        <v>-1715.163</v>
      </c>
      <c r="BJ1118" s="3">
        <v>0</v>
      </c>
      <c r="BK1118" s="3">
        <v>0</v>
      </c>
      <c r="BL1118" s="3">
        <v>0</v>
      </c>
      <c r="BM1118" s="3">
        <v>0</v>
      </c>
      <c r="BN1118" s="3">
        <v>0</v>
      </c>
      <c r="BO1118" s="3">
        <v>24434.27</v>
      </c>
      <c r="BP1118" s="3">
        <v>0</v>
      </c>
      <c r="BQ1118" s="3">
        <v>0</v>
      </c>
      <c r="BR1118" s="3">
        <v>0</v>
      </c>
      <c r="BS1118" s="3">
        <v>0</v>
      </c>
      <c r="BT1118" s="3">
        <v>0</v>
      </c>
      <c r="BU1118" s="3">
        <v>0</v>
      </c>
      <c r="BV1118" s="3">
        <v>0</v>
      </c>
      <c r="BW1118" s="3">
        <v>0</v>
      </c>
      <c r="BX1118" s="3">
        <v>1.406374</v>
      </c>
      <c r="BY1118" s="3">
        <v>10372.76</v>
      </c>
      <c r="BZ1118" s="3">
        <v>5920.9759999999997</v>
      </c>
      <c r="CA1118" s="3">
        <v>145.9659</v>
      </c>
    </row>
    <row r="1119" spans="1:79" x14ac:dyDescent="0.25">
      <c r="A1119" s="2">
        <v>30612</v>
      </c>
      <c r="B1119" s="3">
        <v>4913.6509999999998</v>
      </c>
      <c r="C1119" s="3">
        <v>46.050139999999999</v>
      </c>
      <c r="D1119" s="3">
        <v>0</v>
      </c>
      <c r="E1119" s="3">
        <v>2456.9009999999998</v>
      </c>
      <c r="F1119" s="3">
        <v>0</v>
      </c>
      <c r="G1119" s="3">
        <v>-2478.7629999999999</v>
      </c>
      <c r="H1119" s="3">
        <v>39776.74</v>
      </c>
      <c r="I1119" s="3">
        <v>21413.5</v>
      </c>
      <c r="J1119" s="3">
        <v>0</v>
      </c>
      <c r="K1119" s="3">
        <v>0</v>
      </c>
      <c r="L1119" s="3">
        <v>688349</v>
      </c>
      <c r="M1119" s="3">
        <v>6600.9080000000004</v>
      </c>
      <c r="N1119" s="3">
        <v>9459533</v>
      </c>
      <c r="O1119" s="3">
        <v>153429000</v>
      </c>
      <c r="P1119" s="3">
        <v>175.0744</v>
      </c>
      <c r="Q1119" s="3">
        <v>0</v>
      </c>
      <c r="R1119" s="3">
        <v>0</v>
      </c>
      <c r="S1119" s="3">
        <v>164880.4</v>
      </c>
      <c r="T1119" s="3">
        <v>-717.26869999999997</v>
      </c>
      <c r="U1119" s="3">
        <v>-854.18230000000005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37525.54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2.0888719999999998</v>
      </c>
      <c r="AK1119" s="3">
        <v>10730.73</v>
      </c>
      <c r="AL1119" s="3">
        <v>5865.09</v>
      </c>
      <c r="AM1119" s="3">
        <v>127114.9</v>
      </c>
      <c r="AN1119" s="1">
        <v>9</v>
      </c>
      <c r="AO1119" s="2">
        <v>30612</v>
      </c>
      <c r="AP1119" s="3">
        <v>4913.6620000000003</v>
      </c>
      <c r="AQ1119" s="3">
        <v>46.049990000000001</v>
      </c>
      <c r="AR1119" s="3">
        <v>0</v>
      </c>
      <c r="AS1119" s="3">
        <v>2456.9059999999999</v>
      </c>
      <c r="AT1119" s="3">
        <v>0</v>
      </c>
      <c r="AU1119" s="3">
        <v>-2478.7260000000001</v>
      </c>
      <c r="AV1119" s="3">
        <v>39776.74</v>
      </c>
      <c r="AW1119" s="3">
        <v>21413.49</v>
      </c>
      <c r="AX1119" s="3">
        <v>0</v>
      </c>
      <c r="AY1119" s="3">
        <v>0</v>
      </c>
      <c r="AZ1119" s="3">
        <v>688348.3</v>
      </c>
      <c r="BA1119" s="3">
        <v>6600.933</v>
      </c>
      <c r="BB1119" s="3">
        <v>9459529</v>
      </c>
      <c r="BC1119" s="3">
        <v>153454700</v>
      </c>
      <c r="BD1119" s="3">
        <v>175.07</v>
      </c>
      <c r="BE1119" s="3">
        <v>0</v>
      </c>
      <c r="BF1119" s="3">
        <v>0</v>
      </c>
      <c r="BG1119" s="3">
        <v>164880.4</v>
      </c>
      <c r="BH1119" s="3">
        <v>-1571.4490000000001</v>
      </c>
      <c r="BI1119" s="3">
        <v>-2569.3429999999998</v>
      </c>
      <c r="BJ1119" s="3">
        <v>0</v>
      </c>
      <c r="BK1119" s="3">
        <v>0</v>
      </c>
      <c r="BL1119" s="3">
        <v>0</v>
      </c>
      <c r="BM1119" s="3">
        <v>0</v>
      </c>
      <c r="BN1119" s="3">
        <v>0</v>
      </c>
      <c r="BO1119" s="3">
        <v>37525.54</v>
      </c>
      <c r="BP1119" s="3">
        <v>0</v>
      </c>
      <c r="BQ1119" s="3">
        <v>0</v>
      </c>
      <c r="BR1119" s="3">
        <v>0</v>
      </c>
      <c r="BS1119" s="3">
        <v>0</v>
      </c>
      <c r="BT1119" s="3">
        <v>0</v>
      </c>
      <c r="BU1119" s="3">
        <v>0</v>
      </c>
      <c r="BV1119" s="3">
        <v>0</v>
      </c>
      <c r="BW1119" s="3">
        <v>0</v>
      </c>
      <c r="BX1119" s="3">
        <v>2.0890089999999999</v>
      </c>
      <c r="BY1119" s="3">
        <v>10730.7</v>
      </c>
      <c r="BZ1119" s="3">
        <v>5864.9110000000001</v>
      </c>
      <c r="CA1119" s="3">
        <v>127114.9</v>
      </c>
    </row>
    <row r="1120" spans="1:79" x14ac:dyDescent="0.25">
      <c r="A1120" s="2">
        <v>30613</v>
      </c>
      <c r="B1120" s="3">
        <v>5120.4939999999997</v>
      </c>
      <c r="C1120" s="3">
        <v>33.756749999999997</v>
      </c>
      <c r="D1120" s="3">
        <v>0</v>
      </c>
      <c r="E1120" s="3">
        <v>2505.6579999999999</v>
      </c>
      <c r="F1120" s="3">
        <v>0</v>
      </c>
      <c r="G1120" s="3">
        <v>-2587.665</v>
      </c>
      <c r="H1120" s="3">
        <v>69010.13</v>
      </c>
      <c r="I1120" s="3">
        <v>21191.01</v>
      </c>
      <c r="J1120" s="3">
        <v>0</v>
      </c>
      <c r="K1120" s="3">
        <v>0</v>
      </c>
      <c r="L1120" s="3">
        <v>771332.5</v>
      </c>
      <c r="M1120" s="3">
        <v>9284.5730000000003</v>
      </c>
      <c r="N1120" s="3">
        <v>9453693</v>
      </c>
      <c r="O1120" s="3">
        <v>153419900</v>
      </c>
      <c r="P1120" s="3">
        <v>181.6627</v>
      </c>
      <c r="Q1120" s="3">
        <v>0</v>
      </c>
      <c r="R1120" s="3">
        <v>0</v>
      </c>
      <c r="S1120" s="3">
        <v>123210.9</v>
      </c>
      <c r="T1120" s="3">
        <v>-717.37459999999999</v>
      </c>
      <c r="U1120" s="3">
        <v>-852.01840000000004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16793.07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2.8721549999999998</v>
      </c>
      <c r="AK1120" s="3">
        <v>10802.61</v>
      </c>
      <c r="AL1120" s="3">
        <v>5845.7839999999997</v>
      </c>
      <c r="AM1120" s="3">
        <v>94166.21</v>
      </c>
      <c r="AN1120" s="1">
        <v>9</v>
      </c>
      <c r="AO1120" s="2">
        <v>30613</v>
      </c>
      <c r="AP1120" s="3">
        <v>5120.4780000000001</v>
      </c>
      <c r="AQ1120" s="3">
        <v>33.75665</v>
      </c>
      <c r="AR1120" s="3">
        <v>0</v>
      </c>
      <c r="AS1120" s="3">
        <v>2505.6640000000002</v>
      </c>
      <c r="AT1120" s="3">
        <v>0</v>
      </c>
      <c r="AU1120" s="3">
        <v>-2587.652</v>
      </c>
      <c r="AV1120" s="3">
        <v>69010.13</v>
      </c>
      <c r="AW1120" s="3">
        <v>21191</v>
      </c>
      <c r="AX1120" s="3">
        <v>0</v>
      </c>
      <c r="AY1120" s="3">
        <v>0</v>
      </c>
      <c r="AZ1120" s="3">
        <v>771331.8</v>
      </c>
      <c r="BA1120" s="3">
        <v>9284.6</v>
      </c>
      <c r="BB1120" s="3">
        <v>9453690</v>
      </c>
      <c r="BC1120" s="3">
        <v>153445600</v>
      </c>
      <c r="BD1120" s="3">
        <v>181.66480000000001</v>
      </c>
      <c r="BE1120" s="3">
        <v>0</v>
      </c>
      <c r="BF1120" s="3">
        <v>0</v>
      </c>
      <c r="BG1120" s="3">
        <v>123210.9</v>
      </c>
      <c r="BH1120" s="3">
        <v>-1569.3910000000001</v>
      </c>
      <c r="BI1120" s="3">
        <v>-3421.3589999999999</v>
      </c>
      <c r="BJ1120" s="3">
        <v>0</v>
      </c>
      <c r="BK1120" s="3">
        <v>0</v>
      </c>
      <c r="BL1120" s="3">
        <v>0</v>
      </c>
      <c r="BM1120" s="3">
        <v>0</v>
      </c>
      <c r="BN1120" s="3">
        <v>0</v>
      </c>
      <c r="BO1120" s="3">
        <v>16793.07</v>
      </c>
      <c r="BP1120" s="3">
        <v>0</v>
      </c>
      <c r="BQ1120" s="3">
        <v>0</v>
      </c>
      <c r="BR1120" s="3">
        <v>0</v>
      </c>
      <c r="BS1120" s="3">
        <v>0</v>
      </c>
      <c r="BT1120" s="3">
        <v>0</v>
      </c>
      <c r="BU1120" s="3">
        <v>0</v>
      </c>
      <c r="BV1120" s="3">
        <v>0</v>
      </c>
      <c r="BW1120" s="3">
        <v>0</v>
      </c>
      <c r="BX1120" s="3">
        <v>2.8722530000000002</v>
      </c>
      <c r="BY1120" s="3">
        <v>10802.55</v>
      </c>
      <c r="BZ1120" s="3">
        <v>5845.8519999999999</v>
      </c>
      <c r="CA1120" s="3">
        <v>94166.21</v>
      </c>
    </row>
    <row r="1121" spans="1:79" x14ac:dyDescent="0.25">
      <c r="A1121" s="2">
        <v>30614</v>
      </c>
      <c r="B1121" s="3">
        <v>4251.8999999999996</v>
      </c>
      <c r="C1121" s="3">
        <v>0</v>
      </c>
      <c r="D1121" s="3">
        <v>0</v>
      </c>
      <c r="E1121" s="3">
        <v>1171.7550000000001</v>
      </c>
      <c r="F1121" s="3">
        <v>0</v>
      </c>
      <c r="G1121" s="3">
        <v>-3052.2750000000001</v>
      </c>
      <c r="H1121" s="3">
        <v>2094.7979999999998</v>
      </c>
      <c r="I1121" s="3">
        <v>21134.62</v>
      </c>
      <c r="J1121" s="3">
        <v>0</v>
      </c>
      <c r="K1121" s="3">
        <v>0</v>
      </c>
      <c r="L1121" s="3">
        <v>777898.3</v>
      </c>
      <c r="M1121" s="3">
        <v>6639.0190000000002</v>
      </c>
      <c r="N1121" s="3">
        <v>9447910</v>
      </c>
      <c r="O1121" s="3">
        <v>153410500</v>
      </c>
      <c r="P1121" s="3">
        <v>153.79589999999999</v>
      </c>
      <c r="Q1121" s="3">
        <v>0</v>
      </c>
      <c r="R1121" s="3">
        <v>0</v>
      </c>
      <c r="S1121" s="3">
        <v>0</v>
      </c>
      <c r="T1121" s="3">
        <v>-717.35429999999997</v>
      </c>
      <c r="U1121" s="3">
        <v>-849.92989999999998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5543.0439999999999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4.4919609999999999</v>
      </c>
      <c r="AK1121" s="3">
        <v>10583.08</v>
      </c>
      <c r="AL1121" s="3">
        <v>5791.683</v>
      </c>
      <c r="AM1121" s="3">
        <v>56.388390000000001</v>
      </c>
      <c r="AN1121" s="1">
        <v>8</v>
      </c>
      <c r="AO1121" s="2">
        <v>30614</v>
      </c>
      <c r="AP1121" s="3">
        <v>4251.8779999999997</v>
      </c>
      <c r="AQ1121" s="3">
        <v>0</v>
      </c>
      <c r="AR1121" s="3">
        <v>0</v>
      </c>
      <c r="AS1121" s="3">
        <v>1171.751</v>
      </c>
      <c r="AT1121" s="3">
        <v>0</v>
      </c>
      <c r="AU1121" s="3">
        <v>-3052.2559999999999</v>
      </c>
      <c r="AV1121" s="3">
        <v>2094.7979999999998</v>
      </c>
      <c r="AW1121" s="3">
        <v>21134.61</v>
      </c>
      <c r="AX1121" s="3">
        <v>0</v>
      </c>
      <c r="AY1121" s="3">
        <v>0</v>
      </c>
      <c r="AZ1121" s="3">
        <v>777897.4</v>
      </c>
      <c r="BA1121" s="3">
        <v>6639.0429999999997</v>
      </c>
      <c r="BB1121" s="3">
        <v>9447907</v>
      </c>
      <c r="BC1121" s="3">
        <v>153436200</v>
      </c>
      <c r="BD1121" s="3">
        <v>153.798</v>
      </c>
      <c r="BE1121" s="3">
        <v>0</v>
      </c>
      <c r="BF1121" s="3">
        <v>0</v>
      </c>
      <c r="BG1121" s="3">
        <v>0</v>
      </c>
      <c r="BH1121" s="3">
        <v>-1567.2819999999999</v>
      </c>
      <c r="BI1121" s="3">
        <v>-4271.2870000000003</v>
      </c>
      <c r="BJ1121" s="3">
        <v>0</v>
      </c>
      <c r="BK1121" s="3">
        <v>66915.33</v>
      </c>
      <c r="BL1121" s="3">
        <v>0</v>
      </c>
      <c r="BM1121" s="3">
        <v>0</v>
      </c>
      <c r="BN1121" s="3">
        <v>0</v>
      </c>
      <c r="BO1121" s="3">
        <v>5543.0429999999997</v>
      </c>
      <c r="BP1121" s="3">
        <v>0</v>
      </c>
      <c r="BQ1121" s="3">
        <v>0</v>
      </c>
      <c r="BR1121" s="3">
        <v>0</v>
      </c>
      <c r="BS1121" s="3">
        <v>0</v>
      </c>
      <c r="BT1121" s="3">
        <v>0</v>
      </c>
      <c r="BU1121" s="3">
        <v>0</v>
      </c>
      <c r="BV1121" s="3">
        <v>0</v>
      </c>
      <c r="BW1121" s="3">
        <v>0</v>
      </c>
      <c r="BX1121" s="3">
        <v>4.4921340000000001</v>
      </c>
      <c r="BY1121" s="3">
        <v>10583.02</v>
      </c>
      <c r="BZ1121" s="3">
        <v>5791.6580000000004</v>
      </c>
      <c r="CA1121" s="3">
        <v>56.388449999999999</v>
      </c>
    </row>
    <row r="1122" spans="1:79" x14ac:dyDescent="0.25">
      <c r="A1122" s="2">
        <v>30615</v>
      </c>
      <c r="B1122" s="3">
        <v>4091.0320000000002</v>
      </c>
      <c r="C1122" s="3">
        <v>0</v>
      </c>
      <c r="D1122" s="3">
        <v>0</v>
      </c>
      <c r="E1122" s="3">
        <v>920.74339999999995</v>
      </c>
      <c r="F1122" s="3">
        <v>0</v>
      </c>
      <c r="G1122" s="3">
        <v>-3165.87</v>
      </c>
      <c r="H1122" s="3">
        <v>0</v>
      </c>
      <c r="I1122" s="3">
        <v>20901.91</v>
      </c>
      <c r="J1122" s="3">
        <v>0</v>
      </c>
      <c r="K1122" s="3">
        <v>0</v>
      </c>
      <c r="L1122" s="3">
        <v>750814.6</v>
      </c>
      <c r="M1122" s="3">
        <v>5067.74</v>
      </c>
      <c r="N1122" s="3">
        <v>9442182</v>
      </c>
      <c r="O1122" s="3">
        <v>153401000</v>
      </c>
      <c r="P1122" s="3">
        <v>149.3793</v>
      </c>
      <c r="Q1122" s="3">
        <v>0</v>
      </c>
      <c r="R1122" s="3">
        <v>0</v>
      </c>
      <c r="S1122" s="3">
        <v>0</v>
      </c>
      <c r="T1122" s="3">
        <v>-717.32460000000003</v>
      </c>
      <c r="U1122" s="3">
        <v>-847.91859999999997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38471.69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9.1898750000000007</v>
      </c>
      <c r="AK1122" s="3">
        <v>10514.06</v>
      </c>
      <c r="AL1122" s="3">
        <v>5741.1719999999996</v>
      </c>
      <c r="AM1122" s="3">
        <v>232.70830000000001</v>
      </c>
      <c r="AN1122" s="1">
        <v>9</v>
      </c>
      <c r="AO1122" s="2">
        <v>30615</v>
      </c>
      <c r="AP1122" s="3">
        <v>4091.01</v>
      </c>
      <c r="AQ1122" s="3">
        <v>0</v>
      </c>
      <c r="AR1122" s="3">
        <v>0</v>
      </c>
      <c r="AS1122" s="3">
        <v>920.74559999999997</v>
      </c>
      <c r="AT1122" s="3">
        <v>0</v>
      </c>
      <c r="AU1122" s="3">
        <v>-3165.8420000000001</v>
      </c>
      <c r="AV1122" s="3">
        <v>0</v>
      </c>
      <c r="AW1122" s="3">
        <v>20901.900000000001</v>
      </c>
      <c r="AX1122" s="3">
        <v>0</v>
      </c>
      <c r="AY1122" s="3">
        <v>0</v>
      </c>
      <c r="AZ1122" s="3">
        <v>750813.8</v>
      </c>
      <c r="BA1122" s="3">
        <v>5067.7529999999997</v>
      </c>
      <c r="BB1122" s="3">
        <v>9442178</v>
      </c>
      <c r="BC1122" s="3">
        <v>153426700</v>
      </c>
      <c r="BD1122" s="3">
        <v>149.38140000000001</v>
      </c>
      <c r="BE1122" s="3">
        <v>0</v>
      </c>
      <c r="BF1122" s="3">
        <v>0</v>
      </c>
      <c r="BG1122" s="3">
        <v>0</v>
      </c>
      <c r="BH1122" s="3">
        <v>-1565.241</v>
      </c>
      <c r="BI1122" s="3">
        <v>-5119.2039999999997</v>
      </c>
      <c r="BJ1122" s="3">
        <v>0</v>
      </c>
      <c r="BK1122" s="3">
        <v>2094.7979999999998</v>
      </c>
      <c r="BL1122" s="3">
        <v>0</v>
      </c>
      <c r="BM1122" s="3">
        <v>0</v>
      </c>
      <c r="BN1122" s="3">
        <v>0</v>
      </c>
      <c r="BO1122" s="3">
        <v>38471.68</v>
      </c>
      <c r="BP1122" s="3">
        <v>0</v>
      </c>
      <c r="BQ1122" s="3">
        <v>0</v>
      </c>
      <c r="BR1122" s="3">
        <v>0</v>
      </c>
      <c r="BS1122" s="3">
        <v>0</v>
      </c>
      <c r="BT1122" s="3">
        <v>0</v>
      </c>
      <c r="BU1122" s="3">
        <v>0</v>
      </c>
      <c r="BV1122" s="3">
        <v>0</v>
      </c>
      <c r="BW1122" s="3">
        <v>0</v>
      </c>
      <c r="BX1122" s="3">
        <v>9.1899660000000001</v>
      </c>
      <c r="BY1122" s="3">
        <v>10514.02</v>
      </c>
      <c r="BZ1122" s="3">
        <v>5741.1769999999997</v>
      </c>
      <c r="CA1122" s="3">
        <v>232.70820000000001</v>
      </c>
    </row>
    <row r="1123" spans="1:79" x14ac:dyDescent="0.25">
      <c r="A1123" s="2">
        <v>30616</v>
      </c>
      <c r="B1123" s="3">
        <v>3960.5540000000001</v>
      </c>
      <c r="C1123" s="3">
        <v>0</v>
      </c>
      <c r="D1123" s="3">
        <v>0</v>
      </c>
      <c r="E1123" s="3">
        <v>725.73569999999995</v>
      </c>
      <c r="F1123" s="3">
        <v>0</v>
      </c>
      <c r="G1123" s="3">
        <v>-3231.2310000000002</v>
      </c>
      <c r="H1123" s="3">
        <v>0</v>
      </c>
      <c r="I1123" s="3">
        <v>20897.93</v>
      </c>
      <c r="J1123" s="3">
        <v>0</v>
      </c>
      <c r="K1123" s="3">
        <v>0</v>
      </c>
      <c r="L1123" s="3">
        <v>728792.4</v>
      </c>
      <c r="M1123" s="3">
        <v>3899.777</v>
      </c>
      <c r="N1123" s="3">
        <v>9436480</v>
      </c>
      <c r="O1123" s="3">
        <v>153391400</v>
      </c>
      <c r="P1123" s="3">
        <v>145.7937</v>
      </c>
      <c r="Q1123" s="3">
        <v>0</v>
      </c>
      <c r="R1123" s="3">
        <v>0</v>
      </c>
      <c r="S1123" s="3">
        <v>0</v>
      </c>
      <c r="T1123" s="3">
        <v>-717.29399999999998</v>
      </c>
      <c r="U1123" s="3">
        <v>-845.98199999999997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32937.160000000003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7.15177</v>
      </c>
      <c r="AK1123" s="3">
        <v>10475.91</v>
      </c>
      <c r="AL1123" s="3">
        <v>5712.598</v>
      </c>
      <c r="AM1123" s="3">
        <v>3.9794670000000001</v>
      </c>
      <c r="AN1123" s="1">
        <v>9</v>
      </c>
      <c r="AO1123" s="2">
        <v>30616</v>
      </c>
      <c r="AP1123" s="3">
        <v>3960.5309999999999</v>
      </c>
      <c r="AQ1123" s="3">
        <v>0</v>
      </c>
      <c r="AR1123" s="3">
        <v>0</v>
      </c>
      <c r="AS1123" s="3">
        <v>725.73820000000001</v>
      </c>
      <c r="AT1123" s="3">
        <v>0</v>
      </c>
      <c r="AU1123" s="3">
        <v>-3231.2040000000002</v>
      </c>
      <c r="AV1123" s="3">
        <v>0</v>
      </c>
      <c r="AW1123" s="3">
        <v>20897.919999999998</v>
      </c>
      <c r="AX1123" s="3">
        <v>0</v>
      </c>
      <c r="AY1123" s="3">
        <v>0</v>
      </c>
      <c r="AZ1123" s="3">
        <v>728791.5</v>
      </c>
      <c r="BA1123" s="3">
        <v>3899.78</v>
      </c>
      <c r="BB1123" s="3">
        <v>9436477</v>
      </c>
      <c r="BC1123" s="3">
        <v>153417200</v>
      </c>
      <c r="BD1123" s="3">
        <v>145.79400000000001</v>
      </c>
      <c r="BE1123" s="3">
        <v>0</v>
      </c>
      <c r="BF1123" s="3">
        <v>0</v>
      </c>
      <c r="BG1123" s="3">
        <v>0</v>
      </c>
      <c r="BH1123" s="3">
        <v>-1563.2739999999999</v>
      </c>
      <c r="BI1123" s="3">
        <v>-5965.1840000000002</v>
      </c>
      <c r="BJ1123" s="3">
        <v>0</v>
      </c>
      <c r="BK1123" s="3">
        <v>0</v>
      </c>
      <c r="BL1123" s="3">
        <v>0</v>
      </c>
      <c r="BM1123" s="3">
        <v>0</v>
      </c>
      <c r="BN1123" s="3">
        <v>0</v>
      </c>
      <c r="BO1123" s="3">
        <v>32937.160000000003</v>
      </c>
      <c r="BP1123" s="3">
        <v>0</v>
      </c>
      <c r="BQ1123" s="3">
        <v>0</v>
      </c>
      <c r="BR1123" s="3">
        <v>0</v>
      </c>
      <c r="BS1123" s="3">
        <v>0</v>
      </c>
      <c r="BT1123" s="3">
        <v>0</v>
      </c>
      <c r="BU1123" s="3">
        <v>0</v>
      </c>
      <c r="BV1123" s="3">
        <v>0</v>
      </c>
      <c r="BW1123" s="3">
        <v>0</v>
      </c>
      <c r="BX1123" s="3">
        <v>7.1518220000000001</v>
      </c>
      <c r="BY1123" s="3">
        <v>10475.870000000001</v>
      </c>
      <c r="BZ1123" s="3">
        <v>5712.5770000000002</v>
      </c>
      <c r="CA1123" s="3">
        <v>3.9794119999999999</v>
      </c>
    </row>
    <row r="1124" spans="1:79" x14ac:dyDescent="0.25">
      <c r="A1124" s="2">
        <v>30617</v>
      </c>
      <c r="B1124" s="3">
        <v>3888.4630000000002</v>
      </c>
      <c r="C1124" s="3">
        <v>0</v>
      </c>
      <c r="D1124" s="3">
        <v>0</v>
      </c>
      <c r="E1124" s="3">
        <v>590.45929999999998</v>
      </c>
      <c r="F1124" s="3">
        <v>0</v>
      </c>
      <c r="G1124" s="3">
        <v>-3294.2539999999999</v>
      </c>
      <c r="H1124" s="3">
        <v>0</v>
      </c>
      <c r="I1124" s="3">
        <v>20893.21</v>
      </c>
      <c r="J1124" s="3">
        <v>0</v>
      </c>
      <c r="K1124" s="3">
        <v>0</v>
      </c>
      <c r="L1124" s="3">
        <v>711694.7</v>
      </c>
      <c r="M1124" s="3">
        <v>3044.9319999999998</v>
      </c>
      <c r="N1124" s="3">
        <v>9430839</v>
      </c>
      <c r="O1124" s="3">
        <v>153382100</v>
      </c>
      <c r="P1124" s="3">
        <v>142.0463</v>
      </c>
      <c r="Q1124" s="3">
        <v>0</v>
      </c>
      <c r="R1124" s="3">
        <v>0</v>
      </c>
      <c r="S1124" s="3">
        <v>0</v>
      </c>
      <c r="T1124" s="3">
        <v>-717.2681</v>
      </c>
      <c r="U1124" s="3">
        <v>-479.5068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27800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5.9425319999999999</v>
      </c>
      <c r="AK1124" s="3">
        <v>10439.129999999999</v>
      </c>
      <c r="AL1124" s="3">
        <v>5650.8950000000004</v>
      </c>
      <c r="AM1124" s="3">
        <v>4.7160209999999996</v>
      </c>
      <c r="AN1124" s="1">
        <v>11</v>
      </c>
      <c r="AO1124" s="2">
        <v>30617</v>
      </c>
      <c r="AP1124" s="3">
        <v>3888.471</v>
      </c>
      <c r="AQ1124" s="3">
        <v>0</v>
      </c>
      <c r="AR1124" s="3">
        <v>0</v>
      </c>
      <c r="AS1124" s="3">
        <v>590.45159999999998</v>
      </c>
      <c r="AT1124" s="3">
        <v>0</v>
      </c>
      <c r="AU1124" s="3">
        <v>-3294.2640000000001</v>
      </c>
      <c r="AV1124" s="3">
        <v>0</v>
      </c>
      <c r="AW1124" s="3">
        <v>20893.21</v>
      </c>
      <c r="AX1124" s="3">
        <v>0</v>
      </c>
      <c r="AY1124" s="3">
        <v>0</v>
      </c>
      <c r="AZ1124" s="3">
        <v>711693.8</v>
      </c>
      <c r="BA1124" s="3">
        <v>3044.886</v>
      </c>
      <c r="BB1124" s="3">
        <v>9430837</v>
      </c>
      <c r="BC1124" s="3">
        <v>153407800</v>
      </c>
      <c r="BD1124" s="3">
        <v>142.03919999999999</v>
      </c>
      <c r="BE1124" s="3">
        <v>0</v>
      </c>
      <c r="BF1124" s="3">
        <v>0</v>
      </c>
      <c r="BG1124" s="3">
        <v>0</v>
      </c>
      <c r="BH1124" s="3">
        <v>-1196.7739999999999</v>
      </c>
      <c r="BI1124" s="3">
        <v>-479.50569999999999</v>
      </c>
      <c r="BJ1124" s="3">
        <v>0</v>
      </c>
      <c r="BK1124" s="3">
        <v>0</v>
      </c>
      <c r="BL1124" s="3">
        <v>0</v>
      </c>
      <c r="BM1124" s="3">
        <v>0</v>
      </c>
      <c r="BN1124" s="3">
        <v>0</v>
      </c>
      <c r="BO1124" s="3">
        <v>27799.99</v>
      </c>
      <c r="BP1124" s="3">
        <v>0</v>
      </c>
      <c r="BQ1124" s="3">
        <v>0</v>
      </c>
      <c r="BR1124" s="3">
        <v>0</v>
      </c>
      <c r="BS1124" s="3">
        <v>0</v>
      </c>
      <c r="BT1124" s="3">
        <v>0</v>
      </c>
      <c r="BU1124" s="3">
        <v>0</v>
      </c>
      <c r="BV1124" s="3">
        <v>0</v>
      </c>
      <c r="BW1124" s="3">
        <v>0</v>
      </c>
      <c r="BX1124" s="3">
        <v>5.9427960000000004</v>
      </c>
      <c r="BY1124" s="3">
        <v>10439.11</v>
      </c>
      <c r="BZ1124" s="3">
        <v>5649.0320000000002</v>
      </c>
      <c r="CA1124" s="3">
        <v>4.7160770000000003</v>
      </c>
    </row>
    <row r="1125" spans="1:79" x14ac:dyDescent="0.25">
      <c r="A1125" s="2">
        <v>30618</v>
      </c>
      <c r="B1125" s="3">
        <v>5868.7380000000003</v>
      </c>
      <c r="C1125" s="3">
        <v>16.82077</v>
      </c>
      <c r="D1125" s="3">
        <v>0</v>
      </c>
      <c r="E1125" s="3">
        <v>3503.4839999999999</v>
      </c>
      <c r="F1125" s="3">
        <v>0</v>
      </c>
      <c r="G1125" s="3">
        <v>-2404.7530000000002</v>
      </c>
      <c r="H1125" s="3">
        <v>66976.67</v>
      </c>
      <c r="I1125" s="3">
        <v>22804.5</v>
      </c>
      <c r="J1125" s="3">
        <v>0</v>
      </c>
      <c r="K1125" s="3">
        <v>0</v>
      </c>
      <c r="L1125" s="3">
        <v>832787.6</v>
      </c>
      <c r="M1125" s="3">
        <v>10588.02</v>
      </c>
      <c r="N1125" s="3">
        <v>9425256</v>
      </c>
      <c r="O1125" s="3">
        <v>153373300</v>
      </c>
      <c r="P1125" s="3">
        <v>198.3657</v>
      </c>
      <c r="Q1125" s="3">
        <v>0</v>
      </c>
      <c r="R1125" s="3">
        <v>0</v>
      </c>
      <c r="S1125" s="3">
        <v>224568.9</v>
      </c>
      <c r="T1125" s="3">
        <v>-717.42909999999995</v>
      </c>
      <c r="U1125" s="3">
        <v>-478.97329999999999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34279.46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25.666519999999998</v>
      </c>
      <c r="AK1125" s="3">
        <v>10780.59</v>
      </c>
      <c r="AL1125" s="3">
        <v>5611.5950000000003</v>
      </c>
      <c r="AM1125" s="3">
        <v>155664.1</v>
      </c>
      <c r="AN1125" s="1">
        <v>9</v>
      </c>
      <c r="AO1125" s="2">
        <v>30618</v>
      </c>
      <c r="AP1125" s="3">
        <v>5868.6980000000003</v>
      </c>
      <c r="AQ1125" s="3">
        <v>16.820679999999999</v>
      </c>
      <c r="AR1125" s="3">
        <v>0</v>
      </c>
      <c r="AS1125" s="3">
        <v>3503.4749999999999</v>
      </c>
      <c r="AT1125" s="3">
        <v>0</v>
      </c>
      <c r="AU1125" s="3">
        <v>-2404.7199999999998</v>
      </c>
      <c r="AV1125" s="3">
        <v>66976.67</v>
      </c>
      <c r="AW1125" s="3">
        <v>22804.5</v>
      </c>
      <c r="AX1125" s="3">
        <v>0</v>
      </c>
      <c r="AY1125" s="3">
        <v>0</v>
      </c>
      <c r="AZ1125" s="3">
        <v>832786.7</v>
      </c>
      <c r="BA1125" s="3">
        <v>10587.98</v>
      </c>
      <c r="BB1125" s="3">
        <v>9425255</v>
      </c>
      <c r="BC1125" s="3">
        <v>153399100</v>
      </c>
      <c r="BD1125" s="3">
        <v>198.3579</v>
      </c>
      <c r="BE1125" s="3">
        <v>0</v>
      </c>
      <c r="BF1125" s="3">
        <v>0</v>
      </c>
      <c r="BG1125" s="3">
        <v>224568.9</v>
      </c>
      <c r="BH1125" s="3">
        <v>-1196.402</v>
      </c>
      <c r="BI1125" s="3">
        <v>-958.47789999999998</v>
      </c>
      <c r="BJ1125" s="3">
        <v>0</v>
      </c>
      <c r="BK1125" s="3">
        <v>0</v>
      </c>
      <c r="BL1125" s="3">
        <v>0</v>
      </c>
      <c r="BM1125" s="3">
        <v>0</v>
      </c>
      <c r="BN1125" s="3">
        <v>0</v>
      </c>
      <c r="BO1125" s="3">
        <v>34279.46</v>
      </c>
      <c r="BP1125" s="3">
        <v>0</v>
      </c>
      <c r="BQ1125" s="3">
        <v>0</v>
      </c>
      <c r="BR1125" s="3">
        <v>0</v>
      </c>
      <c r="BS1125" s="3">
        <v>0</v>
      </c>
      <c r="BT1125" s="3">
        <v>0</v>
      </c>
      <c r="BU1125" s="3">
        <v>0</v>
      </c>
      <c r="BV1125" s="3">
        <v>0</v>
      </c>
      <c r="BW1125" s="3">
        <v>0</v>
      </c>
      <c r="BX1125" s="3">
        <v>25.666250000000002</v>
      </c>
      <c r="BY1125" s="3">
        <v>10780.55</v>
      </c>
      <c r="BZ1125" s="3">
        <v>5611.6419999999998</v>
      </c>
      <c r="CA1125" s="3">
        <v>155664.1</v>
      </c>
    </row>
    <row r="1126" spans="1:79" x14ac:dyDescent="0.25">
      <c r="A1126" s="2">
        <v>30619</v>
      </c>
      <c r="B1126" s="3">
        <v>10360.16</v>
      </c>
      <c r="C1126" s="3">
        <v>20.942150000000002</v>
      </c>
      <c r="D1126" s="3">
        <v>0</v>
      </c>
      <c r="E1126" s="3">
        <v>8583.1450000000004</v>
      </c>
      <c r="F1126" s="3">
        <v>0</v>
      </c>
      <c r="G1126" s="3">
        <v>-1785.2280000000001</v>
      </c>
      <c r="H1126" s="3">
        <v>68684.44</v>
      </c>
      <c r="I1126" s="3">
        <v>399516.3</v>
      </c>
      <c r="J1126" s="3">
        <v>0</v>
      </c>
      <c r="K1126" s="3">
        <v>0</v>
      </c>
      <c r="L1126" s="3">
        <v>1108480</v>
      </c>
      <c r="M1126" s="3">
        <v>25014.57</v>
      </c>
      <c r="N1126" s="3">
        <v>9419768</v>
      </c>
      <c r="O1126" s="3">
        <v>153365100</v>
      </c>
      <c r="P1126" s="3">
        <v>227.51920000000001</v>
      </c>
      <c r="Q1126" s="3">
        <v>0</v>
      </c>
      <c r="R1126" s="3">
        <v>0</v>
      </c>
      <c r="S1126" s="3">
        <v>698239.6</v>
      </c>
      <c r="T1126" s="3">
        <v>-717.84569999999997</v>
      </c>
      <c r="U1126" s="3">
        <v>-478.45010000000002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143.52420000000001</v>
      </c>
      <c r="AK1126" s="3">
        <v>10885.68</v>
      </c>
      <c r="AL1126" s="3">
        <v>5635.7929999999997</v>
      </c>
      <c r="AM1126" s="3">
        <v>319799.09999999998</v>
      </c>
      <c r="AN1126" s="1">
        <v>9</v>
      </c>
      <c r="AO1126" s="2">
        <v>30619</v>
      </c>
      <c r="AP1126" s="3">
        <v>10360.120000000001</v>
      </c>
      <c r="AQ1126" s="3">
        <v>20.94192</v>
      </c>
      <c r="AR1126" s="3">
        <v>0</v>
      </c>
      <c r="AS1126" s="3">
        <v>8583.1219999999994</v>
      </c>
      <c r="AT1126" s="3">
        <v>0</v>
      </c>
      <c r="AU1126" s="3">
        <v>-1785.2090000000001</v>
      </c>
      <c r="AV1126" s="3">
        <v>68684.44</v>
      </c>
      <c r="AW1126" s="3">
        <v>399516.3</v>
      </c>
      <c r="AX1126" s="3">
        <v>0</v>
      </c>
      <c r="AY1126" s="3">
        <v>0</v>
      </c>
      <c r="AZ1126" s="3">
        <v>1108479</v>
      </c>
      <c r="BA1126" s="3">
        <v>25014.42</v>
      </c>
      <c r="BB1126" s="3">
        <v>9419766</v>
      </c>
      <c r="BC1126" s="3">
        <v>153390800</v>
      </c>
      <c r="BD1126" s="3">
        <v>227.51169999999999</v>
      </c>
      <c r="BE1126" s="3">
        <v>0</v>
      </c>
      <c r="BF1126" s="3">
        <v>0</v>
      </c>
      <c r="BG1126" s="3">
        <v>698239.6</v>
      </c>
      <c r="BH1126" s="3">
        <v>-1196.2950000000001</v>
      </c>
      <c r="BI1126" s="3">
        <v>-1436.9269999999999</v>
      </c>
      <c r="BJ1126" s="3">
        <v>0</v>
      </c>
      <c r="BK1126" s="3">
        <v>0</v>
      </c>
      <c r="BL1126" s="3">
        <v>0</v>
      </c>
      <c r="BM1126" s="3">
        <v>0</v>
      </c>
      <c r="BN1126" s="3">
        <v>0</v>
      </c>
      <c r="BO1126" s="3">
        <v>31838.84</v>
      </c>
      <c r="BP1126" s="3">
        <v>0</v>
      </c>
      <c r="BQ1126" s="3">
        <v>0</v>
      </c>
      <c r="BR1126" s="3">
        <v>0</v>
      </c>
      <c r="BS1126" s="3">
        <v>0</v>
      </c>
      <c r="BT1126" s="3">
        <v>0</v>
      </c>
      <c r="BU1126" s="3">
        <v>0</v>
      </c>
      <c r="BV1126" s="3">
        <v>0</v>
      </c>
      <c r="BW1126" s="3">
        <v>0</v>
      </c>
      <c r="BX1126" s="3">
        <v>143.51949999999999</v>
      </c>
      <c r="BY1126" s="3">
        <v>10885.65</v>
      </c>
      <c r="BZ1126" s="3">
        <v>5635.875</v>
      </c>
      <c r="CA1126" s="3">
        <v>319799.09999999998</v>
      </c>
    </row>
    <row r="1127" spans="1:79" x14ac:dyDescent="0.25">
      <c r="A1127" s="2">
        <v>30620</v>
      </c>
      <c r="B1127" s="3">
        <v>10652.66</v>
      </c>
      <c r="C1127" s="3">
        <v>4.7434450000000003E-2</v>
      </c>
      <c r="D1127" s="3">
        <v>0</v>
      </c>
      <c r="E1127" s="3">
        <v>8573.4470000000001</v>
      </c>
      <c r="F1127" s="3">
        <v>0</v>
      </c>
      <c r="G1127" s="3">
        <v>-2074.6030000000001</v>
      </c>
      <c r="H1127" s="3">
        <v>69010.13</v>
      </c>
      <c r="I1127" s="3">
        <v>990320.1</v>
      </c>
      <c r="J1127" s="3">
        <v>0</v>
      </c>
      <c r="K1127" s="3">
        <v>0</v>
      </c>
      <c r="L1127" s="3">
        <v>1273920</v>
      </c>
      <c r="M1127" s="3">
        <v>31820.49</v>
      </c>
      <c r="N1127" s="3">
        <v>9414392</v>
      </c>
      <c r="O1127" s="3">
        <v>153356600</v>
      </c>
      <c r="P1127" s="3">
        <v>222.9588</v>
      </c>
      <c r="Q1127" s="3">
        <v>0</v>
      </c>
      <c r="R1127" s="3">
        <v>0</v>
      </c>
      <c r="S1127" s="3">
        <v>791276.4</v>
      </c>
      <c r="T1127" s="3">
        <v>-718.11410000000001</v>
      </c>
      <c r="U1127" s="3">
        <v>-477.93340000000001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303.29969999999997</v>
      </c>
      <c r="AK1127" s="3">
        <v>10891.82</v>
      </c>
      <c r="AL1127" s="3">
        <v>5682.9260000000004</v>
      </c>
      <c r="AM1127" s="3">
        <v>200146.8</v>
      </c>
      <c r="AN1127" s="1">
        <v>9</v>
      </c>
      <c r="AO1127" s="2">
        <v>30620</v>
      </c>
      <c r="AP1127" s="3">
        <v>10652.53</v>
      </c>
      <c r="AQ1127" s="3">
        <v>4.7433099999999999E-2</v>
      </c>
      <c r="AR1127" s="3">
        <v>0</v>
      </c>
      <c r="AS1127" s="3">
        <v>8573.3950000000004</v>
      </c>
      <c r="AT1127" s="3">
        <v>0</v>
      </c>
      <c r="AU1127" s="3">
        <v>-2074.527</v>
      </c>
      <c r="AV1127" s="3">
        <v>69010.13</v>
      </c>
      <c r="AW1127" s="3">
        <v>990320.1</v>
      </c>
      <c r="AX1127" s="3">
        <v>0</v>
      </c>
      <c r="AY1127" s="3">
        <v>0</v>
      </c>
      <c r="AZ1127" s="3">
        <v>1273919</v>
      </c>
      <c r="BA1127" s="3">
        <v>31820.17</v>
      </c>
      <c r="BB1127" s="3">
        <v>9414390</v>
      </c>
      <c r="BC1127" s="3">
        <v>153382400</v>
      </c>
      <c r="BD1127" s="3">
        <v>222.95189999999999</v>
      </c>
      <c r="BE1127" s="3">
        <v>0</v>
      </c>
      <c r="BF1127" s="3">
        <v>0</v>
      </c>
      <c r="BG1127" s="3">
        <v>791276.4</v>
      </c>
      <c r="BH1127" s="3">
        <v>-1196.047</v>
      </c>
      <c r="BI1127" s="3">
        <v>-1914.8589999999999</v>
      </c>
      <c r="BJ1127" s="3">
        <v>0</v>
      </c>
      <c r="BK1127" s="3">
        <v>0</v>
      </c>
      <c r="BL1127" s="3">
        <v>0</v>
      </c>
      <c r="BM1127" s="3">
        <v>0</v>
      </c>
      <c r="BN1127" s="3">
        <v>0</v>
      </c>
      <c r="BO1127" s="3">
        <v>29916.14</v>
      </c>
      <c r="BP1127" s="3">
        <v>0</v>
      </c>
      <c r="BQ1127" s="3">
        <v>0</v>
      </c>
      <c r="BR1127" s="3">
        <v>0</v>
      </c>
      <c r="BS1127" s="3">
        <v>0</v>
      </c>
      <c r="BT1127" s="3">
        <v>0</v>
      </c>
      <c r="BU1127" s="3">
        <v>0</v>
      </c>
      <c r="BV1127" s="3">
        <v>0</v>
      </c>
      <c r="BW1127" s="3">
        <v>0</v>
      </c>
      <c r="BX1127" s="3">
        <v>303.29419999999999</v>
      </c>
      <c r="BY1127" s="3">
        <v>10891.79</v>
      </c>
      <c r="BZ1127" s="3">
        <v>5682.8760000000002</v>
      </c>
      <c r="CA1127" s="3">
        <v>200146.8</v>
      </c>
    </row>
    <row r="1128" spans="1:79" x14ac:dyDescent="0.25">
      <c r="A1128" s="2">
        <v>30621</v>
      </c>
      <c r="B1128" s="3">
        <v>14068.99</v>
      </c>
      <c r="C1128" s="3">
        <v>0</v>
      </c>
      <c r="D1128" s="3">
        <v>0</v>
      </c>
      <c r="E1128" s="3">
        <v>11892.97</v>
      </c>
      <c r="F1128" s="3">
        <v>0</v>
      </c>
      <c r="G1128" s="3">
        <v>-2171.759</v>
      </c>
      <c r="H1128" s="3">
        <v>69010.13</v>
      </c>
      <c r="I1128" s="3">
        <v>1294692</v>
      </c>
      <c r="J1128" s="3">
        <v>0</v>
      </c>
      <c r="K1128" s="3">
        <v>0</v>
      </c>
      <c r="L1128" s="3">
        <v>1441614</v>
      </c>
      <c r="M1128" s="3">
        <v>41845.75</v>
      </c>
      <c r="N1128" s="3">
        <v>9409244</v>
      </c>
      <c r="O1128" s="3">
        <v>153348200</v>
      </c>
      <c r="P1128" s="3">
        <v>218.70099999999999</v>
      </c>
      <c r="Q1128" s="3">
        <v>0</v>
      </c>
      <c r="R1128" s="3">
        <v>0</v>
      </c>
      <c r="S1128" s="3">
        <v>501946.7</v>
      </c>
      <c r="T1128" s="3">
        <v>-718.47799999999995</v>
      </c>
      <c r="U1128" s="3">
        <v>-477.43049999999999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659.0471</v>
      </c>
      <c r="AK1128" s="3">
        <v>10922.45</v>
      </c>
      <c r="AL1128" s="3">
        <v>5810.8760000000002</v>
      </c>
      <c r="AM1128" s="3">
        <v>179348.3</v>
      </c>
      <c r="AN1128" s="1">
        <v>9</v>
      </c>
      <c r="AO1128" s="2">
        <v>30621</v>
      </c>
      <c r="AP1128" s="3">
        <v>14068.84</v>
      </c>
      <c r="AQ1128" s="3">
        <v>0</v>
      </c>
      <c r="AR1128" s="3">
        <v>0</v>
      </c>
      <c r="AS1128" s="3">
        <v>11892.87</v>
      </c>
      <c r="AT1128" s="3">
        <v>0</v>
      </c>
      <c r="AU1128" s="3">
        <v>-2171.7139999999999</v>
      </c>
      <c r="AV1128" s="3">
        <v>69010.13</v>
      </c>
      <c r="AW1128" s="3">
        <v>1294692</v>
      </c>
      <c r="AX1128" s="3">
        <v>0</v>
      </c>
      <c r="AY1128" s="3">
        <v>0</v>
      </c>
      <c r="AZ1128" s="3">
        <v>1441613</v>
      </c>
      <c r="BA1128" s="3">
        <v>41845.31</v>
      </c>
      <c r="BB1128" s="3">
        <v>9409242</v>
      </c>
      <c r="BC1128" s="3">
        <v>153373900</v>
      </c>
      <c r="BD1128" s="3">
        <v>218.69470000000001</v>
      </c>
      <c r="BE1128" s="3">
        <v>0</v>
      </c>
      <c r="BF1128" s="3">
        <v>0</v>
      </c>
      <c r="BG1128" s="3">
        <v>501946.7</v>
      </c>
      <c r="BH1128" s="3">
        <v>-1195.9079999999999</v>
      </c>
      <c r="BI1128" s="3">
        <v>-2392.2890000000002</v>
      </c>
      <c r="BJ1128" s="3">
        <v>0</v>
      </c>
      <c r="BK1128" s="3">
        <v>0</v>
      </c>
      <c r="BL1128" s="3">
        <v>18226.900000000001</v>
      </c>
      <c r="BM1128" s="3">
        <v>0</v>
      </c>
      <c r="BN1128" s="3">
        <v>0</v>
      </c>
      <c r="BO1128" s="3">
        <v>0</v>
      </c>
      <c r="BP1128" s="3">
        <v>0</v>
      </c>
      <c r="BQ1128" s="3">
        <v>0</v>
      </c>
      <c r="BR1128" s="3">
        <v>0</v>
      </c>
      <c r="BS1128" s="3">
        <v>0</v>
      </c>
      <c r="BT1128" s="3">
        <v>0</v>
      </c>
      <c r="BU1128" s="3">
        <v>0</v>
      </c>
      <c r="BV1128" s="3">
        <v>0</v>
      </c>
      <c r="BW1128" s="3">
        <v>0</v>
      </c>
      <c r="BX1128" s="3">
        <v>659.0403</v>
      </c>
      <c r="BY1128" s="3">
        <v>10922.43</v>
      </c>
      <c r="BZ1128" s="3">
        <v>5810.9430000000002</v>
      </c>
      <c r="CA1128" s="3">
        <v>179348.3</v>
      </c>
    </row>
    <row r="1129" spans="1:79" x14ac:dyDescent="0.25">
      <c r="A1129" s="2">
        <v>30622</v>
      </c>
      <c r="B1129" s="3">
        <v>17814.29</v>
      </c>
      <c r="C1129" s="3">
        <v>0</v>
      </c>
      <c r="D1129" s="3">
        <v>0</v>
      </c>
      <c r="E1129" s="3">
        <v>15888.6</v>
      </c>
      <c r="F1129" s="3">
        <v>0</v>
      </c>
      <c r="G1129" s="3">
        <v>-1928.5409999999999</v>
      </c>
      <c r="H1129" s="3">
        <v>69010.13</v>
      </c>
      <c r="I1129" s="3">
        <v>1175899</v>
      </c>
      <c r="J1129" s="3">
        <v>0</v>
      </c>
      <c r="K1129" s="3">
        <v>0</v>
      </c>
      <c r="L1129" s="3">
        <v>1657570</v>
      </c>
      <c r="M1129" s="3">
        <v>58890.28</v>
      </c>
      <c r="N1129" s="3">
        <v>9404311</v>
      </c>
      <c r="O1129" s="3">
        <v>153340100</v>
      </c>
      <c r="P1129" s="3">
        <v>221.55160000000001</v>
      </c>
      <c r="Q1129" s="3">
        <v>0</v>
      </c>
      <c r="R1129" s="3">
        <v>0</v>
      </c>
      <c r="S1129" s="3">
        <v>140135.20000000001</v>
      </c>
      <c r="T1129" s="3">
        <v>-718.91089999999997</v>
      </c>
      <c r="U1129" s="3">
        <v>-476.94659999999999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1110.1579999999999</v>
      </c>
      <c r="AK1129" s="3">
        <v>10994.98</v>
      </c>
      <c r="AL1129" s="3">
        <v>6046.42</v>
      </c>
      <c r="AM1129" s="3">
        <v>239005.1</v>
      </c>
      <c r="AN1129" s="1">
        <v>9</v>
      </c>
      <c r="AO1129" s="2">
        <v>30622</v>
      </c>
      <c r="AP1129" s="3">
        <v>17814.03</v>
      </c>
      <c r="AQ1129" s="3">
        <v>0</v>
      </c>
      <c r="AR1129" s="3">
        <v>0</v>
      </c>
      <c r="AS1129" s="3">
        <v>15888.47</v>
      </c>
      <c r="AT1129" s="3">
        <v>0</v>
      </c>
      <c r="AU1129" s="3">
        <v>-1928.4159999999999</v>
      </c>
      <c r="AV1129" s="3">
        <v>69010.13</v>
      </c>
      <c r="AW1129" s="3">
        <v>1175899</v>
      </c>
      <c r="AX1129" s="3">
        <v>0</v>
      </c>
      <c r="AY1129" s="3">
        <v>0</v>
      </c>
      <c r="AZ1129" s="3">
        <v>1657570</v>
      </c>
      <c r="BA1129" s="3">
        <v>58889.61</v>
      </c>
      <c r="BB1129" s="3">
        <v>9404310</v>
      </c>
      <c r="BC1129" s="3">
        <v>153365800</v>
      </c>
      <c r="BD1129" s="3">
        <v>221.5463</v>
      </c>
      <c r="BE1129" s="3">
        <v>0</v>
      </c>
      <c r="BF1129" s="3">
        <v>0</v>
      </c>
      <c r="BG1129" s="3">
        <v>140135.20000000001</v>
      </c>
      <c r="BH1129" s="3">
        <v>-1195.8579999999999</v>
      </c>
      <c r="BI1129" s="3">
        <v>-2869.2350000000001</v>
      </c>
      <c r="BJ1129" s="3">
        <v>0</v>
      </c>
      <c r="BK1129" s="3">
        <v>0</v>
      </c>
      <c r="BL1129" s="3">
        <v>19923.2</v>
      </c>
      <c r="BM1129" s="3">
        <v>0</v>
      </c>
      <c r="BN1129" s="3">
        <v>0</v>
      </c>
      <c r="BO1129" s="3">
        <v>0</v>
      </c>
      <c r="BP1129" s="3">
        <v>0</v>
      </c>
      <c r="BQ1129" s="3">
        <v>0</v>
      </c>
      <c r="BR1129" s="3">
        <v>0</v>
      </c>
      <c r="BS1129" s="3">
        <v>0</v>
      </c>
      <c r="BT1129" s="3">
        <v>0</v>
      </c>
      <c r="BU1129" s="3">
        <v>0</v>
      </c>
      <c r="BV1129" s="3">
        <v>0</v>
      </c>
      <c r="BW1129" s="3">
        <v>0</v>
      </c>
      <c r="BX1129" s="3">
        <v>1110.1479999999999</v>
      </c>
      <c r="BY1129" s="3">
        <v>10994.96</v>
      </c>
      <c r="BZ1129" s="3">
        <v>6046.4679999999998</v>
      </c>
      <c r="CA1129" s="3">
        <v>239005.1</v>
      </c>
    </row>
    <row r="1130" spans="1:79" x14ac:dyDescent="0.25">
      <c r="A1130" s="2">
        <v>30623</v>
      </c>
      <c r="B1130" s="3">
        <v>21393.9</v>
      </c>
      <c r="C1130" s="3">
        <v>0</v>
      </c>
      <c r="D1130" s="3">
        <v>0</v>
      </c>
      <c r="E1130" s="3">
        <v>19396.919999999998</v>
      </c>
      <c r="F1130" s="3">
        <v>0</v>
      </c>
      <c r="G1130" s="3">
        <v>-1991.338</v>
      </c>
      <c r="H1130" s="3">
        <v>6361.8890000000001</v>
      </c>
      <c r="I1130" s="3">
        <v>973784.7</v>
      </c>
      <c r="J1130" s="3">
        <v>0</v>
      </c>
      <c r="K1130" s="3">
        <v>0</v>
      </c>
      <c r="L1130" s="3">
        <v>1821347</v>
      </c>
      <c r="M1130" s="3">
        <v>85940.07</v>
      </c>
      <c r="N1130" s="3">
        <v>9400045</v>
      </c>
      <c r="O1130" s="3">
        <v>153332200</v>
      </c>
      <c r="P1130" s="3">
        <v>215.9091</v>
      </c>
      <c r="Q1130" s="3">
        <v>0</v>
      </c>
      <c r="R1130" s="3">
        <v>0</v>
      </c>
      <c r="S1130" s="3">
        <v>0</v>
      </c>
      <c r="T1130" s="3">
        <v>-719.36279999999999</v>
      </c>
      <c r="U1130" s="3">
        <v>-476.48099999999999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777.13890000000004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2116.1039999999998</v>
      </c>
      <c r="AK1130" s="3">
        <v>11074.14</v>
      </c>
      <c r="AL1130" s="3">
        <v>6385.6989999999996</v>
      </c>
      <c r="AM1130" s="3">
        <v>202042.6</v>
      </c>
      <c r="AN1130" s="1">
        <v>9</v>
      </c>
      <c r="AO1130" s="2">
        <v>30623</v>
      </c>
      <c r="AP1130" s="3">
        <v>21393.67</v>
      </c>
      <c r="AQ1130" s="3">
        <v>0</v>
      </c>
      <c r="AR1130" s="3">
        <v>0</v>
      </c>
      <c r="AS1130" s="3">
        <v>19396.759999999998</v>
      </c>
      <c r="AT1130" s="3">
        <v>0</v>
      </c>
      <c r="AU1130" s="3">
        <v>-1991.2619999999999</v>
      </c>
      <c r="AV1130" s="3">
        <v>6361.8890000000001</v>
      </c>
      <c r="AW1130" s="3">
        <v>973784.7</v>
      </c>
      <c r="AX1130" s="3">
        <v>0</v>
      </c>
      <c r="AY1130" s="3">
        <v>0</v>
      </c>
      <c r="AZ1130" s="3">
        <v>1821347</v>
      </c>
      <c r="BA1130" s="3">
        <v>85939.47</v>
      </c>
      <c r="BB1130" s="3">
        <v>9400044</v>
      </c>
      <c r="BC1130" s="3">
        <v>153358000</v>
      </c>
      <c r="BD1130" s="3">
        <v>215.90430000000001</v>
      </c>
      <c r="BE1130" s="3">
        <v>0</v>
      </c>
      <c r="BF1130" s="3">
        <v>0</v>
      </c>
      <c r="BG1130" s="3">
        <v>0</v>
      </c>
      <c r="BH1130" s="3">
        <v>-1195.8440000000001</v>
      </c>
      <c r="BI1130" s="3">
        <v>-3345.7150000000001</v>
      </c>
      <c r="BJ1130" s="3">
        <v>0</v>
      </c>
      <c r="BK1130" s="3">
        <v>62648.24</v>
      </c>
      <c r="BL1130" s="3">
        <v>71.287120000000002</v>
      </c>
      <c r="BM1130" s="3">
        <v>0</v>
      </c>
      <c r="BN1130" s="3">
        <v>0</v>
      </c>
      <c r="BO1130" s="3">
        <v>777.13890000000004</v>
      </c>
      <c r="BP1130" s="3">
        <v>0</v>
      </c>
      <c r="BQ1130" s="3">
        <v>0</v>
      </c>
      <c r="BR1130" s="3">
        <v>0</v>
      </c>
      <c r="BS1130" s="3">
        <v>0</v>
      </c>
      <c r="BT1130" s="3">
        <v>0</v>
      </c>
      <c r="BU1130" s="3">
        <v>0</v>
      </c>
      <c r="BV1130" s="3">
        <v>0</v>
      </c>
      <c r="BW1130" s="3">
        <v>0</v>
      </c>
      <c r="BX1130" s="3">
        <v>2116.1080000000002</v>
      </c>
      <c r="BY1130" s="3">
        <v>11074.09</v>
      </c>
      <c r="BZ1130" s="3">
        <v>6385.8010000000004</v>
      </c>
      <c r="CA1130" s="3">
        <v>202042.6</v>
      </c>
    </row>
    <row r="1131" spans="1:79" x14ac:dyDescent="0.25">
      <c r="A1131" s="2">
        <v>30624</v>
      </c>
      <c r="B1131" s="3">
        <v>28602.32</v>
      </c>
      <c r="C1131" s="3">
        <v>0</v>
      </c>
      <c r="D1131" s="3">
        <v>0</v>
      </c>
      <c r="E1131" s="3">
        <v>26745.35</v>
      </c>
      <c r="F1131" s="3">
        <v>0</v>
      </c>
      <c r="G1131" s="3">
        <v>-1851.539</v>
      </c>
      <c r="H1131" s="3">
        <v>743.88670000000002</v>
      </c>
      <c r="I1131" s="3">
        <v>715752.3</v>
      </c>
      <c r="J1131" s="3">
        <v>0</v>
      </c>
      <c r="K1131" s="3">
        <v>0</v>
      </c>
      <c r="L1131" s="3">
        <v>1970474</v>
      </c>
      <c r="M1131" s="3">
        <v>127248.3</v>
      </c>
      <c r="N1131" s="3">
        <v>9396628</v>
      </c>
      <c r="O1131" s="3">
        <v>153324800</v>
      </c>
      <c r="P1131" s="3">
        <v>210.47559999999999</v>
      </c>
      <c r="Q1131" s="3">
        <v>0</v>
      </c>
      <c r="R1131" s="3">
        <v>0</v>
      </c>
      <c r="S1131" s="3">
        <v>0</v>
      </c>
      <c r="T1131" s="3">
        <v>-719.98030000000006</v>
      </c>
      <c r="U1131" s="3">
        <v>-476.0378</v>
      </c>
      <c r="V1131" s="3">
        <v>0</v>
      </c>
      <c r="W1131" s="3">
        <v>5618.0020000000004</v>
      </c>
      <c r="X1131" s="3">
        <v>42449.5</v>
      </c>
      <c r="Y1131" s="3">
        <v>0</v>
      </c>
      <c r="Z1131" s="3">
        <v>0</v>
      </c>
      <c r="AA1131" s="3">
        <v>6201.5010000000002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3389.5309999999999</v>
      </c>
      <c r="AK1131" s="3">
        <v>11188.59</v>
      </c>
      <c r="AL1131" s="3">
        <v>6810.4719999999998</v>
      </c>
      <c r="AM1131" s="3">
        <v>215582.9</v>
      </c>
      <c r="AN1131" s="1">
        <v>9</v>
      </c>
      <c r="AO1131" s="2">
        <v>30624</v>
      </c>
      <c r="AP1131" s="3">
        <v>28602.3</v>
      </c>
      <c r="AQ1131" s="3">
        <v>0</v>
      </c>
      <c r="AR1131" s="3">
        <v>0</v>
      </c>
      <c r="AS1131" s="3">
        <v>26745.22</v>
      </c>
      <c r="AT1131" s="3">
        <v>0</v>
      </c>
      <c r="AU1131" s="3">
        <v>-1851.6489999999999</v>
      </c>
      <c r="AV1131" s="3">
        <v>743.88670000000002</v>
      </c>
      <c r="AW1131" s="3">
        <v>715752.3</v>
      </c>
      <c r="AX1131" s="3">
        <v>0</v>
      </c>
      <c r="AY1131" s="3">
        <v>0</v>
      </c>
      <c r="AZ1131" s="3">
        <v>1970474</v>
      </c>
      <c r="BA1131" s="3">
        <v>127247.7</v>
      </c>
      <c r="BB1131" s="3">
        <v>9396626</v>
      </c>
      <c r="BC1131" s="3">
        <v>153350600</v>
      </c>
      <c r="BD1131" s="3">
        <v>210.4718</v>
      </c>
      <c r="BE1131" s="3">
        <v>0</v>
      </c>
      <c r="BF1131" s="3">
        <v>0</v>
      </c>
      <c r="BG1131" s="3">
        <v>0</v>
      </c>
      <c r="BH1131" s="3">
        <v>-1196.02</v>
      </c>
      <c r="BI1131" s="3">
        <v>-476.03769999999997</v>
      </c>
      <c r="BJ1131" s="3">
        <v>0</v>
      </c>
      <c r="BK1131" s="3">
        <v>5618.0020000000004</v>
      </c>
      <c r="BL1131" s="3">
        <v>42449.5</v>
      </c>
      <c r="BM1131" s="3">
        <v>0</v>
      </c>
      <c r="BN1131" s="3">
        <v>0</v>
      </c>
      <c r="BO1131" s="3">
        <v>6201.5010000000002</v>
      </c>
      <c r="BP1131" s="3">
        <v>0</v>
      </c>
      <c r="BQ1131" s="3">
        <v>0</v>
      </c>
      <c r="BR1131" s="3">
        <v>0</v>
      </c>
      <c r="BS1131" s="3">
        <v>0</v>
      </c>
      <c r="BT1131" s="3">
        <v>0</v>
      </c>
      <c r="BU1131" s="3">
        <v>0</v>
      </c>
      <c r="BV1131" s="3">
        <v>0</v>
      </c>
      <c r="BW1131" s="3">
        <v>0</v>
      </c>
      <c r="BX1131" s="3">
        <v>3389.53</v>
      </c>
      <c r="BY1131" s="3">
        <v>11188.58</v>
      </c>
      <c r="BZ1131" s="3">
        <v>6810.2439999999997</v>
      </c>
      <c r="CA1131" s="3">
        <v>215582.9</v>
      </c>
    </row>
    <row r="1132" spans="1:79" x14ac:dyDescent="0.25">
      <c r="A1132" s="2">
        <v>30625</v>
      </c>
      <c r="B1132" s="3">
        <v>28558.52</v>
      </c>
      <c r="C1132" s="3">
        <v>0</v>
      </c>
      <c r="D1132" s="3">
        <v>0</v>
      </c>
      <c r="E1132" s="3">
        <v>26493.27</v>
      </c>
      <c r="F1132" s="3">
        <v>0</v>
      </c>
      <c r="G1132" s="3">
        <v>-2060.154</v>
      </c>
      <c r="H1132" s="3">
        <v>235.9212</v>
      </c>
      <c r="I1132" s="3">
        <v>536156.80000000005</v>
      </c>
      <c r="J1132" s="3">
        <v>0</v>
      </c>
      <c r="K1132" s="3">
        <v>0</v>
      </c>
      <c r="L1132" s="3">
        <v>2068762</v>
      </c>
      <c r="M1132" s="3">
        <v>148676.1</v>
      </c>
      <c r="N1132" s="3">
        <v>9393793</v>
      </c>
      <c r="O1132" s="3">
        <v>153317300</v>
      </c>
      <c r="P1132" s="3">
        <v>205.37289999999999</v>
      </c>
      <c r="Q1132" s="3">
        <v>0</v>
      </c>
      <c r="R1132" s="3">
        <v>0</v>
      </c>
      <c r="S1132" s="3">
        <v>0</v>
      </c>
      <c r="T1132" s="3">
        <v>-720.37300000000005</v>
      </c>
      <c r="U1132" s="3">
        <v>-475.60849999999999</v>
      </c>
      <c r="V1132" s="3">
        <v>0</v>
      </c>
      <c r="W1132" s="3">
        <v>507.96550000000002</v>
      </c>
      <c r="X1132" s="3">
        <v>27862.25</v>
      </c>
      <c r="Y1132" s="3">
        <v>0</v>
      </c>
      <c r="Z1132" s="3">
        <v>0</v>
      </c>
      <c r="AA1132" s="3">
        <v>12622.54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4146.96</v>
      </c>
      <c r="AK1132" s="3">
        <v>11245.29</v>
      </c>
      <c r="AL1132" s="3">
        <v>6985.6570000000002</v>
      </c>
      <c r="AM1132" s="3">
        <v>151733.20000000001</v>
      </c>
      <c r="AN1132" s="1">
        <v>9</v>
      </c>
      <c r="AO1132" s="2">
        <v>30625</v>
      </c>
      <c r="AP1132" s="3">
        <v>28558.5</v>
      </c>
      <c r="AQ1132" s="3">
        <v>0</v>
      </c>
      <c r="AR1132" s="3">
        <v>0</v>
      </c>
      <c r="AS1132" s="3">
        <v>26493.17</v>
      </c>
      <c r="AT1132" s="3">
        <v>0</v>
      </c>
      <c r="AU1132" s="3">
        <v>-2060.2359999999999</v>
      </c>
      <c r="AV1132" s="3">
        <v>235.9212</v>
      </c>
      <c r="AW1132" s="3">
        <v>536156.80000000005</v>
      </c>
      <c r="AX1132" s="3">
        <v>0</v>
      </c>
      <c r="AY1132" s="3">
        <v>0</v>
      </c>
      <c r="AZ1132" s="3">
        <v>2068762</v>
      </c>
      <c r="BA1132" s="3">
        <v>148675.70000000001</v>
      </c>
      <c r="BB1132" s="3">
        <v>9393791</v>
      </c>
      <c r="BC1132" s="3">
        <v>153343100</v>
      </c>
      <c r="BD1132" s="3">
        <v>205.36920000000001</v>
      </c>
      <c r="BE1132" s="3">
        <v>0</v>
      </c>
      <c r="BF1132" s="3">
        <v>0</v>
      </c>
      <c r="BG1132" s="3">
        <v>0</v>
      </c>
      <c r="BH1132" s="3">
        <v>-1195.9829999999999</v>
      </c>
      <c r="BI1132" s="3">
        <v>-951.64610000000005</v>
      </c>
      <c r="BJ1132" s="3">
        <v>0</v>
      </c>
      <c r="BK1132" s="3">
        <v>507.96550000000002</v>
      </c>
      <c r="BL1132" s="3">
        <v>27862.25</v>
      </c>
      <c r="BM1132" s="3">
        <v>0</v>
      </c>
      <c r="BN1132" s="3">
        <v>0</v>
      </c>
      <c r="BO1132" s="3">
        <v>12622.54</v>
      </c>
      <c r="BP1132" s="3">
        <v>0</v>
      </c>
      <c r="BQ1132" s="3">
        <v>0</v>
      </c>
      <c r="BR1132" s="3">
        <v>0</v>
      </c>
      <c r="BS1132" s="3">
        <v>0</v>
      </c>
      <c r="BT1132" s="3">
        <v>0</v>
      </c>
      <c r="BU1132" s="3">
        <v>0</v>
      </c>
      <c r="BV1132" s="3">
        <v>0</v>
      </c>
      <c r="BW1132" s="3">
        <v>0</v>
      </c>
      <c r="BX1132" s="3">
        <v>4146.9679999999998</v>
      </c>
      <c r="BY1132" s="3">
        <v>11245.29</v>
      </c>
      <c r="BZ1132" s="3">
        <v>6985.8890000000001</v>
      </c>
      <c r="CA1132" s="3">
        <v>151733.20000000001</v>
      </c>
    </row>
    <row r="1133" spans="1:79" x14ac:dyDescent="0.25">
      <c r="A1133" s="2">
        <v>30626</v>
      </c>
      <c r="B1133" s="3">
        <v>40595.57</v>
      </c>
      <c r="C1133" s="3">
        <v>145.81469999999999</v>
      </c>
      <c r="D1133" s="3">
        <v>0</v>
      </c>
      <c r="E1133" s="3">
        <v>38719.39</v>
      </c>
      <c r="F1133" s="3">
        <v>0</v>
      </c>
      <c r="G1133" s="3">
        <v>-1725.41</v>
      </c>
      <c r="H1133" s="3">
        <v>69010.13</v>
      </c>
      <c r="I1133" s="3">
        <v>423216.2</v>
      </c>
      <c r="J1133" s="3">
        <v>0</v>
      </c>
      <c r="K1133" s="3">
        <v>0</v>
      </c>
      <c r="L1133" s="3">
        <v>2204954</v>
      </c>
      <c r="M1133" s="3">
        <v>194475.7</v>
      </c>
      <c r="N1133" s="3">
        <v>9391921</v>
      </c>
      <c r="O1133" s="3">
        <v>153310200</v>
      </c>
      <c r="P1133" s="3">
        <v>200.4092</v>
      </c>
      <c r="Q1133" s="3">
        <v>0</v>
      </c>
      <c r="R1133" s="3">
        <v>0</v>
      </c>
      <c r="S1133" s="3">
        <v>200699.9</v>
      </c>
      <c r="T1133" s="3">
        <v>-721.11530000000005</v>
      </c>
      <c r="U1133" s="3">
        <v>-475.20420000000001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5392.6809999999996</v>
      </c>
      <c r="AK1133" s="3">
        <v>11383.1</v>
      </c>
      <c r="AL1133" s="3">
        <v>7267.732</v>
      </c>
      <c r="AM1133" s="3">
        <v>230290.6</v>
      </c>
      <c r="AN1133" s="1">
        <v>9</v>
      </c>
      <c r="AO1133" s="2">
        <v>30626</v>
      </c>
      <c r="AP1133" s="3">
        <v>40595.56</v>
      </c>
      <c r="AQ1133" s="3">
        <v>145.81469999999999</v>
      </c>
      <c r="AR1133" s="3">
        <v>0</v>
      </c>
      <c r="AS1133" s="3">
        <v>38719.32</v>
      </c>
      <c r="AT1133" s="3">
        <v>0</v>
      </c>
      <c r="AU1133" s="3">
        <v>-1725.471</v>
      </c>
      <c r="AV1133" s="3">
        <v>69010.13</v>
      </c>
      <c r="AW1133" s="3">
        <v>423216.2</v>
      </c>
      <c r="AX1133" s="3">
        <v>0</v>
      </c>
      <c r="AY1133" s="3">
        <v>0</v>
      </c>
      <c r="AZ1133" s="3">
        <v>2204954</v>
      </c>
      <c r="BA1133" s="3">
        <v>194472.8</v>
      </c>
      <c r="BB1133" s="3">
        <v>9391920</v>
      </c>
      <c r="BC1133" s="3">
        <v>153336100</v>
      </c>
      <c r="BD1133" s="3">
        <v>200.4057</v>
      </c>
      <c r="BE1133" s="3">
        <v>0</v>
      </c>
      <c r="BF1133" s="3">
        <v>0</v>
      </c>
      <c r="BG1133" s="3">
        <v>200699.9</v>
      </c>
      <c r="BH1133" s="3">
        <v>-1196.3209999999999</v>
      </c>
      <c r="BI1133" s="3">
        <v>-1426.85</v>
      </c>
      <c r="BJ1133" s="3">
        <v>0</v>
      </c>
      <c r="BK1133" s="3">
        <v>0</v>
      </c>
      <c r="BL1133" s="3">
        <v>14429.89</v>
      </c>
      <c r="BM1133" s="3">
        <v>0</v>
      </c>
      <c r="BN1133" s="3">
        <v>0</v>
      </c>
      <c r="BO1133" s="3">
        <v>15571.18</v>
      </c>
      <c r="BP1133" s="3">
        <v>0</v>
      </c>
      <c r="BQ1133" s="3">
        <v>0</v>
      </c>
      <c r="BR1133" s="3">
        <v>0</v>
      </c>
      <c r="BS1133" s="3">
        <v>0</v>
      </c>
      <c r="BT1133" s="3">
        <v>0</v>
      </c>
      <c r="BU1133" s="3">
        <v>0</v>
      </c>
      <c r="BV1133" s="3">
        <v>0</v>
      </c>
      <c r="BW1133" s="3">
        <v>0</v>
      </c>
      <c r="BX1133" s="3">
        <v>5395.1390000000001</v>
      </c>
      <c r="BY1133" s="3">
        <v>11383.16</v>
      </c>
      <c r="BZ1133" s="3">
        <v>7270.1790000000001</v>
      </c>
      <c r="CA1133" s="3">
        <v>230290.6</v>
      </c>
    </row>
    <row r="1134" spans="1:79" x14ac:dyDescent="0.25">
      <c r="A1134" s="2">
        <v>30627</v>
      </c>
      <c r="B1134" s="3">
        <v>51884.43</v>
      </c>
      <c r="C1134" s="3">
        <v>157.98310000000001</v>
      </c>
      <c r="D1134" s="3">
        <v>0</v>
      </c>
      <c r="E1134" s="3">
        <v>50259.34</v>
      </c>
      <c r="F1134" s="3">
        <v>0</v>
      </c>
      <c r="G1134" s="3">
        <v>-1462.4280000000001</v>
      </c>
      <c r="H1134" s="3">
        <v>69010.13</v>
      </c>
      <c r="I1134" s="3">
        <v>374624.3</v>
      </c>
      <c r="J1134" s="3">
        <v>0</v>
      </c>
      <c r="K1134" s="3">
        <v>0</v>
      </c>
      <c r="L1134" s="3">
        <v>2326346</v>
      </c>
      <c r="M1134" s="3">
        <v>274425.90000000002</v>
      </c>
      <c r="N1134" s="3">
        <v>9393141</v>
      </c>
      <c r="O1134" s="3">
        <v>153303600</v>
      </c>
      <c r="P1134" s="3">
        <v>195.726</v>
      </c>
      <c r="Q1134" s="3">
        <v>0</v>
      </c>
      <c r="R1134" s="3">
        <v>0</v>
      </c>
      <c r="S1134" s="3">
        <v>226738.3</v>
      </c>
      <c r="T1134" s="3">
        <v>-721.98900000000003</v>
      </c>
      <c r="U1134" s="3">
        <v>-474.82339999999999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8768.3700000000008</v>
      </c>
      <c r="AK1134" s="3">
        <v>11513.44</v>
      </c>
      <c r="AL1134" s="3">
        <v>7552.4030000000002</v>
      </c>
      <c r="AM1134" s="3">
        <v>263350</v>
      </c>
      <c r="AN1134" s="1">
        <v>9</v>
      </c>
      <c r="AO1134" s="2">
        <v>30627</v>
      </c>
      <c r="AP1134" s="3">
        <v>51883.88</v>
      </c>
      <c r="AQ1134" s="3">
        <v>157.98320000000001</v>
      </c>
      <c r="AR1134" s="3">
        <v>0</v>
      </c>
      <c r="AS1134" s="3">
        <v>50258.7</v>
      </c>
      <c r="AT1134" s="3">
        <v>0</v>
      </c>
      <c r="AU1134" s="3">
        <v>-1462.5160000000001</v>
      </c>
      <c r="AV1134" s="3">
        <v>69010.13</v>
      </c>
      <c r="AW1134" s="3">
        <v>374624.3</v>
      </c>
      <c r="AX1134" s="3">
        <v>0</v>
      </c>
      <c r="AY1134" s="3">
        <v>0</v>
      </c>
      <c r="AZ1134" s="3">
        <v>2326346</v>
      </c>
      <c r="BA1134" s="3">
        <v>274424</v>
      </c>
      <c r="BB1134" s="3">
        <v>9393139</v>
      </c>
      <c r="BC1134" s="3">
        <v>153329400</v>
      </c>
      <c r="BD1134" s="3">
        <v>195.7227</v>
      </c>
      <c r="BE1134" s="3">
        <v>0</v>
      </c>
      <c r="BF1134" s="3">
        <v>0</v>
      </c>
      <c r="BG1134" s="3">
        <v>226738.3</v>
      </c>
      <c r="BH1134" s="3">
        <v>-1196.8140000000001</v>
      </c>
      <c r="BI1134" s="3">
        <v>-1901.674</v>
      </c>
      <c r="BJ1134" s="3">
        <v>0</v>
      </c>
      <c r="BK1134" s="3">
        <v>0</v>
      </c>
      <c r="BL1134" s="3">
        <v>11822.21</v>
      </c>
      <c r="BM1134" s="3">
        <v>0</v>
      </c>
      <c r="BN1134" s="3">
        <v>0</v>
      </c>
      <c r="BO1134" s="3">
        <v>14494.17</v>
      </c>
      <c r="BP1134" s="3">
        <v>0</v>
      </c>
      <c r="BQ1134" s="3">
        <v>0</v>
      </c>
      <c r="BR1134" s="3">
        <v>0</v>
      </c>
      <c r="BS1134" s="3">
        <v>0</v>
      </c>
      <c r="BT1134" s="3">
        <v>0</v>
      </c>
      <c r="BU1134" s="3">
        <v>0</v>
      </c>
      <c r="BV1134" s="3">
        <v>0</v>
      </c>
      <c r="BW1134" s="3">
        <v>0</v>
      </c>
      <c r="BX1134" s="3">
        <v>8768.2630000000008</v>
      </c>
      <c r="BY1134" s="3">
        <v>11513.49</v>
      </c>
      <c r="BZ1134" s="3">
        <v>7552.2389999999996</v>
      </c>
      <c r="CA1134" s="3">
        <v>263350</v>
      </c>
    </row>
    <row r="1135" spans="1:79" x14ac:dyDescent="0.25">
      <c r="A1135" s="2">
        <v>30628</v>
      </c>
      <c r="B1135" s="3">
        <v>32057.88</v>
      </c>
      <c r="C1135" s="3">
        <v>0</v>
      </c>
      <c r="D1135" s="3">
        <v>0</v>
      </c>
      <c r="E1135" s="3">
        <v>29147.79</v>
      </c>
      <c r="F1135" s="3">
        <v>0</v>
      </c>
      <c r="G1135" s="3">
        <v>-2905.8539999999998</v>
      </c>
      <c r="H1135" s="3">
        <v>55937.18</v>
      </c>
      <c r="I1135" s="3">
        <v>374622.9</v>
      </c>
      <c r="J1135" s="3">
        <v>0</v>
      </c>
      <c r="K1135" s="3">
        <v>0</v>
      </c>
      <c r="L1135" s="3">
        <v>2333158</v>
      </c>
      <c r="M1135" s="3">
        <v>241749.3</v>
      </c>
      <c r="N1135" s="3">
        <v>9393813</v>
      </c>
      <c r="O1135" s="3">
        <v>153295500</v>
      </c>
      <c r="P1135" s="3">
        <v>191.49289999999999</v>
      </c>
      <c r="Q1135" s="3">
        <v>0</v>
      </c>
      <c r="R1135" s="3">
        <v>0</v>
      </c>
      <c r="S1135" s="3">
        <v>0</v>
      </c>
      <c r="T1135" s="3">
        <v>-721.77760000000001</v>
      </c>
      <c r="U1135" s="3">
        <v>-474.42790000000002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78.586500000000001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8041.7879999999996</v>
      </c>
      <c r="AK1135" s="3">
        <v>11401.29</v>
      </c>
      <c r="AL1135" s="3">
        <v>7372.8320000000003</v>
      </c>
      <c r="AM1135" s="3">
        <v>1.3842019999999999</v>
      </c>
      <c r="AN1135" s="1">
        <v>9</v>
      </c>
      <c r="AO1135" s="2">
        <v>30628</v>
      </c>
      <c r="AP1135" s="3">
        <v>32057.58</v>
      </c>
      <c r="AQ1135" s="3">
        <v>0</v>
      </c>
      <c r="AR1135" s="3">
        <v>0</v>
      </c>
      <c r="AS1135" s="3">
        <v>29147.439999999999</v>
      </c>
      <c r="AT1135" s="3">
        <v>0</v>
      </c>
      <c r="AU1135" s="3">
        <v>-2905.9029999999998</v>
      </c>
      <c r="AV1135" s="3">
        <v>55937.18</v>
      </c>
      <c r="AW1135" s="3">
        <v>374622.9</v>
      </c>
      <c r="AX1135" s="3">
        <v>0</v>
      </c>
      <c r="AY1135" s="3">
        <v>0</v>
      </c>
      <c r="AZ1135" s="3">
        <v>2333158</v>
      </c>
      <c r="BA1135" s="3">
        <v>241747.8</v>
      </c>
      <c r="BB1135" s="3">
        <v>9393811</v>
      </c>
      <c r="BC1135" s="3">
        <v>153321300</v>
      </c>
      <c r="BD1135" s="3">
        <v>191.48990000000001</v>
      </c>
      <c r="BE1135" s="3">
        <v>0</v>
      </c>
      <c r="BF1135" s="3">
        <v>0</v>
      </c>
      <c r="BG1135" s="3">
        <v>0</v>
      </c>
      <c r="BH1135" s="3">
        <v>-1196.2070000000001</v>
      </c>
      <c r="BI1135" s="3">
        <v>-2376.1010000000001</v>
      </c>
      <c r="BJ1135" s="3">
        <v>0</v>
      </c>
      <c r="BK1135" s="3">
        <v>13072.95</v>
      </c>
      <c r="BL1135" s="3">
        <v>0</v>
      </c>
      <c r="BM1135" s="3">
        <v>0</v>
      </c>
      <c r="BN1135" s="3">
        <v>0</v>
      </c>
      <c r="BO1135" s="3">
        <v>78.586500000000001</v>
      </c>
      <c r="BP1135" s="3">
        <v>0</v>
      </c>
      <c r="BQ1135" s="3">
        <v>0</v>
      </c>
      <c r="BR1135" s="3">
        <v>0</v>
      </c>
      <c r="BS1135" s="3">
        <v>0</v>
      </c>
      <c r="BT1135" s="3">
        <v>0</v>
      </c>
      <c r="BU1135" s="3">
        <v>0</v>
      </c>
      <c r="BV1135" s="3">
        <v>0</v>
      </c>
      <c r="BW1135" s="3">
        <v>0</v>
      </c>
      <c r="BX1135" s="3">
        <v>8041.7359999999999</v>
      </c>
      <c r="BY1135" s="3">
        <v>11401.22</v>
      </c>
      <c r="BZ1135" s="3">
        <v>7372.6049999999996</v>
      </c>
      <c r="CA1135" s="3">
        <v>1.3842019999999999</v>
      </c>
    </row>
    <row r="1136" spans="1:79" x14ac:dyDescent="0.25">
      <c r="A1136" s="2">
        <v>30629</v>
      </c>
      <c r="B1136" s="3">
        <v>33677.5</v>
      </c>
      <c r="C1136" s="3">
        <v>32.94659</v>
      </c>
      <c r="D1136" s="3">
        <v>0</v>
      </c>
      <c r="E1136" s="3">
        <v>30892.71</v>
      </c>
      <c r="F1136" s="3">
        <v>0</v>
      </c>
      <c r="G1136" s="3">
        <v>-2747.75</v>
      </c>
      <c r="H1136" s="3">
        <v>69010.13</v>
      </c>
      <c r="I1136" s="3">
        <v>499853.4</v>
      </c>
      <c r="J1136" s="3">
        <v>0</v>
      </c>
      <c r="K1136" s="3">
        <v>0</v>
      </c>
      <c r="L1136" s="3">
        <v>2351602</v>
      </c>
      <c r="M1136" s="3">
        <v>239782.9</v>
      </c>
      <c r="N1136" s="3">
        <v>9394484</v>
      </c>
      <c r="O1136" s="3">
        <v>153287600</v>
      </c>
      <c r="P1136" s="3">
        <v>187.3905</v>
      </c>
      <c r="Q1136" s="3">
        <v>0</v>
      </c>
      <c r="R1136" s="3">
        <v>0</v>
      </c>
      <c r="S1136" s="3">
        <v>195884.4</v>
      </c>
      <c r="T1136" s="3">
        <v>-721.72180000000003</v>
      </c>
      <c r="U1136" s="3">
        <v>-474.04320000000001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8126.9309999999996</v>
      </c>
      <c r="AK1136" s="3">
        <v>11417.88</v>
      </c>
      <c r="AL1136" s="3">
        <v>7458.625</v>
      </c>
      <c r="AM1136" s="3">
        <v>44077.93</v>
      </c>
      <c r="AN1136" s="1">
        <v>9</v>
      </c>
      <c r="AO1136" s="2">
        <v>30629</v>
      </c>
      <c r="AP1136" s="3">
        <v>33677.300000000003</v>
      </c>
      <c r="AQ1136" s="3">
        <v>32.94659</v>
      </c>
      <c r="AR1136" s="3">
        <v>0</v>
      </c>
      <c r="AS1136" s="3">
        <v>30892.47</v>
      </c>
      <c r="AT1136" s="3">
        <v>0</v>
      </c>
      <c r="AU1136" s="3">
        <v>-2747.7840000000001</v>
      </c>
      <c r="AV1136" s="3">
        <v>69010.13</v>
      </c>
      <c r="AW1136" s="3">
        <v>499853.3</v>
      </c>
      <c r="AX1136" s="3">
        <v>0</v>
      </c>
      <c r="AY1136" s="3">
        <v>0</v>
      </c>
      <c r="AZ1136" s="3">
        <v>2351601</v>
      </c>
      <c r="BA1136" s="3">
        <v>239781.7</v>
      </c>
      <c r="BB1136" s="3">
        <v>9394482</v>
      </c>
      <c r="BC1136" s="3">
        <v>153313400</v>
      </c>
      <c r="BD1136" s="3">
        <v>187.3877</v>
      </c>
      <c r="BE1136" s="3">
        <v>0</v>
      </c>
      <c r="BF1136" s="3">
        <v>0</v>
      </c>
      <c r="BG1136" s="3">
        <v>195884.4</v>
      </c>
      <c r="BH1136" s="3">
        <v>-1195.7670000000001</v>
      </c>
      <c r="BI1136" s="3">
        <v>-2850.145</v>
      </c>
      <c r="BJ1136" s="3">
        <v>0</v>
      </c>
      <c r="BK1136" s="3">
        <v>0</v>
      </c>
      <c r="BL1136" s="3">
        <v>13470.08</v>
      </c>
      <c r="BM1136" s="3">
        <v>0</v>
      </c>
      <c r="BN1136" s="3">
        <v>0</v>
      </c>
      <c r="BO1136" s="3">
        <v>0</v>
      </c>
      <c r="BP1136" s="3">
        <v>0</v>
      </c>
      <c r="BQ1136" s="3">
        <v>0</v>
      </c>
      <c r="BR1136" s="3">
        <v>0</v>
      </c>
      <c r="BS1136" s="3">
        <v>0</v>
      </c>
      <c r="BT1136" s="3">
        <v>0</v>
      </c>
      <c r="BU1136" s="3">
        <v>0</v>
      </c>
      <c r="BV1136" s="3">
        <v>0</v>
      </c>
      <c r="BW1136" s="3">
        <v>0</v>
      </c>
      <c r="BX1136" s="3">
        <v>8126.8590000000004</v>
      </c>
      <c r="BY1136" s="3">
        <v>11417.93</v>
      </c>
      <c r="BZ1136" s="3">
        <v>7458.5630000000001</v>
      </c>
      <c r="CA1136" s="3">
        <v>44077.93</v>
      </c>
    </row>
    <row r="1137" spans="1:79" x14ac:dyDescent="0.25">
      <c r="A1137" s="2">
        <v>30630</v>
      </c>
      <c r="B1137" s="3">
        <v>88648.09</v>
      </c>
      <c r="C1137" s="3">
        <v>0</v>
      </c>
      <c r="D1137" s="3">
        <v>0</v>
      </c>
      <c r="E1137" s="3">
        <v>87257.600000000006</v>
      </c>
      <c r="F1137" s="3">
        <v>0</v>
      </c>
      <c r="G1137" s="3">
        <v>-1386.126</v>
      </c>
      <c r="H1137" s="3">
        <v>69010.13</v>
      </c>
      <c r="I1137" s="3">
        <v>1536654</v>
      </c>
      <c r="J1137" s="3">
        <v>0</v>
      </c>
      <c r="K1137" s="3">
        <v>0</v>
      </c>
      <c r="L1137" s="3">
        <v>2391784</v>
      </c>
      <c r="M1137" s="3">
        <v>395011.5</v>
      </c>
      <c r="N1137" s="3">
        <v>9400283</v>
      </c>
      <c r="O1137" s="3">
        <v>153281400</v>
      </c>
      <c r="P1137" s="3">
        <v>183.03540000000001</v>
      </c>
      <c r="Q1137" s="3">
        <v>0</v>
      </c>
      <c r="R1137" s="3">
        <v>0</v>
      </c>
      <c r="S1137" s="3">
        <v>1338150</v>
      </c>
      <c r="T1137" s="3">
        <v>-723.68439999999998</v>
      </c>
      <c r="U1137" s="3">
        <v>-473.70870000000002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13923.22</v>
      </c>
      <c r="AK1137" s="3">
        <v>11713.14</v>
      </c>
      <c r="AL1137" s="3">
        <v>8126.3879999999999</v>
      </c>
      <c r="AM1137" s="3">
        <v>284876.90000000002</v>
      </c>
      <c r="AN1137" s="1">
        <v>9</v>
      </c>
      <c r="AO1137" s="2">
        <v>30630</v>
      </c>
      <c r="AP1137" s="3">
        <v>88647.9</v>
      </c>
      <c r="AQ1137" s="3">
        <v>0</v>
      </c>
      <c r="AR1137" s="3">
        <v>0</v>
      </c>
      <c r="AS1137" s="3">
        <v>87257.38</v>
      </c>
      <c r="AT1137" s="3">
        <v>0</v>
      </c>
      <c r="AU1137" s="3">
        <v>-1386.155</v>
      </c>
      <c r="AV1137" s="3">
        <v>69010.13</v>
      </c>
      <c r="AW1137" s="3">
        <v>1536654</v>
      </c>
      <c r="AX1137" s="3">
        <v>0</v>
      </c>
      <c r="AY1137" s="3">
        <v>0</v>
      </c>
      <c r="AZ1137" s="3">
        <v>2391784</v>
      </c>
      <c r="BA1137" s="3">
        <v>395010.5</v>
      </c>
      <c r="BB1137" s="3">
        <v>9400282</v>
      </c>
      <c r="BC1137" s="3">
        <v>153307300</v>
      </c>
      <c r="BD1137" s="3">
        <v>183.03280000000001</v>
      </c>
      <c r="BE1137" s="3">
        <v>0</v>
      </c>
      <c r="BF1137" s="3">
        <v>0</v>
      </c>
      <c r="BG1137" s="3">
        <v>1338150</v>
      </c>
      <c r="BH1137" s="3">
        <v>-1197.395</v>
      </c>
      <c r="BI1137" s="3">
        <v>-3323.8530000000001</v>
      </c>
      <c r="BJ1137" s="3">
        <v>0</v>
      </c>
      <c r="BK1137" s="3">
        <v>0</v>
      </c>
      <c r="BL1137" s="3">
        <v>16472.16</v>
      </c>
      <c r="BM1137" s="3">
        <v>0</v>
      </c>
      <c r="BN1137" s="3">
        <v>0</v>
      </c>
      <c r="BO1137" s="3">
        <v>0</v>
      </c>
      <c r="BP1137" s="3">
        <v>0</v>
      </c>
      <c r="BQ1137" s="3">
        <v>0</v>
      </c>
      <c r="BR1137" s="3">
        <v>0</v>
      </c>
      <c r="BS1137" s="3">
        <v>0</v>
      </c>
      <c r="BT1137" s="3">
        <v>0</v>
      </c>
      <c r="BU1137" s="3">
        <v>0</v>
      </c>
      <c r="BV1137" s="3">
        <v>0</v>
      </c>
      <c r="BW1137" s="3">
        <v>0</v>
      </c>
      <c r="BX1137" s="3">
        <v>13923.16</v>
      </c>
      <c r="BY1137" s="3">
        <v>11713.19</v>
      </c>
      <c r="BZ1137" s="3">
        <v>8126.0789999999997</v>
      </c>
      <c r="CA1137" s="3">
        <v>284876.90000000002</v>
      </c>
    </row>
    <row r="1138" spans="1:79" x14ac:dyDescent="0.25">
      <c r="A1138" s="2">
        <v>30631</v>
      </c>
      <c r="B1138" s="3">
        <v>77737.37</v>
      </c>
      <c r="C1138" s="3">
        <v>0</v>
      </c>
      <c r="D1138" s="3">
        <v>0</v>
      </c>
      <c r="E1138" s="3">
        <v>75352.639999999999</v>
      </c>
      <c r="F1138" s="3">
        <v>0</v>
      </c>
      <c r="G1138" s="3">
        <v>-2380.8960000000002</v>
      </c>
      <c r="H1138" s="3">
        <v>69010.13</v>
      </c>
      <c r="I1138" s="3">
        <v>2537642</v>
      </c>
      <c r="J1138" s="3">
        <v>0</v>
      </c>
      <c r="K1138" s="3">
        <v>0</v>
      </c>
      <c r="L1138" s="3">
        <v>2391883</v>
      </c>
      <c r="M1138" s="3">
        <v>435305.3</v>
      </c>
      <c r="N1138" s="3">
        <v>9407536</v>
      </c>
      <c r="O1138" s="3">
        <v>153274400</v>
      </c>
      <c r="P1138" s="3">
        <v>179.19900000000001</v>
      </c>
      <c r="Q1138" s="3">
        <v>0</v>
      </c>
      <c r="R1138" s="3">
        <v>0</v>
      </c>
      <c r="S1138" s="3">
        <v>1135568</v>
      </c>
      <c r="T1138" s="3">
        <v>-724.55359999999996</v>
      </c>
      <c r="U1138" s="3">
        <v>-473.37380000000002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15499.93</v>
      </c>
      <c r="AK1138" s="3">
        <v>11704.6</v>
      </c>
      <c r="AL1138" s="3">
        <v>8249.768</v>
      </c>
      <c r="AM1138" s="3">
        <v>119539</v>
      </c>
      <c r="AN1138" s="1">
        <v>9</v>
      </c>
      <c r="AO1138" s="2">
        <v>30631</v>
      </c>
      <c r="AP1138" s="3">
        <v>77737.570000000007</v>
      </c>
      <c r="AQ1138" s="3">
        <v>0</v>
      </c>
      <c r="AR1138" s="3">
        <v>0</v>
      </c>
      <c r="AS1138" s="3">
        <v>75352.509999999995</v>
      </c>
      <c r="AT1138" s="3">
        <v>0</v>
      </c>
      <c r="AU1138" s="3">
        <v>-2381.2370000000001</v>
      </c>
      <c r="AV1138" s="3">
        <v>69010.13</v>
      </c>
      <c r="AW1138" s="3">
        <v>2537642</v>
      </c>
      <c r="AX1138" s="3">
        <v>0</v>
      </c>
      <c r="AY1138" s="3">
        <v>0</v>
      </c>
      <c r="AZ1138" s="3">
        <v>2391883</v>
      </c>
      <c r="BA1138" s="3">
        <v>435304.6</v>
      </c>
      <c r="BB1138" s="3">
        <v>9407535</v>
      </c>
      <c r="BC1138" s="3">
        <v>153300300</v>
      </c>
      <c r="BD1138" s="3">
        <v>179.20189999999999</v>
      </c>
      <c r="BE1138" s="3">
        <v>0</v>
      </c>
      <c r="BF1138" s="3">
        <v>0</v>
      </c>
      <c r="BG1138" s="3">
        <v>1135568</v>
      </c>
      <c r="BH1138" s="3">
        <v>-1197.9269999999999</v>
      </c>
      <c r="BI1138" s="3">
        <v>-473.3734</v>
      </c>
      <c r="BJ1138" s="3">
        <v>0</v>
      </c>
      <c r="BK1138" s="3">
        <v>0</v>
      </c>
      <c r="BL1138" s="3">
        <v>15041.02</v>
      </c>
      <c r="BM1138" s="3">
        <v>0</v>
      </c>
      <c r="BN1138" s="3">
        <v>0</v>
      </c>
      <c r="BO1138" s="3">
        <v>0</v>
      </c>
      <c r="BP1138" s="3">
        <v>0</v>
      </c>
      <c r="BQ1138" s="3">
        <v>0</v>
      </c>
      <c r="BR1138" s="3">
        <v>0</v>
      </c>
      <c r="BS1138" s="3">
        <v>0</v>
      </c>
      <c r="BT1138" s="3">
        <v>0</v>
      </c>
      <c r="BU1138" s="3">
        <v>0</v>
      </c>
      <c r="BV1138" s="3">
        <v>0</v>
      </c>
      <c r="BW1138" s="3">
        <v>0</v>
      </c>
      <c r="BX1138" s="3">
        <v>15499.88</v>
      </c>
      <c r="BY1138" s="3">
        <v>11704.62</v>
      </c>
      <c r="BZ1138" s="3">
        <v>8249.8349999999991</v>
      </c>
      <c r="CA1138" s="3">
        <v>119539</v>
      </c>
    </row>
    <row r="1139" spans="1:79" x14ac:dyDescent="0.25">
      <c r="A1139" s="2">
        <v>30632</v>
      </c>
      <c r="B1139" s="3">
        <v>50911.65</v>
      </c>
      <c r="C1139" s="3">
        <v>0</v>
      </c>
      <c r="D1139" s="3">
        <v>0</v>
      </c>
      <c r="E1139" s="3">
        <v>47766.89</v>
      </c>
      <c r="F1139" s="3">
        <v>0</v>
      </c>
      <c r="G1139" s="3">
        <v>-3141.326</v>
      </c>
      <c r="H1139" s="3">
        <v>69010.13</v>
      </c>
      <c r="I1139" s="3">
        <v>3053002</v>
      </c>
      <c r="J1139" s="3">
        <v>0</v>
      </c>
      <c r="K1139" s="3">
        <v>0</v>
      </c>
      <c r="L1139" s="3">
        <v>2391976</v>
      </c>
      <c r="M1139" s="3">
        <v>392687</v>
      </c>
      <c r="N1139" s="3">
        <v>9414021</v>
      </c>
      <c r="O1139" s="3">
        <v>153266500</v>
      </c>
      <c r="P1139" s="3">
        <v>175.76159999999999</v>
      </c>
      <c r="Q1139" s="3">
        <v>0</v>
      </c>
      <c r="R1139" s="3">
        <v>0</v>
      </c>
      <c r="S1139" s="3">
        <v>535984</v>
      </c>
      <c r="T1139" s="3">
        <v>-724.20730000000003</v>
      </c>
      <c r="U1139" s="3">
        <v>-473.02670000000001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14548.35</v>
      </c>
      <c r="AK1139" s="3">
        <v>11607.06</v>
      </c>
      <c r="AL1139" s="3">
        <v>8065.8239999999996</v>
      </c>
      <c r="AM1139" s="3">
        <v>8181.125</v>
      </c>
      <c r="AN1139" s="1">
        <v>9</v>
      </c>
      <c r="AO1139" s="2">
        <v>30632</v>
      </c>
      <c r="AP1139" s="3">
        <v>50911.7</v>
      </c>
      <c r="AQ1139" s="3">
        <v>0</v>
      </c>
      <c r="AR1139" s="3">
        <v>0</v>
      </c>
      <c r="AS1139" s="3">
        <v>47766.83</v>
      </c>
      <c r="AT1139" s="3">
        <v>0</v>
      </c>
      <c r="AU1139" s="3">
        <v>-3141.4349999999999</v>
      </c>
      <c r="AV1139" s="3">
        <v>69010.13</v>
      </c>
      <c r="AW1139" s="3">
        <v>3053002</v>
      </c>
      <c r="AX1139" s="3">
        <v>0</v>
      </c>
      <c r="AY1139" s="3">
        <v>0</v>
      </c>
      <c r="AZ1139" s="3">
        <v>2391976</v>
      </c>
      <c r="BA1139" s="3">
        <v>392686.5</v>
      </c>
      <c r="BB1139" s="3">
        <v>9414019</v>
      </c>
      <c r="BC1139" s="3">
        <v>153292400</v>
      </c>
      <c r="BD1139" s="3">
        <v>175.76419999999999</v>
      </c>
      <c r="BE1139" s="3">
        <v>0</v>
      </c>
      <c r="BF1139" s="3">
        <v>0</v>
      </c>
      <c r="BG1139" s="3">
        <v>535984</v>
      </c>
      <c r="BH1139" s="3">
        <v>-1197.2339999999999</v>
      </c>
      <c r="BI1139" s="3">
        <v>-946.39970000000005</v>
      </c>
      <c r="BJ1139" s="3">
        <v>0</v>
      </c>
      <c r="BK1139" s="3">
        <v>0</v>
      </c>
      <c r="BL1139" s="3">
        <v>12442.32</v>
      </c>
      <c r="BM1139" s="3">
        <v>0</v>
      </c>
      <c r="BN1139" s="3">
        <v>0</v>
      </c>
      <c r="BO1139" s="3">
        <v>0</v>
      </c>
      <c r="BP1139" s="3">
        <v>0</v>
      </c>
      <c r="BQ1139" s="3">
        <v>0</v>
      </c>
      <c r="BR1139" s="3">
        <v>0</v>
      </c>
      <c r="BS1139" s="3">
        <v>0</v>
      </c>
      <c r="BT1139" s="3">
        <v>0</v>
      </c>
      <c r="BU1139" s="3">
        <v>0</v>
      </c>
      <c r="BV1139" s="3">
        <v>0</v>
      </c>
      <c r="BW1139" s="3">
        <v>0</v>
      </c>
      <c r="BX1139" s="3">
        <v>14548.29</v>
      </c>
      <c r="BY1139" s="3">
        <v>11607.16</v>
      </c>
      <c r="BZ1139" s="3">
        <v>8065.7740000000003</v>
      </c>
      <c r="CA1139" s="3">
        <v>8181.125</v>
      </c>
    </row>
    <row r="1140" spans="1:79" x14ac:dyDescent="0.25">
      <c r="A1140" s="2">
        <v>30633</v>
      </c>
      <c r="B1140" s="3">
        <v>41147.65</v>
      </c>
      <c r="C1140" s="3">
        <v>0</v>
      </c>
      <c r="D1140" s="3">
        <v>0</v>
      </c>
      <c r="E1140" s="3">
        <v>37946.54</v>
      </c>
      <c r="F1140" s="3">
        <v>0</v>
      </c>
      <c r="G1140" s="3">
        <v>-3197.817</v>
      </c>
      <c r="H1140" s="3">
        <v>69010.13</v>
      </c>
      <c r="I1140" s="3">
        <v>3785863</v>
      </c>
      <c r="J1140" s="3">
        <v>0</v>
      </c>
      <c r="K1140" s="3">
        <v>0</v>
      </c>
      <c r="L1140" s="3">
        <v>2392062</v>
      </c>
      <c r="M1140" s="3">
        <v>352902.3</v>
      </c>
      <c r="N1140" s="3">
        <v>9419440</v>
      </c>
      <c r="O1140" s="3">
        <v>153258400</v>
      </c>
      <c r="P1140" s="3">
        <v>172.47399999999999</v>
      </c>
      <c r="Q1140" s="3">
        <v>0</v>
      </c>
      <c r="R1140" s="3">
        <v>0</v>
      </c>
      <c r="S1140" s="3">
        <v>743175.2</v>
      </c>
      <c r="T1140" s="3">
        <v>-723.64409999999998</v>
      </c>
      <c r="U1140" s="3">
        <v>-472.68239999999997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13319.28</v>
      </c>
      <c r="AK1140" s="3">
        <v>11565.68</v>
      </c>
      <c r="AL1140" s="3">
        <v>7902.0540000000001</v>
      </c>
      <c r="AM1140" s="3">
        <v>0</v>
      </c>
      <c r="AN1140" s="1">
        <v>9</v>
      </c>
      <c r="AO1140" s="2">
        <v>30633</v>
      </c>
      <c r="AP1140" s="3">
        <v>41147.64</v>
      </c>
      <c r="AQ1140" s="3">
        <v>0</v>
      </c>
      <c r="AR1140" s="3">
        <v>0</v>
      </c>
      <c r="AS1140" s="3">
        <v>37946.5</v>
      </c>
      <c r="AT1140" s="3">
        <v>0</v>
      </c>
      <c r="AU1140" s="3">
        <v>-3197.846</v>
      </c>
      <c r="AV1140" s="3">
        <v>69010.13</v>
      </c>
      <c r="AW1140" s="3">
        <v>3785863</v>
      </c>
      <c r="AX1140" s="3">
        <v>0</v>
      </c>
      <c r="AY1140" s="3">
        <v>0</v>
      </c>
      <c r="AZ1140" s="3">
        <v>2392062</v>
      </c>
      <c r="BA1140" s="3">
        <v>352901.9</v>
      </c>
      <c r="BB1140" s="3">
        <v>9419438</v>
      </c>
      <c r="BC1140" s="3">
        <v>153284400</v>
      </c>
      <c r="BD1140" s="3">
        <v>172.47649999999999</v>
      </c>
      <c r="BE1140" s="3">
        <v>0</v>
      </c>
      <c r="BF1140" s="3">
        <v>0</v>
      </c>
      <c r="BG1140" s="3">
        <v>743175.2</v>
      </c>
      <c r="BH1140" s="3">
        <v>-1196.327</v>
      </c>
      <c r="BI1140" s="3">
        <v>-1419.0820000000001</v>
      </c>
      <c r="BJ1140" s="3">
        <v>0</v>
      </c>
      <c r="BK1140" s="3">
        <v>0</v>
      </c>
      <c r="BL1140" s="3">
        <v>10314.02</v>
      </c>
      <c r="BM1140" s="3">
        <v>0</v>
      </c>
      <c r="BN1140" s="3">
        <v>0</v>
      </c>
      <c r="BO1140" s="3">
        <v>0</v>
      </c>
      <c r="BP1140" s="3">
        <v>0</v>
      </c>
      <c r="BQ1140" s="3">
        <v>0</v>
      </c>
      <c r="BR1140" s="3">
        <v>0</v>
      </c>
      <c r="BS1140" s="3">
        <v>0</v>
      </c>
      <c r="BT1140" s="3">
        <v>0</v>
      </c>
      <c r="BU1140" s="3">
        <v>0</v>
      </c>
      <c r="BV1140" s="3">
        <v>0</v>
      </c>
      <c r="BW1140" s="3">
        <v>0</v>
      </c>
      <c r="BX1140" s="3">
        <v>13319.24</v>
      </c>
      <c r="BY1140" s="3">
        <v>11565.72</v>
      </c>
      <c r="BZ1140" s="3">
        <v>7902.1049999999996</v>
      </c>
      <c r="CA1140" s="3">
        <v>0</v>
      </c>
    </row>
    <row r="1141" spans="1:79" x14ac:dyDescent="0.25">
      <c r="A1141" s="2">
        <v>30634</v>
      </c>
      <c r="B1141" s="3">
        <v>35161.86</v>
      </c>
      <c r="C1141" s="3">
        <v>0</v>
      </c>
      <c r="D1141" s="3">
        <v>0</v>
      </c>
      <c r="E1141" s="3">
        <v>31994.29</v>
      </c>
      <c r="F1141" s="3">
        <v>0</v>
      </c>
      <c r="G1141" s="3">
        <v>-3164.4180000000001</v>
      </c>
      <c r="H1141" s="3">
        <v>69010.13</v>
      </c>
      <c r="I1141" s="3">
        <v>4279173</v>
      </c>
      <c r="J1141" s="3">
        <v>0</v>
      </c>
      <c r="K1141" s="3">
        <v>0</v>
      </c>
      <c r="L1141" s="3">
        <v>2392140</v>
      </c>
      <c r="M1141" s="3">
        <v>320139.59999999998</v>
      </c>
      <c r="N1141" s="3">
        <v>9423972</v>
      </c>
      <c r="O1141" s="3">
        <v>153250200</v>
      </c>
      <c r="P1141" s="3">
        <v>169.3236</v>
      </c>
      <c r="Q1141" s="3">
        <v>0</v>
      </c>
      <c r="R1141" s="3">
        <v>0</v>
      </c>
      <c r="S1141" s="3">
        <v>497007.2</v>
      </c>
      <c r="T1141" s="3">
        <v>-723.04589999999996</v>
      </c>
      <c r="U1141" s="3">
        <v>-472.3458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12228.24</v>
      </c>
      <c r="AK1141" s="3">
        <v>11536.13</v>
      </c>
      <c r="AL1141" s="3">
        <v>7697.7290000000003</v>
      </c>
      <c r="AM1141" s="3">
        <v>0</v>
      </c>
      <c r="AN1141" s="1">
        <v>8</v>
      </c>
      <c r="AO1141" s="2">
        <v>30634</v>
      </c>
      <c r="AP1141" s="3">
        <v>35161.839999999997</v>
      </c>
      <c r="AQ1141" s="3">
        <v>0</v>
      </c>
      <c r="AR1141" s="3">
        <v>0</v>
      </c>
      <c r="AS1141" s="3">
        <v>31994.27</v>
      </c>
      <c r="AT1141" s="3">
        <v>0</v>
      </c>
      <c r="AU1141" s="3">
        <v>-3164.4169999999999</v>
      </c>
      <c r="AV1141" s="3">
        <v>69010.13</v>
      </c>
      <c r="AW1141" s="3">
        <v>4279173</v>
      </c>
      <c r="AX1141" s="3">
        <v>0</v>
      </c>
      <c r="AY1141" s="3">
        <v>0</v>
      </c>
      <c r="AZ1141" s="3">
        <v>2392140</v>
      </c>
      <c r="BA1141" s="3">
        <v>320139.3</v>
      </c>
      <c r="BB1141" s="3">
        <v>9423970</v>
      </c>
      <c r="BC1141" s="3">
        <v>153276200</v>
      </c>
      <c r="BD1141" s="3">
        <v>169.32599999999999</v>
      </c>
      <c r="BE1141" s="3">
        <v>0</v>
      </c>
      <c r="BF1141" s="3">
        <v>0</v>
      </c>
      <c r="BG1141" s="3">
        <v>497007.2</v>
      </c>
      <c r="BH1141" s="3">
        <v>-1195.3920000000001</v>
      </c>
      <c r="BI1141" s="3">
        <v>-1891.4269999999999</v>
      </c>
      <c r="BJ1141" s="3">
        <v>0</v>
      </c>
      <c r="BK1141" s="3">
        <v>0</v>
      </c>
      <c r="BL1141" s="3">
        <v>3697.2150000000001</v>
      </c>
      <c r="BM1141" s="3">
        <v>0</v>
      </c>
      <c r="BN1141" s="3">
        <v>0</v>
      </c>
      <c r="BO1141" s="3">
        <v>0</v>
      </c>
      <c r="BP1141" s="3">
        <v>0</v>
      </c>
      <c r="BQ1141" s="3">
        <v>0</v>
      </c>
      <c r="BR1141" s="3">
        <v>0</v>
      </c>
      <c r="BS1141" s="3">
        <v>0</v>
      </c>
      <c r="BT1141" s="3">
        <v>0</v>
      </c>
      <c r="BU1141" s="3">
        <v>0</v>
      </c>
      <c r="BV1141" s="3">
        <v>0</v>
      </c>
      <c r="BW1141" s="3">
        <v>0</v>
      </c>
      <c r="BX1141" s="3">
        <v>12228.21</v>
      </c>
      <c r="BY1141" s="3">
        <v>11536.15</v>
      </c>
      <c r="BZ1141" s="3">
        <v>7697.7139999999999</v>
      </c>
      <c r="CA1141" s="3">
        <v>0</v>
      </c>
    </row>
    <row r="1142" spans="1:79" x14ac:dyDescent="0.25">
      <c r="A1142" s="2">
        <v>30635</v>
      </c>
      <c r="B1142" s="3">
        <v>30764.98</v>
      </c>
      <c r="C1142" s="3">
        <v>0</v>
      </c>
      <c r="D1142" s="3">
        <v>0</v>
      </c>
      <c r="E1142" s="3">
        <v>27653.33</v>
      </c>
      <c r="F1142" s="3">
        <v>0</v>
      </c>
      <c r="G1142" s="3">
        <v>-3108.6289999999999</v>
      </c>
      <c r="H1142" s="3">
        <v>56330.78</v>
      </c>
      <c r="I1142" s="3">
        <v>4279172</v>
      </c>
      <c r="J1142" s="3">
        <v>0</v>
      </c>
      <c r="K1142" s="3">
        <v>0</v>
      </c>
      <c r="L1142" s="3">
        <v>2392213</v>
      </c>
      <c r="M1142" s="3">
        <v>292588.09999999998</v>
      </c>
      <c r="N1142" s="3">
        <v>9427718</v>
      </c>
      <c r="O1142" s="3">
        <v>153242000</v>
      </c>
      <c r="P1142" s="3">
        <v>166.30189999999999</v>
      </c>
      <c r="Q1142" s="3">
        <v>0</v>
      </c>
      <c r="R1142" s="3">
        <v>0</v>
      </c>
      <c r="S1142" s="3">
        <v>0</v>
      </c>
      <c r="T1142" s="3">
        <v>-722.51379999999995</v>
      </c>
      <c r="U1142" s="3">
        <v>-475.73910000000001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11333.36</v>
      </c>
      <c r="AK1142" s="3">
        <v>11506.98</v>
      </c>
      <c r="AL1142" s="3">
        <v>7588.6670000000004</v>
      </c>
      <c r="AM1142" s="3">
        <v>0</v>
      </c>
      <c r="AN1142" s="1">
        <v>8</v>
      </c>
      <c r="AO1142" s="2">
        <v>30635</v>
      </c>
      <c r="AP1142" s="3">
        <v>30764.95</v>
      </c>
      <c r="AQ1142" s="3">
        <v>0</v>
      </c>
      <c r="AR1142" s="3">
        <v>0</v>
      </c>
      <c r="AS1142" s="3">
        <v>27653.3</v>
      </c>
      <c r="AT1142" s="3">
        <v>0</v>
      </c>
      <c r="AU1142" s="3">
        <v>-3108.6219999999998</v>
      </c>
      <c r="AV1142" s="3">
        <v>56330.78</v>
      </c>
      <c r="AW1142" s="3">
        <v>4279172</v>
      </c>
      <c r="AX1142" s="3">
        <v>0</v>
      </c>
      <c r="AY1142" s="3">
        <v>0</v>
      </c>
      <c r="AZ1142" s="3">
        <v>2392213</v>
      </c>
      <c r="BA1142" s="3">
        <v>292587.8</v>
      </c>
      <c r="BB1142" s="3">
        <v>9427717</v>
      </c>
      <c r="BC1142" s="3">
        <v>153268000</v>
      </c>
      <c r="BD1142" s="3">
        <v>166.30410000000001</v>
      </c>
      <c r="BE1142" s="3">
        <v>0</v>
      </c>
      <c r="BF1142" s="3">
        <v>0</v>
      </c>
      <c r="BG1142" s="3">
        <v>0</v>
      </c>
      <c r="BH1142" s="3">
        <v>-1198.2529999999999</v>
      </c>
      <c r="BI1142" s="3">
        <v>-2367.1660000000002</v>
      </c>
      <c r="BJ1142" s="3">
        <v>0</v>
      </c>
      <c r="BK1142" s="3">
        <v>12679.35</v>
      </c>
      <c r="BL1142" s="3">
        <v>1.6236219999999999</v>
      </c>
      <c r="BM1142" s="3">
        <v>0</v>
      </c>
      <c r="BN1142" s="3">
        <v>0</v>
      </c>
      <c r="BO1142" s="3">
        <v>0</v>
      </c>
      <c r="BP1142" s="3">
        <v>0</v>
      </c>
      <c r="BQ1142" s="3">
        <v>0</v>
      </c>
      <c r="BR1142" s="3">
        <v>0</v>
      </c>
      <c r="BS1142" s="3">
        <v>0</v>
      </c>
      <c r="BT1142" s="3">
        <v>0</v>
      </c>
      <c r="BU1142" s="3">
        <v>0</v>
      </c>
      <c r="BV1142" s="3">
        <v>0</v>
      </c>
      <c r="BW1142" s="3">
        <v>0</v>
      </c>
      <c r="BX1142" s="3">
        <v>11333.34</v>
      </c>
      <c r="BY1142" s="3">
        <v>11506.96</v>
      </c>
      <c r="BZ1142" s="3">
        <v>7588.87</v>
      </c>
      <c r="CA1142" s="3">
        <v>0</v>
      </c>
    </row>
    <row r="1143" spans="1:79" x14ac:dyDescent="0.25">
      <c r="A1143" s="2">
        <v>30636</v>
      </c>
      <c r="B1143" s="3">
        <v>55504.84</v>
      </c>
      <c r="C1143" s="3">
        <v>0</v>
      </c>
      <c r="D1143" s="3">
        <v>0</v>
      </c>
      <c r="E1143" s="3">
        <v>53233.32</v>
      </c>
      <c r="F1143" s="3">
        <v>0</v>
      </c>
      <c r="G1143" s="3">
        <v>-2268.3530000000001</v>
      </c>
      <c r="H1143" s="3">
        <v>69010.13</v>
      </c>
      <c r="I1143" s="3">
        <v>5000346</v>
      </c>
      <c r="J1143" s="3">
        <v>0</v>
      </c>
      <c r="K1143" s="3">
        <v>0</v>
      </c>
      <c r="L1143" s="3">
        <v>2394453</v>
      </c>
      <c r="M1143" s="3">
        <v>371694.5</v>
      </c>
      <c r="N1143" s="3">
        <v>9433787</v>
      </c>
      <c r="O1143" s="3">
        <v>153234700</v>
      </c>
      <c r="P1143" s="3">
        <v>163.1397</v>
      </c>
      <c r="Q1143" s="3">
        <v>0</v>
      </c>
      <c r="R1143" s="3">
        <v>0</v>
      </c>
      <c r="S1143" s="3">
        <v>884146.3</v>
      </c>
      <c r="T1143" s="3">
        <v>-723.20669999999996</v>
      </c>
      <c r="U1143" s="3">
        <v>-460.50549999999998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13902.03</v>
      </c>
      <c r="AK1143" s="3">
        <v>11656.85</v>
      </c>
      <c r="AL1143" s="3">
        <v>7834.7610000000004</v>
      </c>
      <c r="AM1143" s="3">
        <v>136822.39999999999</v>
      </c>
      <c r="AN1143" s="1">
        <v>12</v>
      </c>
      <c r="AO1143" s="2">
        <v>30636</v>
      </c>
      <c r="AP1143" s="3">
        <v>55504.77</v>
      </c>
      <c r="AQ1143" s="3">
        <v>0</v>
      </c>
      <c r="AR1143" s="3">
        <v>0</v>
      </c>
      <c r="AS1143" s="3">
        <v>53233.27</v>
      </c>
      <c r="AT1143" s="3">
        <v>0</v>
      </c>
      <c r="AU1143" s="3">
        <v>-2268.3449999999998</v>
      </c>
      <c r="AV1143" s="3">
        <v>69010.13</v>
      </c>
      <c r="AW1143" s="3">
        <v>5000346</v>
      </c>
      <c r="AX1143" s="3">
        <v>0</v>
      </c>
      <c r="AY1143" s="3">
        <v>0</v>
      </c>
      <c r="AZ1143" s="3">
        <v>2394453</v>
      </c>
      <c r="BA1143" s="3">
        <v>371694.2</v>
      </c>
      <c r="BB1143" s="3">
        <v>9433785</v>
      </c>
      <c r="BC1143" s="3">
        <v>153260700</v>
      </c>
      <c r="BD1143" s="3">
        <v>163.14169999999999</v>
      </c>
      <c r="BE1143" s="3">
        <v>0</v>
      </c>
      <c r="BF1143" s="3">
        <v>0</v>
      </c>
      <c r="BG1143" s="3">
        <v>884146.3</v>
      </c>
      <c r="BH1143" s="3">
        <v>-1183.7149999999999</v>
      </c>
      <c r="BI1143" s="3">
        <v>-2827.674</v>
      </c>
      <c r="BJ1143" s="3">
        <v>0</v>
      </c>
      <c r="BK1143" s="3">
        <v>0</v>
      </c>
      <c r="BL1143" s="3">
        <v>13470.4</v>
      </c>
      <c r="BM1143" s="3">
        <v>0</v>
      </c>
      <c r="BN1143" s="3">
        <v>0</v>
      </c>
      <c r="BO1143" s="3">
        <v>0</v>
      </c>
      <c r="BP1143" s="3">
        <v>0</v>
      </c>
      <c r="BQ1143" s="3">
        <v>0</v>
      </c>
      <c r="BR1143" s="3">
        <v>0</v>
      </c>
      <c r="BS1143" s="3">
        <v>0</v>
      </c>
      <c r="BT1143" s="3">
        <v>0</v>
      </c>
      <c r="BU1143" s="3">
        <v>0</v>
      </c>
      <c r="BV1143" s="3">
        <v>0</v>
      </c>
      <c r="BW1143" s="3">
        <v>0</v>
      </c>
      <c r="BX1143" s="3">
        <v>13902.01</v>
      </c>
      <c r="BY1143" s="3">
        <v>11656.83</v>
      </c>
      <c r="BZ1143" s="3">
        <v>7834.7470000000003</v>
      </c>
      <c r="CA1143" s="3">
        <v>136822.39999999999</v>
      </c>
    </row>
    <row r="1144" spans="1:79" x14ac:dyDescent="0.25">
      <c r="A1144" s="2">
        <v>30637</v>
      </c>
      <c r="B1144" s="3">
        <v>51607.19</v>
      </c>
      <c r="C1144" s="3">
        <v>0</v>
      </c>
      <c r="D1144" s="3">
        <v>0</v>
      </c>
      <c r="E1144" s="3">
        <v>48852.23</v>
      </c>
      <c r="F1144" s="3">
        <v>0</v>
      </c>
      <c r="G1144" s="3">
        <v>-2752.0949999999998</v>
      </c>
      <c r="H1144" s="3">
        <v>69010.13</v>
      </c>
      <c r="I1144" s="3">
        <v>6524508</v>
      </c>
      <c r="J1144" s="3">
        <v>0</v>
      </c>
      <c r="K1144" s="3">
        <v>0</v>
      </c>
      <c r="L1144" s="3">
        <v>2394518</v>
      </c>
      <c r="M1144" s="3">
        <v>372589.6</v>
      </c>
      <c r="N1144" s="3">
        <v>9439874</v>
      </c>
      <c r="O1144" s="3">
        <v>153227000</v>
      </c>
      <c r="P1144" s="3">
        <v>160.2732</v>
      </c>
      <c r="Q1144" s="3">
        <v>0</v>
      </c>
      <c r="R1144" s="3">
        <v>0</v>
      </c>
      <c r="S1144" s="3">
        <v>1589238</v>
      </c>
      <c r="T1144" s="3">
        <v>-723.44100000000003</v>
      </c>
      <c r="U1144" s="3">
        <v>-445.0718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13931.83</v>
      </c>
      <c r="AK1144" s="3">
        <v>11650.79</v>
      </c>
      <c r="AL1144" s="3">
        <v>7846.8850000000002</v>
      </c>
      <c r="AM1144" s="3">
        <v>52092.29</v>
      </c>
      <c r="AN1144" s="1">
        <v>8</v>
      </c>
      <c r="AO1144" s="2">
        <v>30637</v>
      </c>
      <c r="AP1144" s="3">
        <v>51607.16</v>
      </c>
      <c r="AQ1144" s="3">
        <v>0</v>
      </c>
      <c r="AR1144" s="3">
        <v>0</v>
      </c>
      <c r="AS1144" s="3">
        <v>48852.2</v>
      </c>
      <c r="AT1144" s="3">
        <v>0</v>
      </c>
      <c r="AU1144" s="3">
        <v>-2752.09</v>
      </c>
      <c r="AV1144" s="3">
        <v>69010.13</v>
      </c>
      <c r="AW1144" s="3">
        <v>6524508</v>
      </c>
      <c r="AX1144" s="3">
        <v>0</v>
      </c>
      <c r="AY1144" s="3">
        <v>0</v>
      </c>
      <c r="AZ1144" s="3">
        <v>2394518</v>
      </c>
      <c r="BA1144" s="3">
        <v>372589.4</v>
      </c>
      <c r="BB1144" s="3">
        <v>9439872</v>
      </c>
      <c r="BC1144" s="3">
        <v>153252900</v>
      </c>
      <c r="BD1144" s="3">
        <v>160.27520000000001</v>
      </c>
      <c r="BE1144" s="3">
        <v>0</v>
      </c>
      <c r="BF1144" s="3">
        <v>0</v>
      </c>
      <c r="BG1144" s="3">
        <v>1589238</v>
      </c>
      <c r="BH1144" s="3">
        <v>-1168.5160000000001</v>
      </c>
      <c r="BI1144" s="3">
        <v>-3272.748</v>
      </c>
      <c r="BJ1144" s="3">
        <v>0</v>
      </c>
      <c r="BK1144" s="3">
        <v>0</v>
      </c>
      <c r="BL1144" s="3">
        <v>12983.43</v>
      </c>
      <c r="BM1144" s="3">
        <v>0</v>
      </c>
      <c r="BN1144" s="3">
        <v>0</v>
      </c>
      <c r="BO1144" s="3">
        <v>0</v>
      </c>
      <c r="BP1144" s="3">
        <v>0</v>
      </c>
      <c r="BQ1144" s="3">
        <v>0</v>
      </c>
      <c r="BR1144" s="3">
        <v>0</v>
      </c>
      <c r="BS1144" s="3">
        <v>0</v>
      </c>
      <c r="BT1144" s="3">
        <v>0</v>
      </c>
      <c r="BU1144" s="3">
        <v>0</v>
      </c>
      <c r="BV1144" s="3">
        <v>0</v>
      </c>
      <c r="BW1144" s="3">
        <v>0</v>
      </c>
      <c r="BX1144" s="3">
        <v>13931.81</v>
      </c>
      <c r="BY1144" s="3">
        <v>11650.8</v>
      </c>
      <c r="BZ1144" s="3">
        <v>7846.9319999999998</v>
      </c>
      <c r="CA1144" s="3">
        <v>52092.29</v>
      </c>
    </row>
    <row r="1145" spans="1:79" x14ac:dyDescent="0.25">
      <c r="A1145" s="2">
        <v>30638</v>
      </c>
      <c r="B1145" s="3">
        <v>37348.07</v>
      </c>
      <c r="C1145" s="3">
        <v>0</v>
      </c>
      <c r="D1145" s="3">
        <v>0</v>
      </c>
      <c r="E1145" s="3">
        <v>34231.800000000003</v>
      </c>
      <c r="F1145" s="3">
        <v>0</v>
      </c>
      <c r="G1145" s="3">
        <v>-3113.6289999999999</v>
      </c>
      <c r="H1145" s="3">
        <v>69010.13</v>
      </c>
      <c r="I1145" s="3">
        <v>6857747</v>
      </c>
      <c r="J1145" s="3">
        <v>0</v>
      </c>
      <c r="K1145" s="3">
        <v>0</v>
      </c>
      <c r="L1145" s="3">
        <v>2394584</v>
      </c>
      <c r="M1145" s="3">
        <v>337159.6</v>
      </c>
      <c r="N1145" s="3">
        <v>9444895</v>
      </c>
      <c r="O1145" s="3">
        <v>153218800</v>
      </c>
      <c r="P1145" s="3">
        <v>157.64169999999999</v>
      </c>
      <c r="Q1145" s="3">
        <v>0</v>
      </c>
      <c r="R1145" s="3">
        <v>0</v>
      </c>
      <c r="S1145" s="3">
        <v>341053.8</v>
      </c>
      <c r="T1145" s="3">
        <v>-723.00980000000004</v>
      </c>
      <c r="U1145" s="3">
        <v>-440.9162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12723.14</v>
      </c>
      <c r="AK1145" s="3">
        <v>11588.76</v>
      </c>
      <c r="AL1145" s="3">
        <v>7703.4750000000004</v>
      </c>
      <c r="AM1145" s="3">
        <v>0</v>
      </c>
      <c r="AN1145" s="1">
        <v>8</v>
      </c>
      <c r="AO1145" s="2">
        <v>30638</v>
      </c>
      <c r="AP1145" s="3">
        <v>37347.879999999997</v>
      </c>
      <c r="AQ1145" s="3">
        <v>0</v>
      </c>
      <c r="AR1145" s="3">
        <v>0</v>
      </c>
      <c r="AS1145" s="3">
        <v>34231.79</v>
      </c>
      <c r="AT1145" s="3">
        <v>0</v>
      </c>
      <c r="AU1145" s="3">
        <v>-3113.46</v>
      </c>
      <c r="AV1145" s="3">
        <v>69010.13</v>
      </c>
      <c r="AW1145" s="3">
        <v>6857747</v>
      </c>
      <c r="AX1145" s="3">
        <v>0</v>
      </c>
      <c r="AY1145" s="3">
        <v>0</v>
      </c>
      <c r="AZ1145" s="3">
        <v>2394584</v>
      </c>
      <c r="BA1145" s="3">
        <v>337159.4</v>
      </c>
      <c r="BB1145" s="3">
        <v>9444894</v>
      </c>
      <c r="BC1145" s="3">
        <v>153244800</v>
      </c>
      <c r="BD1145" s="3">
        <v>157.64230000000001</v>
      </c>
      <c r="BE1145" s="3">
        <v>0</v>
      </c>
      <c r="BF1145" s="3">
        <v>0</v>
      </c>
      <c r="BG1145" s="3">
        <v>341053.8</v>
      </c>
      <c r="BH1145" s="3">
        <v>-1163.9269999999999</v>
      </c>
      <c r="BI1145" s="3">
        <v>-440.91719999999998</v>
      </c>
      <c r="BJ1145" s="3">
        <v>0</v>
      </c>
      <c r="BK1145" s="3">
        <v>0</v>
      </c>
      <c r="BL1145" s="3">
        <v>7814.9979999999996</v>
      </c>
      <c r="BM1145" s="3">
        <v>0</v>
      </c>
      <c r="BN1145" s="3">
        <v>0</v>
      </c>
      <c r="BO1145" s="3">
        <v>0</v>
      </c>
      <c r="BP1145" s="3">
        <v>0</v>
      </c>
      <c r="BQ1145" s="3">
        <v>0</v>
      </c>
      <c r="BR1145" s="3">
        <v>0</v>
      </c>
      <c r="BS1145" s="3">
        <v>0</v>
      </c>
      <c r="BT1145" s="3">
        <v>0</v>
      </c>
      <c r="BU1145" s="3">
        <v>0</v>
      </c>
      <c r="BV1145" s="3">
        <v>0</v>
      </c>
      <c r="BW1145" s="3">
        <v>0</v>
      </c>
      <c r="BX1145" s="3">
        <v>12723.13</v>
      </c>
      <c r="BY1145" s="3">
        <v>11588.77</v>
      </c>
      <c r="BZ1145" s="3">
        <v>7702.1750000000002</v>
      </c>
      <c r="CA1145" s="3">
        <v>0</v>
      </c>
    </row>
    <row r="1146" spans="1:79" x14ac:dyDescent="0.25">
      <c r="A1146" s="2">
        <v>30639</v>
      </c>
      <c r="B1146" s="3">
        <v>32531.83</v>
      </c>
      <c r="C1146" s="3">
        <v>0</v>
      </c>
      <c r="D1146" s="3">
        <v>0</v>
      </c>
      <c r="E1146" s="3">
        <v>29403.58</v>
      </c>
      <c r="F1146" s="3">
        <v>0</v>
      </c>
      <c r="G1146" s="3">
        <v>-3125.7359999999999</v>
      </c>
      <c r="H1146" s="3">
        <v>69010.13</v>
      </c>
      <c r="I1146" s="3">
        <v>7490423</v>
      </c>
      <c r="J1146" s="3">
        <v>0</v>
      </c>
      <c r="K1146" s="3">
        <v>0</v>
      </c>
      <c r="L1146" s="3">
        <v>2394650</v>
      </c>
      <c r="M1146" s="3">
        <v>307310.2</v>
      </c>
      <c r="N1146" s="3">
        <v>9449280</v>
      </c>
      <c r="O1146" s="3">
        <v>153210500</v>
      </c>
      <c r="P1146" s="3">
        <v>155.12029999999999</v>
      </c>
      <c r="Q1146" s="3">
        <v>0</v>
      </c>
      <c r="R1146" s="3">
        <v>0</v>
      </c>
      <c r="S1146" s="3">
        <v>641445.1</v>
      </c>
      <c r="T1146" s="3">
        <v>-722.56050000000005</v>
      </c>
      <c r="U1146" s="3">
        <v>-437.90230000000003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11938.03</v>
      </c>
      <c r="AK1146" s="3">
        <v>11557.54</v>
      </c>
      <c r="AL1146" s="3">
        <v>7553.2759999999998</v>
      </c>
      <c r="AM1146" s="3">
        <v>0</v>
      </c>
      <c r="AN1146" s="1">
        <v>8</v>
      </c>
      <c r="AO1146" s="2">
        <v>30639</v>
      </c>
      <c r="AP1146" s="3">
        <v>32531.71</v>
      </c>
      <c r="AQ1146" s="3">
        <v>0</v>
      </c>
      <c r="AR1146" s="3">
        <v>0</v>
      </c>
      <c r="AS1146" s="3">
        <v>29403.57</v>
      </c>
      <c r="AT1146" s="3">
        <v>0</v>
      </c>
      <c r="AU1146" s="3">
        <v>-3125.6239999999998</v>
      </c>
      <c r="AV1146" s="3">
        <v>69010.13</v>
      </c>
      <c r="AW1146" s="3">
        <v>7490423</v>
      </c>
      <c r="AX1146" s="3">
        <v>0</v>
      </c>
      <c r="AY1146" s="3">
        <v>0</v>
      </c>
      <c r="AZ1146" s="3">
        <v>2394650</v>
      </c>
      <c r="BA1146" s="3">
        <v>307310</v>
      </c>
      <c r="BB1146" s="3">
        <v>9449280</v>
      </c>
      <c r="BC1146" s="3">
        <v>153236500</v>
      </c>
      <c r="BD1146" s="3">
        <v>155.1208</v>
      </c>
      <c r="BE1146" s="3">
        <v>0</v>
      </c>
      <c r="BF1146" s="3">
        <v>0</v>
      </c>
      <c r="BG1146" s="3">
        <v>641445.1</v>
      </c>
      <c r="BH1146" s="3">
        <v>-1160.4639999999999</v>
      </c>
      <c r="BI1146" s="3">
        <v>-878.82050000000004</v>
      </c>
      <c r="BJ1146" s="3">
        <v>0</v>
      </c>
      <c r="BK1146" s="3">
        <v>0</v>
      </c>
      <c r="BL1146" s="3">
        <v>8768.84</v>
      </c>
      <c r="BM1146" s="3">
        <v>0</v>
      </c>
      <c r="BN1146" s="3">
        <v>0</v>
      </c>
      <c r="BO1146" s="3">
        <v>0</v>
      </c>
      <c r="BP1146" s="3">
        <v>0</v>
      </c>
      <c r="BQ1146" s="3">
        <v>0</v>
      </c>
      <c r="BR1146" s="3">
        <v>0</v>
      </c>
      <c r="BS1146" s="3">
        <v>0</v>
      </c>
      <c r="BT1146" s="3">
        <v>0</v>
      </c>
      <c r="BU1146" s="3">
        <v>0</v>
      </c>
      <c r="BV1146" s="3">
        <v>0</v>
      </c>
      <c r="BW1146" s="3">
        <v>0</v>
      </c>
      <c r="BX1146" s="3">
        <v>11938.02</v>
      </c>
      <c r="BY1146" s="3">
        <v>11557.55</v>
      </c>
      <c r="BZ1146" s="3">
        <v>7553.2719999999999</v>
      </c>
      <c r="CA1146" s="3">
        <v>0</v>
      </c>
    </row>
    <row r="1147" spans="1:79" x14ac:dyDescent="0.25">
      <c r="A1147" s="2">
        <v>30640</v>
      </c>
      <c r="B1147" s="3">
        <v>29474.83</v>
      </c>
      <c r="C1147" s="3">
        <v>0</v>
      </c>
      <c r="D1147" s="3">
        <v>0</v>
      </c>
      <c r="E1147" s="3">
        <v>26372.65</v>
      </c>
      <c r="F1147" s="3">
        <v>0</v>
      </c>
      <c r="G1147" s="3">
        <v>-3099.7629999999999</v>
      </c>
      <c r="H1147" s="3">
        <v>69010.13</v>
      </c>
      <c r="I1147" s="3">
        <v>7975104</v>
      </c>
      <c r="J1147" s="3">
        <v>0</v>
      </c>
      <c r="K1147" s="3">
        <v>0</v>
      </c>
      <c r="L1147" s="3">
        <v>2394714</v>
      </c>
      <c r="M1147" s="3">
        <v>283260.40000000002</v>
      </c>
      <c r="N1147" s="3">
        <v>9452997</v>
      </c>
      <c r="O1147" s="3">
        <v>153202200</v>
      </c>
      <c r="P1147" s="3">
        <v>152.6987</v>
      </c>
      <c r="Q1147" s="3">
        <v>0</v>
      </c>
      <c r="R1147" s="3">
        <v>0</v>
      </c>
      <c r="S1147" s="3">
        <v>498116.7</v>
      </c>
      <c r="T1147" s="3">
        <v>-722.16319999999996</v>
      </c>
      <c r="U1147" s="3">
        <v>-435.11970000000002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11129.99</v>
      </c>
      <c r="AK1147" s="3">
        <v>11533.78</v>
      </c>
      <c r="AL1147" s="3">
        <v>7414.424</v>
      </c>
      <c r="AM1147" s="3">
        <v>1981.5540000000001</v>
      </c>
      <c r="AN1147" s="1">
        <v>8</v>
      </c>
      <c r="AO1147" s="2">
        <v>30640</v>
      </c>
      <c r="AP1147" s="3">
        <v>29474.76</v>
      </c>
      <c r="AQ1147" s="3">
        <v>0</v>
      </c>
      <c r="AR1147" s="3">
        <v>0</v>
      </c>
      <c r="AS1147" s="3">
        <v>26372.639999999999</v>
      </c>
      <c r="AT1147" s="3">
        <v>0</v>
      </c>
      <c r="AU1147" s="3">
        <v>-3099.692</v>
      </c>
      <c r="AV1147" s="3">
        <v>69010.13</v>
      </c>
      <c r="AW1147" s="3">
        <v>7975104</v>
      </c>
      <c r="AX1147" s="3">
        <v>0</v>
      </c>
      <c r="AY1147" s="3">
        <v>0</v>
      </c>
      <c r="AZ1147" s="3">
        <v>2394714</v>
      </c>
      <c r="BA1147" s="3">
        <v>283261.09999999998</v>
      </c>
      <c r="BB1147" s="3">
        <v>9452996</v>
      </c>
      <c r="BC1147" s="3">
        <v>153228200</v>
      </c>
      <c r="BD1147" s="3">
        <v>152.6994</v>
      </c>
      <c r="BE1147" s="3">
        <v>0</v>
      </c>
      <c r="BF1147" s="3">
        <v>0</v>
      </c>
      <c r="BG1147" s="3">
        <v>498116.7</v>
      </c>
      <c r="BH1147" s="3">
        <v>-1157.2840000000001</v>
      </c>
      <c r="BI1147" s="3">
        <v>-1313.941</v>
      </c>
      <c r="BJ1147" s="3">
        <v>0</v>
      </c>
      <c r="BK1147" s="3">
        <v>0</v>
      </c>
      <c r="BL1147" s="3">
        <v>11455.02</v>
      </c>
      <c r="BM1147" s="3">
        <v>0</v>
      </c>
      <c r="BN1147" s="3">
        <v>0</v>
      </c>
      <c r="BO1147" s="3">
        <v>0</v>
      </c>
      <c r="BP1147" s="3">
        <v>0</v>
      </c>
      <c r="BQ1147" s="3">
        <v>0</v>
      </c>
      <c r="BR1147" s="3">
        <v>0</v>
      </c>
      <c r="BS1147" s="3">
        <v>0</v>
      </c>
      <c r="BT1147" s="3">
        <v>0</v>
      </c>
      <c r="BU1147" s="3">
        <v>0</v>
      </c>
      <c r="BV1147" s="3">
        <v>0</v>
      </c>
      <c r="BW1147" s="3">
        <v>0</v>
      </c>
      <c r="BX1147" s="3">
        <v>11129.17</v>
      </c>
      <c r="BY1147" s="3">
        <v>11533.8</v>
      </c>
      <c r="BZ1147" s="3">
        <v>7414.5690000000004</v>
      </c>
      <c r="CA1147" s="3">
        <v>1981.5540000000001</v>
      </c>
    </row>
    <row r="1148" spans="1:79" x14ac:dyDescent="0.25">
      <c r="A1148" s="2">
        <v>30641</v>
      </c>
      <c r="B1148" s="3">
        <v>26323.77</v>
      </c>
      <c r="C1148" s="3">
        <v>0</v>
      </c>
      <c r="D1148" s="3">
        <v>0</v>
      </c>
      <c r="E1148" s="3">
        <v>23240.71</v>
      </c>
      <c r="F1148" s="3">
        <v>0</v>
      </c>
      <c r="G1148" s="3">
        <v>-3080.7109999999998</v>
      </c>
      <c r="H1148" s="3">
        <v>69010.13</v>
      </c>
      <c r="I1148" s="3">
        <v>8273790</v>
      </c>
      <c r="J1148" s="3">
        <v>0</v>
      </c>
      <c r="K1148" s="3">
        <v>0</v>
      </c>
      <c r="L1148" s="3">
        <v>2394774</v>
      </c>
      <c r="M1148" s="3">
        <v>260986.8</v>
      </c>
      <c r="N1148" s="3">
        <v>9456152</v>
      </c>
      <c r="O1148" s="3">
        <v>153193700</v>
      </c>
      <c r="P1148" s="3">
        <v>150.3511</v>
      </c>
      <c r="Q1148" s="3">
        <v>0</v>
      </c>
      <c r="R1148" s="3">
        <v>0</v>
      </c>
      <c r="S1148" s="3">
        <v>302262.8</v>
      </c>
      <c r="T1148" s="3">
        <v>-721.77959999999996</v>
      </c>
      <c r="U1148" s="3">
        <v>-432.47129999999999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10481.94</v>
      </c>
      <c r="AK1148" s="3">
        <v>11508.23</v>
      </c>
      <c r="AL1148" s="3">
        <v>7328.5739999999996</v>
      </c>
      <c r="AM1148" s="3">
        <v>0</v>
      </c>
      <c r="AN1148" s="1">
        <v>8</v>
      </c>
      <c r="AO1148" s="2">
        <v>30641</v>
      </c>
      <c r="AP1148" s="3">
        <v>26323.73</v>
      </c>
      <c r="AQ1148" s="3">
        <v>0</v>
      </c>
      <c r="AR1148" s="3">
        <v>0</v>
      </c>
      <c r="AS1148" s="3">
        <v>23240.720000000001</v>
      </c>
      <c r="AT1148" s="3">
        <v>0</v>
      </c>
      <c r="AU1148" s="3">
        <v>-3080.6660000000002</v>
      </c>
      <c r="AV1148" s="3">
        <v>69010.13</v>
      </c>
      <c r="AW1148" s="3">
        <v>8273790</v>
      </c>
      <c r="AX1148" s="3">
        <v>0</v>
      </c>
      <c r="AY1148" s="3">
        <v>0</v>
      </c>
      <c r="AZ1148" s="3">
        <v>2394775</v>
      </c>
      <c r="BA1148" s="3">
        <v>260987.5</v>
      </c>
      <c r="BB1148" s="3">
        <v>9456150</v>
      </c>
      <c r="BC1148" s="3">
        <v>153219800</v>
      </c>
      <c r="BD1148" s="3">
        <v>150.3519</v>
      </c>
      <c r="BE1148" s="3">
        <v>0</v>
      </c>
      <c r="BF1148" s="3">
        <v>0</v>
      </c>
      <c r="BG1148" s="3">
        <v>302262.8</v>
      </c>
      <c r="BH1148" s="3">
        <v>-1154.252</v>
      </c>
      <c r="BI1148" s="3">
        <v>-1746.413</v>
      </c>
      <c r="BJ1148" s="3">
        <v>0</v>
      </c>
      <c r="BK1148" s="3">
        <v>0</v>
      </c>
      <c r="BL1148" s="3">
        <v>3576.5749999999998</v>
      </c>
      <c r="BM1148" s="3">
        <v>0</v>
      </c>
      <c r="BN1148" s="3">
        <v>0</v>
      </c>
      <c r="BO1148" s="3">
        <v>0</v>
      </c>
      <c r="BP1148" s="3">
        <v>0</v>
      </c>
      <c r="BQ1148" s="3">
        <v>0</v>
      </c>
      <c r="BR1148" s="3">
        <v>0</v>
      </c>
      <c r="BS1148" s="3">
        <v>0</v>
      </c>
      <c r="BT1148" s="3">
        <v>0</v>
      </c>
      <c r="BU1148" s="3">
        <v>0</v>
      </c>
      <c r="BV1148" s="3">
        <v>0</v>
      </c>
      <c r="BW1148" s="3">
        <v>0</v>
      </c>
      <c r="BX1148" s="3">
        <v>10481.93</v>
      </c>
      <c r="BY1148" s="3">
        <v>11508.24</v>
      </c>
      <c r="BZ1148" s="3">
        <v>7328.6750000000002</v>
      </c>
      <c r="CA1148" s="3">
        <v>0</v>
      </c>
    </row>
    <row r="1149" spans="1:79" x14ac:dyDescent="0.25">
      <c r="A1149" s="2">
        <v>30642</v>
      </c>
      <c r="B1149" s="3">
        <v>24085.89</v>
      </c>
      <c r="C1149" s="3">
        <v>0</v>
      </c>
      <c r="D1149" s="3">
        <v>0</v>
      </c>
      <c r="E1149" s="3">
        <v>21023.86</v>
      </c>
      <c r="F1149" s="3">
        <v>0</v>
      </c>
      <c r="G1149" s="3">
        <v>-3059.643</v>
      </c>
      <c r="H1149" s="3">
        <v>68761.95</v>
      </c>
      <c r="I1149" s="3">
        <v>8273790</v>
      </c>
      <c r="J1149" s="3">
        <v>0</v>
      </c>
      <c r="K1149" s="3">
        <v>0</v>
      </c>
      <c r="L1149" s="3">
        <v>2394832</v>
      </c>
      <c r="M1149" s="3">
        <v>241858.4</v>
      </c>
      <c r="N1149" s="3">
        <v>9458452</v>
      </c>
      <c r="O1149" s="3">
        <v>153185300</v>
      </c>
      <c r="P1149" s="3">
        <v>147.96510000000001</v>
      </c>
      <c r="Q1149" s="3">
        <v>0</v>
      </c>
      <c r="R1149" s="3">
        <v>0</v>
      </c>
      <c r="S1149" s="3">
        <v>0</v>
      </c>
      <c r="T1149" s="3">
        <v>-721.44060000000002</v>
      </c>
      <c r="U1149" s="3">
        <v>-429.94049999999999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9534.4650000000001</v>
      </c>
      <c r="AK1149" s="3">
        <v>11486</v>
      </c>
      <c r="AL1149" s="3">
        <v>7235.3459999999995</v>
      </c>
      <c r="AM1149" s="3">
        <v>0</v>
      </c>
      <c r="AN1149" s="1">
        <v>8</v>
      </c>
      <c r="AO1149" s="2">
        <v>30642</v>
      </c>
      <c r="AP1149" s="3">
        <v>24085.88</v>
      </c>
      <c r="AQ1149" s="3">
        <v>0</v>
      </c>
      <c r="AR1149" s="3">
        <v>0</v>
      </c>
      <c r="AS1149" s="3">
        <v>21023.87</v>
      </c>
      <c r="AT1149" s="3">
        <v>0</v>
      </c>
      <c r="AU1149" s="3">
        <v>-3059.6129999999998</v>
      </c>
      <c r="AV1149" s="3">
        <v>68761.95</v>
      </c>
      <c r="AW1149" s="3">
        <v>8273790</v>
      </c>
      <c r="AX1149" s="3">
        <v>0</v>
      </c>
      <c r="AY1149" s="3">
        <v>0</v>
      </c>
      <c r="AZ1149" s="3">
        <v>2394832</v>
      </c>
      <c r="BA1149" s="3">
        <v>241859.20000000001</v>
      </c>
      <c r="BB1149" s="3">
        <v>9458450</v>
      </c>
      <c r="BC1149" s="3">
        <v>153211300</v>
      </c>
      <c r="BD1149" s="3">
        <v>147.96610000000001</v>
      </c>
      <c r="BE1149" s="3">
        <v>0</v>
      </c>
      <c r="BF1149" s="3">
        <v>0</v>
      </c>
      <c r="BG1149" s="3">
        <v>0</v>
      </c>
      <c r="BH1149" s="3">
        <v>-1151.3820000000001</v>
      </c>
      <c r="BI1149" s="3">
        <v>-2176.355</v>
      </c>
      <c r="BJ1149" s="3">
        <v>0</v>
      </c>
      <c r="BK1149" s="3">
        <v>248.1754</v>
      </c>
      <c r="BL1149" s="3">
        <v>3.2794280000000002E-2</v>
      </c>
      <c r="BM1149" s="3">
        <v>0</v>
      </c>
      <c r="BN1149" s="3">
        <v>0</v>
      </c>
      <c r="BO1149" s="3">
        <v>0</v>
      </c>
      <c r="BP1149" s="3">
        <v>0</v>
      </c>
      <c r="BQ1149" s="3">
        <v>0</v>
      </c>
      <c r="BR1149" s="3">
        <v>0</v>
      </c>
      <c r="BS1149" s="3">
        <v>0</v>
      </c>
      <c r="BT1149" s="3">
        <v>0</v>
      </c>
      <c r="BU1149" s="3">
        <v>0</v>
      </c>
      <c r="BV1149" s="3">
        <v>0</v>
      </c>
      <c r="BW1149" s="3">
        <v>0</v>
      </c>
      <c r="BX1149" s="3">
        <v>9534.4590000000007</v>
      </c>
      <c r="BY1149" s="3">
        <v>11486.02</v>
      </c>
      <c r="BZ1149" s="3">
        <v>7235.41</v>
      </c>
      <c r="CA1149" s="3">
        <v>0</v>
      </c>
    </row>
    <row r="1150" spans="1:79" x14ac:dyDescent="0.25">
      <c r="A1150" s="2">
        <v>30643</v>
      </c>
      <c r="B1150" s="3">
        <v>22319.39</v>
      </c>
      <c r="C1150" s="3">
        <v>0</v>
      </c>
      <c r="D1150" s="3">
        <v>0</v>
      </c>
      <c r="E1150" s="3">
        <v>19279.189999999999</v>
      </c>
      <c r="F1150" s="3">
        <v>0</v>
      </c>
      <c r="G1150" s="3">
        <v>-3037.973</v>
      </c>
      <c r="H1150" s="3">
        <v>69010.13</v>
      </c>
      <c r="I1150" s="3">
        <v>8589405</v>
      </c>
      <c r="J1150" s="3">
        <v>0</v>
      </c>
      <c r="K1150" s="3">
        <v>0</v>
      </c>
      <c r="L1150" s="3">
        <v>2394889</v>
      </c>
      <c r="M1150" s="3">
        <v>224945.4</v>
      </c>
      <c r="N1150" s="3">
        <v>9460322</v>
      </c>
      <c r="O1150" s="3">
        <v>153176800</v>
      </c>
      <c r="P1150" s="3">
        <v>145.7457</v>
      </c>
      <c r="Q1150" s="3">
        <v>0</v>
      </c>
      <c r="R1150" s="3">
        <v>0</v>
      </c>
      <c r="S1150" s="3">
        <v>320402.7</v>
      </c>
      <c r="T1150" s="3">
        <v>-721.12609999999995</v>
      </c>
      <c r="U1150" s="3">
        <v>-427.51949999999999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9044.652</v>
      </c>
      <c r="AK1150" s="3">
        <v>11465.99</v>
      </c>
      <c r="AL1150" s="3">
        <v>7175.34</v>
      </c>
      <c r="AM1150" s="3">
        <v>0</v>
      </c>
      <c r="AN1150" s="1">
        <v>8</v>
      </c>
      <c r="AO1150" s="2">
        <v>30643</v>
      </c>
      <c r="AP1150" s="3">
        <v>22319.38</v>
      </c>
      <c r="AQ1150" s="3">
        <v>0</v>
      </c>
      <c r="AR1150" s="3">
        <v>0</v>
      </c>
      <c r="AS1150" s="3">
        <v>19279.21</v>
      </c>
      <c r="AT1150" s="3">
        <v>0</v>
      </c>
      <c r="AU1150" s="3">
        <v>-3037.9560000000001</v>
      </c>
      <c r="AV1150" s="3">
        <v>69010.13</v>
      </c>
      <c r="AW1150" s="3">
        <v>8589405</v>
      </c>
      <c r="AX1150" s="3">
        <v>0</v>
      </c>
      <c r="AY1150" s="3">
        <v>0</v>
      </c>
      <c r="AZ1150" s="3">
        <v>2394889</v>
      </c>
      <c r="BA1150" s="3">
        <v>224946.1</v>
      </c>
      <c r="BB1150" s="3">
        <v>9460320</v>
      </c>
      <c r="BC1150" s="3">
        <v>153202900</v>
      </c>
      <c r="BD1150" s="3">
        <v>145.74680000000001</v>
      </c>
      <c r="BE1150" s="3">
        <v>0</v>
      </c>
      <c r="BF1150" s="3">
        <v>0</v>
      </c>
      <c r="BG1150" s="3">
        <v>320402.7</v>
      </c>
      <c r="BH1150" s="3">
        <v>-1148.6469999999999</v>
      </c>
      <c r="BI1150" s="3">
        <v>-2603.875</v>
      </c>
      <c r="BJ1150" s="3">
        <v>0</v>
      </c>
      <c r="BK1150" s="3">
        <v>0</v>
      </c>
      <c r="BL1150" s="3">
        <v>4539.3950000000004</v>
      </c>
      <c r="BM1150" s="3">
        <v>0</v>
      </c>
      <c r="BN1150" s="3">
        <v>0</v>
      </c>
      <c r="BO1150" s="3">
        <v>0</v>
      </c>
      <c r="BP1150" s="3">
        <v>0</v>
      </c>
      <c r="BQ1150" s="3">
        <v>0</v>
      </c>
      <c r="BR1150" s="3">
        <v>0</v>
      </c>
      <c r="BS1150" s="3">
        <v>0</v>
      </c>
      <c r="BT1150" s="3">
        <v>0</v>
      </c>
      <c r="BU1150" s="3">
        <v>0</v>
      </c>
      <c r="BV1150" s="3">
        <v>0</v>
      </c>
      <c r="BW1150" s="3">
        <v>0</v>
      </c>
      <c r="BX1150" s="3">
        <v>9044.6470000000008</v>
      </c>
      <c r="BY1150" s="3">
        <v>11466.01</v>
      </c>
      <c r="BZ1150" s="3">
        <v>7175.6390000000001</v>
      </c>
      <c r="CA1150" s="3">
        <v>0</v>
      </c>
    </row>
    <row r="1151" spans="1:79" x14ac:dyDescent="0.25">
      <c r="A1151" s="2">
        <v>30644</v>
      </c>
      <c r="B1151" s="3">
        <v>20888.18</v>
      </c>
      <c r="C1151" s="3">
        <v>0</v>
      </c>
      <c r="D1151" s="3">
        <v>0</v>
      </c>
      <c r="E1151" s="3">
        <v>17870.95</v>
      </c>
      <c r="F1151" s="3">
        <v>0</v>
      </c>
      <c r="G1151" s="3">
        <v>-3015.143</v>
      </c>
      <c r="H1151" s="3">
        <v>69010.13</v>
      </c>
      <c r="I1151" s="3">
        <v>9669236</v>
      </c>
      <c r="J1151" s="3">
        <v>0</v>
      </c>
      <c r="K1151" s="3">
        <v>0</v>
      </c>
      <c r="L1151" s="3">
        <v>2394949</v>
      </c>
      <c r="M1151" s="3">
        <v>209871.7</v>
      </c>
      <c r="N1151" s="3">
        <v>9461814</v>
      </c>
      <c r="O1151" s="3">
        <v>153168300</v>
      </c>
      <c r="P1151" s="3">
        <v>143.65889999999999</v>
      </c>
      <c r="Q1151" s="3">
        <v>0</v>
      </c>
      <c r="R1151" s="3">
        <v>0</v>
      </c>
      <c r="S1151" s="3">
        <v>1091405</v>
      </c>
      <c r="T1151" s="3">
        <v>-720.83140000000003</v>
      </c>
      <c r="U1151" s="3">
        <v>-425.20240000000001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8590.8220000000001</v>
      </c>
      <c r="AK1151" s="3">
        <v>11447.67</v>
      </c>
      <c r="AL1151" s="3">
        <v>7099.3530000000001</v>
      </c>
      <c r="AM1151" s="3">
        <v>0</v>
      </c>
      <c r="AN1151" s="1">
        <v>8</v>
      </c>
      <c r="AO1151" s="2">
        <v>30644</v>
      </c>
      <c r="AP1151" s="3">
        <v>20888.189999999999</v>
      </c>
      <c r="AQ1151" s="3">
        <v>0</v>
      </c>
      <c r="AR1151" s="3">
        <v>0</v>
      </c>
      <c r="AS1151" s="3">
        <v>17870.97</v>
      </c>
      <c r="AT1151" s="3">
        <v>0</v>
      </c>
      <c r="AU1151" s="3">
        <v>-3015.1320000000001</v>
      </c>
      <c r="AV1151" s="3">
        <v>69010.13</v>
      </c>
      <c r="AW1151" s="3">
        <v>9669236</v>
      </c>
      <c r="AX1151" s="3">
        <v>0</v>
      </c>
      <c r="AY1151" s="3">
        <v>0</v>
      </c>
      <c r="AZ1151" s="3">
        <v>2394949</v>
      </c>
      <c r="BA1151" s="3">
        <v>209872.4</v>
      </c>
      <c r="BB1151" s="3">
        <v>9461812</v>
      </c>
      <c r="BC1151" s="3">
        <v>153194400</v>
      </c>
      <c r="BD1151" s="3">
        <v>143.6602</v>
      </c>
      <c r="BE1151" s="3">
        <v>0</v>
      </c>
      <c r="BF1151" s="3">
        <v>0</v>
      </c>
      <c r="BG1151" s="3">
        <v>1091405</v>
      </c>
      <c r="BH1151" s="3">
        <v>-1146.0350000000001</v>
      </c>
      <c r="BI1151" s="3">
        <v>-3029.0790000000002</v>
      </c>
      <c r="BJ1151" s="3">
        <v>0</v>
      </c>
      <c r="BK1151" s="3">
        <v>0</v>
      </c>
      <c r="BL1151" s="3">
        <v>11574.23</v>
      </c>
      <c r="BM1151" s="3">
        <v>0</v>
      </c>
      <c r="BN1151" s="3">
        <v>0</v>
      </c>
      <c r="BO1151" s="3">
        <v>0</v>
      </c>
      <c r="BP1151" s="3">
        <v>0</v>
      </c>
      <c r="BQ1151" s="3">
        <v>0</v>
      </c>
      <c r="BR1151" s="3">
        <v>0</v>
      </c>
      <c r="BS1151" s="3">
        <v>0</v>
      </c>
      <c r="BT1151" s="3">
        <v>0</v>
      </c>
      <c r="BU1151" s="3">
        <v>0</v>
      </c>
      <c r="BV1151" s="3">
        <v>0</v>
      </c>
      <c r="BW1151" s="3">
        <v>0</v>
      </c>
      <c r="BX1151" s="3">
        <v>8590.8179999999993</v>
      </c>
      <c r="BY1151" s="3">
        <v>11447.69</v>
      </c>
      <c r="BZ1151" s="3">
        <v>7099.3280000000004</v>
      </c>
      <c r="CA1151" s="3">
        <v>0</v>
      </c>
    </row>
    <row r="1152" spans="1:79" x14ac:dyDescent="0.25">
      <c r="A1152" s="2">
        <v>30645</v>
      </c>
      <c r="B1152" s="3">
        <v>19716.66</v>
      </c>
      <c r="C1152" s="3">
        <v>0</v>
      </c>
      <c r="D1152" s="3">
        <v>0</v>
      </c>
      <c r="E1152" s="3">
        <v>16725.63</v>
      </c>
      <c r="F1152" s="3">
        <v>0</v>
      </c>
      <c r="G1152" s="3">
        <v>-2989.069</v>
      </c>
      <c r="H1152" s="3">
        <v>69010.13</v>
      </c>
      <c r="I1152" s="3">
        <v>10330030</v>
      </c>
      <c r="J1152" s="3">
        <v>0</v>
      </c>
      <c r="K1152" s="3">
        <v>0</v>
      </c>
      <c r="L1152" s="3">
        <v>2395008</v>
      </c>
      <c r="M1152" s="3">
        <v>196642.3</v>
      </c>
      <c r="N1152" s="3">
        <v>9462654</v>
      </c>
      <c r="O1152" s="3">
        <v>153159800</v>
      </c>
      <c r="P1152" s="3">
        <v>141.6908</v>
      </c>
      <c r="Q1152" s="3">
        <v>0</v>
      </c>
      <c r="R1152" s="3">
        <v>0</v>
      </c>
      <c r="S1152" s="3">
        <v>666506.80000000005</v>
      </c>
      <c r="T1152" s="3">
        <v>-720.58920000000001</v>
      </c>
      <c r="U1152" s="3">
        <v>-422.98379999999997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7876.7820000000002</v>
      </c>
      <c r="AK1152" s="3">
        <v>11430.77</v>
      </c>
      <c r="AL1152" s="3">
        <v>7037.4620000000004</v>
      </c>
      <c r="AM1152" s="3">
        <v>0</v>
      </c>
      <c r="AN1152" s="1">
        <v>8</v>
      </c>
      <c r="AO1152" s="2">
        <v>30645</v>
      </c>
      <c r="AP1152" s="3">
        <v>19717.32</v>
      </c>
      <c r="AQ1152" s="3">
        <v>0</v>
      </c>
      <c r="AR1152" s="3">
        <v>0</v>
      </c>
      <c r="AS1152" s="3">
        <v>16725.650000000001</v>
      </c>
      <c r="AT1152" s="3">
        <v>0</v>
      </c>
      <c r="AU1152" s="3">
        <v>-2989.692</v>
      </c>
      <c r="AV1152" s="3">
        <v>69010.13</v>
      </c>
      <c r="AW1152" s="3">
        <v>10330030</v>
      </c>
      <c r="AX1152" s="3">
        <v>0</v>
      </c>
      <c r="AY1152" s="3">
        <v>0</v>
      </c>
      <c r="AZ1152" s="3">
        <v>2395008</v>
      </c>
      <c r="BA1152" s="3">
        <v>196643.1</v>
      </c>
      <c r="BB1152" s="3">
        <v>9462653</v>
      </c>
      <c r="BC1152" s="3">
        <v>153185900</v>
      </c>
      <c r="BD1152" s="3">
        <v>141.68219999999999</v>
      </c>
      <c r="BE1152" s="3">
        <v>0</v>
      </c>
      <c r="BF1152" s="3">
        <v>0</v>
      </c>
      <c r="BG1152" s="3">
        <v>666506.80000000005</v>
      </c>
      <c r="BH1152" s="3">
        <v>-1143.5730000000001</v>
      </c>
      <c r="BI1152" s="3">
        <v>-422.98480000000001</v>
      </c>
      <c r="BJ1152" s="3">
        <v>0</v>
      </c>
      <c r="BK1152" s="3">
        <v>0</v>
      </c>
      <c r="BL1152" s="3">
        <v>5709.701</v>
      </c>
      <c r="BM1152" s="3">
        <v>0</v>
      </c>
      <c r="BN1152" s="3">
        <v>0</v>
      </c>
      <c r="BO1152" s="3">
        <v>0</v>
      </c>
      <c r="BP1152" s="3">
        <v>0</v>
      </c>
      <c r="BQ1152" s="3">
        <v>0</v>
      </c>
      <c r="BR1152" s="3">
        <v>0</v>
      </c>
      <c r="BS1152" s="3">
        <v>0</v>
      </c>
      <c r="BT1152" s="3">
        <v>0</v>
      </c>
      <c r="BU1152" s="3">
        <v>0</v>
      </c>
      <c r="BV1152" s="3">
        <v>0</v>
      </c>
      <c r="BW1152" s="3">
        <v>0</v>
      </c>
      <c r="BX1152" s="3">
        <v>7876.7780000000002</v>
      </c>
      <c r="BY1152" s="3">
        <v>11430.79</v>
      </c>
      <c r="BZ1152" s="3">
        <v>7037.2610000000004</v>
      </c>
      <c r="CA1152" s="3">
        <v>0</v>
      </c>
    </row>
    <row r="1153" spans="1:79" x14ac:dyDescent="0.25">
      <c r="A1153" s="2">
        <v>30646</v>
      </c>
      <c r="B1153" s="3">
        <v>18759.73</v>
      </c>
      <c r="C1153" s="3">
        <v>0</v>
      </c>
      <c r="D1153" s="3">
        <v>0</v>
      </c>
      <c r="E1153" s="3">
        <v>15792.39</v>
      </c>
      <c r="F1153" s="3">
        <v>0</v>
      </c>
      <c r="G1153" s="3">
        <v>-2965.45</v>
      </c>
      <c r="H1153" s="3">
        <v>66267.75</v>
      </c>
      <c r="I1153" s="3">
        <v>10330030</v>
      </c>
      <c r="J1153" s="3">
        <v>0</v>
      </c>
      <c r="K1153" s="3">
        <v>0</v>
      </c>
      <c r="L1153" s="3">
        <v>2395065</v>
      </c>
      <c r="M1153" s="3">
        <v>184684.79999999999</v>
      </c>
      <c r="N1153" s="3">
        <v>9463189</v>
      </c>
      <c r="O1153" s="3">
        <v>153151200</v>
      </c>
      <c r="P1153" s="3">
        <v>139.8023</v>
      </c>
      <c r="Q1153" s="3">
        <v>0</v>
      </c>
      <c r="R1153" s="3">
        <v>0</v>
      </c>
      <c r="S1153" s="3">
        <v>0</v>
      </c>
      <c r="T1153" s="3">
        <v>-720.38509999999997</v>
      </c>
      <c r="U1153" s="3">
        <v>-420.85939999999999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7524.116</v>
      </c>
      <c r="AK1153" s="3">
        <v>11415.13</v>
      </c>
      <c r="AL1153" s="3">
        <v>6990.6959999999999</v>
      </c>
      <c r="AM1153" s="3">
        <v>0</v>
      </c>
      <c r="AN1153" s="1">
        <v>8</v>
      </c>
      <c r="AO1153" s="2">
        <v>30646</v>
      </c>
      <c r="AP1153" s="3">
        <v>18760.14</v>
      </c>
      <c r="AQ1153" s="3">
        <v>0</v>
      </c>
      <c r="AR1153" s="3">
        <v>0</v>
      </c>
      <c r="AS1153" s="3">
        <v>15792.41</v>
      </c>
      <c r="AT1153" s="3">
        <v>0</v>
      </c>
      <c r="AU1153" s="3">
        <v>-2965.8420000000001</v>
      </c>
      <c r="AV1153" s="3">
        <v>66267.75</v>
      </c>
      <c r="AW1153" s="3">
        <v>10330030</v>
      </c>
      <c r="AX1153" s="3">
        <v>0</v>
      </c>
      <c r="AY1153" s="3">
        <v>0</v>
      </c>
      <c r="AZ1153" s="3">
        <v>2395065</v>
      </c>
      <c r="BA1153" s="3">
        <v>184685.5</v>
      </c>
      <c r="BB1153" s="3">
        <v>9463187</v>
      </c>
      <c r="BC1153" s="3">
        <v>153177300</v>
      </c>
      <c r="BD1153" s="3">
        <v>139.7944</v>
      </c>
      <c r="BE1153" s="3">
        <v>0</v>
      </c>
      <c r="BF1153" s="3">
        <v>0</v>
      </c>
      <c r="BG1153" s="3">
        <v>0</v>
      </c>
      <c r="BH1153" s="3">
        <v>-1141.2449999999999</v>
      </c>
      <c r="BI1153" s="3">
        <v>-843.84500000000003</v>
      </c>
      <c r="BJ1153" s="3">
        <v>0</v>
      </c>
      <c r="BK1153" s="3">
        <v>2742.3780000000002</v>
      </c>
      <c r="BL1153" s="3">
        <v>0.38460939999999999</v>
      </c>
      <c r="BM1153" s="3">
        <v>0</v>
      </c>
      <c r="BN1153" s="3">
        <v>0</v>
      </c>
      <c r="BO1153" s="3">
        <v>0</v>
      </c>
      <c r="BP1153" s="3">
        <v>0</v>
      </c>
      <c r="BQ1153" s="3">
        <v>0</v>
      </c>
      <c r="BR1153" s="3">
        <v>0</v>
      </c>
      <c r="BS1153" s="3">
        <v>0</v>
      </c>
      <c r="BT1153" s="3">
        <v>0</v>
      </c>
      <c r="BU1153" s="3">
        <v>0</v>
      </c>
      <c r="BV1153" s="3">
        <v>0</v>
      </c>
      <c r="BW1153" s="3">
        <v>0</v>
      </c>
      <c r="BX1153" s="3">
        <v>7524.1130000000003</v>
      </c>
      <c r="BY1153" s="3">
        <v>11415.16</v>
      </c>
      <c r="BZ1153" s="3">
        <v>6990.4309999999996</v>
      </c>
      <c r="CA1153" s="3">
        <v>0</v>
      </c>
    </row>
    <row r="1154" spans="1:79" x14ac:dyDescent="0.25">
      <c r="A1154" s="2">
        <v>30647</v>
      </c>
      <c r="B1154" s="3">
        <v>17963.7</v>
      </c>
      <c r="C1154" s="3">
        <v>0</v>
      </c>
      <c r="D1154" s="3">
        <v>0</v>
      </c>
      <c r="E1154" s="3">
        <v>15014.7</v>
      </c>
      <c r="F1154" s="3">
        <v>0</v>
      </c>
      <c r="G1154" s="3">
        <v>-2947.1640000000002</v>
      </c>
      <c r="H1154" s="3">
        <v>62114.66</v>
      </c>
      <c r="I1154" s="3">
        <v>10330030</v>
      </c>
      <c r="J1154" s="3">
        <v>0</v>
      </c>
      <c r="K1154" s="3">
        <v>0</v>
      </c>
      <c r="L1154" s="3">
        <v>2395121</v>
      </c>
      <c r="M1154" s="3">
        <v>174152.3</v>
      </c>
      <c r="N1154" s="3">
        <v>9463079</v>
      </c>
      <c r="O1154" s="3">
        <v>153142700</v>
      </c>
      <c r="P1154" s="3">
        <v>137.96850000000001</v>
      </c>
      <c r="Q1154" s="3">
        <v>0</v>
      </c>
      <c r="R1154" s="3">
        <v>0</v>
      </c>
      <c r="S1154" s="3">
        <v>0</v>
      </c>
      <c r="T1154" s="3">
        <v>-720.20839999999998</v>
      </c>
      <c r="U1154" s="3">
        <v>-418.82369999999997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6863.4629999999997</v>
      </c>
      <c r="AK1154" s="3">
        <v>11400.53</v>
      </c>
      <c r="AL1154" s="3">
        <v>6973.8490000000002</v>
      </c>
      <c r="AM1154" s="3">
        <v>0</v>
      </c>
      <c r="AN1154" s="1">
        <v>8</v>
      </c>
      <c r="AO1154" s="2">
        <v>30647</v>
      </c>
      <c r="AP1154" s="3">
        <v>17963.97</v>
      </c>
      <c r="AQ1154" s="3">
        <v>0</v>
      </c>
      <c r="AR1154" s="3">
        <v>0</v>
      </c>
      <c r="AS1154" s="3">
        <v>15014.72</v>
      </c>
      <c r="AT1154" s="3">
        <v>0</v>
      </c>
      <c r="AU1154" s="3">
        <v>-2947.4189999999999</v>
      </c>
      <c r="AV1154" s="3">
        <v>62114.66</v>
      </c>
      <c r="AW1154" s="3">
        <v>10330030</v>
      </c>
      <c r="AX1154" s="3">
        <v>0</v>
      </c>
      <c r="AY1154" s="3">
        <v>0</v>
      </c>
      <c r="AZ1154" s="3">
        <v>2395121</v>
      </c>
      <c r="BA1154" s="3">
        <v>174153.1</v>
      </c>
      <c r="BB1154" s="3">
        <v>9463078</v>
      </c>
      <c r="BC1154" s="3">
        <v>153168800</v>
      </c>
      <c r="BD1154" s="3">
        <v>137.96119999999999</v>
      </c>
      <c r="BE1154" s="3">
        <v>0</v>
      </c>
      <c r="BF1154" s="3">
        <v>0</v>
      </c>
      <c r="BG1154" s="3">
        <v>0</v>
      </c>
      <c r="BH1154" s="3">
        <v>-1139.0319999999999</v>
      </c>
      <c r="BI1154" s="3">
        <v>-1262.67</v>
      </c>
      <c r="BJ1154" s="3">
        <v>0</v>
      </c>
      <c r="BK1154" s="3">
        <v>4153.0910000000003</v>
      </c>
      <c r="BL1154" s="3">
        <v>0.48128969999999999</v>
      </c>
      <c r="BM1154" s="3">
        <v>0</v>
      </c>
      <c r="BN1154" s="3">
        <v>0</v>
      </c>
      <c r="BO1154" s="3">
        <v>0</v>
      </c>
      <c r="BP1154" s="3">
        <v>0</v>
      </c>
      <c r="BQ1154" s="3">
        <v>0</v>
      </c>
      <c r="BR1154" s="3">
        <v>0</v>
      </c>
      <c r="BS1154" s="3">
        <v>0</v>
      </c>
      <c r="BT1154" s="3">
        <v>0</v>
      </c>
      <c r="BU1154" s="3">
        <v>0</v>
      </c>
      <c r="BV1154" s="3">
        <v>0</v>
      </c>
      <c r="BW1154" s="3">
        <v>0</v>
      </c>
      <c r="BX1154" s="3">
        <v>6863.46</v>
      </c>
      <c r="BY1154" s="3">
        <v>11400.55</v>
      </c>
      <c r="BZ1154" s="3">
        <v>6973.7579999999998</v>
      </c>
      <c r="CA1154" s="3">
        <v>0</v>
      </c>
    </row>
    <row r="1155" spans="1:79" x14ac:dyDescent="0.25">
      <c r="A1155" s="2">
        <v>30648</v>
      </c>
      <c r="B1155" s="3">
        <v>17302.84</v>
      </c>
      <c r="C1155" s="3">
        <v>0</v>
      </c>
      <c r="D1155" s="3">
        <v>0</v>
      </c>
      <c r="E1155" s="3">
        <v>14371.9</v>
      </c>
      <c r="F1155" s="3">
        <v>0</v>
      </c>
      <c r="G1155" s="3">
        <v>-2929.1669999999999</v>
      </c>
      <c r="H1155" s="3">
        <v>55335.9</v>
      </c>
      <c r="I1155" s="3">
        <v>10330030</v>
      </c>
      <c r="J1155" s="3">
        <v>0</v>
      </c>
      <c r="K1155" s="3">
        <v>0</v>
      </c>
      <c r="L1155" s="3">
        <v>2395176</v>
      </c>
      <c r="M1155" s="3">
        <v>164686.5</v>
      </c>
      <c r="N1155" s="3">
        <v>9462555</v>
      </c>
      <c r="O1155" s="3">
        <v>153134200</v>
      </c>
      <c r="P1155" s="3">
        <v>136.1951</v>
      </c>
      <c r="Q1155" s="3">
        <v>0</v>
      </c>
      <c r="R1155" s="3">
        <v>0</v>
      </c>
      <c r="S1155" s="3">
        <v>0</v>
      </c>
      <c r="T1155" s="3">
        <v>-720.04729999999995</v>
      </c>
      <c r="U1155" s="3">
        <v>-416.87169999999998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6426.424</v>
      </c>
      <c r="AK1155" s="3">
        <v>11386.89</v>
      </c>
      <c r="AL1155" s="3">
        <v>6951.2539999999999</v>
      </c>
      <c r="AM1155" s="3">
        <v>0</v>
      </c>
      <c r="AN1155" s="1">
        <v>8</v>
      </c>
      <c r="AO1155" s="2">
        <v>30648</v>
      </c>
      <c r="AP1155" s="3">
        <v>17303.04</v>
      </c>
      <c r="AQ1155" s="3">
        <v>0</v>
      </c>
      <c r="AR1155" s="3">
        <v>0</v>
      </c>
      <c r="AS1155" s="3">
        <v>14371.92</v>
      </c>
      <c r="AT1155" s="3">
        <v>0</v>
      </c>
      <c r="AU1155" s="3">
        <v>-2929.3429999999998</v>
      </c>
      <c r="AV1155" s="3">
        <v>55335.9</v>
      </c>
      <c r="AW1155" s="3">
        <v>10330030</v>
      </c>
      <c r="AX1155" s="3">
        <v>0</v>
      </c>
      <c r="AY1155" s="3">
        <v>0</v>
      </c>
      <c r="AZ1155" s="3">
        <v>2395176</v>
      </c>
      <c r="BA1155" s="3">
        <v>164687.20000000001</v>
      </c>
      <c r="BB1155" s="3">
        <v>9462554</v>
      </c>
      <c r="BC1155" s="3">
        <v>153160400</v>
      </c>
      <c r="BD1155" s="3">
        <v>136.1883</v>
      </c>
      <c r="BE1155" s="3">
        <v>0</v>
      </c>
      <c r="BF1155" s="3">
        <v>0</v>
      </c>
      <c r="BG1155" s="3">
        <v>0</v>
      </c>
      <c r="BH1155" s="3">
        <v>-1136.9190000000001</v>
      </c>
      <c r="BI1155" s="3">
        <v>-1679.5419999999999</v>
      </c>
      <c r="BJ1155" s="3">
        <v>0</v>
      </c>
      <c r="BK1155" s="3">
        <v>6778.7539999999999</v>
      </c>
      <c r="BL1155" s="3">
        <v>0.82527159999999999</v>
      </c>
      <c r="BM1155" s="3">
        <v>0</v>
      </c>
      <c r="BN1155" s="3">
        <v>0</v>
      </c>
      <c r="BO1155" s="3">
        <v>0</v>
      </c>
      <c r="BP1155" s="3">
        <v>0</v>
      </c>
      <c r="BQ1155" s="3">
        <v>0</v>
      </c>
      <c r="BR1155" s="3">
        <v>0</v>
      </c>
      <c r="BS1155" s="3">
        <v>0</v>
      </c>
      <c r="BT1155" s="3">
        <v>0</v>
      </c>
      <c r="BU1155" s="3">
        <v>0</v>
      </c>
      <c r="BV1155" s="3">
        <v>0</v>
      </c>
      <c r="BW1155" s="3">
        <v>0</v>
      </c>
      <c r="BX1155" s="3">
        <v>6426.4219999999996</v>
      </c>
      <c r="BY1155" s="3">
        <v>11386.91</v>
      </c>
      <c r="BZ1155" s="3">
        <v>6951.1049999999996</v>
      </c>
      <c r="CA1155" s="3">
        <v>0</v>
      </c>
    </row>
    <row r="1156" spans="1:79" x14ac:dyDescent="0.25">
      <c r="A1156" s="2">
        <v>30649</v>
      </c>
      <c r="B1156" s="3">
        <v>16748.669999999998</v>
      </c>
      <c r="C1156" s="3">
        <v>0</v>
      </c>
      <c r="D1156" s="3">
        <v>0</v>
      </c>
      <c r="E1156" s="3">
        <v>13830.88</v>
      </c>
      <c r="F1156" s="3">
        <v>0</v>
      </c>
      <c r="G1156" s="3">
        <v>-2916.085</v>
      </c>
      <c r="H1156" s="3">
        <v>49439.68</v>
      </c>
      <c r="I1156" s="3">
        <v>10330030</v>
      </c>
      <c r="J1156" s="3">
        <v>0</v>
      </c>
      <c r="K1156" s="3">
        <v>0</v>
      </c>
      <c r="L1156" s="3">
        <v>2395231</v>
      </c>
      <c r="M1156" s="3">
        <v>155984.6</v>
      </c>
      <c r="N1156" s="3">
        <v>9461839</v>
      </c>
      <c r="O1156" s="3">
        <v>153125700</v>
      </c>
      <c r="P1156" s="3">
        <v>134.4836</v>
      </c>
      <c r="Q1156" s="3">
        <v>0</v>
      </c>
      <c r="R1156" s="3">
        <v>0</v>
      </c>
      <c r="S1156" s="3">
        <v>0</v>
      </c>
      <c r="T1156" s="3">
        <v>-719.88959999999997</v>
      </c>
      <c r="U1156" s="3">
        <v>-414.99959999999999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6191.0460000000003</v>
      </c>
      <c r="AK1156" s="3">
        <v>11374.02</v>
      </c>
      <c r="AL1156" s="3">
        <v>6907.89</v>
      </c>
      <c r="AM1156" s="3">
        <v>0</v>
      </c>
      <c r="AN1156" s="1">
        <v>8</v>
      </c>
      <c r="AO1156" s="2">
        <v>30649</v>
      </c>
      <c r="AP1156" s="3">
        <v>16748.82</v>
      </c>
      <c r="AQ1156" s="3">
        <v>0</v>
      </c>
      <c r="AR1156" s="3">
        <v>0</v>
      </c>
      <c r="AS1156" s="3">
        <v>13830.9</v>
      </c>
      <c r="AT1156" s="3">
        <v>0</v>
      </c>
      <c r="AU1156" s="3">
        <v>-2916.2130000000002</v>
      </c>
      <c r="AV1156" s="3">
        <v>49439.68</v>
      </c>
      <c r="AW1156" s="3">
        <v>10330030</v>
      </c>
      <c r="AX1156" s="3">
        <v>0</v>
      </c>
      <c r="AY1156" s="3">
        <v>0</v>
      </c>
      <c r="AZ1156" s="3">
        <v>2395231</v>
      </c>
      <c r="BA1156" s="3">
        <v>155985.4</v>
      </c>
      <c r="BB1156" s="3">
        <v>9461838</v>
      </c>
      <c r="BC1156" s="3">
        <v>153151900</v>
      </c>
      <c r="BD1156" s="3">
        <v>134.47730000000001</v>
      </c>
      <c r="BE1156" s="3">
        <v>0</v>
      </c>
      <c r="BF1156" s="3">
        <v>0</v>
      </c>
      <c r="BG1156" s="3">
        <v>0</v>
      </c>
      <c r="BH1156" s="3">
        <v>-1134.8900000000001</v>
      </c>
      <c r="BI1156" s="3">
        <v>-2094.5419999999999</v>
      </c>
      <c r="BJ1156" s="3">
        <v>0</v>
      </c>
      <c r="BK1156" s="3">
        <v>5896.2259999999997</v>
      </c>
      <c r="BL1156" s="3">
        <v>0.71941739999999998</v>
      </c>
      <c r="BM1156" s="3">
        <v>0</v>
      </c>
      <c r="BN1156" s="3">
        <v>0</v>
      </c>
      <c r="BO1156" s="3">
        <v>0</v>
      </c>
      <c r="BP1156" s="3">
        <v>0</v>
      </c>
      <c r="BQ1156" s="3">
        <v>0</v>
      </c>
      <c r="BR1156" s="3">
        <v>0</v>
      </c>
      <c r="BS1156" s="3">
        <v>0</v>
      </c>
      <c r="BT1156" s="3">
        <v>0</v>
      </c>
      <c r="BU1156" s="3">
        <v>0</v>
      </c>
      <c r="BV1156" s="3">
        <v>0</v>
      </c>
      <c r="BW1156" s="3">
        <v>0</v>
      </c>
      <c r="BX1156" s="3">
        <v>6191.0450000000001</v>
      </c>
      <c r="BY1156" s="3">
        <v>11374.04</v>
      </c>
      <c r="BZ1156" s="3">
        <v>6907.9809999999998</v>
      </c>
      <c r="CA1156" s="3">
        <v>0</v>
      </c>
    </row>
    <row r="1157" spans="1:79" x14ac:dyDescent="0.25">
      <c r="A1157" s="2">
        <v>30650</v>
      </c>
      <c r="B1157" s="3">
        <v>16275.17</v>
      </c>
      <c r="C1157" s="3">
        <v>0</v>
      </c>
      <c r="D1157" s="3">
        <v>0</v>
      </c>
      <c r="E1157" s="3">
        <v>13367.88</v>
      </c>
      <c r="F1157" s="3">
        <v>0</v>
      </c>
      <c r="G1157" s="3">
        <v>-2905.634</v>
      </c>
      <c r="H1157" s="3">
        <v>39167.19</v>
      </c>
      <c r="I1157" s="3">
        <v>10330030</v>
      </c>
      <c r="J1157" s="3">
        <v>0</v>
      </c>
      <c r="K1157" s="3">
        <v>0</v>
      </c>
      <c r="L1157" s="3">
        <v>2395288</v>
      </c>
      <c r="M1157" s="3">
        <v>148069.5</v>
      </c>
      <c r="N1157" s="3">
        <v>9460855</v>
      </c>
      <c r="O1157" s="3">
        <v>153117100</v>
      </c>
      <c r="P1157" s="3">
        <v>132.82429999999999</v>
      </c>
      <c r="Q1157" s="3">
        <v>0</v>
      </c>
      <c r="R1157" s="3">
        <v>0</v>
      </c>
      <c r="S1157" s="3">
        <v>0</v>
      </c>
      <c r="T1157" s="3">
        <v>-719.75819999999999</v>
      </c>
      <c r="U1157" s="3">
        <v>-413.20319999999998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5852.3789999999999</v>
      </c>
      <c r="AK1157" s="3">
        <v>11361.74</v>
      </c>
      <c r="AL1157" s="3">
        <v>6837.2610000000004</v>
      </c>
      <c r="AM1157" s="3">
        <v>0</v>
      </c>
      <c r="AN1157" s="1">
        <v>8</v>
      </c>
      <c r="AO1157" s="2">
        <v>30650</v>
      </c>
      <c r="AP1157" s="3">
        <v>16275.29</v>
      </c>
      <c r="AQ1157" s="3">
        <v>0</v>
      </c>
      <c r="AR1157" s="3">
        <v>0</v>
      </c>
      <c r="AS1157" s="3">
        <v>13367.9</v>
      </c>
      <c r="AT1157" s="3">
        <v>0</v>
      </c>
      <c r="AU1157" s="3">
        <v>-2905.7289999999998</v>
      </c>
      <c r="AV1157" s="3">
        <v>39167.19</v>
      </c>
      <c r="AW1157" s="3">
        <v>10330030</v>
      </c>
      <c r="AX1157" s="3">
        <v>0</v>
      </c>
      <c r="AY1157" s="3">
        <v>0</v>
      </c>
      <c r="AZ1157" s="3">
        <v>2395288</v>
      </c>
      <c r="BA1157" s="3">
        <v>148070.20000000001</v>
      </c>
      <c r="BB1157" s="3">
        <v>9460854</v>
      </c>
      <c r="BC1157" s="3">
        <v>153143300</v>
      </c>
      <c r="BD1157" s="3">
        <v>132.8186</v>
      </c>
      <c r="BE1157" s="3">
        <v>0</v>
      </c>
      <c r="BF1157" s="3">
        <v>0</v>
      </c>
      <c r="BG1157" s="3">
        <v>0</v>
      </c>
      <c r="BH1157" s="3">
        <v>-1132.962</v>
      </c>
      <c r="BI1157" s="3">
        <v>-2507.7460000000001</v>
      </c>
      <c r="BJ1157" s="3">
        <v>0</v>
      </c>
      <c r="BK1157" s="3">
        <v>10272.48</v>
      </c>
      <c r="BL1157" s="3">
        <v>1.302406</v>
      </c>
      <c r="BM1157" s="3">
        <v>0</v>
      </c>
      <c r="BN1157" s="3">
        <v>0</v>
      </c>
      <c r="BO1157" s="3">
        <v>0</v>
      </c>
      <c r="BP1157" s="3">
        <v>0</v>
      </c>
      <c r="BQ1157" s="3">
        <v>0</v>
      </c>
      <c r="BR1157" s="3">
        <v>0</v>
      </c>
      <c r="BS1157" s="3">
        <v>0</v>
      </c>
      <c r="BT1157" s="3">
        <v>0</v>
      </c>
      <c r="BU1157" s="3">
        <v>0</v>
      </c>
      <c r="BV1157" s="3">
        <v>0</v>
      </c>
      <c r="BW1157" s="3">
        <v>0</v>
      </c>
      <c r="BX1157" s="3">
        <v>5852.3779999999997</v>
      </c>
      <c r="BY1157" s="3">
        <v>11361.75</v>
      </c>
      <c r="BZ1157" s="3">
        <v>6837.2370000000001</v>
      </c>
      <c r="CA1157" s="3">
        <v>0</v>
      </c>
    </row>
    <row r="1158" spans="1:79" x14ac:dyDescent="0.25">
      <c r="A1158" s="2">
        <v>30651</v>
      </c>
      <c r="B1158" s="3">
        <v>15832.22</v>
      </c>
      <c r="C1158" s="3">
        <v>0</v>
      </c>
      <c r="D1158" s="3">
        <v>0</v>
      </c>
      <c r="E1158" s="3">
        <v>12965.64</v>
      </c>
      <c r="F1158" s="3">
        <v>0</v>
      </c>
      <c r="G1158" s="3">
        <v>-2865.6309999999999</v>
      </c>
      <c r="H1158" s="3">
        <v>11962.89</v>
      </c>
      <c r="I1158" s="3">
        <v>10328860</v>
      </c>
      <c r="J1158" s="3">
        <v>0</v>
      </c>
      <c r="K1158" s="3">
        <v>0</v>
      </c>
      <c r="L1158" s="3">
        <v>2395345</v>
      </c>
      <c r="M1158" s="3">
        <v>140920.20000000001</v>
      </c>
      <c r="N1158" s="3">
        <v>9459561</v>
      </c>
      <c r="O1158" s="3">
        <v>153108600</v>
      </c>
      <c r="P1158" s="3">
        <v>131.874</v>
      </c>
      <c r="Q1158" s="3">
        <v>0</v>
      </c>
      <c r="R1158" s="3">
        <v>0</v>
      </c>
      <c r="S1158" s="3">
        <v>0</v>
      </c>
      <c r="T1158" s="3">
        <v>-719.64549999999997</v>
      </c>
      <c r="U1158" s="3">
        <v>-411.47859999999997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5462.7309999999998</v>
      </c>
      <c r="AK1158" s="3">
        <v>11335.51</v>
      </c>
      <c r="AL1158" s="3">
        <v>6757.6980000000003</v>
      </c>
      <c r="AM1158" s="3">
        <v>0</v>
      </c>
      <c r="AN1158" s="1">
        <v>8</v>
      </c>
      <c r="AO1158" s="2">
        <v>30651</v>
      </c>
      <c r="AP1158" s="3">
        <v>15832.31</v>
      </c>
      <c r="AQ1158" s="3">
        <v>0</v>
      </c>
      <c r="AR1158" s="3">
        <v>0</v>
      </c>
      <c r="AS1158" s="3">
        <v>12965.66</v>
      </c>
      <c r="AT1158" s="3">
        <v>0</v>
      </c>
      <c r="AU1158" s="3">
        <v>-2865.7060000000001</v>
      </c>
      <c r="AV1158" s="3">
        <v>11962.89</v>
      </c>
      <c r="AW1158" s="3">
        <v>10328860</v>
      </c>
      <c r="AX1158" s="3">
        <v>0</v>
      </c>
      <c r="AY1158" s="3">
        <v>0</v>
      </c>
      <c r="AZ1158" s="3">
        <v>2395345</v>
      </c>
      <c r="BA1158" s="3">
        <v>140920.9</v>
      </c>
      <c r="BB1158" s="3">
        <v>9459559</v>
      </c>
      <c r="BC1158" s="3">
        <v>153134800</v>
      </c>
      <c r="BD1158" s="3">
        <v>131.8706</v>
      </c>
      <c r="BE1158" s="3">
        <v>0</v>
      </c>
      <c r="BF1158" s="3">
        <v>0</v>
      </c>
      <c r="BG1158" s="3">
        <v>0</v>
      </c>
      <c r="BH1158" s="3">
        <v>-1131.125</v>
      </c>
      <c r="BI1158" s="3">
        <v>-2919.2260000000001</v>
      </c>
      <c r="BJ1158" s="3">
        <v>0</v>
      </c>
      <c r="BK1158" s="3">
        <v>27204.3</v>
      </c>
      <c r="BL1158" s="3">
        <v>1164.306</v>
      </c>
      <c r="BM1158" s="3">
        <v>0</v>
      </c>
      <c r="BN1158" s="3">
        <v>0</v>
      </c>
      <c r="BO1158" s="3">
        <v>0</v>
      </c>
      <c r="BP1158" s="3">
        <v>0</v>
      </c>
      <c r="BQ1158" s="3">
        <v>0</v>
      </c>
      <c r="BR1158" s="3">
        <v>0</v>
      </c>
      <c r="BS1158" s="3">
        <v>0</v>
      </c>
      <c r="BT1158" s="3">
        <v>0</v>
      </c>
      <c r="BU1158" s="3">
        <v>0</v>
      </c>
      <c r="BV1158" s="3">
        <v>0</v>
      </c>
      <c r="BW1158" s="3">
        <v>0</v>
      </c>
      <c r="BX1158" s="3">
        <v>5462.732</v>
      </c>
      <c r="BY1158" s="3">
        <v>11335.52</v>
      </c>
      <c r="BZ1158" s="3">
        <v>6757.7780000000002</v>
      </c>
      <c r="CA1158" s="3">
        <v>0</v>
      </c>
    </row>
    <row r="1159" spans="1:79" x14ac:dyDescent="0.25">
      <c r="A1159" s="2">
        <v>30652</v>
      </c>
      <c r="B1159" s="3">
        <v>15493.75</v>
      </c>
      <c r="C1159" s="3">
        <v>0</v>
      </c>
      <c r="D1159" s="3">
        <v>0</v>
      </c>
      <c r="E1159" s="3">
        <v>12625.5</v>
      </c>
      <c r="F1159" s="3">
        <v>0</v>
      </c>
      <c r="G1159" s="3">
        <v>-2867.625</v>
      </c>
      <c r="H1159" s="3">
        <v>69010.13</v>
      </c>
      <c r="I1159" s="3">
        <v>10628860</v>
      </c>
      <c r="J1159" s="3">
        <v>0</v>
      </c>
      <c r="K1159" s="3">
        <v>0</v>
      </c>
      <c r="L1159" s="3">
        <v>2395401</v>
      </c>
      <c r="M1159" s="3">
        <v>134440.9</v>
      </c>
      <c r="N1159" s="3">
        <v>9457990</v>
      </c>
      <c r="O1159" s="3">
        <v>153099900</v>
      </c>
      <c r="P1159" s="3">
        <v>131.24969999999999</v>
      </c>
      <c r="Q1159" s="3">
        <v>0</v>
      </c>
      <c r="R1159" s="3">
        <v>0</v>
      </c>
      <c r="S1159" s="3">
        <v>367715.1</v>
      </c>
      <c r="T1159" s="3">
        <v>-719.61249999999995</v>
      </c>
      <c r="U1159" s="3">
        <v>-418.88440000000003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5122.49</v>
      </c>
      <c r="AK1159" s="3">
        <v>11323.68</v>
      </c>
      <c r="AL1159" s="3">
        <v>6693.6090000000004</v>
      </c>
      <c r="AM1159" s="3">
        <v>0</v>
      </c>
      <c r="AN1159" s="1">
        <v>8</v>
      </c>
      <c r="AO1159" s="2">
        <v>30652</v>
      </c>
      <c r="AP1159" s="3">
        <v>15493.42</v>
      </c>
      <c r="AQ1159" s="3">
        <v>0</v>
      </c>
      <c r="AR1159" s="3">
        <v>0</v>
      </c>
      <c r="AS1159" s="3">
        <v>12625.52</v>
      </c>
      <c r="AT1159" s="3">
        <v>0</v>
      </c>
      <c r="AU1159" s="3">
        <v>-2867.2739999999999</v>
      </c>
      <c r="AV1159" s="3">
        <v>69010.13</v>
      </c>
      <c r="AW1159" s="3">
        <v>10628860</v>
      </c>
      <c r="AX1159" s="3">
        <v>0</v>
      </c>
      <c r="AY1159" s="3">
        <v>0</v>
      </c>
      <c r="AZ1159" s="3">
        <v>2395401</v>
      </c>
      <c r="BA1159" s="3">
        <v>134441.5</v>
      </c>
      <c r="BB1159" s="3">
        <v>9457989</v>
      </c>
      <c r="BC1159" s="3">
        <v>153126100</v>
      </c>
      <c r="BD1159" s="3">
        <v>131.24639999999999</v>
      </c>
      <c r="BE1159" s="3">
        <v>0</v>
      </c>
      <c r="BF1159" s="3">
        <v>0</v>
      </c>
      <c r="BG1159" s="3">
        <v>367715.1</v>
      </c>
      <c r="BH1159" s="3">
        <v>-1138.499</v>
      </c>
      <c r="BI1159" s="3">
        <v>-418.88630000000001</v>
      </c>
      <c r="BJ1159" s="3">
        <v>0</v>
      </c>
      <c r="BK1159" s="3">
        <v>0</v>
      </c>
      <c r="BL1159" s="3">
        <v>10672.95</v>
      </c>
      <c r="BM1159" s="3">
        <v>0</v>
      </c>
      <c r="BN1159" s="3">
        <v>0</v>
      </c>
      <c r="BO1159" s="3">
        <v>0</v>
      </c>
      <c r="BP1159" s="3">
        <v>0</v>
      </c>
      <c r="BQ1159" s="3">
        <v>0</v>
      </c>
      <c r="BR1159" s="3">
        <v>0</v>
      </c>
      <c r="BS1159" s="3">
        <v>0</v>
      </c>
      <c r="BT1159" s="3">
        <v>0</v>
      </c>
      <c r="BU1159" s="3">
        <v>0</v>
      </c>
      <c r="BV1159" s="3">
        <v>0</v>
      </c>
      <c r="BW1159" s="3">
        <v>0</v>
      </c>
      <c r="BX1159" s="3">
        <v>5122.4939999999997</v>
      </c>
      <c r="BY1159" s="3">
        <v>11323.66</v>
      </c>
      <c r="BZ1159" s="3">
        <v>6693.3549999999996</v>
      </c>
      <c r="CA1159" s="3">
        <v>0</v>
      </c>
    </row>
    <row r="1160" spans="1:79" x14ac:dyDescent="0.25">
      <c r="A1160" s="2">
        <v>30653</v>
      </c>
      <c r="B1160" s="3">
        <v>15197.92</v>
      </c>
      <c r="C1160" s="3">
        <v>0</v>
      </c>
      <c r="D1160" s="3">
        <v>0</v>
      </c>
      <c r="E1160" s="3">
        <v>12332.26</v>
      </c>
      <c r="F1160" s="3">
        <v>0</v>
      </c>
      <c r="G1160" s="3">
        <v>-2865.105</v>
      </c>
      <c r="H1160" s="3">
        <v>69010.13</v>
      </c>
      <c r="I1160" s="3">
        <v>11429340</v>
      </c>
      <c r="J1160" s="3">
        <v>0</v>
      </c>
      <c r="K1160" s="3">
        <v>0</v>
      </c>
      <c r="L1160" s="3">
        <v>2395455</v>
      </c>
      <c r="M1160" s="3">
        <v>128509</v>
      </c>
      <c r="N1160" s="3">
        <v>9456232</v>
      </c>
      <c r="O1160" s="3">
        <v>153091200</v>
      </c>
      <c r="P1160" s="3">
        <v>130.69720000000001</v>
      </c>
      <c r="Q1160" s="3">
        <v>0</v>
      </c>
      <c r="R1160" s="3">
        <v>0</v>
      </c>
      <c r="S1160" s="3">
        <v>809770.3</v>
      </c>
      <c r="T1160" s="3">
        <v>-719.61320000000001</v>
      </c>
      <c r="U1160" s="3">
        <v>-408.22300000000001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4858.1750000000002</v>
      </c>
      <c r="AK1160" s="3">
        <v>11312.34</v>
      </c>
      <c r="AL1160" s="3">
        <v>6617.299</v>
      </c>
      <c r="AM1160" s="3">
        <v>0</v>
      </c>
      <c r="AN1160" s="1">
        <v>11</v>
      </c>
      <c r="AO1160" s="2">
        <v>30653</v>
      </c>
      <c r="AP1160" s="3">
        <v>15197.75</v>
      </c>
      <c r="AQ1160" s="3">
        <v>0</v>
      </c>
      <c r="AR1160" s="3">
        <v>0</v>
      </c>
      <c r="AS1160" s="3">
        <v>12332.28</v>
      </c>
      <c r="AT1160" s="3">
        <v>0</v>
      </c>
      <c r="AU1160" s="3">
        <v>-2864.9250000000002</v>
      </c>
      <c r="AV1160" s="3">
        <v>69010.13</v>
      </c>
      <c r="AW1160" s="3">
        <v>11429340</v>
      </c>
      <c r="AX1160" s="3">
        <v>0</v>
      </c>
      <c r="AY1160" s="3">
        <v>0</v>
      </c>
      <c r="AZ1160" s="3">
        <v>2395455</v>
      </c>
      <c r="BA1160" s="3">
        <v>128509.6</v>
      </c>
      <c r="BB1160" s="3">
        <v>9456230</v>
      </c>
      <c r="BC1160" s="3">
        <v>153117500</v>
      </c>
      <c r="BD1160" s="3">
        <v>130.69820000000001</v>
      </c>
      <c r="BE1160" s="3">
        <v>0</v>
      </c>
      <c r="BF1160" s="3">
        <v>0</v>
      </c>
      <c r="BG1160" s="3">
        <v>809770.3</v>
      </c>
      <c r="BH1160" s="3">
        <v>-1127.838</v>
      </c>
      <c r="BI1160" s="3">
        <v>-827.11109999999996</v>
      </c>
      <c r="BJ1160" s="3">
        <v>0</v>
      </c>
      <c r="BK1160" s="3">
        <v>0</v>
      </c>
      <c r="BL1160" s="3">
        <v>9287.2710000000006</v>
      </c>
      <c r="BM1160" s="3">
        <v>0</v>
      </c>
      <c r="BN1160" s="3">
        <v>0</v>
      </c>
      <c r="BO1160" s="3">
        <v>0</v>
      </c>
      <c r="BP1160" s="3">
        <v>0</v>
      </c>
      <c r="BQ1160" s="3">
        <v>0</v>
      </c>
      <c r="BR1160" s="3">
        <v>0</v>
      </c>
      <c r="BS1160" s="3">
        <v>0</v>
      </c>
      <c r="BT1160" s="3">
        <v>0</v>
      </c>
      <c r="BU1160" s="3">
        <v>0</v>
      </c>
      <c r="BV1160" s="3">
        <v>0</v>
      </c>
      <c r="BW1160" s="3">
        <v>0</v>
      </c>
      <c r="BX1160" s="3">
        <v>4858.1790000000001</v>
      </c>
      <c r="BY1160" s="3">
        <v>11312.33</v>
      </c>
      <c r="BZ1160" s="3">
        <v>6617.3289999999997</v>
      </c>
      <c r="CA1160" s="3">
        <v>0</v>
      </c>
    </row>
    <row r="1161" spans="1:79" x14ac:dyDescent="0.25">
      <c r="A1161" s="2">
        <v>30654</v>
      </c>
      <c r="B1161" s="3">
        <v>14934.83</v>
      </c>
      <c r="C1161" s="3">
        <v>0</v>
      </c>
      <c r="D1161" s="3">
        <v>0</v>
      </c>
      <c r="E1161" s="3">
        <v>12076.57</v>
      </c>
      <c r="F1161" s="3">
        <v>0</v>
      </c>
      <c r="G1161" s="3">
        <v>-2857.7559999999999</v>
      </c>
      <c r="H1161" s="3">
        <v>69010.13</v>
      </c>
      <c r="I1161" s="3">
        <v>11953050</v>
      </c>
      <c r="J1161" s="3">
        <v>0</v>
      </c>
      <c r="K1161" s="3">
        <v>0</v>
      </c>
      <c r="L1161" s="3">
        <v>2395510</v>
      </c>
      <c r="M1161" s="3">
        <v>123145.60000000001</v>
      </c>
      <c r="N1161" s="3">
        <v>9454218</v>
      </c>
      <c r="O1161" s="3">
        <v>153082500</v>
      </c>
      <c r="P1161" s="3">
        <v>130.18680000000001</v>
      </c>
      <c r="Q1161" s="3">
        <v>0</v>
      </c>
      <c r="R1161" s="3">
        <v>0</v>
      </c>
      <c r="S1161" s="3">
        <v>527757.6</v>
      </c>
      <c r="T1161" s="3">
        <v>-719.58</v>
      </c>
      <c r="U1161" s="3">
        <v>-415.37360000000001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4534.1239999999998</v>
      </c>
      <c r="AK1161" s="3">
        <v>11301.26</v>
      </c>
      <c r="AL1161" s="3">
        <v>6548.1959999999999</v>
      </c>
      <c r="AM1161" s="3">
        <v>0</v>
      </c>
      <c r="AN1161" s="1">
        <v>8</v>
      </c>
      <c r="AO1161" s="2">
        <v>30654</v>
      </c>
      <c r="AP1161" s="3">
        <v>14934.77</v>
      </c>
      <c r="AQ1161" s="3">
        <v>0</v>
      </c>
      <c r="AR1161" s="3">
        <v>0</v>
      </c>
      <c r="AS1161" s="3">
        <v>12076.61</v>
      </c>
      <c r="AT1161" s="3">
        <v>0</v>
      </c>
      <c r="AU1161" s="3">
        <v>-2857.6559999999999</v>
      </c>
      <c r="AV1161" s="3">
        <v>69010.13</v>
      </c>
      <c r="AW1161" s="3">
        <v>11953050</v>
      </c>
      <c r="AX1161" s="3">
        <v>0</v>
      </c>
      <c r="AY1161" s="3">
        <v>0</v>
      </c>
      <c r="AZ1161" s="3">
        <v>2395510</v>
      </c>
      <c r="BA1161" s="3">
        <v>123146.1</v>
      </c>
      <c r="BB1161" s="3">
        <v>9454217</v>
      </c>
      <c r="BC1161" s="3">
        <v>153108700</v>
      </c>
      <c r="BD1161" s="3">
        <v>130.18969999999999</v>
      </c>
      <c r="BE1161" s="3">
        <v>0</v>
      </c>
      <c r="BF1161" s="3">
        <v>0</v>
      </c>
      <c r="BG1161" s="3">
        <v>527757.6</v>
      </c>
      <c r="BH1161" s="3">
        <v>-1134.9549999999999</v>
      </c>
      <c r="BI1161" s="3">
        <v>-1242.4860000000001</v>
      </c>
      <c r="BJ1161" s="3">
        <v>0</v>
      </c>
      <c r="BK1161" s="3">
        <v>0</v>
      </c>
      <c r="BL1161" s="3">
        <v>4052.422</v>
      </c>
      <c r="BM1161" s="3">
        <v>0</v>
      </c>
      <c r="BN1161" s="3">
        <v>0</v>
      </c>
      <c r="BO1161" s="3">
        <v>0</v>
      </c>
      <c r="BP1161" s="3">
        <v>0</v>
      </c>
      <c r="BQ1161" s="3">
        <v>0</v>
      </c>
      <c r="BR1161" s="3">
        <v>0</v>
      </c>
      <c r="BS1161" s="3">
        <v>0</v>
      </c>
      <c r="BT1161" s="3">
        <v>0</v>
      </c>
      <c r="BU1161" s="3">
        <v>0</v>
      </c>
      <c r="BV1161" s="3">
        <v>0</v>
      </c>
      <c r="BW1161" s="3">
        <v>0</v>
      </c>
      <c r="BX1161" s="3">
        <v>4534.1289999999999</v>
      </c>
      <c r="BY1161" s="3">
        <v>11301.26</v>
      </c>
      <c r="BZ1161" s="3">
        <v>6548.3130000000001</v>
      </c>
      <c r="CA1161" s="3">
        <v>0</v>
      </c>
    </row>
    <row r="1162" spans="1:79" x14ac:dyDescent="0.25">
      <c r="A1162" s="2">
        <v>30655</v>
      </c>
      <c r="B1162" s="3">
        <v>14661.81</v>
      </c>
      <c r="C1162" s="3">
        <v>0</v>
      </c>
      <c r="D1162" s="3">
        <v>0</v>
      </c>
      <c r="E1162" s="3">
        <v>11855.16</v>
      </c>
      <c r="F1162" s="3">
        <v>0</v>
      </c>
      <c r="G1162" s="3">
        <v>-2806.172</v>
      </c>
      <c r="H1162" s="3">
        <v>69002.89</v>
      </c>
      <c r="I1162" s="3">
        <v>11953050</v>
      </c>
      <c r="J1162" s="3">
        <v>0</v>
      </c>
      <c r="K1162" s="3">
        <v>0</v>
      </c>
      <c r="L1162" s="3">
        <v>2395564</v>
      </c>
      <c r="M1162" s="3">
        <v>118264.7</v>
      </c>
      <c r="N1162" s="3">
        <v>9452049</v>
      </c>
      <c r="O1162" s="3">
        <v>153073200</v>
      </c>
      <c r="P1162" s="3">
        <v>129.70349999999999</v>
      </c>
      <c r="Q1162" s="3">
        <v>0</v>
      </c>
      <c r="R1162" s="3">
        <v>0</v>
      </c>
      <c r="S1162" s="3">
        <v>0</v>
      </c>
      <c r="T1162" s="3">
        <v>-719.52850000000001</v>
      </c>
      <c r="U1162" s="3">
        <v>-934.06619999999998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4258.8710000000001</v>
      </c>
      <c r="AK1162" s="3">
        <v>11287.39</v>
      </c>
      <c r="AL1162" s="3">
        <v>6429.0789999999997</v>
      </c>
      <c r="AM1162" s="3">
        <v>0</v>
      </c>
      <c r="AN1162" s="1">
        <v>9</v>
      </c>
      <c r="AO1162" s="2">
        <v>30655</v>
      </c>
      <c r="AP1162" s="3">
        <v>14661.77</v>
      </c>
      <c r="AQ1162" s="3">
        <v>0</v>
      </c>
      <c r="AR1162" s="3">
        <v>0</v>
      </c>
      <c r="AS1162" s="3">
        <v>11855.16</v>
      </c>
      <c r="AT1162" s="3">
        <v>0</v>
      </c>
      <c r="AU1162" s="3">
        <v>-2806.127</v>
      </c>
      <c r="AV1162" s="3">
        <v>69002.89</v>
      </c>
      <c r="AW1162" s="3">
        <v>11953050</v>
      </c>
      <c r="AX1162" s="3">
        <v>0</v>
      </c>
      <c r="AY1162" s="3">
        <v>0</v>
      </c>
      <c r="AZ1162" s="3">
        <v>2395565</v>
      </c>
      <c r="BA1162" s="3">
        <v>118265.2</v>
      </c>
      <c r="BB1162" s="3">
        <v>9452047</v>
      </c>
      <c r="BC1162" s="3">
        <v>153099600</v>
      </c>
      <c r="BD1162" s="3">
        <v>129.70699999999999</v>
      </c>
      <c r="BE1162" s="3">
        <v>0</v>
      </c>
      <c r="BF1162" s="3">
        <v>0</v>
      </c>
      <c r="BG1162" s="3">
        <v>0</v>
      </c>
      <c r="BH1162" s="3">
        <v>-1653.597</v>
      </c>
      <c r="BI1162" s="3">
        <v>-2176.5549999999998</v>
      </c>
      <c r="BJ1162" s="3">
        <v>0</v>
      </c>
      <c r="BK1162" s="3">
        <v>7.234661</v>
      </c>
      <c r="BL1162" s="3">
        <v>0</v>
      </c>
      <c r="BM1162" s="3">
        <v>0</v>
      </c>
      <c r="BN1162" s="3">
        <v>0</v>
      </c>
      <c r="BO1162" s="3">
        <v>0</v>
      </c>
      <c r="BP1162" s="3">
        <v>0</v>
      </c>
      <c r="BQ1162" s="3">
        <v>0</v>
      </c>
      <c r="BR1162" s="3">
        <v>0</v>
      </c>
      <c r="BS1162" s="3">
        <v>0</v>
      </c>
      <c r="BT1162" s="3">
        <v>0</v>
      </c>
      <c r="BU1162" s="3">
        <v>0</v>
      </c>
      <c r="BV1162" s="3">
        <v>0</v>
      </c>
      <c r="BW1162" s="3">
        <v>0</v>
      </c>
      <c r="BX1162" s="3">
        <v>4258.875</v>
      </c>
      <c r="BY1162" s="3">
        <v>11287.38</v>
      </c>
      <c r="BZ1162" s="3">
        <v>6429.01</v>
      </c>
      <c r="CA1162" s="3">
        <v>0</v>
      </c>
    </row>
    <row r="1163" spans="1:79" x14ac:dyDescent="0.25">
      <c r="A1163" s="2">
        <v>30656</v>
      </c>
      <c r="B1163" s="3">
        <v>14426.94</v>
      </c>
      <c r="C1163" s="3">
        <v>0</v>
      </c>
      <c r="D1163" s="3">
        <v>0</v>
      </c>
      <c r="E1163" s="3">
        <v>11662.93</v>
      </c>
      <c r="F1163" s="3">
        <v>0</v>
      </c>
      <c r="G1163" s="3">
        <v>-2763.567</v>
      </c>
      <c r="H1163" s="3">
        <v>65740.320000000007</v>
      </c>
      <c r="I1163" s="3">
        <v>11953050</v>
      </c>
      <c r="J1163" s="3">
        <v>0</v>
      </c>
      <c r="K1163" s="3">
        <v>0</v>
      </c>
      <c r="L1163" s="3">
        <v>2395618</v>
      </c>
      <c r="M1163" s="3">
        <v>113782.8</v>
      </c>
      <c r="N1163" s="3">
        <v>9449713</v>
      </c>
      <c r="O1163" s="3">
        <v>153063900</v>
      </c>
      <c r="P1163" s="3">
        <v>129.25880000000001</v>
      </c>
      <c r="Q1163" s="3">
        <v>0</v>
      </c>
      <c r="R1163" s="3">
        <v>0</v>
      </c>
      <c r="S1163" s="3">
        <v>0</v>
      </c>
      <c r="T1163" s="3">
        <v>-719.46389999999997</v>
      </c>
      <c r="U1163" s="3">
        <v>-909.5027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4040.95</v>
      </c>
      <c r="AK1163" s="3">
        <v>11275.35</v>
      </c>
      <c r="AL1163" s="3">
        <v>6377.3050000000003</v>
      </c>
      <c r="AM1163" s="3">
        <v>0</v>
      </c>
      <c r="AN1163" s="1">
        <v>8</v>
      </c>
      <c r="AO1163" s="2">
        <v>30656</v>
      </c>
      <c r="AP1163" s="3">
        <v>14426.92</v>
      </c>
      <c r="AQ1163" s="3">
        <v>0</v>
      </c>
      <c r="AR1163" s="3">
        <v>0</v>
      </c>
      <c r="AS1163" s="3">
        <v>11662.93</v>
      </c>
      <c r="AT1163" s="3">
        <v>0</v>
      </c>
      <c r="AU1163" s="3">
        <v>-2763.5459999999998</v>
      </c>
      <c r="AV1163" s="3">
        <v>65740.320000000007</v>
      </c>
      <c r="AW1163" s="3">
        <v>11953050</v>
      </c>
      <c r="AX1163" s="3">
        <v>0</v>
      </c>
      <c r="AY1163" s="3">
        <v>0</v>
      </c>
      <c r="AZ1163" s="3">
        <v>2395618</v>
      </c>
      <c r="BA1163" s="3">
        <v>113783.4</v>
      </c>
      <c r="BB1163" s="3">
        <v>9449712</v>
      </c>
      <c r="BC1163" s="3">
        <v>153090300</v>
      </c>
      <c r="BD1163" s="3">
        <v>129.26249999999999</v>
      </c>
      <c r="BE1163" s="3">
        <v>0</v>
      </c>
      <c r="BF1163" s="3">
        <v>0</v>
      </c>
      <c r="BG1163" s="3">
        <v>0</v>
      </c>
      <c r="BH1163" s="3">
        <v>-1628.9690000000001</v>
      </c>
      <c r="BI1163" s="3">
        <v>-3086.0610000000001</v>
      </c>
      <c r="BJ1163" s="3">
        <v>0</v>
      </c>
      <c r="BK1163" s="3">
        <v>3262.5709999999999</v>
      </c>
      <c r="BL1163" s="3">
        <v>0.40232289999999998</v>
      </c>
      <c r="BM1163" s="3">
        <v>0</v>
      </c>
      <c r="BN1163" s="3">
        <v>0</v>
      </c>
      <c r="BO1163" s="3">
        <v>0</v>
      </c>
      <c r="BP1163" s="3">
        <v>0</v>
      </c>
      <c r="BQ1163" s="3">
        <v>0</v>
      </c>
      <c r="BR1163" s="3">
        <v>0</v>
      </c>
      <c r="BS1163" s="3">
        <v>0</v>
      </c>
      <c r="BT1163" s="3">
        <v>0</v>
      </c>
      <c r="BU1163" s="3">
        <v>0</v>
      </c>
      <c r="BV1163" s="3">
        <v>0</v>
      </c>
      <c r="BW1163" s="3">
        <v>0</v>
      </c>
      <c r="BX1163" s="3">
        <v>4040.953</v>
      </c>
      <c r="BY1163" s="3">
        <v>11275.34</v>
      </c>
      <c r="BZ1163" s="3">
        <v>6377.3320000000003</v>
      </c>
      <c r="CA1163" s="3">
        <v>0</v>
      </c>
    </row>
    <row r="1164" spans="1:79" x14ac:dyDescent="0.25">
      <c r="A1164" s="2">
        <v>30657</v>
      </c>
      <c r="B1164" s="3">
        <v>14229.17</v>
      </c>
      <c r="C1164" s="3">
        <v>0</v>
      </c>
      <c r="D1164" s="3">
        <v>0</v>
      </c>
      <c r="E1164" s="3">
        <v>11494.35</v>
      </c>
      <c r="F1164" s="3">
        <v>0</v>
      </c>
      <c r="G1164" s="3">
        <v>-2734.41</v>
      </c>
      <c r="H1164" s="3">
        <v>69010.13</v>
      </c>
      <c r="I1164" s="3">
        <v>12202890</v>
      </c>
      <c r="J1164" s="3">
        <v>0</v>
      </c>
      <c r="K1164" s="3">
        <v>0</v>
      </c>
      <c r="L1164" s="3">
        <v>2395671</v>
      </c>
      <c r="M1164" s="3">
        <v>109782.7</v>
      </c>
      <c r="N1164" s="3">
        <v>9447091</v>
      </c>
      <c r="O1164" s="3">
        <v>153054600</v>
      </c>
      <c r="P1164" s="3">
        <v>128.84630000000001</v>
      </c>
      <c r="Q1164" s="3">
        <v>0</v>
      </c>
      <c r="R1164" s="3">
        <v>0</v>
      </c>
      <c r="S1164" s="3">
        <v>262582.3</v>
      </c>
      <c r="T1164" s="3">
        <v>-719.39779999999996</v>
      </c>
      <c r="U1164" s="3">
        <v>-904.0915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3718.0369999999998</v>
      </c>
      <c r="AK1164" s="3">
        <v>11264.46</v>
      </c>
      <c r="AL1164" s="3">
        <v>6340.6549999999997</v>
      </c>
      <c r="AM1164" s="3">
        <v>0</v>
      </c>
      <c r="AN1164" s="1">
        <v>8</v>
      </c>
      <c r="AO1164" s="2">
        <v>30657</v>
      </c>
      <c r="AP1164" s="3">
        <v>14229.15</v>
      </c>
      <c r="AQ1164" s="3">
        <v>0</v>
      </c>
      <c r="AR1164" s="3">
        <v>0</v>
      </c>
      <c r="AS1164" s="3">
        <v>11494.35</v>
      </c>
      <c r="AT1164" s="3">
        <v>0</v>
      </c>
      <c r="AU1164" s="3">
        <v>-2734.4</v>
      </c>
      <c r="AV1164" s="3">
        <v>69010.13</v>
      </c>
      <c r="AW1164" s="3">
        <v>12202890</v>
      </c>
      <c r="AX1164" s="3">
        <v>0</v>
      </c>
      <c r="AY1164" s="3">
        <v>0</v>
      </c>
      <c r="AZ1164" s="3">
        <v>2395671</v>
      </c>
      <c r="BA1164" s="3">
        <v>109783.3</v>
      </c>
      <c r="BB1164" s="3">
        <v>9447090</v>
      </c>
      <c r="BC1164" s="3">
        <v>153081100</v>
      </c>
      <c r="BD1164" s="3">
        <v>128.84989999999999</v>
      </c>
      <c r="BE1164" s="3">
        <v>0</v>
      </c>
      <c r="BF1164" s="3">
        <v>0</v>
      </c>
      <c r="BG1164" s="3">
        <v>262582.3</v>
      </c>
      <c r="BH1164" s="3">
        <v>-1623.492</v>
      </c>
      <c r="BI1164" s="3">
        <v>-3990.1550000000002</v>
      </c>
      <c r="BJ1164" s="3">
        <v>0</v>
      </c>
      <c r="BK1164" s="3">
        <v>0</v>
      </c>
      <c r="BL1164" s="3">
        <v>9471.3430000000008</v>
      </c>
      <c r="BM1164" s="3">
        <v>0</v>
      </c>
      <c r="BN1164" s="3">
        <v>0</v>
      </c>
      <c r="BO1164" s="3">
        <v>0</v>
      </c>
      <c r="BP1164" s="3">
        <v>0</v>
      </c>
      <c r="BQ1164" s="3">
        <v>0</v>
      </c>
      <c r="BR1164" s="3">
        <v>0</v>
      </c>
      <c r="BS1164" s="3">
        <v>0</v>
      </c>
      <c r="BT1164" s="3">
        <v>0</v>
      </c>
      <c r="BU1164" s="3">
        <v>0</v>
      </c>
      <c r="BV1164" s="3">
        <v>0</v>
      </c>
      <c r="BW1164" s="3">
        <v>0</v>
      </c>
      <c r="BX1164" s="3">
        <v>3718.0410000000002</v>
      </c>
      <c r="BY1164" s="3">
        <v>11264.45</v>
      </c>
      <c r="BZ1164" s="3">
        <v>6340.6059999999998</v>
      </c>
      <c r="CA1164" s="3">
        <v>0</v>
      </c>
    </row>
    <row r="1165" spans="1:79" x14ac:dyDescent="0.25">
      <c r="A1165" s="2">
        <v>30658</v>
      </c>
      <c r="B1165" s="3">
        <v>14064.17</v>
      </c>
      <c r="C1165" s="3">
        <v>0</v>
      </c>
      <c r="D1165" s="3">
        <v>0</v>
      </c>
      <c r="E1165" s="3">
        <v>11347.74</v>
      </c>
      <c r="F1165" s="3">
        <v>0</v>
      </c>
      <c r="G1165" s="3">
        <v>-2716.0349999999999</v>
      </c>
      <c r="H1165" s="3">
        <v>69010.13</v>
      </c>
      <c r="I1165" s="3">
        <v>12431140</v>
      </c>
      <c r="J1165" s="3">
        <v>0</v>
      </c>
      <c r="K1165" s="3">
        <v>0</v>
      </c>
      <c r="L1165" s="3">
        <v>2395723</v>
      </c>
      <c r="M1165" s="3">
        <v>106135.4</v>
      </c>
      <c r="N1165" s="3">
        <v>9444308</v>
      </c>
      <c r="O1165" s="3">
        <v>153045300</v>
      </c>
      <c r="P1165" s="3">
        <v>128.45609999999999</v>
      </c>
      <c r="Q1165" s="3">
        <v>0</v>
      </c>
      <c r="R1165" s="3">
        <v>0</v>
      </c>
      <c r="S1165" s="3">
        <v>240449.2</v>
      </c>
      <c r="T1165" s="3">
        <v>-719.34029999999996</v>
      </c>
      <c r="U1165" s="3">
        <v>-900.0702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3502.4690000000001</v>
      </c>
      <c r="AK1165" s="3">
        <v>11254.25</v>
      </c>
      <c r="AL1165" s="3">
        <v>6286.8860000000004</v>
      </c>
      <c r="AM1165" s="3">
        <v>0</v>
      </c>
      <c r="AN1165" s="1">
        <v>9</v>
      </c>
      <c r="AO1165" s="2">
        <v>30658</v>
      </c>
      <c r="AP1165" s="3">
        <v>14064.19</v>
      </c>
      <c r="AQ1165" s="3">
        <v>0</v>
      </c>
      <c r="AR1165" s="3">
        <v>0</v>
      </c>
      <c r="AS1165" s="3">
        <v>11347.76</v>
      </c>
      <c r="AT1165" s="3">
        <v>0</v>
      </c>
      <c r="AU1165" s="3">
        <v>-2716.0329999999999</v>
      </c>
      <c r="AV1165" s="3">
        <v>69010.13</v>
      </c>
      <c r="AW1165" s="3">
        <v>12431140</v>
      </c>
      <c r="AX1165" s="3">
        <v>0</v>
      </c>
      <c r="AY1165" s="3">
        <v>0</v>
      </c>
      <c r="AZ1165" s="3">
        <v>2395723</v>
      </c>
      <c r="BA1165" s="3">
        <v>106135.9</v>
      </c>
      <c r="BB1165" s="3">
        <v>9444306</v>
      </c>
      <c r="BC1165" s="3">
        <v>153071800</v>
      </c>
      <c r="BD1165" s="3">
        <v>128.45959999999999</v>
      </c>
      <c r="BE1165" s="3">
        <v>0</v>
      </c>
      <c r="BF1165" s="3">
        <v>0</v>
      </c>
      <c r="BG1165" s="3">
        <v>240449.2</v>
      </c>
      <c r="BH1165" s="3">
        <v>-1619.413</v>
      </c>
      <c r="BI1165" s="3">
        <v>-4890.2280000000001</v>
      </c>
      <c r="BJ1165" s="3">
        <v>0</v>
      </c>
      <c r="BK1165" s="3">
        <v>0</v>
      </c>
      <c r="BL1165" s="3">
        <v>12193.05</v>
      </c>
      <c r="BM1165" s="3">
        <v>0</v>
      </c>
      <c r="BN1165" s="3">
        <v>0</v>
      </c>
      <c r="BO1165" s="3">
        <v>0</v>
      </c>
      <c r="BP1165" s="3">
        <v>0</v>
      </c>
      <c r="BQ1165" s="3">
        <v>0</v>
      </c>
      <c r="BR1165" s="3">
        <v>0</v>
      </c>
      <c r="BS1165" s="3">
        <v>0</v>
      </c>
      <c r="BT1165" s="3">
        <v>0</v>
      </c>
      <c r="BU1165" s="3">
        <v>0</v>
      </c>
      <c r="BV1165" s="3">
        <v>0</v>
      </c>
      <c r="BW1165" s="3">
        <v>0</v>
      </c>
      <c r="BX1165" s="3">
        <v>3502.473</v>
      </c>
      <c r="BY1165" s="3">
        <v>11254.24</v>
      </c>
      <c r="BZ1165" s="3">
        <v>6286.9520000000002</v>
      </c>
      <c r="CA1165" s="3">
        <v>0</v>
      </c>
    </row>
    <row r="1166" spans="1:79" x14ac:dyDescent="0.25">
      <c r="A1166" s="2">
        <v>30659</v>
      </c>
      <c r="B1166" s="3">
        <v>13919.94</v>
      </c>
      <c r="C1166" s="3">
        <v>0</v>
      </c>
      <c r="D1166" s="3">
        <v>0</v>
      </c>
      <c r="E1166" s="3">
        <v>11218.79</v>
      </c>
      <c r="F1166" s="3">
        <v>0</v>
      </c>
      <c r="G1166" s="3">
        <v>-2700.7689999999998</v>
      </c>
      <c r="H1166" s="3">
        <v>69010.13</v>
      </c>
      <c r="I1166" s="3">
        <v>12922220</v>
      </c>
      <c r="J1166" s="3">
        <v>0</v>
      </c>
      <c r="K1166" s="3">
        <v>0</v>
      </c>
      <c r="L1166" s="3">
        <v>2395774</v>
      </c>
      <c r="M1166" s="3">
        <v>102837.3</v>
      </c>
      <c r="N1166" s="3">
        <v>9441354</v>
      </c>
      <c r="O1166" s="3">
        <v>153036000</v>
      </c>
      <c r="P1166" s="3">
        <v>128.08439999999999</v>
      </c>
      <c r="Q1166" s="3">
        <v>0</v>
      </c>
      <c r="R1166" s="3">
        <v>0</v>
      </c>
      <c r="S1166" s="3">
        <v>503311.8</v>
      </c>
      <c r="T1166" s="3">
        <v>-719.28660000000002</v>
      </c>
      <c r="U1166" s="3">
        <v>-897.46310000000005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3273.627</v>
      </c>
      <c r="AK1166" s="3">
        <v>11244.41</v>
      </c>
      <c r="AL1166" s="3">
        <v>6228.1689999999999</v>
      </c>
      <c r="AM1166" s="3">
        <v>0</v>
      </c>
      <c r="AN1166" s="1">
        <v>8</v>
      </c>
      <c r="AO1166" s="2">
        <v>30659</v>
      </c>
      <c r="AP1166" s="3">
        <v>13919.94</v>
      </c>
      <c r="AQ1166" s="3">
        <v>0</v>
      </c>
      <c r="AR1166" s="3">
        <v>0</v>
      </c>
      <c r="AS1166" s="3">
        <v>11218.79</v>
      </c>
      <c r="AT1166" s="3">
        <v>0</v>
      </c>
      <c r="AU1166" s="3">
        <v>-2700.7730000000001</v>
      </c>
      <c r="AV1166" s="3">
        <v>69010.13</v>
      </c>
      <c r="AW1166" s="3">
        <v>12922220</v>
      </c>
      <c r="AX1166" s="3">
        <v>0</v>
      </c>
      <c r="AY1166" s="3">
        <v>0</v>
      </c>
      <c r="AZ1166" s="3">
        <v>2395774</v>
      </c>
      <c r="BA1166" s="3">
        <v>102837.8</v>
      </c>
      <c r="BB1166" s="3">
        <v>9441353</v>
      </c>
      <c r="BC1166" s="3">
        <v>153062500</v>
      </c>
      <c r="BD1166" s="3">
        <v>128.08779999999999</v>
      </c>
      <c r="BE1166" s="3">
        <v>0</v>
      </c>
      <c r="BF1166" s="3">
        <v>0</v>
      </c>
      <c r="BG1166" s="3">
        <v>503311.8</v>
      </c>
      <c r="BH1166" s="3">
        <v>-1616.752</v>
      </c>
      <c r="BI1166" s="3">
        <v>-5787.6930000000002</v>
      </c>
      <c r="BJ1166" s="3">
        <v>0</v>
      </c>
      <c r="BK1166" s="3">
        <v>0</v>
      </c>
      <c r="BL1166" s="3">
        <v>12235.6</v>
      </c>
      <c r="BM1166" s="3">
        <v>0</v>
      </c>
      <c r="BN1166" s="3">
        <v>0</v>
      </c>
      <c r="BO1166" s="3">
        <v>0</v>
      </c>
      <c r="BP1166" s="3">
        <v>0</v>
      </c>
      <c r="BQ1166" s="3">
        <v>0</v>
      </c>
      <c r="BR1166" s="3">
        <v>0</v>
      </c>
      <c r="BS1166" s="3">
        <v>0</v>
      </c>
      <c r="BT1166" s="3">
        <v>0</v>
      </c>
      <c r="BU1166" s="3">
        <v>0</v>
      </c>
      <c r="BV1166" s="3">
        <v>0</v>
      </c>
      <c r="BW1166" s="3">
        <v>0</v>
      </c>
      <c r="BX1166" s="3">
        <v>3273.6309999999999</v>
      </c>
      <c r="BY1166" s="3">
        <v>11244.4</v>
      </c>
      <c r="BZ1166" s="3">
        <v>6228.1729999999998</v>
      </c>
      <c r="CA1166" s="3">
        <v>0</v>
      </c>
    </row>
    <row r="1167" spans="1:79" x14ac:dyDescent="0.25">
      <c r="A1167" s="2">
        <v>30660</v>
      </c>
      <c r="B1167" s="3">
        <v>13760.37</v>
      </c>
      <c r="C1167" s="3">
        <v>0</v>
      </c>
      <c r="D1167" s="3">
        <v>0</v>
      </c>
      <c r="E1167" s="3">
        <v>11101.29</v>
      </c>
      <c r="F1167" s="3">
        <v>0</v>
      </c>
      <c r="G1167" s="3">
        <v>-2658.72</v>
      </c>
      <c r="H1167" s="3">
        <v>69010.13</v>
      </c>
      <c r="I1167" s="3">
        <v>13736940</v>
      </c>
      <c r="J1167" s="3">
        <v>0</v>
      </c>
      <c r="K1167" s="3">
        <v>0</v>
      </c>
      <c r="L1167" s="3">
        <v>2395823</v>
      </c>
      <c r="M1167" s="3">
        <v>99806.15</v>
      </c>
      <c r="N1167" s="3">
        <v>9438321</v>
      </c>
      <c r="O1167" s="3">
        <v>153026100</v>
      </c>
      <c r="P1167" s="3">
        <v>127.73099999999999</v>
      </c>
      <c r="Q1167" s="3">
        <v>0</v>
      </c>
      <c r="R1167" s="3">
        <v>0</v>
      </c>
      <c r="S1167" s="3">
        <v>823524.7</v>
      </c>
      <c r="T1167" s="3">
        <v>-719.22879999999998</v>
      </c>
      <c r="U1167" s="3">
        <v>-1340.482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3108.2550000000001</v>
      </c>
      <c r="AK1167" s="3">
        <v>11227.27</v>
      </c>
      <c r="AL1167" s="3">
        <v>6142.7740000000003</v>
      </c>
      <c r="AM1167" s="3">
        <v>0</v>
      </c>
      <c r="AN1167" s="1">
        <v>9</v>
      </c>
      <c r="AO1167" s="2">
        <v>30660</v>
      </c>
      <c r="AP1167" s="3">
        <v>13760.39</v>
      </c>
      <c r="AQ1167" s="3">
        <v>0</v>
      </c>
      <c r="AR1167" s="3">
        <v>0</v>
      </c>
      <c r="AS1167" s="3">
        <v>11101.31</v>
      </c>
      <c r="AT1167" s="3">
        <v>0</v>
      </c>
      <c r="AU1167" s="3">
        <v>-2658.7240000000002</v>
      </c>
      <c r="AV1167" s="3">
        <v>69010.13</v>
      </c>
      <c r="AW1167" s="3">
        <v>13736940</v>
      </c>
      <c r="AX1167" s="3">
        <v>0</v>
      </c>
      <c r="AY1167" s="3">
        <v>0</v>
      </c>
      <c r="AZ1167" s="3">
        <v>2395823</v>
      </c>
      <c r="BA1167" s="3">
        <v>99806.61</v>
      </c>
      <c r="BB1167" s="3">
        <v>9438319</v>
      </c>
      <c r="BC1167" s="3">
        <v>153052800</v>
      </c>
      <c r="BD1167" s="3">
        <v>127.7341</v>
      </c>
      <c r="BE1167" s="3">
        <v>0</v>
      </c>
      <c r="BF1167" s="3">
        <v>0</v>
      </c>
      <c r="BG1167" s="3">
        <v>823524.7</v>
      </c>
      <c r="BH1167" s="3">
        <v>-2059.712</v>
      </c>
      <c r="BI1167" s="3">
        <v>-7128.1769999999997</v>
      </c>
      <c r="BJ1167" s="3">
        <v>0</v>
      </c>
      <c r="BK1167" s="3">
        <v>0</v>
      </c>
      <c r="BL1167" s="3">
        <v>8809.6790000000001</v>
      </c>
      <c r="BM1167" s="3">
        <v>0</v>
      </c>
      <c r="BN1167" s="3">
        <v>0</v>
      </c>
      <c r="BO1167" s="3">
        <v>0</v>
      </c>
      <c r="BP1167" s="3">
        <v>0</v>
      </c>
      <c r="BQ1167" s="3">
        <v>0</v>
      </c>
      <c r="BR1167" s="3">
        <v>0</v>
      </c>
      <c r="BS1167" s="3">
        <v>0</v>
      </c>
      <c r="BT1167" s="3">
        <v>0</v>
      </c>
      <c r="BU1167" s="3">
        <v>0</v>
      </c>
      <c r="BV1167" s="3">
        <v>0</v>
      </c>
      <c r="BW1167" s="3">
        <v>0</v>
      </c>
      <c r="BX1167" s="3">
        <v>3108.259</v>
      </c>
      <c r="BY1167" s="3">
        <v>11227.26</v>
      </c>
      <c r="BZ1167" s="3">
        <v>6142.7920000000004</v>
      </c>
      <c r="CA1167" s="3">
        <v>0</v>
      </c>
    </row>
    <row r="1168" spans="1:79" x14ac:dyDescent="0.25">
      <c r="A1168" s="2">
        <v>30661</v>
      </c>
      <c r="B1168" s="3">
        <v>13629.96</v>
      </c>
      <c r="C1168" s="3">
        <v>0</v>
      </c>
      <c r="D1168" s="3">
        <v>0</v>
      </c>
      <c r="E1168" s="3">
        <v>10998.33</v>
      </c>
      <c r="F1168" s="3">
        <v>0</v>
      </c>
      <c r="G1168" s="3">
        <v>-2631.2869999999998</v>
      </c>
      <c r="H1168" s="3">
        <v>69010.13</v>
      </c>
      <c r="I1168" s="3">
        <v>14499550</v>
      </c>
      <c r="J1168" s="3">
        <v>0</v>
      </c>
      <c r="K1168" s="3">
        <v>0</v>
      </c>
      <c r="L1168" s="3">
        <v>2395871</v>
      </c>
      <c r="M1168" s="3">
        <v>97136.5</v>
      </c>
      <c r="N1168" s="3">
        <v>9435076</v>
      </c>
      <c r="O1168" s="3">
        <v>153016300</v>
      </c>
      <c r="P1168" s="3">
        <v>127.3943</v>
      </c>
      <c r="Q1168" s="3">
        <v>0</v>
      </c>
      <c r="R1168" s="3">
        <v>0</v>
      </c>
      <c r="S1168" s="3">
        <v>772532.5</v>
      </c>
      <c r="T1168" s="3">
        <v>-719.17039999999997</v>
      </c>
      <c r="U1168" s="3">
        <v>-1320.116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2838.3339999999998</v>
      </c>
      <c r="AK1168" s="3">
        <v>11214.33</v>
      </c>
      <c r="AL1168" s="3">
        <v>6083.9650000000001</v>
      </c>
      <c r="AM1168" s="3">
        <v>0</v>
      </c>
      <c r="AN1168" s="1">
        <v>8</v>
      </c>
      <c r="AO1168" s="2">
        <v>30661</v>
      </c>
      <c r="AP1168" s="3">
        <v>13629.99</v>
      </c>
      <c r="AQ1168" s="3">
        <v>0</v>
      </c>
      <c r="AR1168" s="3">
        <v>0</v>
      </c>
      <c r="AS1168" s="3">
        <v>10998.35</v>
      </c>
      <c r="AT1168" s="3">
        <v>0</v>
      </c>
      <c r="AU1168" s="3">
        <v>-2631.2959999999998</v>
      </c>
      <c r="AV1168" s="3">
        <v>69010.13</v>
      </c>
      <c r="AW1168" s="3">
        <v>14499550</v>
      </c>
      <c r="AX1168" s="3">
        <v>0</v>
      </c>
      <c r="AY1168" s="3">
        <v>0</v>
      </c>
      <c r="AZ1168" s="3">
        <v>2395871</v>
      </c>
      <c r="BA1168" s="3">
        <v>97136.94</v>
      </c>
      <c r="BB1168" s="3">
        <v>9435075</v>
      </c>
      <c r="BC1168" s="3">
        <v>153043000</v>
      </c>
      <c r="BD1168" s="3">
        <v>127.39709999999999</v>
      </c>
      <c r="BE1168" s="3">
        <v>0</v>
      </c>
      <c r="BF1168" s="3">
        <v>0</v>
      </c>
      <c r="BG1168" s="3">
        <v>772532.5</v>
      </c>
      <c r="BH1168" s="3">
        <v>-2039.288</v>
      </c>
      <c r="BI1168" s="3">
        <v>-8448.2950000000001</v>
      </c>
      <c r="BJ1168" s="3">
        <v>0</v>
      </c>
      <c r="BK1168" s="3">
        <v>0</v>
      </c>
      <c r="BL1168" s="3">
        <v>9923.0769999999993</v>
      </c>
      <c r="BM1168" s="3">
        <v>0</v>
      </c>
      <c r="BN1168" s="3">
        <v>0</v>
      </c>
      <c r="BO1168" s="3">
        <v>0</v>
      </c>
      <c r="BP1168" s="3">
        <v>0</v>
      </c>
      <c r="BQ1168" s="3">
        <v>0</v>
      </c>
      <c r="BR1168" s="3">
        <v>0</v>
      </c>
      <c r="BS1168" s="3">
        <v>0</v>
      </c>
      <c r="BT1168" s="3">
        <v>0</v>
      </c>
      <c r="BU1168" s="3">
        <v>0</v>
      </c>
      <c r="BV1168" s="3">
        <v>0</v>
      </c>
      <c r="BW1168" s="3">
        <v>0</v>
      </c>
      <c r="BX1168" s="3">
        <v>2838.3380000000002</v>
      </c>
      <c r="BY1168" s="3">
        <v>11214.32</v>
      </c>
      <c r="BZ1168" s="3">
        <v>6083.9790000000003</v>
      </c>
      <c r="CA1168" s="3">
        <v>0</v>
      </c>
    </row>
    <row r="1169" spans="1:79" x14ac:dyDescent="0.25">
      <c r="A1169" s="2">
        <v>30662</v>
      </c>
      <c r="B1169" s="3">
        <v>13519.37</v>
      </c>
      <c r="C1169" s="3">
        <v>0</v>
      </c>
      <c r="D1169" s="3">
        <v>0</v>
      </c>
      <c r="E1169" s="3">
        <v>10907.71</v>
      </c>
      <c r="F1169" s="3">
        <v>0</v>
      </c>
      <c r="G1169" s="3">
        <v>-2611.33</v>
      </c>
      <c r="H1169" s="3">
        <v>69010.13</v>
      </c>
      <c r="I1169" s="3">
        <v>14800830</v>
      </c>
      <c r="J1169" s="3">
        <v>0</v>
      </c>
      <c r="K1169" s="3">
        <v>0</v>
      </c>
      <c r="L1169" s="3">
        <v>2395917</v>
      </c>
      <c r="M1169" s="3">
        <v>94682.16</v>
      </c>
      <c r="N1169" s="3">
        <v>9431739</v>
      </c>
      <c r="O1169" s="3">
        <v>153006500</v>
      </c>
      <c r="P1169" s="3">
        <v>127.077</v>
      </c>
      <c r="Q1169" s="3">
        <v>0</v>
      </c>
      <c r="R1169" s="3">
        <v>0</v>
      </c>
      <c r="S1169" s="3">
        <v>303208.09999999998</v>
      </c>
      <c r="T1169" s="3">
        <v>-719.11069999999995</v>
      </c>
      <c r="U1169" s="3">
        <v>-1311.8810000000001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2703.3870000000002</v>
      </c>
      <c r="AK1169" s="3">
        <v>11202.97</v>
      </c>
      <c r="AL1169" s="3">
        <v>6042.0309999999999</v>
      </c>
      <c r="AM1169" s="3">
        <v>0</v>
      </c>
      <c r="AN1169" s="1">
        <v>9</v>
      </c>
      <c r="AO1169" s="2">
        <v>30662</v>
      </c>
      <c r="AP1169" s="3">
        <v>13519.38</v>
      </c>
      <c r="AQ1169" s="3">
        <v>0</v>
      </c>
      <c r="AR1169" s="3">
        <v>0</v>
      </c>
      <c r="AS1169" s="3">
        <v>10907.72</v>
      </c>
      <c r="AT1169" s="3">
        <v>0</v>
      </c>
      <c r="AU1169" s="3">
        <v>-2611.3389999999999</v>
      </c>
      <c r="AV1169" s="3">
        <v>69010.13</v>
      </c>
      <c r="AW1169" s="3">
        <v>14800830</v>
      </c>
      <c r="AX1169" s="3">
        <v>0</v>
      </c>
      <c r="AY1169" s="3">
        <v>0</v>
      </c>
      <c r="AZ1169" s="3">
        <v>2395917</v>
      </c>
      <c r="BA1169" s="3">
        <v>94682.58</v>
      </c>
      <c r="BB1169" s="3">
        <v>9431738</v>
      </c>
      <c r="BC1169" s="3">
        <v>153033300</v>
      </c>
      <c r="BD1169" s="3">
        <v>127.0796</v>
      </c>
      <c r="BE1169" s="3">
        <v>0</v>
      </c>
      <c r="BF1169" s="3">
        <v>0</v>
      </c>
      <c r="BG1169" s="3">
        <v>303208.09999999998</v>
      </c>
      <c r="BH1169" s="3">
        <v>-2030.9939999999999</v>
      </c>
      <c r="BI1169" s="3">
        <v>-9760.1779999999999</v>
      </c>
      <c r="BJ1169" s="3">
        <v>0</v>
      </c>
      <c r="BK1169" s="3">
        <v>0</v>
      </c>
      <c r="BL1169" s="3">
        <v>1925.8869999999999</v>
      </c>
      <c r="BM1169" s="3">
        <v>0</v>
      </c>
      <c r="BN1169" s="3">
        <v>0</v>
      </c>
      <c r="BO1169" s="3">
        <v>0</v>
      </c>
      <c r="BP1169" s="3">
        <v>0</v>
      </c>
      <c r="BQ1169" s="3">
        <v>0</v>
      </c>
      <c r="BR1169" s="3">
        <v>0</v>
      </c>
      <c r="BS1169" s="3">
        <v>0</v>
      </c>
      <c r="BT1169" s="3">
        <v>0</v>
      </c>
      <c r="BU1169" s="3">
        <v>0</v>
      </c>
      <c r="BV1169" s="3">
        <v>0</v>
      </c>
      <c r="BW1169" s="3">
        <v>0</v>
      </c>
      <c r="BX1169" s="3">
        <v>2703.3910000000001</v>
      </c>
      <c r="BY1169" s="3">
        <v>11202.96</v>
      </c>
      <c r="BZ1169" s="3">
        <v>6041.9769999999999</v>
      </c>
      <c r="CA1169" s="3">
        <v>0</v>
      </c>
    </row>
    <row r="1170" spans="1:79" x14ac:dyDescent="0.25">
      <c r="A1170" s="2">
        <v>30663</v>
      </c>
      <c r="B1170" s="3">
        <v>13422.92</v>
      </c>
      <c r="C1170" s="3">
        <v>0</v>
      </c>
      <c r="D1170" s="3">
        <v>0</v>
      </c>
      <c r="E1170" s="3">
        <v>10827.48</v>
      </c>
      <c r="F1170" s="3">
        <v>0</v>
      </c>
      <c r="G1170" s="3">
        <v>-2595.145</v>
      </c>
      <c r="H1170" s="3">
        <v>67753.899999999994</v>
      </c>
      <c r="I1170" s="3">
        <v>14843220</v>
      </c>
      <c r="J1170" s="3">
        <v>0</v>
      </c>
      <c r="K1170" s="3">
        <v>0</v>
      </c>
      <c r="L1170" s="3">
        <v>2395962</v>
      </c>
      <c r="M1170" s="3">
        <v>92544.84</v>
      </c>
      <c r="N1170" s="3">
        <v>9428194</v>
      </c>
      <c r="O1170" s="3">
        <v>152996700</v>
      </c>
      <c r="P1170" s="3">
        <v>126.782</v>
      </c>
      <c r="Q1170" s="3">
        <v>0</v>
      </c>
      <c r="R1170" s="3">
        <v>0</v>
      </c>
      <c r="S1170" s="3">
        <v>48887.43</v>
      </c>
      <c r="T1170" s="3">
        <v>-719.05100000000004</v>
      </c>
      <c r="U1170" s="3">
        <v>-1305.2180000000001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2457.2049999999999</v>
      </c>
      <c r="AK1170" s="3">
        <v>11192.28</v>
      </c>
      <c r="AL1170" s="3">
        <v>6004.2640000000001</v>
      </c>
      <c r="AM1170" s="3">
        <v>0</v>
      </c>
      <c r="AN1170" s="1">
        <v>8</v>
      </c>
      <c r="AO1170" s="2">
        <v>30663</v>
      </c>
      <c r="AP1170" s="3">
        <v>13422.96</v>
      </c>
      <c r="AQ1170" s="3">
        <v>0</v>
      </c>
      <c r="AR1170" s="3">
        <v>0</v>
      </c>
      <c r="AS1170" s="3">
        <v>10827.51</v>
      </c>
      <c r="AT1170" s="3">
        <v>0</v>
      </c>
      <c r="AU1170" s="3">
        <v>-2595.1559999999999</v>
      </c>
      <c r="AV1170" s="3">
        <v>67753.899999999994</v>
      </c>
      <c r="AW1170" s="3">
        <v>14843220</v>
      </c>
      <c r="AX1170" s="3">
        <v>0</v>
      </c>
      <c r="AY1170" s="3">
        <v>0</v>
      </c>
      <c r="AZ1170" s="3">
        <v>2395963</v>
      </c>
      <c r="BA1170" s="3">
        <v>92545.24</v>
      </c>
      <c r="BB1170" s="3">
        <v>9428192</v>
      </c>
      <c r="BC1170" s="3">
        <v>153023500</v>
      </c>
      <c r="BD1170" s="3">
        <v>126.7842</v>
      </c>
      <c r="BE1170" s="3">
        <v>0</v>
      </c>
      <c r="BF1170" s="3">
        <v>0</v>
      </c>
      <c r="BG1170" s="3">
        <v>48887.43</v>
      </c>
      <c r="BH1170" s="3">
        <v>-2024.27</v>
      </c>
      <c r="BI1170" s="3">
        <v>-11065.4</v>
      </c>
      <c r="BJ1170" s="3">
        <v>0</v>
      </c>
      <c r="BK1170" s="3">
        <v>1256.229</v>
      </c>
      <c r="BL1170" s="3">
        <v>6496.2640000000001</v>
      </c>
      <c r="BM1170" s="3">
        <v>0</v>
      </c>
      <c r="BN1170" s="3">
        <v>0</v>
      </c>
      <c r="BO1170" s="3">
        <v>0</v>
      </c>
      <c r="BP1170" s="3">
        <v>0</v>
      </c>
      <c r="BQ1170" s="3">
        <v>0</v>
      </c>
      <c r="BR1170" s="3">
        <v>0</v>
      </c>
      <c r="BS1170" s="3">
        <v>0</v>
      </c>
      <c r="BT1170" s="3">
        <v>0</v>
      </c>
      <c r="BU1170" s="3">
        <v>0</v>
      </c>
      <c r="BV1170" s="3">
        <v>0</v>
      </c>
      <c r="BW1170" s="3">
        <v>0</v>
      </c>
      <c r="BX1170" s="3">
        <v>2457.2089999999998</v>
      </c>
      <c r="BY1170" s="3">
        <v>11192.28</v>
      </c>
      <c r="BZ1170" s="3">
        <v>6004.2579999999998</v>
      </c>
      <c r="CA1170" s="3">
        <v>0</v>
      </c>
    </row>
    <row r="1171" spans="1:79" x14ac:dyDescent="0.25">
      <c r="A1171" s="2">
        <v>30664</v>
      </c>
      <c r="B1171" s="3">
        <v>13334.91</v>
      </c>
      <c r="C1171" s="3">
        <v>0</v>
      </c>
      <c r="D1171" s="3">
        <v>0</v>
      </c>
      <c r="E1171" s="3">
        <v>10756.22</v>
      </c>
      <c r="F1171" s="3">
        <v>0</v>
      </c>
      <c r="G1171" s="3">
        <v>-2578.4169999999999</v>
      </c>
      <c r="H1171" s="3">
        <v>25713.39</v>
      </c>
      <c r="I1171" s="3">
        <v>14843210</v>
      </c>
      <c r="J1171" s="3">
        <v>0</v>
      </c>
      <c r="K1171" s="3">
        <v>0</v>
      </c>
      <c r="L1171" s="3">
        <v>2396006</v>
      </c>
      <c r="M1171" s="3">
        <v>90588.28</v>
      </c>
      <c r="N1171" s="3">
        <v>9424585</v>
      </c>
      <c r="O1171" s="3">
        <v>152986900</v>
      </c>
      <c r="P1171" s="3">
        <v>126.5014</v>
      </c>
      <c r="Q1171" s="3">
        <v>0</v>
      </c>
      <c r="R1171" s="3">
        <v>0</v>
      </c>
      <c r="S1171" s="3">
        <v>0</v>
      </c>
      <c r="T1171" s="3">
        <v>-718.98839999999996</v>
      </c>
      <c r="U1171" s="3">
        <v>-1299.0229999999999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2339.348</v>
      </c>
      <c r="AK1171" s="3">
        <v>11181.97</v>
      </c>
      <c r="AL1171" s="3">
        <v>5949.4759999999997</v>
      </c>
      <c r="AM1171" s="3">
        <v>0</v>
      </c>
      <c r="AN1171" s="1">
        <v>8</v>
      </c>
      <c r="AO1171" s="2">
        <v>30664</v>
      </c>
      <c r="AP1171" s="3">
        <v>13334.93</v>
      </c>
      <c r="AQ1171" s="3">
        <v>0</v>
      </c>
      <c r="AR1171" s="3">
        <v>0</v>
      </c>
      <c r="AS1171" s="3">
        <v>10756.22</v>
      </c>
      <c r="AT1171" s="3">
        <v>0</v>
      </c>
      <c r="AU1171" s="3">
        <v>-2578.4290000000001</v>
      </c>
      <c r="AV1171" s="3">
        <v>25713.39</v>
      </c>
      <c r="AW1171" s="3">
        <v>14843210</v>
      </c>
      <c r="AX1171" s="3">
        <v>0</v>
      </c>
      <c r="AY1171" s="3">
        <v>0</v>
      </c>
      <c r="AZ1171" s="3">
        <v>2396006</v>
      </c>
      <c r="BA1171" s="3">
        <v>90588.67</v>
      </c>
      <c r="BB1171" s="3">
        <v>9424584</v>
      </c>
      <c r="BC1171" s="3">
        <v>153013700</v>
      </c>
      <c r="BD1171" s="3">
        <v>126.5034</v>
      </c>
      <c r="BE1171" s="3">
        <v>0</v>
      </c>
      <c r="BF1171" s="3">
        <v>0</v>
      </c>
      <c r="BG1171" s="3">
        <v>0</v>
      </c>
      <c r="BH1171" s="3">
        <v>-2018.0129999999999</v>
      </c>
      <c r="BI1171" s="3">
        <v>-12364.42</v>
      </c>
      <c r="BJ1171" s="3">
        <v>0</v>
      </c>
      <c r="BK1171" s="3">
        <v>42040.51</v>
      </c>
      <c r="BL1171" s="3">
        <v>5.3719250000000001</v>
      </c>
      <c r="BM1171" s="3">
        <v>0</v>
      </c>
      <c r="BN1171" s="3">
        <v>0</v>
      </c>
      <c r="BO1171" s="3">
        <v>0</v>
      </c>
      <c r="BP1171" s="3">
        <v>0</v>
      </c>
      <c r="BQ1171" s="3">
        <v>0</v>
      </c>
      <c r="BR1171" s="3">
        <v>0</v>
      </c>
      <c r="BS1171" s="3">
        <v>0</v>
      </c>
      <c r="BT1171" s="3">
        <v>0</v>
      </c>
      <c r="BU1171" s="3">
        <v>0</v>
      </c>
      <c r="BV1171" s="3">
        <v>0</v>
      </c>
      <c r="BW1171" s="3">
        <v>0</v>
      </c>
      <c r="BX1171" s="3">
        <v>2339.3519999999999</v>
      </c>
      <c r="BY1171" s="3">
        <v>11181.96</v>
      </c>
      <c r="BZ1171" s="3">
        <v>5949.4629999999997</v>
      </c>
      <c r="CA1171" s="3">
        <v>0</v>
      </c>
    </row>
    <row r="1172" spans="1:79" x14ac:dyDescent="0.25">
      <c r="A1172" s="2">
        <v>30665</v>
      </c>
      <c r="B1172" s="3">
        <v>13255.21</v>
      </c>
      <c r="C1172" s="3">
        <v>0</v>
      </c>
      <c r="D1172" s="3">
        <v>0</v>
      </c>
      <c r="E1172" s="3">
        <v>10692.64</v>
      </c>
      <c r="F1172" s="3">
        <v>0</v>
      </c>
      <c r="G1172" s="3">
        <v>-2562.2939999999999</v>
      </c>
      <c r="H1172" s="3">
        <v>5051.6350000000002</v>
      </c>
      <c r="I1172" s="3">
        <v>14831550</v>
      </c>
      <c r="J1172" s="3">
        <v>0</v>
      </c>
      <c r="K1172" s="3">
        <v>0</v>
      </c>
      <c r="L1172" s="3">
        <v>2396048</v>
      </c>
      <c r="M1172" s="3">
        <v>88851.64</v>
      </c>
      <c r="N1172" s="3">
        <v>9420858</v>
      </c>
      <c r="O1172" s="3">
        <v>152977100</v>
      </c>
      <c r="P1172" s="3">
        <v>126.2295</v>
      </c>
      <c r="Q1172" s="3">
        <v>0</v>
      </c>
      <c r="R1172" s="3">
        <v>0</v>
      </c>
      <c r="S1172" s="3">
        <v>0</v>
      </c>
      <c r="T1172" s="3">
        <v>-718.93050000000005</v>
      </c>
      <c r="U1172" s="3">
        <v>-1293.133</v>
      </c>
      <c r="V1172" s="3">
        <v>0</v>
      </c>
      <c r="W1172" s="3">
        <v>20661.75</v>
      </c>
      <c r="X1172" s="3">
        <v>11650.61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2184.7530000000002</v>
      </c>
      <c r="AK1172" s="3">
        <v>11172.07</v>
      </c>
      <c r="AL1172" s="3">
        <v>5913.473</v>
      </c>
      <c r="AM1172" s="3">
        <v>10.42365</v>
      </c>
      <c r="AN1172" s="1">
        <v>8</v>
      </c>
      <c r="AO1172" s="2">
        <v>30665</v>
      </c>
      <c r="AP1172" s="3">
        <v>13255.2</v>
      </c>
      <c r="AQ1172" s="3">
        <v>0</v>
      </c>
      <c r="AR1172" s="3">
        <v>0</v>
      </c>
      <c r="AS1172" s="3">
        <v>10692.62</v>
      </c>
      <c r="AT1172" s="3">
        <v>0</v>
      </c>
      <c r="AU1172" s="3">
        <v>-2562.3069999999998</v>
      </c>
      <c r="AV1172" s="3">
        <v>5051.6350000000002</v>
      </c>
      <c r="AW1172" s="3">
        <v>14831550</v>
      </c>
      <c r="AX1172" s="3">
        <v>0</v>
      </c>
      <c r="AY1172" s="3">
        <v>0</v>
      </c>
      <c r="AZ1172" s="3">
        <v>2396048</v>
      </c>
      <c r="BA1172" s="3">
        <v>88852.06</v>
      </c>
      <c r="BB1172" s="3">
        <v>9420856</v>
      </c>
      <c r="BC1172" s="3">
        <v>153003900</v>
      </c>
      <c r="BD1172" s="3">
        <v>126.2313</v>
      </c>
      <c r="BE1172" s="3">
        <v>0</v>
      </c>
      <c r="BF1172" s="3">
        <v>0</v>
      </c>
      <c r="BG1172" s="3">
        <v>0</v>
      </c>
      <c r="BH1172" s="3">
        <v>-2012.0650000000001</v>
      </c>
      <c r="BI1172" s="3">
        <v>-13657.56</v>
      </c>
      <c r="BJ1172" s="3">
        <v>0</v>
      </c>
      <c r="BK1172" s="3">
        <v>20661.75</v>
      </c>
      <c r="BL1172" s="3">
        <v>11650.61</v>
      </c>
      <c r="BM1172" s="3">
        <v>0</v>
      </c>
      <c r="BN1172" s="3">
        <v>0</v>
      </c>
      <c r="BO1172" s="3">
        <v>0</v>
      </c>
      <c r="BP1172" s="3">
        <v>0</v>
      </c>
      <c r="BQ1172" s="3">
        <v>0</v>
      </c>
      <c r="BR1172" s="3">
        <v>0</v>
      </c>
      <c r="BS1172" s="3">
        <v>0</v>
      </c>
      <c r="BT1172" s="3">
        <v>0</v>
      </c>
      <c r="BU1172" s="3">
        <v>0</v>
      </c>
      <c r="BV1172" s="3">
        <v>0</v>
      </c>
      <c r="BW1172" s="3">
        <v>0</v>
      </c>
      <c r="BX1172" s="3">
        <v>2184.7559999999999</v>
      </c>
      <c r="BY1172" s="3">
        <v>11172.07</v>
      </c>
      <c r="BZ1172" s="3">
        <v>5913.3940000000002</v>
      </c>
      <c r="CA1172" s="3">
        <v>10.42365</v>
      </c>
    </row>
    <row r="1173" spans="1:79" x14ac:dyDescent="0.25">
      <c r="A1173" s="2">
        <v>30666</v>
      </c>
      <c r="B1173" s="3">
        <v>13909.69</v>
      </c>
      <c r="C1173" s="3">
        <v>0</v>
      </c>
      <c r="D1173" s="3">
        <v>0</v>
      </c>
      <c r="E1173" s="3">
        <v>11365.24</v>
      </c>
      <c r="F1173" s="3">
        <v>0</v>
      </c>
      <c r="G1173" s="3">
        <v>-2544.1959999999999</v>
      </c>
      <c r="H1173" s="3">
        <v>69010.13</v>
      </c>
      <c r="I1173" s="3">
        <v>15042820</v>
      </c>
      <c r="J1173" s="3">
        <v>0</v>
      </c>
      <c r="K1173" s="3">
        <v>0</v>
      </c>
      <c r="L1173" s="3">
        <v>2396088</v>
      </c>
      <c r="M1173" s="3">
        <v>90373.77</v>
      </c>
      <c r="N1173" s="3">
        <v>9417152</v>
      </c>
      <c r="O1173" s="3">
        <v>152967300</v>
      </c>
      <c r="P1173" s="3">
        <v>125.9812</v>
      </c>
      <c r="Q1173" s="3">
        <v>0</v>
      </c>
      <c r="R1173" s="3">
        <v>0</v>
      </c>
      <c r="S1173" s="3">
        <v>293383.3</v>
      </c>
      <c r="T1173" s="3">
        <v>-718.92280000000005</v>
      </c>
      <c r="U1173" s="3">
        <v>-1287.508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2211.826</v>
      </c>
      <c r="AK1173" s="3">
        <v>11165.58</v>
      </c>
      <c r="AL1173" s="3">
        <v>5918.8770000000004</v>
      </c>
      <c r="AM1173" s="3">
        <v>3974.114</v>
      </c>
      <c r="AN1173" s="1">
        <v>9</v>
      </c>
      <c r="AO1173" s="2">
        <v>30666</v>
      </c>
      <c r="AP1173" s="3">
        <v>13909.68</v>
      </c>
      <c r="AQ1173" s="3">
        <v>0</v>
      </c>
      <c r="AR1173" s="3">
        <v>0</v>
      </c>
      <c r="AS1173" s="3">
        <v>11365.22</v>
      </c>
      <c r="AT1173" s="3">
        <v>0</v>
      </c>
      <c r="AU1173" s="3">
        <v>-2544.2080000000001</v>
      </c>
      <c r="AV1173" s="3">
        <v>69010.13</v>
      </c>
      <c r="AW1173" s="3">
        <v>15042820</v>
      </c>
      <c r="AX1173" s="3">
        <v>0</v>
      </c>
      <c r="AY1173" s="3">
        <v>0</v>
      </c>
      <c r="AZ1173" s="3">
        <v>2396089</v>
      </c>
      <c r="BA1173" s="3">
        <v>90374.19</v>
      </c>
      <c r="BB1173" s="3">
        <v>9417151</v>
      </c>
      <c r="BC1173" s="3">
        <v>152994100</v>
      </c>
      <c r="BD1173" s="3">
        <v>125.98269999999999</v>
      </c>
      <c r="BE1173" s="3">
        <v>0</v>
      </c>
      <c r="BF1173" s="3">
        <v>0</v>
      </c>
      <c r="BG1173" s="3">
        <v>293383.3</v>
      </c>
      <c r="BH1173" s="3">
        <v>-2006.432</v>
      </c>
      <c r="BI1173" s="3">
        <v>-14945.07</v>
      </c>
      <c r="BJ1173" s="3">
        <v>0</v>
      </c>
      <c r="BK1173" s="3">
        <v>0</v>
      </c>
      <c r="BL1173" s="3">
        <v>14183.07</v>
      </c>
      <c r="BM1173" s="3">
        <v>0</v>
      </c>
      <c r="BN1173" s="3">
        <v>0</v>
      </c>
      <c r="BO1173" s="3">
        <v>0</v>
      </c>
      <c r="BP1173" s="3">
        <v>0</v>
      </c>
      <c r="BQ1173" s="3">
        <v>0</v>
      </c>
      <c r="BR1173" s="3">
        <v>0</v>
      </c>
      <c r="BS1173" s="3">
        <v>0</v>
      </c>
      <c r="BT1173" s="3">
        <v>0</v>
      </c>
      <c r="BU1173" s="3">
        <v>0</v>
      </c>
      <c r="BV1173" s="3">
        <v>0</v>
      </c>
      <c r="BW1173" s="3">
        <v>0</v>
      </c>
      <c r="BX1173" s="3">
        <v>2211.8290000000002</v>
      </c>
      <c r="BY1173" s="3">
        <v>11165.57</v>
      </c>
      <c r="BZ1173" s="3">
        <v>5918.8810000000003</v>
      </c>
      <c r="CA1173" s="3">
        <v>3974.114</v>
      </c>
    </row>
    <row r="1174" spans="1:79" x14ac:dyDescent="0.25">
      <c r="A1174" s="2">
        <v>30667</v>
      </c>
      <c r="B1174" s="3">
        <v>16313.15</v>
      </c>
      <c r="C1174" s="3">
        <v>0</v>
      </c>
      <c r="D1174" s="3">
        <v>0</v>
      </c>
      <c r="E1174" s="3">
        <v>13805.23</v>
      </c>
      <c r="F1174" s="3">
        <v>0</v>
      </c>
      <c r="G1174" s="3">
        <v>-2507.6950000000002</v>
      </c>
      <c r="H1174" s="3">
        <v>69010.13</v>
      </c>
      <c r="I1174" s="3">
        <v>15230740</v>
      </c>
      <c r="J1174" s="3">
        <v>0</v>
      </c>
      <c r="K1174" s="3">
        <v>0</v>
      </c>
      <c r="L1174" s="3">
        <v>2396127</v>
      </c>
      <c r="M1174" s="3">
        <v>101922.1</v>
      </c>
      <c r="N1174" s="3">
        <v>9413715</v>
      </c>
      <c r="O1174" s="3">
        <v>152957600</v>
      </c>
      <c r="P1174" s="3">
        <v>125.7585</v>
      </c>
      <c r="Q1174" s="3">
        <v>0</v>
      </c>
      <c r="R1174" s="3">
        <v>0</v>
      </c>
      <c r="S1174" s="3">
        <v>219609.9</v>
      </c>
      <c r="T1174" s="3">
        <v>-719.05309999999997</v>
      </c>
      <c r="U1174" s="3">
        <v>-1282.1300000000001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2535.2950000000001</v>
      </c>
      <c r="AK1174" s="3">
        <v>11175.75</v>
      </c>
      <c r="AL1174" s="3">
        <v>5974.1760000000004</v>
      </c>
      <c r="AM1174" s="3">
        <v>16751.72</v>
      </c>
      <c r="AN1174" s="1">
        <v>8</v>
      </c>
      <c r="AO1174" s="2">
        <v>30667</v>
      </c>
      <c r="AP1174" s="3">
        <v>16313.14</v>
      </c>
      <c r="AQ1174" s="3">
        <v>0</v>
      </c>
      <c r="AR1174" s="3">
        <v>0</v>
      </c>
      <c r="AS1174" s="3">
        <v>13805.21</v>
      </c>
      <c r="AT1174" s="3">
        <v>0</v>
      </c>
      <c r="AU1174" s="3">
        <v>-2507.7060000000001</v>
      </c>
      <c r="AV1174" s="3">
        <v>69010.13</v>
      </c>
      <c r="AW1174" s="3">
        <v>15230740</v>
      </c>
      <c r="AX1174" s="3">
        <v>0</v>
      </c>
      <c r="AY1174" s="3">
        <v>0</v>
      </c>
      <c r="AZ1174" s="3">
        <v>2396127</v>
      </c>
      <c r="BA1174" s="3">
        <v>101922.6</v>
      </c>
      <c r="BB1174" s="3">
        <v>9413714</v>
      </c>
      <c r="BC1174" s="3">
        <v>152984400</v>
      </c>
      <c r="BD1174" s="3">
        <v>125.7598</v>
      </c>
      <c r="BE1174" s="3">
        <v>0</v>
      </c>
      <c r="BF1174" s="3">
        <v>0</v>
      </c>
      <c r="BG1174" s="3">
        <v>219609.9</v>
      </c>
      <c r="BH1174" s="3">
        <v>-2001.184</v>
      </c>
      <c r="BI1174" s="3">
        <v>-16227.2</v>
      </c>
      <c r="BJ1174" s="3">
        <v>0</v>
      </c>
      <c r="BK1174" s="3">
        <v>0</v>
      </c>
      <c r="BL1174" s="3">
        <v>14941.3</v>
      </c>
      <c r="BM1174" s="3">
        <v>0</v>
      </c>
      <c r="BN1174" s="3">
        <v>0</v>
      </c>
      <c r="BO1174" s="3">
        <v>0</v>
      </c>
      <c r="BP1174" s="3">
        <v>0</v>
      </c>
      <c r="BQ1174" s="3">
        <v>0</v>
      </c>
      <c r="BR1174" s="3">
        <v>0</v>
      </c>
      <c r="BS1174" s="3">
        <v>0</v>
      </c>
      <c r="BT1174" s="3">
        <v>0</v>
      </c>
      <c r="BU1174" s="3">
        <v>0</v>
      </c>
      <c r="BV1174" s="3">
        <v>0</v>
      </c>
      <c r="BW1174" s="3">
        <v>0</v>
      </c>
      <c r="BX1174" s="3">
        <v>2535.297</v>
      </c>
      <c r="BY1174" s="3">
        <v>11175.75</v>
      </c>
      <c r="BZ1174" s="3">
        <v>5974.1570000000002</v>
      </c>
      <c r="CA1174" s="3">
        <v>16751.72</v>
      </c>
    </row>
    <row r="1175" spans="1:79" x14ac:dyDescent="0.25">
      <c r="A1175" s="2">
        <v>30668</v>
      </c>
      <c r="B1175" s="3">
        <v>14378.32</v>
      </c>
      <c r="C1175" s="3">
        <v>0</v>
      </c>
      <c r="D1175" s="3">
        <v>0</v>
      </c>
      <c r="E1175" s="3">
        <v>11827.19</v>
      </c>
      <c r="F1175" s="3">
        <v>0</v>
      </c>
      <c r="G1175" s="3">
        <v>-2550.9180000000001</v>
      </c>
      <c r="H1175" s="3">
        <v>66576.42</v>
      </c>
      <c r="I1175" s="3">
        <v>15285230</v>
      </c>
      <c r="J1175" s="3">
        <v>0</v>
      </c>
      <c r="K1175" s="3">
        <v>0</v>
      </c>
      <c r="L1175" s="3">
        <v>2396164</v>
      </c>
      <c r="M1175" s="3">
        <v>98811.72</v>
      </c>
      <c r="N1175" s="3">
        <v>9410209</v>
      </c>
      <c r="O1175" s="3">
        <v>152947800</v>
      </c>
      <c r="P1175" s="3">
        <v>125.55240000000001</v>
      </c>
      <c r="Q1175" s="3">
        <v>0</v>
      </c>
      <c r="R1175" s="3">
        <v>0</v>
      </c>
      <c r="S1175" s="3">
        <v>60855.94</v>
      </c>
      <c r="T1175" s="3">
        <v>-719.00639999999999</v>
      </c>
      <c r="U1175" s="3">
        <v>-1276.9760000000001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2407.91</v>
      </c>
      <c r="AK1175" s="3">
        <v>11161.4</v>
      </c>
      <c r="AL1175" s="3">
        <v>5915.8360000000002</v>
      </c>
      <c r="AM1175" s="3">
        <v>0</v>
      </c>
      <c r="AN1175" s="1">
        <v>8</v>
      </c>
      <c r="AO1175" s="2">
        <v>30668</v>
      </c>
      <c r="AP1175" s="3">
        <v>14378.32</v>
      </c>
      <c r="AQ1175" s="3">
        <v>0</v>
      </c>
      <c r="AR1175" s="3">
        <v>0</v>
      </c>
      <c r="AS1175" s="3">
        <v>11827.18</v>
      </c>
      <c r="AT1175" s="3">
        <v>0</v>
      </c>
      <c r="AU1175" s="3">
        <v>-2550.9299999999998</v>
      </c>
      <c r="AV1175" s="3">
        <v>66576.42</v>
      </c>
      <c r="AW1175" s="3">
        <v>15285230</v>
      </c>
      <c r="AX1175" s="3">
        <v>0</v>
      </c>
      <c r="AY1175" s="3">
        <v>0</v>
      </c>
      <c r="AZ1175" s="3">
        <v>2396164</v>
      </c>
      <c r="BA1175" s="3">
        <v>98812.160000000003</v>
      </c>
      <c r="BB1175" s="3">
        <v>9410208</v>
      </c>
      <c r="BC1175" s="3">
        <v>152974600</v>
      </c>
      <c r="BD1175" s="3">
        <v>125.5535</v>
      </c>
      <c r="BE1175" s="3">
        <v>0</v>
      </c>
      <c r="BF1175" s="3">
        <v>0</v>
      </c>
      <c r="BG1175" s="3">
        <v>60855.94</v>
      </c>
      <c r="BH1175" s="3">
        <v>-1995.9839999999999</v>
      </c>
      <c r="BI1175" s="3">
        <v>-17504.169999999998</v>
      </c>
      <c r="BJ1175" s="3">
        <v>0</v>
      </c>
      <c r="BK1175" s="3">
        <v>2433.7020000000002</v>
      </c>
      <c r="BL1175" s="3">
        <v>6367.5770000000002</v>
      </c>
      <c r="BM1175" s="3">
        <v>0</v>
      </c>
      <c r="BN1175" s="3">
        <v>0</v>
      </c>
      <c r="BO1175" s="3">
        <v>0</v>
      </c>
      <c r="BP1175" s="3">
        <v>0</v>
      </c>
      <c r="BQ1175" s="3">
        <v>0</v>
      </c>
      <c r="BR1175" s="3">
        <v>0</v>
      </c>
      <c r="BS1175" s="3">
        <v>0</v>
      </c>
      <c r="BT1175" s="3">
        <v>0</v>
      </c>
      <c r="BU1175" s="3">
        <v>0</v>
      </c>
      <c r="BV1175" s="3">
        <v>0</v>
      </c>
      <c r="BW1175" s="3">
        <v>0</v>
      </c>
      <c r="BX1175" s="3">
        <v>2407.913</v>
      </c>
      <c r="BY1175" s="3">
        <v>11161.39</v>
      </c>
      <c r="BZ1175" s="3">
        <v>5915.9840000000004</v>
      </c>
      <c r="CA1175" s="3">
        <v>0</v>
      </c>
    </row>
    <row r="1176" spans="1:79" x14ac:dyDescent="0.25">
      <c r="A1176" s="2">
        <v>30669</v>
      </c>
      <c r="B1176" s="3">
        <v>14145.78</v>
      </c>
      <c r="C1176" s="3">
        <v>0</v>
      </c>
      <c r="D1176" s="3">
        <v>0</v>
      </c>
      <c r="E1176" s="3">
        <v>11601.94</v>
      </c>
      <c r="F1176" s="3">
        <v>0</v>
      </c>
      <c r="G1176" s="3">
        <v>-2543.6489999999999</v>
      </c>
      <c r="H1176" s="3">
        <v>47209.86</v>
      </c>
      <c r="I1176" s="3">
        <v>15284700</v>
      </c>
      <c r="J1176" s="3">
        <v>0</v>
      </c>
      <c r="K1176" s="3">
        <v>0</v>
      </c>
      <c r="L1176" s="3">
        <v>2396200</v>
      </c>
      <c r="M1176" s="3">
        <v>96664.45</v>
      </c>
      <c r="N1176" s="3">
        <v>9406520</v>
      </c>
      <c r="O1176" s="3">
        <v>152938000</v>
      </c>
      <c r="P1176" s="3">
        <v>125.358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-1272.037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2186.6370000000002</v>
      </c>
      <c r="AK1176" s="3">
        <v>11152.92</v>
      </c>
      <c r="AL1176" s="3">
        <v>5878.1319999999996</v>
      </c>
      <c r="AM1176" s="3">
        <v>523.52170000000001</v>
      </c>
      <c r="AN1176" s="1">
        <v>8</v>
      </c>
      <c r="AO1176" s="2">
        <v>30669</v>
      </c>
      <c r="AP1176" s="3">
        <v>14145.78</v>
      </c>
      <c r="AQ1176" s="3">
        <v>0</v>
      </c>
      <c r="AR1176" s="3">
        <v>0</v>
      </c>
      <c r="AS1176" s="3">
        <v>11601.93</v>
      </c>
      <c r="AT1176" s="3">
        <v>0</v>
      </c>
      <c r="AU1176" s="3">
        <v>-2543.66</v>
      </c>
      <c r="AV1176" s="3">
        <v>47209.86</v>
      </c>
      <c r="AW1176" s="3">
        <v>15284700</v>
      </c>
      <c r="AX1176" s="3">
        <v>0</v>
      </c>
      <c r="AY1176" s="3">
        <v>0</v>
      </c>
      <c r="AZ1176" s="3">
        <v>2396200</v>
      </c>
      <c r="BA1176" s="3">
        <v>96664.9</v>
      </c>
      <c r="BB1176" s="3">
        <v>9406518</v>
      </c>
      <c r="BC1176" s="3">
        <v>152964800</v>
      </c>
      <c r="BD1176" s="3">
        <v>125.35890000000001</v>
      </c>
      <c r="BE1176" s="3">
        <v>0</v>
      </c>
      <c r="BF1176" s="3">
        <v>0</v>
      </c>
      <c r="BG1176" s="3">
        <v>0</v>
      </c>
      <c r="BH1176" s="3">
        <v>-1990.9949999999999</v>
      </c>
      <c r="BI1176" s="3">
        <v>-18776.21</v>
      </c>
      <c r="BJ1176" s="3">
        <v>0</v>
      </c>
      <c r="BK1176" s="3">
        <v>19366.560000000001</v>
      </c>
      <c r="BL1176" s="3">
        <v>2.489182</v>
      </c>
      <c r="BM1176" s="3">
        <v>0</v>
      </c>
      <c r="BN1176" s="3">
        <v>0</v>
      </c>
      <c r="BO1176" s="3">
        <v>0</v>
      </c>
      <c r="BP1176" s="3">
        <v>0</v>
      </c>
      <c r="BQ1176" s="3">
        <v>0</v>
      </c>
      <c r="BR1176" s="3">
        <v>0</v>
      </c>
      <c r="BS1176" s="3">
        <v>0</v>
      </c>
      <c r="BT1176" s="3">
        <v>0</v>
      </c>
      <c r="BU1176" s="3">
        <v>0</v>
      </c>
      <c r="BV1176" s="3">
        <v>0</v>
      </c>
      <c r="BW1176" s="3">
        <v>0</v>
      </c>
      <c r="BX1176" s="3">
        <v>2186.64</v>
      </c>
      <c r="BY1176" s="3">
        <v>11152.91</v>
      </c>
      <c r="BZ1176" s="3">
        <v>5878.2</v>
      </c>
      <c r="CA1176" s="3">
        <v>523.52170000000001</v>
      </c>
    </row>
    <row r="1177" spans="1:79" x14ac:dyDescent="0.25">
      <c r="A1177" s="2">
        <v>30670</v>
      </c>
      <c r="B1177" s="3">
        <v>13905.07</v>
      </c>
      <c r="C1177" s="3">
        <v>0</v>
      </c>
      <c r="D1177" s="3">
        <v>0</v>
      </c>
      <c r="E1177" s="3">
        <v>11371.18</v>
      </c>
      <c r="F1177" s="3">
        <v>0</v>
      </c>
      <c r="G1177" s="3">
        <v>-2533.712</v>
      </c>
      <c r="H1177" s="3">
        <v>24625.5</v>
      </c>
      <c r="I1177" s="3">
        <v>15283900</v>
      </c>
      <c r="J1177" s="3">
        <v>0</v>
      </c>
      <c r="K1177" s="3">
        <v>0</v>
      </c>
      <c r="L1177" s="3">
        <v>2396234</v>
      </c>
      <c r="M1177" s="3">
        <v>94779.199999999997</v>
      </c>
      <c r="N1177" s="3">
        <v>9402697</v>
      </c>
      <c r="O1177" s="3">
        <v>152928100</v>
      </c>
      <c r="P1177" s="3">
        <v>125.1752</v>
      </c>
      <c r="Q1177" s="3">
        <v>0</v>
      </c>
      <c r="R1177" s="3">
        <v>0</v>
      </c>
      <c r="S1177" s="3">
        <v>0</v>
      </c>
      <c r="T1177" s="3">
        <v>-718.90449999999998</v>
      </c>
      <c r="U1177" s="3">
        <v>-1267.3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2031.585</v>
      </c>
      <c r="AK1177" s="3">
        <v>11144.37</v>
      </c>
      <c r="AL1177" s="3">
        <v>5856.7020000000002</v>
      </c>
      <c r="AM1177" s="3">
        <v>406.85410000000002</v>
      </c>
      <c r="AN1177" s="1">
        <v>8</v>
      </c>
      <c r="AO1177" s="2">
        <v>30670</v>
      </c>
      <c r="AP1177" s="3">
        <v>13905.07</v>
      </c>
      <c r="AQ1177" s="3">
        <v>0</v>
      </c>
      <c r="AR1177" s="3">
        <v>0</v>
      </c>
      <c r="AS1177" s="3">
        <v>11371.17</v>
      </c>
      <c r="AT1177" s="3">
        <v>0</v>
      </c>
      <c r="AU1177" s="3">
        <v>-2533.723</v>
      </c>
      <c r="AV1177" s="3">
        <v>24625.5</v>
      </c>
      <c r="AW1177" s="3">
        <v>15283900</v>
      </c>
      <c r="AX1177" s="3">
        <v>0</v>
      </c>
      <c r="AY1177" s="3">
        <v>0</v>
      </c>
      <c r="AZ1177" s="3">
        <v>2396234</v>
      </c>
      <c r="BA1177" s="3">
        <v>94779.65</v>
      </c>
      <c r="BB1177" s="3">
        <v>9402695</v>
      </c>
      <c r="BC1177" s="3">
        <v>152955000</v>
      </c>
      <c r="BD1177" s="3">
        <v>125.1759</v>
      </c>
      <c r="BE1177" s="3">
        <v>0</v>
      </c>
      <c r="BF1177" s="3">
        <v>0</v>
      </c>
      <c r="BG1177" s="3">
        <v>0</v>
      </c>
      <c r="BH1177" s="3">
        <v>-1986.2059999999999</v>
      </c>
      <c r="BI1177" s="3">
        <v>-20043.509999999998</v>
      </c>
      <c r="BJ1177" s="3">
        <v>0</v>
      </c>
      <c r="BK1177" s="3">
        <v>22584.36</v>
      </c>
      <c r="BL1177" s="3">
        <v>395.27530000000002</v>
      </c>
      <c r="BM1177" s="3">
        <v>0</v>
      </c>
      <c r="BN1177" s="3">
        <v>0</v>
      </c>
      <c r="BO1177" s="3">
        <v>0</v>
      </c>
      <c r="BP1177" s="3">
        <v>0</v>
      </c>
      <c r="BQ1177" s="3">
        <v>0</v>
      </c>
      <c r="BR1177" s="3">
        <v>0</v>
      </c>
      <c r="BS1177" s="3">
        <v>0</v>
      </c>
      <c r="BT1177" s="3">
        <v>0</v>
      </c>
      <c r="BU1177" s="3">
        <v>0</v>
      </c>
      <c r="BV1177" s="3">
        <v>0</v>
      </c>
      <c r="BW1177" s="3">
        <v>0</v>
      </c>
      <c r="BX1177" s="3">
        <v>2031.588</v>
      </c>
      <c r="BY1177" s="3">
        <v>11144.37</v>
      </c>
      <c r="BZ1177" s="3">
        <v>5856.7420000000002</v>
      </c>
      <c r="CA1177" s="3">
        <v>406.85410000000002</v>
      </c>
    </row>
    <row r="1178" spans="1:79" x14ac:dyDescent="0.25">
      <c r="A1178" s="2">
        <v>30671</v>
      </c>
      <c r="B1178" s="3">
        <v>13674.85</v>
      </c>
      <c r="C1178" s="3">
        <v>0</v>
      </c>
      <c r="D1178" s="3">
        <v>0</v>
      </c>
      <c r="E1178" s="3">
        <v>11148.93</v>
      </c>
      <c r="F1178" s="3">
        <v>0</v>
      </c>
      <c r="G1178" s="3">
        <v>-2525.7489999999998</v>
      </c>
      <c r="H1178" s="3">
        <v>22584.18</v>
      </c>
      <c r="I1178" s="3">
        <v>15283770</v>
      </c>
      <c r="J1178" s="3">
        <v>0</v>
      </c>
      <c r="K1178" s="3">
        <v>0</v>
      </c>
      <c r="L1178" s="3">
        <v>2396267</v>
      </c>
      <c r="M1178" s="3">
        <v>92758.73</v>
      </c>
      <c r="N1178" s="3">
        <v>9398847</v>
      </c>
      <c r="O1178" s="3">
        <v>152918300</v>
      </c>
      <c r="P1178" s="3">
        <v>125.0016</v>
      </c>
      <c r="Q1178" s="3">
        <v>0</v>
      </c>
      <c r="R1178" s="3">
        <v>0</v>
      </c>
      <c r="S1178" s="3">
        <v>0</v>
      </c>
      <c r="T1178" s="3">
        <v>-718.84559999999999</v>
      </c>
      <c r="U1178" s="3">
        <v>-1262.7550000000001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1975.0889999999999</v>
      </c>
      <c r="AK1178" s="3">
        <v>11135.67</v>
      </c>
      <c r="AL1178" s="3">
        <v>5826.9620000000004</v>
      </c>
      <c r="AM1178" s="3">
        <v>0</v>
      </c>
      <c r="AN1178" s="1">
        <v>9</v>
      </c>
      <c r="AO1178" s="2">
        <v>30671</v>
      </c>
      <c r="AP1178" s="3">
        <v>13674.85</v>
      </c>
      <c r="AQ1178" s="3">
        <v>0</v>
      </c>
      <c r="AR1178" s="3">
        <v>0</v>
      </c>
      <c r="AS1178" s="3">
        <v>11148.92</v>
      </c>
      <c r="AT1178" s="3">
        <v>0</v>
      </c>
      <c r="AU1178" s="3">
        <v>-2525.7579999999998</v>
      </c>
      <c r="AV1178" s="3">
        <v>22584.18</v>
      </c>
      <c r="AW1178" s="3">
        <v>15283770</v>
      </c>
      <c r="AX1178" s="3">
        <v>0</v>
      </c>
      <c r="AY1178" s="3">
        <v>0</v>
      </c>
      <c r="AZ1178" s="3">
        <v>2396267</v>
      </c>
      <c r="BA1178" s="3">
        <v>92759.17</v>
      </c>
      <c r="BB1178" s="3">
        <v>9398845</v>
      </c>
      <c r="BC1178" s="3">
        <v>152945200</v>
      </c>
      <c r="BD1178" s="3">
        <v>125.002</v>
      </c>
      <c r="BE1178" s="3">
        <v>0</v>
      </c>
      <c r="BF1178" s="3">
        <v>0</v>
      </c>
      <c r="BG1178" s="3">
        <v>0</v>
      </c>
      <c r="BH1178" s="3">
        <v>-1981.6020000000001</v>
      </c>
      <c r="BI1178" s="3">
        <v>-21306.27</v>
      </c>
      <c r="BJ1178" s="3">
        <v>0</v>
      </c>
      <c r="BK1178" s="3">
        <v>2041.3140000000001</v>
      </c>
      <c r="BL1178" s="3">
        <v>125.7945</v>
      </c>
      <c r="BM1178" s="3">
        <v>0</v>
      </c>
      <c r="BN1178" s="3">
        <v>0</v>
      </c>
      <c r="BO1178" s="3">
        <v>0</v>
      </c>
      <c r="BP1178" s="3">
        <v>0</v>
      </c>
      <c r="BQ1178" s="3">
        <v>0</v>
      </c>
      <c r="BR1178" s="3">
        <v>0</v>
      </c>
      <c r="BS1178" s="3">
        <v>0</v>
      </c>
      <c r="BT1178" s="3">
        <v>0</v>
      </c>
      <c r="BU1178" s="3">
        <v>0</v>
      </c>
      <c r="BV1178" s="3">
        <v>0</v>
      </c>
      <c r="BW1178" s="3">
        <v>0</v>
      </c>
      <c r="BX1178" s="3">
        <v>1975.0920000000001</v>
      </c>
      <c r="BY1178" s="3">
        <v>11135.67</v>
      </c>
      <c r="BZ1178" s="3">
        <v>5827.0659999999998</v>
      </c>
      <c r="CA1178" s="3">
        <v>0</v>
      </c>
    </row>
    <row r="1179" spans="1:79" x14ac:dyDescent="0.25">
      <c r="A1179" s="2">
        <v>30672</v>
      </c>
      <c r="B1179" s="3">
        <v>13511.49</v>
      </c>
      <c r="C1179" s="3">
        <v>0</v>
      </c>
      <c r="D1179" s="3">
        <v>0</v>
      </c>
      <c r="E1179" s="3">
        <v>10994.93</v>
      </c>
      <c r="F1179" s="3">
        <v>0</v>
      </c>
      <c r="G1179" s="3">
        <v>-2516.4119999999998</v>
      </c>
      <c r="H1179" s="3">
        <v>69010.13</v>
      </c>
      <c r="I1179" s="3">
        <v>15430620</v>
      </c>
      <c r="J1179" s="3">
        <v>0</v>
      </c>
      <c r="K1179" s="3">
        <v>0</v>
      </c>
      <c r="L1179" s="3">
        <v>2396298</v>
      </c>
      <c r="M1179" s="3">
        <v>90885.96</v>
      </c>
      <c r="N1179" s="3">
        <v>9395034</v>
      </c>
      <c r="O1179" s="3">
        <v>152908500</v>
      </c>
      <c r="P1179" s="3">
        <v>124.8567</v>
      </c>
      <c r="Q1179" s="3">
        <v>0</v>
      </c>
      <c r="R1179" s="3">
        <v>0</v>
      </c>
      <c r="S1179" s="3">
        <v>194584.5</v>
      </c>
      <c r="T1179" s="3">
        <v>-718.84180000000003</v>
      </c>
      <c r="U1179" s="3">
        <v>-1258.3910000000001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1973.932</v>
      </c>
      <c r="AK1179" s="3">
        <v>11127.11</v>
      </c>
      <c r="AL1179" s="3">
        <v>5788.8130000000001</v>
      </c>
      <c r="AM1179" s="3">
        <v>0</v>
      </c>
      <c r="AN1179" s="1">
        <v>9</v>
      </c>
      <c r="AO1179" s="2">
        <v>30672</v>
      </c>
      <c r="AP1179" s="3">
        <v>13511.5</v>
      </c>
      <c r="AQ1179" s="3">
        <v>0</v>
      </c>
      <c r="AR1179" s="3">
        <v>0</v>
      </c>
      <c r="AS1179" s="3">
        <v>10994.93</v>
      </c>
      <c r="AT1179" s="3">
        <v>0</v>
      </c>
      <c r="AU1179" s="3">
        <v>-2516.422</v>
      </c>
      <c r="AV1179" s="3">
        <v>69010.13</v>
      </c>
      <c r="AW1179" s="3">
        <v>15430620</v>
      </c>
      <c r="AX1179" s="3">
        <v>0</v>
      </c>
      <c r="AY1179" s="3">
        <v>0</v>
      </c>
      <c r="AZ1179" s="3">
        <v>2396298</v>
      </c>
      <c r="BA1179" s="3">
        <v>90886.41</v>
      </c>
      <c r="BB1179" s="3">
        <v>9395033</v>
      </c>
      <c r="BC1179" s="3">
        <v>152935400</v>
      </c>
      <c r="BD1179" s="3">
        <v>124.857</v>
      </c>
      <c r="BE1179" s="3">
        <v>0</v>
      </c>
      <c r="BF1179" s="3">
        <v>0</v>
      </c>
      <c r="BG1179" s="3">
        <v>194584.5</v>
      </c>
      <c r="BH1179" s="3">
        <v>-1977.2339999999999</v>
      </c>
      <c r="BI1179" s="3">
        <v>-22564.66</v>
      </c>
      <c r="BJ1179" s="3">
        <v>0</v>
      </c>
      <c r="BK1179" s="3">
        <v>0</v>
      </c>
      <c r="BL1179" s="3">
        <v>1306.4159999999999</v>
      </c>
      <c r="BM1179" s="3">
        <v>0</v>
      </c>
      <c r="BN1179" s="3">
        <v>0</v>
      </c>
      <c r="BO1179" s="3">
        <v>0</v>
      </c>
      <c r="BP1179" s="3">
        <v>0</v>
      </c>
      <c r="BQ1179" s="3">
        <v>0</v>
      </c>
      <c r="BR1179" s="3">
        <v>0</v>
      </c>
      <c r="BS1179" s="3">
        <v>0</v>
      </c>
      <c r="BT1179" s="3">
        <v>0</v>
      </c>
      <c r="BU1179" s="3">
        <v>0</v>
      </c>
      <c r="BV1179" s="3">
        <v>0</v>
      </c>
      <c r="BW1179" s="3">
        <v>0</v>
      </c>
      <c r="BX1179" s="3">
        <v>1973.9349999999999</v>
      </c>
      <c r="BY1179" s="3">
        <v>11127.1</v>
      </c>
      <c r="BZ1179" s="3">
        <v>5788.7979999999998</v>
      </c>
      <c r="CA1179" s="3">
        <v>0</v>
      </c>
    </row>
    <row r="1180" spans="1:79" x14ac:dyDescent="0.25">
      <c r="A1180" s="2">
        <v>30673</v>
      </c>
      <c r="B1180" s="3">
        <v>13374.62</v>
      </c>
      <c r="C1180" s="3">
        <v>0</v>
      </c>
      <c r="D1180" s="3">
        <v>0</v>
      </c>
      <c r="E1180" s="3">
        <v>10870.13</v>
      </c>
      <c r="F1180" s="3">
        <v>0</v>
      </c>
      <c r="G1180" s="3">
        <v>-2504.3670000000002</v>
      </c>
      <c r="H1180" s="3">
        <v>69010.13</v>
      </c>
      <c r="I1180" s="3">
        <v>16012470</v>
      </c>
      <c r="J1180" s="3">
        <v>0</v>
      </c>
      <c r="K1180" s="3">
        <v>0</v>
      </c>
      <c r="L1180" s="3">
        <v>2396328</v>
      </c>
      <c r="M1180" s="3">
        <v>89316.2</v>
      </c>
      <c r="N1180" s="3">
        <v>9391076</v>
      </c>
      <c r="O1180" s="3">
        <v>152898600</v>
      </c>
      <c r="P1180" s="3">
        <v>124.7345</v>
      </c>
      <c r="Q1180" s="3">
        <v>0</v>
      </c>
      <c r="R1180" s="3">
        <v>0</v>
      </c>
      <c r="S1180" s="3">
        <v>587655.9</v>
      </c>
      <c r="T1180" s="3">
        <v>-718.80070000000001</v>
      </c>
      <c r="U1180" s="3">
        <v>-1254.1990000000001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1788.096</v>
      </c>
      <c r="AK1180" s="3">
        <v>11118.57</v>
      </c>
      <c r="AL1180" s="3">
        <v>5748.6610000000001</v>
      </c>
      <c r="AM1180" s="3">
        <v>0</v>
      </c>
      <c r="AN1180" s="1">
        <v>9</v>
      </c>
      <c r="AO1180" s="2">
        <v>30673</v>
      </c>
      <c r="AP1180" s="3">
        <v>13374.62</v>
      </c>
      <c r="AQ1180" s="3">
        <v>0</v>
      </c>
      <c r="AR1180" s="3">
        <v>0</v>
      </c>
      <c r="AS1180" s="3">
        <v>10870.12</v>
      </c>
      <c r="AT1180" s="3">
        <v>0</v>
      </c>
      <c r="AU1180" s="3">
        <v>-2504.377</v>
      </c>
      <c r="AV1180" s="3">
        <v>69010.13</v>
      </c>
      <c r="AW1180" s="3">
        <v>16012470</v>
      </c>
      <c r="AX1180" s="3">
        <v>0</v>
      </c>
      <c r="AY1180" s="3">
        <v>0</v>
      </c>
      <c r="AZ1180" s="3">
        <v>2396328</v>
      </c>
      <c r="BA1180" s="3">
        <v>89316.65</v>
      </c>
      <c r="BB1180" s="3">
        <v>9391074</v>
      </c>
      <c r="BC1180" s="3">
        <v>152925600</v>
      </c>
      <c r="BD1180" s="3">
        <v>124.7346</v>
      </c>
      <c r="BE1180" s="3">
        <v>0</v>
      </c>
      <c r="BF1180" s="3">
        <v>0</v>
      </c>
      <c r="BG1180" s="3">
        <v>587655.9</v>
      </c>
      <c r="BH1180" s="3">
        <v>-1973.001</v>
      </c>
      <c r="BI1180" s="3">
        <v>-23818.86</v>
      </c>
      <c r="BJ1180" s="3">
        <v>0</v>
      </c>
      <c r="BK1180" s="3">
        <v>0</v>
      </c>
      <c r="BL1180" s="3">
        <v>5813.1480000000001</v>
      </c>
      <c r="BM1180" s="3">
        <v>0</v>
      </c>
      <c r="BN1180" s="3">
        <v>0</v>
      </c>
      <c r="BO1180" s="3">
        <v>0</v>
      </c>
      <c r="BP1180" s="3">
        <v>0</v>
      </c>
      <c r="BQ1180" s="3">
        <v>0</v>
      </c>
      <c r="BR1180" s="3">
        <v>0</v>
      </c>
      <c r="BS1180" s="3">
        <v>0</v>
      </c>
      <c r="BT1180" s="3">
        <v>0</v>
      </c>
      <c r="BU1180" s="3">
        <v>0</v>
      </c>
      <c r="BV1180" s="3">
        <v>0</v>
      </c>
      <c r="BW1180" s="3">
        <v>0</v>
      </c>
      <c r="BX1180" s="3">
        <v>1788.0989999999999</v>
      </c>
      <c r="BY1180" s="3">
        <v>11118.57</v>
      </c>
      <c r="BZ1180" s="3">
        <v>5748.6869999999999</v>
      </c>
      <c r="CA1180" s="3">
        <v>0</v>
      </c>
    </row>
    <row r="1181" spans="1:79" x14ac:dyDescent="0.25">
      <c r="A1181" s="2">
        <v>30674</v>
      </c>
      <c r="B1181" s="3">
        <v>13260.05</v>
      </c>
      <c r="C1181" s="3">
        <v>0</v>
      </c>
      <c r="D1181" s="3">
        <v>0</v>
      </c>
      <c r="E1181" s="3">
        <v>10767.82</v>
      </c>
      <c r="F1181" s="3">
        <v>0</v>
      </c>
      <c r="G1181" s="3">
        <v>-2492.058</v>
      </c>
      <c r="H1181" s="3">
        <v>69010.13</v>
      </c>
      <c r="I1181" s="3">
        <v>16959350</v>
      </c>
      <c r="J1181" s="3">
        <v>0</v>
      </c>
      <c r="K1181" s="3">
        <v>0</v>
      </c>
      <c r="L1181" s="3">
        <v>2396358</v>
      </c>
      <c r="M1181" s="3">
        <v>87905.14</v>
      </c>
      <c r="N1181" s="3">
        <v>9387105</v>
      </c>
      <c r="O1181" s="3">
        <v>152888800</v>
      </c>
      <c r="P1181" s="3">
        <v>124.56870000000001</v>
      </c>
      <c r="Q1181" s="3">
        <v>0</v>
      </c>
      <c r="R1181" s="3">
        <v>0</v>
      </c>
      <c r="S1181" s="3">
        <v>958533</v>
      </c>
      <c r="T1181" s="3">
        <v>-718.75019999999995</v>
      </c>
      <c r="U1181" s="3">
        <v>-1250.17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1724.396</v>
      </c>
      <c r="AK1181" s="3">
        <v>11110.13</v>
      </c>
      <c r="AL1181" s="3">
        <v>5697.5860000000002</v>
      </c>
      <c r="AM1181" s="3">
        <v>0</v>
      </c>
      <c r="AN1181" s="1">
        <v>9</v>
      </c>
      <c r="AO1181" s="2">
        <v>30674</v>
      </c>
      <c r="AP1181" s="3">
        <v>13260.05</v>
      </c>
      <c r="AQ1181" s="3">
        <v>0</v>
      </c>
      <c r="AR1181" s="3">
        <v>0</v>
      </c>
      <c r="AS1181" s="3">
        <v>10767.82</v>
      </c>
      <c r="AT1181" s="3">
        <v>0</v>
      </c>
      <c r="AU1181" s="3">
        <v>-2492.0680000000002</v>
      </c>
      <c r="AV1181" s="3">
        <v>69010.13</v>
      </c>
      <c r="AW1181" s="3">
        <v>16959350</v>
      </c>
      <c r="AX1181" s="3">
        <v>0</v>
      </c>
      <c r="AY1181" s="3">
        <v>0</v>
      </c>
      <c r="AZ1181" s="3">
        <v>2396358</v>
      </c>
      <c r="BA1181" s="3">
        <v>87905.58</v>
      </c>
      <c r="BB1181" s="3">
        <v>9387103</v>
      </c>
      <c r="BC1181" s="3">
        <v>152915800</v>
      </c>
      <c r="BD1181" s="3">
        <v>124.56870000000001</v>
      </c>
      <c r="BE1181" s="3">
        <v>0</v>
      </c>
      <c r="BF1181" s="3">
        <v>0</v>
      </c>
      <c r="BG1181" s="3">
        <v>958533</v>
      </c>
      <c r="BH1181" s="3">
        <v>-1968.921</v>
      </c>
      <c r="BI1181" s="3">
        <v>-25069.03</v>
      </c>
      <c r="BJ1181" s="3">
        <v>0</v>
      </c>
      <c r="BK1181" s="3">
        <v>0</v>
      </c>
      <c r="BL1181" s="3">
        <v>11645.37</v>
      </c>
      <c r="BM1181" s="3">
        <v>0</v>
      </c>
      <c r="BN1181" s="3">
        <v>0</v>
      </c>
      <c r="BO1181" s="3">
        <v>0</v>
      </c>
      <c r="BP1181" s="3">
        <v>0</v>
      </c>
      <c r="BQ1181" s="3">
        <v>0</v>
      </c>
      <c r="BR1181" s="3">
        <v>0</v>
      </c>
      <c r="BS1181" s="3">
        <v>0</v>
      </c>
      <c r="BT1181" s="3">
        <v>0</v>
      </c>
      <c r="BU1181" s="3">
        <v>0</v>
      </c>
      <c r="BV1181" s="3">
        <v>0</v>
      </c>
      <c r="BW1181" s="3">
        <v>0</v>
      </c>
      <c r="BX1181" s="3">
        <v>1724.3989999999999</v>
      </c>
      <c r="BY1181" s="3">
        <v>11110.13</v>
      </c>
      <c r="BZ1181" s="3">
        <v>5697.6639999999998</v>
      </c>
      <c r="CA1181" s="3">
        <v>0</v>
      </c>
    </row>
    <row r="1182" spans="1:79" x14ac:dyDescent="0.25">
      <c r="A1182" s="2">
        <v>30675</v>
      </c>
      <c r="B1182" s="3">
        <v>13194.71</v>
      </c>
      <c r="C1182" s="3">
        <v>0</v>
      </c>
      <c r="D1182" s="3">
        <v>0</v>
      </c>
      <c r="E1182" s="3">
        <v>10686.9</v>
      </c>
      <c r="F1182" s="3">
        <v>0</v>
      </c>
      <c r="G1182" s="3">
        <v>-2507.62</v>
      </c>
      <c r="H1182" s="3">
        <v>69010.13</v>
      </c>
      <c r="I1182" s="3">
        <v>17948080</v>
      </c>
      <c r="J1182" s="3">
        <v>0</v>
      </c>
      <c r="K1182" s="3">
        <v>0</v>
      </c>
      <c r="L1182" s="3">
        <v>2396385</v>
      </c>
      <c r="M1182" s="3">
        <v>86692.33</v>
      </c>
      <c r="N1182" s="3">
        <v>9383063</v>
      </c>
      <c r="O1182" s="3">
        <v>152879200</v>
      </c>
      <c r="P1182" s="3">
        <v>124.3826</v>
      </c>
      <c r="Q1182" s="3">
        <v>0</v>
      </c>
      <c r="R1182" s="3">
        <v>0</v>
      </c>
      <c r="S1182" s="3">
        <v>1000094</v>
      </c>
      <c r="T1182" s="3">
        <v>-718.70349999999996</v>
      </c>
      <c r="U1182" s="3">
        <v>-870.96169999999995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1606.6320000000001</v>
      </c>
      <c r="AK1182" s="3">
        <v>11108.31</v>
      </c>
      <c r="AL1182" s="3">
        <v>5650.6589999999997</v>
      </c>
      <c r="AM1182" s="3">
        <v>0</v>
      </c>
      <c r="AN1182" s="1">
        <v>11</v>
      </c>
      <c r="AO1182" s="2">
        <v>30675</v>
      </c>
      <c r="AP1182" s="3">
        <v>13194.72</v>
      </c>
      <c r="AQ1182" s="3">
        <v>0</v>
      </c>
      <c r="AR1182" s="3">
        <v>0</v>
      </c>
      <c r="AS1182" s="3">
        <v>10686.9</v>
      </c>
      <c r="AT1182" s="3">
        <v>0</v>
      </c>
      <c r="AU1182" s="3">
        <v>-2507.6289999999999</v>
      </c>
      <c r="AV1182" s="3">
        <v>69010.13</v>
      </c>
      <c r="AW1182" s="3">
        <v>17948080</v>
      </c>
      <c r="AX1182" s="3">
        <v>0</v>
      </c>
      <c r="AY1182" s="3">
        <v>0</v>
      </c>
      <c r="AZ1182" s="3">
        <v>2396385</v>
      </c>
      <c r="BA1182" s="3">
        <v>86692.78</v>
      </c>
      <c r="BB1182" s="3">
        <v>9383061</v>
      </c>
      <c r="BC1182" s="3">
        <v>152906100</v>
      </c>
      <c r="BD1182" s="3">
        <v>124.3824</v>
      </c>
      <c r="BE1182" s="3">
        <v>0</v>
      </c>
      <c r="BF1182" s="3">
        <v>0</v>
      </c>
      <c r="BG1182" s="3">
        <v>1000094</v>
      </c>
      <c r="BH1182" s="3">
        <v>-1589.665</v>
      </c>
      <c r="BI1182" s="3">
        <v>-25940</v>
      </c>
      <c r="BJ1182" s="3">
        <v>0</v>
      </c>
      <c r="BK1182" s="3">
        <v>0</v>
      </c>
      <c r="BL1182" s="3">
        <v>11368.58</v>
      </c>
      <c r="BM1182" s="3">
        <v>0</v>
      </c>
      <c r="BN1182" s="3">
        <v>0</v>
      </c>
      <c r="BO1182" s="3">
        <v>0</v>
      </c>
      <c r="BP1182" s="3">
        <v>0</v>
      </c>
      <c r="BQ1182" s="3">
        <v>0</v>
      </c>
      <c r="BR1182" s="3">
        <v>0</v>
      </c>
      <c r="BS1182" s="3">
        <v>0</v>
      </c>
      <c r="BT1182" s="3">
        <v>0</v>
      </c>
      <c r="BU1182" s="3">
        <v>0</v>
      </c>
      <c r="BV1182" s="3">
        <v>0</v>
      </c>
      <c r="BW1182" s="3">
        <v>0</v>
      </c>
      <c r="BX1182" s="3">
        <v>1606.635</v>
      </c>
      <c r="BY1182" s="3">
        <v>11108.31</v>
      </c>
      <c r="BZ1182" s="3">
        <v>5650.66</v>
      </c>
      <c r="CA1182" s="3">
        <v>0</v>
      </c>
    </row>
    <row r="1183" spans="1:79" x14ac:dyDescent="0.25">
      <c r="A1183" s="2">
        <v>30676</v>
      </c>
      <c r="B1183" s="3">
        <v>13129.09</v>
      </c>
      <c r="C1183" s="3">
        <v>0</v>
      </c>
      <c r="D1183" s="3">
        <v>0</v>
      </c>
      <c r="E1183" s="3">
        <v>10620.1</v>
      </c>
      <c r="F1183" s="3">
        <v>0</v>
      </c>
      <c r="G1183" s="3">
        <v>-2508.8139999999999</v>
      </c>
      <c r="H1183" s="3">
        <v>69010.13</v>
      </c>
      <c r="I1183" s="3">
        <v>18545080</v>
      </c>
      <c r="J1183" s="3">
        <v>0</v>
      </c>
      <c r="K1183" s="3">
        <v>0</v>
      </c>
      <c r="L1183" s="3">
        <v>2396412</v>
      </c>
      <c r="M1183" s="3">
        <v>85587.67</v>
      </c>
      <c r="N1183" s="3">
        <v>9379014</v>
      </c>
      <c r="O1183" s="3">
        <v>152869600</v>
      </c>
      <c r="P1183" s="3">
        <v>124.21250000000001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-869.34739999999999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1560.6089999999999</v>
      </c>
      <c r="AK1183" s="3">
        <v>11102.69</v>
      </c>
      <c r="AL1183" s="3">
        <v>5611.7389999999996</v>
      </c>
      <c r="AM1183" s="3">
        <v>0</v>
      </c>
      <c r="AN1183" s="1">
        <v>9</v>
      </c>
      <c r="AO1183" s="2">
        <v>30676</v>
      </c>
      <c r="AP1183" s="3">
        <v>13129.1</v>
      </c>
      <c r="AQ1183" s="3">
        <v>0</v>
      </c>
      <c r="AR1183" s="3">
        <v>0</v>
      </c>
      <c r="AS1183" s="3">
        <v>10620.1</v>
      </c>
      <c r="AT1183" s="3">
        <v>0</v>
      </c>
      <c r="AU1183" s="3">
        <v>-2508.8240000000001</v>
      </c>
      <c r="AV1183" s="3">
        <v>69010.13</v>
      </c>
      <c r="AW1183" s="3">
        <v>18545080</v>
      </c>
      <c r="AX1183" s="3">
        <v>0</v>
      </c>
      <c r="AY1183" s="3">
        <v>0</v>
      </c>
      <c r="AZ1183" s="3">
        <v>2396412</v>
      </c>
      <c r="BA1183" s="3">
        <v>85588.11</v>
      </c>
      <c r="BB1183" s="3">
        <v>9379012</v>
      </c>
      <c r="BC1183" s="3">
        <v>152896600</v>
      </c>
      <c r="BD1183" s="3">
        <v>124.2127</v>
      </c>
      <c r="BE1183" s="3">
        <v>0</v>
      </c>
      <c r="BF1183" s="3">
        <v>0</v>
      </c>
      <c r="BG1183" s="3">
        <v>607261.4</v>
      </c>
      <c r="BH1183" s="3">
        <v>-1588.0070000000001</v>
      </c>
      <c r="BI1183" s="3">
        <v>-26809.34</v>
      </c>
      <c r="BJ1183" s="3">
        <v>0</v>
      </c>
      <c r="BK1183" s="3">
        <v>0</v>
      </c>
      <c r="BL1183" s="3">
        <v>10262.16</v>
      </c>
      <c r="BM1183" s="3">
        <v>0</v>
      </c>
      <c r="BN1183" s="3">
        <v>0</v>
      </c>
      <c r="BO1183" s="3">
        <v>0</v>
      </c>
      <c r="BP1183" s="3">
        <v>0</v>
      </c>
      <c r="BQ1183" s="3">
        <v>0</v>
      </c>
      <c r="BR1183" s="3">
        <v>0</v>
      </c>
      <c r="BS1183" s="3">
        <v>0</v>
      </c>
      <c r="BT1183" s="3">
        <v>0</v>
      </c>
      <c r="BU1183" s="3">
        <v>0</v>
      </c>
      <c r="BV1183" s="3">
        <v>0</v>
      </c>
      <c r="BW1183" s="3">
        <v>0</v>
      </c>
      <c r="BX1183" s="3">
        <v>1560.6120000000001</v>
      </c>
      <c r="BY1183" s="3">
        <v>11102.69</v>
      </c>
      <c r="BZ1183" s="3">
        <v>5611.78</v>
      </c>
      <c r="CA1183" s="3">
        <v>0</v>
      </c>
    </row>
    <row r="1184" spans="1:79" x14ac:dyDescent="0.25">
      <c r="A1184" s="2">
        <v>30677</v>
      </c>
      <c r="B1184" s="3">
        <v>13066.41</v>
      </c>
      <c r="C1184" s="3">
        <v>0</v>
      </c>
      <c r="D1184" s="3">
        <v>0</v>
      </c>
      <c r="E1184" s="3">
        <v>10562.57</v>
      </c>
      <c r="F1184" s="3">
        <v>0</v>
      </c>
      <c r="G1184" s="3">
        <v>-2503.672</v>
      </c>
      <c r="H1184" s="3">
        <v>69010.13</v>
      </c>
      <c r="I1184" s="3">
        <v>18885940</v>
      </c>
      <c r="J1184" s="3">
        <v>0</v>
      </c>
      <c r="K1184" s="3">
        <v>0</v>
      </c>
      <c r="L1184" s="3">
        <v>2396438</v>
      </c>
      <c r="M1184" s="3">
        <v>84563.55</v>
      </c>
      <c r="N1184" s="3">
        <v>9374967</v>
      </c>
      <c r="O1184" s="3">
        <v>152860000</v>
      </c>
      <c r="P1184" s="3">
        <v>124.05240000000001</v>
      </c>
      <c r="Q1184" s="3">
        <v>0</v>
      </c>
      <c r="R1184" s="3">
        <v>0</v>
      </c>
      <c r="S1184" s="3">
        <v>350323.5</v>
      </c>
      <c r="T1184" s="3">
        <v>-718.61699999999996</v>
      </c>
      <c r="U1184" s="3">
        <v>-867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1531.7439999999999</v>
      </c>
      <c r="AK1184" s="3">
        <v>11095.91</v>
      </c>
      <c r="AL1184" s="3">
        <v>5580.5649999999996</v>
      </c>
      <c r="AM1184" s="3">
        <v>0</v>
      </c>
      <c r="AN1184" s="1">
        <v>8</v>
      </c>
      <c r="AO1184" s="2">
        <v>30677</v>
      </c>
      <c r="AP1184" s="3">
        <v>13066.42</v>
      </c>
      <c r="AQ1184" s="3">
        <v>0</v>
      </c>
      <c r="AR1184" s="3">
        <v>0</v>
      </c>
      <c r="AS1184" s="3">
        <v>10562.56</v>
      </c>
      <c r="AT1184" s="3">
        <v>0</v>
      </c>
      <c r="AU1184" s="3">
        <v>-2503.681</v>
      </c>
      <c r="AV1184" s="3">
        <v>69010.13</v>
      </c>
      <c r="AW1184" s="3">
        <v>18885940</v>
      </c>
      <c r="AX1184" s="3">
        <v>0</v>
      </c>
      <c r="AY1184" s="3">
        <v>0</v>
      </c>
      <c r="AZ1184" s="3">
        <v>2396438</v>
      </c>
      <c r="BA1184" s="3">
        <v>84563.99</v>
      </c>
      <c r="BB1184" s="3">
        <v>9374966</v>
      </c>
      <c r="BC1184" s="3">
        <v>152887000</v>
      </c>
      <c r="BD1184" s="3">
        <v>124.05249999999999</v>
      </c>
      <c r="BE1184" s="3">
        <v>0</v>
      </c>
      <c r="BF1184" s="3">
        <v>0</v>
      </c>
      <c r="BG1184" s="3">
        <v>350323.5</v>
      </c>
      <c r="BH1184" s="3">
        <v>-1585.617</v>
      </c>
      <c r="BI1184" s="3">
        <v>-27676.34</v>
      </c>
      <c r="BJ1184" s="3">
        <v>0</v>
      </c>
      <c r="BK1184" s="3">
        <v>0</v>
      </c>
      <c r="BL1184" s="3">
        <v>9465.25</v>
      </c>
      <c r="BM1184" s="3">
        <v>0</v>
      </c>
      <c r="BN1184" s="3">
        <v>0</v>
      </c>
      <c r="BO1184" s="3">
        <v>0</v>
      </c>
      <c r="BP1184" s="3">
        <v>0</v>
      </c>
      <c r="BQ1184" s="3">
        <v>0</v>
      </c>
      <c r="BR1184" s="3">
        <v>0</v>
      </c>
      <c r="BS1184" s="3">
        <v>0</v>
      </c>
      <c r="BT1184" s="3">
        <v>0</v>
      </c>
      <c r="BU1184" s="3">
        <v>0</v>
      </c>
      <c r="BV1184" s="3">
        <v>0</v>
      </c>
      <c r="BW1184" s="3">
        <v>0</v>
      </c>
      <c r="BX1184" s="3">
        <v>1531.748</v>
      </c>
      <c r="BY1184" s="3">
        <v>11095.9</v>
      </c>
      <c r="BZ1184" s="3">
        <v>5580.549</v>
      </c>
      <c r="CA1184" s="3">
        <v>0</v>
      </c>
    </row>
    <row r="1185" spans="1:79" x14ac:dyDescent="0.25">
      <c r="A1185" s="2">
        <v>30678</v>
      </c>
      <c r="B1185" s="3">
        <v>13009.6</v>
      </c>
      <c r="C1185" s="3">
        <v>0</v>
      </c>
      <c r="D1185" s="3">
        <v>0</v>
      </c>
      <c r="E1185" s="3">
        <v>10512.69</v>
      </c>
      <c r="F1185" s="3">
        <v>0</v>
      </c>
      <c r="G1185" s="3">
        <v>-2496.7489999999998</v>
      </c>
      <c r="H1185" s="3">
        <v>69010.13</v>
      </c>
      <c r="I1185" s="3">
        <v>19012230</v>
      </c>
      <c r="J1185" s="3">
        <v>0</v>
      </c>
      <c r="K1185" s="3">
        <v>0</v>
      </c>
      <c r="L1185" s="3">
        <v>2396463</v>
      </c>
      <c r="M1185" s="3">
        <v>83676.22</v>
      </c>
      <c r="N1185" s="3">
        <v>9370857</v>
      </c>
      <c r="O1185" s="3">
        <v>152850400</v>
      </c>
      <c r="P1185" s="3">
        <v>123.8985</v>
      </c>
      <c r="Q1185" s="3">
        <v>0</v>
      </c>
      <c r="R1185" s="3">
        <v>0</v>
      </c>
      <c r="S1185" s="3">
        <v>130576.8</v>
      </c>
      <c r="T1185" s="3">
        <v>-718.57839999999999</v>
      </c>
      <c r="U1185" s="3">
        <v>-864.47559999999999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1438.72</v>
      </c>
      <c r="AK1185" s="3">
        <v>11088.84</v>
      </c>
      <c r="AL1185" s="3">
        <v>5551.5280000000002</v>
      </c>
      <c r="AM1185" s="3">
        <v>0</v>
      </c>
      <c r="AN1185" s="1">
        <v>8</v>
      </c>
      <c r="AO1185" s="2">
        <v>30678</v>
      </c>
      <c r="AP1185" s="3">
        <v>13009.61</v>
      </c>
      <c r="AQ1185" s="3">
        <v>0</v>
      </c>
      <c r="AR1185" s="3">
        <v>0</v>
      </c>
      <c r="AS1185" s="3">
        <v>10512.69</v>
      </c>
      <c r="AT1185" s="3">
        <v>0</v>
      </c>
      <c r="AU1185" s="3">
        <v>-2496.7579999999998</v>
      </c>
      <c r="AV1185" s="3">
        <v>69010.13</v>
      </c>
      <c r="AW1185" s="3">
        <v>19012230</v>
      </c>
      <c r="AX1185" s="3">
        <v>0</v>
      </c>
      <c r="AY1185" s="3">
        <v>0</v>
      </c>
      <c r="AZ1185" s="3">
        <v>2396463</v>
      </c>
      <c r="BA1185" s="3">
        <v>83676.67</v>
      </c>
      <c r="BB1185" s="3">
        <v>9370855</v>
      </c>
      <c r="BC1185" s="3">
        <v>152877400</v>
      </c>
      <c r="BD1185" s="3">
        <v>123.8985</v>
      </c>
      <c r="BE1185" s="3">
        <v>0</v>
      </c>
      <c r="BF1185" s="3">
        <v>0</v>
      </c>
      <c r="BG1185" s="3">
        <v>130576.8</v>
      </c>
      <c r="BH1185" s="3">
        <v>-1583.0540000000001</v>
      </c>
      <c r="BI1185" s="3">
        <v>-28540.82</v>
      </c>
      <c r="BJ1185" s="3">
        <v>0</v>
      </c>
      <c r="BK1185" s="3">
        <v>0</v>
      </c>
      <c r="BL1185" s="3">
        <v>4280.2479999999996</v>
      </c>
      <c r="BM1185" s="3">
        <v>0</v>
      </c>
      <c r="BN1185" s="3">
        <v>0</v>
      </c>
      <c r="BO1185" s="3">
        <v>0</v>
      </c>
      <c r="BP1185" s="3">
        <v>0</v>
      </c>
      <c r="BQ1185" s="3">
        <v>0</v>
      </c>
      <c r="BR1185" s="3">
        <v>0</v>
      </c>
      <c r="BS1185" s="3">
        <v>0</v>
      </c>
      <c r="BT1185" s="3">
        <v>0</v>
      </c>
      <c r="BU1185" s="3">
        <v>0</v>
      </c>
      <c r="BV1185" s="3">
        <v>0</v>
      </c>
      <c r="BW1185" s="3">
        <v>0</v>
      </c>
      <c r="BX1185" s="3">
        <v>1438.723</v>
      </c>
      <c r="BY1185" s="3">
        <v>11088.83</v>
      </c>
      <c r="BZ1185" s="3">
        <v>5551.4690000000001</v>
      </c>
      <c r="CA1185" s="3">
        <v>0</v>
      </c>
    </row>
    <row r="1186" spans="1:79" x14ac:dyDescent="0.25">
      <c r="A1186" s="2">
        <v>30679</v>
      </c>
      <c r="B1186" s="3">
        <v>12958.23</v>
      </c>
      <c r="C1186" s="3">
        <v>0</v>
      </c>
      <c r="D1186" s="3">
        <v>0</v>
      </c>
      <c r="E1186" s="3">
        <v>10469.73</v>
      </c>
      <c r="F1186" s="3">
        <v>0</v>
      </c>
      <c r="G1186" s="3">
        <v>-2488.34</v>
      </c>
      <c r="H1186" s="3">
        <v>69010.13</v>
      </c>
      <c r="I1186" s="3">
        <v>19221100</v>
      </c>
      <c r="J1186" s="3">
        <v>0</v>
      </c>
      <c r="K1186" s="3">
        <v>0</v>
      </c>
      <c r="L1186" s="3">
        <v>2396487</v>
      </c>
      <c r="M1186" s="3">
        <v>82855.77</v>
      </c>
      <c r="N1186" s="3">
        <v>9366746</v>
      </c>
      <c r="O1186" s="3">
        <v>152840800</v>
      </c>
      <c r="P1186" s="3">
        <v>123.75109999999999</v>
      </c>
      <c r="Q1186" s="3">
        <v>0</v>
      </c>
      <c r="R1186" s="3">
        <v>0</v>
      </c>
      <c r="S1186" s="3">
        <v>222494.7</v>
      </c>
      <c r="T1186" s="3">
        <v>-718.54240000000004</v>
      </c>
      <c r="U1186" s="3">
        <v>-861.97400000000005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1408.9359999999999</v>
      </c>
      <c r="AK1186" s="3">
        <v>11081.75</v>
      </c>
      <c r="AL1186" s="3">
        <v>5521.924</v>
      </c>
      <c r="AM1186" s="3">
        <v>0</v>
      </c>
      <c r="AN1186" s="1">
        <v>9</v>
      </c>
      <c r="AO1186" s="2">
        <v>30679</v>
      </c>
      <c r="AP1186" s="3">
        <v>12958.24</v>
      </c>
      <c r="AQ1186" s="3">
        <v>0</v>
      </c>
      <c r="AR1186" s="3">
        <v>0</v>
      </c>
      <c r="AS1186" s="3">
        <v>10469.73</v>
      </c>
      <c r="AT1186" s="3">
        <v>0</v>
      </c>
      <c r="AU1186" s="3">
        <v>-2488.35</v>
      </c>
      <c r="AV1186" s="3">
        <v>69010.13</v>
      </c>
      <c r="AW1186" s="3">
        <v>19221100</v>
      </c>
      <c r="AX1186" s="3">
        <v>0</v>
      </c>
      <c r="AY1186" s="3">
        <v>0</v>
      </c>
      <c r="AZ1186" s="3">
        <v>2396487</v>
      </c>
      <c r="BA1186" s="3">
        <v>82856.210000000006</v>
      </c>
      <c r="BB1186" s="3">
        <v>9366745</v>
      </c>
      <c r="BC1186" s="3">
        <v>152867800</v>
      </c>
      <c r="BD1186" s="3">
        <v>123.751</v>
      </c>
      <c r="BE1186" s="3">
        <v>0</v>
      </c>
      <c r="BF1186" s="3">
        <v>0</v>
      </c>
      <c r="BG1186" s="3">
        <v>222494.7</v>
      </c>
      <c r="BH1186" s="3">
        <v>-1580.5170000000001</v>
      </c>
      <c r="BI1186" s="3">
        <v>-29402.79</v>
      </c>
      <c r="BJ1186" s="3">
        <v>0</v>
      </c>
      <c r="BK1186" s="3">
        <v>0</v>
      </c>
      <c r="BL1186" s="3">
        <v>13625.69</v>
      </c>
      <c r="BM1186" s="3">
        <v>0</v>
      </c>
      <c r="BN1186" s="3">
        <v>0</v>
      </c>
      <c r="BO1186" s="3">
        <v>0</v>
      </c>
      <c r="BP1186" s="3">
        <v>0</v>
      </c>
      <c r="BQ1186" s="3">
        <v>0</v>
      </c>
      <c r="BR1186" s="3">
        <v>0</v>
      </c>
      <c r="BS1186" s="3">
        <v>0</v>
      </c>
      <c r="BT1186" s="3">
        <v>0</v>
      </c>
      <c r="BU1186" s="3">
        <v>0</v>
      </c>
      <c r="BV1186" s="3">
        <v>0</v>
      </c>
      <c r="BW1186" s="3">
        <v>0</v>
      </c>
      <c r="BX1186" s="3">
        <v>1408.9390000000001</v>
      </c>
      <c r="BY1186" s="3">
        <v>11081.75</v>
      </c>
      <c r="BZ1186" s="3">
        <v>5521.8549999999996</v>
      </c>
      <c r="CA1186" s="3">
        <v>0</v>
      </c>
    </row>
    <row r="1187" spans="1:79" x14ac:dyDescent="0.25">
      <c r="A1187" s="2">
        <v>30680</v>
      </c>
      <c r="B1187" s="3">
        <v>17217.96</v>
      </c>
      <c r="C1187" s="3">
        <v>0</v>
      </c>
      <c r="D1187" s="3">
        <v>0</v>
      </c>
      <c r="E1187" s="3">
        <v>14807.24</v>
      </c>
      <c r="F1187" s="3">
        <v>0</v>
      </c>
      <c r="G1187" s="3">
        <v>-2410.5509999999999</v>
      </c>
      <c r="H1187" s="3">
        <v>61026.06</v>
      </c>
      <c r="I1187" s="3">
        <v>19653490</v>
      </c>
      <c r="J1187" s="3">
        <v>0</v>
      </c>
      <c r="K1187" s="3">
        <v>0</v>
      </c>
      <c r="L1187" s="3">
        <v>2396510</v>
      </c>
      <c r="M1187" s="3">
        <v>105773.2</v>
      </c>
      <c r="N1187" s="3">
        <v>9363663</v>
      </c>
      <c r="O1187" s="3">
        <v>152831400</v>
      </c>
      <c r="P1187" s="3">
        <v>123.58710000000001</v>
      </c>
      <c r="Q1187" s="3">
        <v>0</v>
      </c>
      <c r="R1187" s="3">
        <v>0</v>
      </c>
      <c r="S1187" s="3">
        <v>473348.3</v>
      </c>
      <c r="T1187" s="3">
        <v>-718.7595</v>
      </c>
      <c r="U1187" s="3">
        <v>-859.55700000000002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2598.8620000000001</v>
      </c>
      <c r="AK1187" s="3">
        <v>11113.3</v>
      </c>
      <c r="AL1187" s="3">
        <v>5684.0789999999997</v>
      </c>
      <c r="AM1187" s="3">
        <v>29232.9</v>
      </c>
      <c r="AN1187" s="1">
        <v>9</v>
      </c>
      <c r="AO1187" s="2">
        <v>30680</v>
      </c>
      <c r="AP1187" s="3">
        <v>17217.96</v>
      </c>
      <c r="AQ1187" s="3">
        <v>0</v>
      </c>
      <c r="AR1187" s="3">
        <v>0</v>
      </c>
      <c r="AS1187" s="3">
        <v>14807.24</v>
      </c>
      <c r="AT1187" s="3">
        <v>0</v>
      </c>
      <c r="AU1187" s="3">
        <v>-2410.5610000000001</v>
      </c>
      <c r="AV1187" s="3">
        <v>61026.06</v>
      </c>
      <c r="AW1187" s="3">
        <v>19653490</v>
      </c>
      <c r="AX1187" s="3">
        <v>0</v>
      </c>
      <c r="AY1187" s="3">
        <v>0</v>
      </c>
      <c r="AZ1187" s="3">
        <v>2396510</v>
      </c>
      <c r="BA1187" s="3">
        <v>105772.9</v>
      </c>
      <c r="BB1187" s="3">
        <v>9363662</v>
      </c>
      <c r="BC1187" s="3">
        <v>152858400</v>
      </c>
      <c r="BD1187" s="3">
        <v>123.5869</v>
      </c>
      <c r="BE1187" s="3">
        <v>0</v>
      </c>
      <c r="BF1187" s="3">
        <v>0</v>
      </c>
      <c r="BG1187" s="3">
        <v>473348.3</v>
      </c>
      <c r="BH1187" s="3">
        <v>-1578.317</v>
      </c>
      <c r="BI1187" s="3">
        <v>-30262.35</v>
      </c>
      <c r="BJ1187" s="3">
        <v>0</v>
      </c>
      <c r="BK1187" s="3">
        <v>0</v>
      </c>
      <c r="BL1187" s="3">
        <v>19709.63</v>
      </c>
      <c r="BM1187" s="3">
        <v>0</v>
      </c>
      <c r="BN1187" s="3">
        <v>0</v>
      </c>
      <c r="BO1187" s="3">
        <v>0</v>
      </c>
      <c r="BP1187" s="3">
        <v>0</v>
      </c>
      <c r="BQ1187" s="3">
        <v>0</v>
      </c>
      <c r="BR1187" s="3">
        <v>0</v>
      </c>
      <c r="BS1187" s="3">
        <v>0</v>
      </c>
      <c r="BT1187" s="3">
        <v>0</v>
      </c>
      <c r="BU1187" s="3">
        <v>0</v>
      </c>
      <c r="BV1187" s="3">
        <v>0</v>
      </c>
      <c r="BW1187" s="3">
        <v>0</v>
      </c>
      <c r="BX1187" s="3">
        <v>2599.6750000000002</v>
      </c>
      <c r="BY1187" s="3">
        <v>11113.3</v>
      </c>
      <c r="BZ1187" s="3">
        <v>5684.1509999999998</v>
      </c>
      <c r="CA1187" s="3">
        <v>29232.9</v>
      </c>
    </row>
    <row r="1188" spans="1:79" x14ac:dyDescent="0.25">
      <c r="A1188" s="2">
        <v>30681</v>
      </c>
      <c r="B1188" s="3">
        <v>15378.31</v>
      </c>
      <c r="C1188" s="3">
        <v>0</v>
      </c>
      <c r="D1188" s="3">
        <v>0</v>
      </c>
      <c r="E1188" s="3">
        <v>12879.91</v>
      </c>
      <c r="F1188" s="3">
        <v>0</v>
      </c>
      <c r="G1188" s="3">
        <v>-2498.252</v>
      </c>
      <c r="H1188" s="3">
        <v>69010.13</v>
      </c>
      <c r="I1188" s="3">
        <v>19819990</v>
      </c>
      <c r="J1188" s="3">
        <v>0</v>
      </c>
      <c r="K1188" s="3">
        <v>0</v>
      </c>
      <c r="L1188" s="3">
        <v>2396532</v>
      </c>
      <c r="M1188" s="3">
        <v>106758.2</v>
      </c>
      <c r="N1188" s="3">
        <v>9360633</v>
      </c>
      <c r="O1188" s="3">
        <v>152821900</v>
      </c>
      <c r="P1188" s="3">
        <v>123.4323</v>
      </c>
      <c r="Q1188" s="3">
        <v>0</v>
      </c>
      <c r="R1188" s="3">
        <v>0</v>
      </c>
      <c r="S1188" s="3">
        <v>189517</v>
      </c>
      <c r="T1188" s="3">
        <v>-718.7595</v>
      </c>
      <c r="U1188" s="3">
        <v>-857.22649999999999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2645.57</v>
      </c>
      <c r="AK1188" s="3">
        <v>11103.62</v>
      </c>
      <c r="AL1188" s="3">
        <v>5677.54</v>
      </c>
      <c r="AM1188" s="3">
        <v>5428.8180000000002</v>
      </c>
      <c r="AN1188" s="1">
        <v>8</v>
      </c>
      <c r="AO1188" s="2">
        <v>30681</v>
      </c>
      <c r="AP1188" s="3">
        <v>15378.32</v>
      </c>
      <c r="AQ1188" s="3">
        <v>0</v>
      </c>
      <c r="AR1188" s="3">
        <v>0</v>
      </c>
      <c r="AS1188" s="3">
        <v>12879.9</v>
      </c>
      <c r="AT1188" s="3">
        <v>0</v>
      </c>
      <c r="AU1188" s="3">
        <v>-2498.2620000000002</v>
      </c>
      <c r="AV1188" s="3">
        <v>69010.13</v>
      </c>
      <c r="AW1188" s="3">
        <v>19819990</v>
      </c>
      <c r="AX1188" s="3">
        <v>0</v>
      </c>
      <c r="AY1188" s="3">
        <v>0</v>
      </c>
      <c r="AZ1188" s="3">
        <v>2396532</v>
      </c>
      <c r="BA1188" s="3">
        <v>106758.7</v>
      </c>
      <c r="BB1188" s="3">
        <v>9360632</v>
      </c>
      <c r="BC1188" s="3">
        <v>152848900</v>
      </c>
      <c r="BD1188" s="3">
        <v>123.432</v>
      </c>
      <c r="BE1188" s="3">
        <v>0</v>
      </c>
      <c r="BF1188" s="3">
        <v>0</v>
      </c>
      <c r="BG1188" s="3">
        <v>189517</v>
      </c>
      <c r="BH1188" s="3">
        <v>-1575.9860000000001</v>
      </c>
      <c r="BI1188" s="3">
        <v>-31119.58</v>
      </c>
      <c r="BJ1188" s="3">
        <v>0</v>
      </c>
      <c r="BK1188" s="3">
        <v>0</v>
      </c>
      <c r="BL1188" s="3">
        <v>9609.4740000000002</v>
      </c>
      <c r="BM1188" s="3">
        <v>0</v>
      </c>
      <c r="BN1188" s="3">
        <v>0</v>
      </c>
      <c r="BO1188" s="3">
        <v>0</v>
      </c>
      <c r="BP1188" s="3">
        <v>0</v>
      </c>
      <c r="BQ1188" s="3">
        <v>0</v>
      </c>
      <c r="BR1188" s="3">
        <v>0</v>
      </c>
      <c r="BS1188" s="3">
        <v>0</v>
      </c>
      <c r="BT1188" s="3">
        <v>0</v>
      </c>
      <c r="BU1188" s="3">
        <v>0</v>
      </c>
      <c r="BV1188" s="3">
        <v>0</v>
      </c>
      <c r="BW1188" s="3">
        <v>0</v>
      </c>
      <c r="BX1188" s="3">
        <v>2644.7629999999999</v>
      </c>
      <c r="BY1188" s="3">
        <v>11103.61</v>
      </c>
      <c r="BZ1188" s="3">
        <v>5677.576</v>
      </c>
      <c r="CA1188" s="3">
        <v>5428.8180000000002</v>
      </c>
    </row>
    <row r="1189" spans="1:79" x14ac:dyDescent="0.25">
      <c r="A1189" s="2">
        <v>30682</v>
      </c>
      <c r="B1189" s="3">
        <v>15289.09</v>
      </c>
      <c r="C1189" s="3">
        <v>0</v>
      </c>
      <c r="D1189" s="3">
        <v>0</v>
      </c>
      <c r="E1189" s="3">
        <v>12780.09</v>
      </c>
      <c r="F1189" s="3">
        <v>0</v>
      </c>
      <c r="G1189" s="3">
        <v>-2508.8580000000002</v>
      </c>
      <c r="H1189" s="3">
        <v>38714.959999999999</v>
      </c>
      <c r="I1189" s="3">
        <v>19815400</v>
      </c>
      <c r="J1189" s="3">
        <v>0</v>
      </c>
      <c r="K1189" s="3">
        <v>0</v>
      </c>
      <c r="L1189" s="3">
        <v>2396554</v>
      </c>
      <c r="M1189" s="3">
        <v>106958.2</v>
      </c>
      <c r="N1189" s="3">
        <v>9357640</v>
      </c>
      <c r="O1189" s="3">
        <v>152812400</v>
      </c>
      <c r="P1189" s="3">
        <v>123.2916</v>
      </c>
      <c r="Q1189" s="3">
        <v>0</v>
      </c>
      <c r="R1189" s="3">
        <v>0</v>
      </c>
      <c r="S1189" s="3">
        <v>0</v>
      </c>
      <c r="T1189" s="3">
        <v>-718.7473</v>
      </c>
      <c r="U1189" s="3">
        <v>-854.98509999999999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2685.7280000000001</v>
      </c>
      <c r="AK1189" s="3">
        <v>11100.33</v>
      </c>
      <c r="AL1189" s="3">
        <v>5680.8310000000001</v>
      </c>
      <c r="AM1189" s="3">
        <v>4586.5219999999999</v>
      </c>
      <c r="AN1189" s="1">
        <v>8</v>
      </c>
      <c r="AO1189" s="2">
        <v>30682</v>
      </c>
      <c r="AP1189" s="3">
        <v>15289.1</v>
      </c>
      <c r="AQ1189" s="3">
        <v>0</v>
      </c>
      <c r="AR1189" s="3">
        <v>0</v>
      </c>
      <c r="AS1189" s="3">
        <v>12780.09</v>
      </c>
      <c r="AT1189" s="3">
        <v>0</v>
      </c>
      <c r="AU1189" s="3">
        <v>-2508.8670000000002</v>
      </c>
      <c r="AV1189" s="3">
        <v>38714.959999999999</v>
      </c>
      <c r="AW1189" s="3">
        <v>19815400</v>
      </c>
      <c r="AX1189" s="3">
        <v>0</v>
      </c>
      <c r="AY1189" s="3">
        <v>0</v>
      </c>
      <c r="AZ1189" s="3">
        <v>2396554</v>
      </c>
      <c r="BA1189" s="3">
        <v>106958.5</v>
      </c>
      <c r="BB1189" s="3">
        <v>9357639</v>
      </c>
      <c r="BC1189" s="3">
        <v>152839400</v>
      </c>
      <c r="BD1189" s="3">
        <v>123.2912</v>
      </c>
      <c r="BE1189" s="3">
        <v>0</v>
      </c>
      <c r="BF1189" s="3">
        <v>0</v>
      </c>
      <c r="BG1189" s="3">
        <v>0</v>
      </c>
      <c r="BH1189" s="3">
        <v>-1573.7329999999999</v>
      </c>
      <c r="BI1189" s="3">
        <v>-31974.560000000001</v>
      </c>
      <c r="BJ1189" s="3">
        <v>0</v>
      </c>
      <c r="BK1189" s="3">
        <v>30295.16</v>
      </c>
      <c r="BL1189" s="3">
        <v>3.8501829999999999</v>
      </c>
      <c r="BM1189" s="3">
        <v>0</v>
      </c>
      <c r="BN1189" s="3">
        <v>0</v>
      </c>
      <c r="BO1189" s="3">
        <v>0</v>
      </c>
      <c r="BP1189" s="3">
        <v>0</v>
      </c>
      <c r="BQ1189" s="3">
        <v>0</v>
      </c>
      <c r="BR1189" s="3">
        <v>0</v>
      </c>
      <c r="BS1189" s="3">
        <v>0</v>
      </c>
      <c r="BT1189" s="3">
        <v>0</v>
      </c>
      <c r="BU1189" s="3">
        <v>0</v>
      </c>
      <c r="BV1189" s="3">
        <v>0</v>
      </c>
      <c r="BW1189" s="3">
        <v>0</v>
      </c>
      <c r="BX1189" s="3">
        <v>2685.7710000000002</v>
      </c>
      <c r="BY1189" s="3">
        <v>11100.32</v>
      </c>
      <c r="BZ1189" s="3">
        <v>5680.7759999999998</v>
      </c>
      <c r="CA1189" s="3">
        <v>4586.5219999999999</v>
      </c>
    </row>
    <row r="1190" spans="1:79" x14ac:dyDescent="0.25">
      <c r="A1190" s="2">
        <v>30683</v>
      </c>
      <c r="B1190" s="3">
        <v>15357.2</v>
      </c>
      <c r="C1190" s="3">
        <v>0</v>
      </c>
      <c r="D1190" s="3">
        <v>0</v>
      </c>
      <c r="E1190" s="3">
        <v>12859.73</v>
      </c>
      <c r="F1190" s="3">
        <v>0</v>
      </c>
      <c r="G1190" s="3">
        <v>-2497.36</v>
      </c>
      <c r="H1190" s="3">
        <v>8629.277</v>
      </c>
      <c r="I1190" s="3">
        <v>19808180</v>
      </c>
      <c r="J1190" s="3">
        <v>0</v>
      </c>
      <c r="K1190" s="3">
        <v>0</v>
      </c>
      <c r="L1190" s="3">
        <v>2396574</v>
      </c>
      <c r="M1190" s="3">
        <v>108186.4</v>
      </c>
      <c r="N1190" s="3">
        <v>9354780</v>
      </c>
      <c r="O1190" s="3">
        <v>152802900</v>
      </c>
      <c r="P1190" s="3">
        <v>123.1931</v>
      </c>
      <c r="Q1190" s="3">
        <v>0</v>
      </c>
      <c r="R1190" s="3">
        <v>0</v>
      </c>
      <c r="S1190" s="3">
        <v>0</v>
      </c>
      <c r="T1190" s="3">
        <v>-718.73810000000003</v>
      </c>
      <c r="U1190" s="3">
        <v>-852.83010000000002</v>
      </c>
      <c r="V1190" s="3">
        <v>0</v>
      </c>
      <c r="W1190" s="3">
        <v>30085.68</v>
      </c>
      <c r="X1190" s="3">
        <v>1388.453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2816.3870000000002</v>
      </c>
      <c r="AK1190" s="3">
        <v>11099.13</v>
      </c>
      <c r="AL1190" s="3">
        <v>5678.1409999999996</v>
      </c>
      <c r="AM1190" s="3">
        <v>5825.4989999999998</v>
      </c>
      <c r="AN1190" s="1">
        <v>9</v>
      </c>
      <c r="AO1190" s="2">
        <v>30683</v>
      </c>
      <c r="AP1190" s="3">
        <v>15357.2</v>
      </c>
      <c r="AQ1190" s="3">
        <v>0</v>
      </c>
      <c r="AR1190" s="3">
        <v>0</v>
      </c>
      <c r="AS1190" s="3">
        <v>12859.73</v>
      </c>
      <c r="AT1190" s="3">
        <v>0</v>
      </c>
      <c r="AU1190" s="3">
        <v>-2497.3690000000001</v>
      </c>
      <c r="AV1190" s="3">
        <v>8629.277</v>
      </c>
      <c r="AW1190" s="3">
        <v>19808180</v>
      </c>
      <c r="AX1190" s="3">
        <v>0</v>
      </c>
      <c r="AY1190" s="3">
        <v>0</v>
      </c>
      <c r="AZ1190" s="3">
        <v>2396574</v>
      </c>
      <c r="BA1190" s="3">
        <v>108186.7</v>
      </c>
      <c r="BB1190" s="3">
        <v>9354779</v>
      </c>
      <c r="BC1190" s="3">
        <v>152829900</v>
      </c>
      <c r="BD1190" s="3">
        <v>123.1926</v>
      </c>
      <c r="BE1190" s="3">
        <v>0</v>
      </c>
      <c r="BF1190" s="3">
        <v>0</v>
      </c>
      <c r="BG1190" s="3">
        <v>0</v>
      </c>
      <c r="BH1190" s="3">
        <v>-1571.568</v>
      </c>
      <c r="BI1190" s="3">
        <v>-32827.39</v>
      </c>
      <c r="BJ1190" s="3">
        <v>0</v>
      </c>
      <c r="BK1190" s="3">
        <v>30085.68</v>
      </c>
      <c r="BL1190" s="3">
        <v>1388.453</v>
      </c>
      <c r="BM1190" s="3">
        <v>0</v>
      </c>
      <c r="BN1190" s="3">
        <v>0</v>
      </c>
      <c r="BO1190" s="3">
        <v>0</v>
      </c>
      <c r="BP1190" s="3">
        <v>0</v>
      </c>
      <c r="BQ1190" s="3">
        <v>0</v>
      </c>
      <c r="BR1190" s="3">
        <v>0</v>
      </c>
      <c r="BS1190" s="3">
        <v>0</v>
      </c>
      <c r="BT1190" s="3">
        <v>0</v>
      </c>
      <c r="BU1190" s="3">
        <v>0</v>
      </c>
      <c r="BV1190" s="3">
        <v>0</v>
      </c>
      <c r="BW1190" s="3">
        <v>0</v>
      </c>
      <c r="BX1190" s="3">
        <v>2816.39</v>
      </c>
      <c r="BY1190" s="3">
        <v>11099.12</v>
      </c>
      <c r="BZ1190" s="3">
        <v>5678.1719999999996</v>
      </c>
      <c r="CA1190" s="3">
        <v>5825.4979999999996</v>
      </c>
    </row>
    <row r="1191" spans="1:79" x14ac:dyDescent="0.25">
      <c r="A1191" s="2">
        <v>30684</v>
      </c>
      <c r="B1191" s="3">
        <v>15010.62</v>
      </c>
      <c r="C1191" s="3">
        <v>0</v>
      </c>
      <c r="D1191" s="3">
        <v>0</v>
      </c>
      <c r="E1191" s="3">
        <v>12499.73</v>
      </c>
      <c r="F1191" s="3">
        <v>0</v>
      </c>
      <c r="G1191" s="3">
        <v>-2510.6840000000002</v>
      </c>
      <c r="H1191" s="3">
        <v>2030.8510000000001</v>
      </c>
      <c r="I1191" s="3">
        <v>19786270</v>
      </c>
      <c r="J1191" s="3">
        <v>0</v>
      </c>
      <c r="K1191" s="3">
        <v>0</v>
      </c>
      <c r="L1191" s="3">
        <v>2396595</v>
      </c>
      <c r="M1191" s="3">
        <v>107191.6</v>
      </c>
      <c r="N1191" s="3">
        <v>9351921</v>
      </c>
      <c r="O1191" s="3">
        <v>152793300</v>
      </c>
      <c r="P1191" s="3">
        <v>122.98</v>
      </c>
      <c r="Q1191" s="3">
        <v>0</v>
      </c>
      <c r="R1191" s="3">
        <v>0</v>
      </c>
      <c r="S1191" s="3">
        <v>0</v>
      </c>
      <c r="T1191" s="3">
        <v>-718.70060000000001</v>
      </c>
      <c r="U1191" s="3">
        <v>-850.7568</v>
      </c>
      <c r="V1191" s="3">
        <v>0</v>
      </c>
      <c r="W1191" s="3">
        <v>6598.4269999999997</v>
      </c>
      <c r="X1191" s="3">
        <v>18692.830000000002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2785.8</v>
      </c>
      <c r="AK1191" s="3">
        <v>11092.81</v>
      </c>
      <c r="AL1191" s="3">
        <v>5647.2579999999998</v>
      </c>
      <c r="AM1191" s="3">
        <v>3217.9070000000002</v>
      </c>
      <c r="AN1191" s="1">
        <v>9</v>
      </c>
      <c r="AO1191" s="2">
        <v>30684</v>
      </c>
      <c r="AP1191" s="3">
        <v>15010.63</v>
      </c>
      <c r="AQ1191" s="3">
        <v>0</v>
      </c>
      <c r="AR1191" s="3">
        <v>0</v>
      </c>
      <c r="AS1191" s="3">
        <v>12499.73</v>
      </c>
      <c r="AT1191" s="3">
        <v>0</v>
      </c>
      <c r="AU1191" s="3">
        <v>-2510.692</v>
      </c>
      <c r="AV1191" s="3">
        <v>2030.8510000000001</v>
      </c>
      <c r="AW1191" s="3">
        <v>19786270</v>
      </c>
      <c r="AX1191" s="3">
        <v>0</v>
      </c>
      <c r="AY1191" s="3">
        <v>0</v>
      </c>
      <c r="AZ1191" s="3">
        <v>2396595</v>
      </c>
      <c r="BA1191" s="3">
        <v>107192</v>
      </c>
      <c r="BB1191" s="3">
        <v>9351919</v>
      </c>
      <c r="BC1191" s="3">
        <v>152820400</v>
      </c>
      <c r="BD1191" s="3">
        <v>122.9794</v>
      </c>
      <c r="BE1191" s="3">
        <v>0</v>
      </c>
      <c r="BF1191" s="3">
        <v>0</v>
      </c>
      <c r="BG1191" s="3">
        <v>0</v>
      </c>
      <c r="BH1191" s="3">
        <v>-1569.4580000000001</v>
      </c>
      <c r="BI1191" s="3">
        <v>-33678.15</v>
      </c>
      <c r="BJ1191" s="3">
        <v>0</v>
      </c>
      <c r="BK1191" s="3">
        <v>6598.4269999999997</v>
      </c>
      <c r="BL1191" s="3">
        <v>18692.830000000002</v>
      </c>
      <c r="BM1191" s="3">
        <v>0</v>
      </c>
      <c r="BN1191" s="3">
        <v>0</v>
      </c>
      <c r="BO1191" s="3">
        <v>0</v>
      </c>
      <c r="BP1191" s="3">
        <v>0</v>
      </c>
      <c r="BQ1191" s="3">
        <v>0</v>
      </c>
      <c r="BR1191" s="3">
        <v>0</v>
      </c>
      <c r="BS1191" s="3">
        <v>0</v>
      </c>
      <c r="BT1191" s="3">
        <v>0</v>
      </c>
      <c r="BU1191" s="3">
        <v>0</v>
      </c>
      <c r="BV1191" s="3">
        <v>0</v>
      </c>
      <c r="BW1191" s="3">
        <v>0</v>
      </c>
      <c r="BX1191" s="3">
        <v>2785.8040000000001</v>
      </c>
      <c r="BY1191" s="3">
        <v>11092.81</v>
      </c>
      <c r="BZ1191" s="3">
        <v>5647.2079999999996</v>
      </c>
      <c r="CA1191" s="3">
        <v>3217.9079999999999</v>
      </c>
    </row>
    <row r="1192" spans="1:79" x14ac:dyDescent="0.25">
      <c r="A1192" s="2">
        <v>30685</v>
      </c>
      <c r="B1192" s="3">
        <v>21481.64</v>
      </c>
      <c r="C1192" s="3">
        <v>0</v>
      </c>
      <c r="D1192" s="3">
        <v>0</v>
      </c>
      <c r="E1192" s="3">
        <v>19297.330000000002</v>
      </c>
      <c r="F1192" s="3">
        <v>0</v>
      </c>
      <c r="G1192" s="3">
        <v>-2184.4569999999999</v>
      </c>
      <c r="H1192" s="3">
        <v>45.341380000000001</v>
      </c>
      <c r="I1192" s="3">
        <v>19689470</v>
      </c>
      <c r="J1192" s="3">
        <v>0</v>
      </c>
      <c r="K1192" s="3">
        <v>0</v>
      </c>
      <c r="L1192" s="3">
        <v>2396614</v>
      </c>
      <c r="M1192" s="3">
        <v>146539.5</v>
      </c>
      <c r="N1192" s="3">
        <v>9350675</v>
      </c>
      <c r="O1192" s="3">
        <v>152784300</v>
      </c>
      <c r="P1192" s="3">
        <v>123.1276</v>
      </c>
      <c r="Q1192" s="3">
        <v>0</v>
      </c>
      <c r="R1192" s="3">
        <v>0</v>
      </c>
      <c r="S1192" s="3">
        <v>0</v>
      </c>
      <c r="T1192" s="3">
        <v>-719.05409999999995</v>
      </c>
      <c r="U1192" s="3">
        <v>-848.77459999999996</v>
      </c>
      <c r="V1192" s="3">
        <v>0</v>
      </c>
      <c r="W1192" s="3">
        <v>1985.51</v>
      </c>
      <c r="X1192" s="3">
        <v>44630.400000000001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4661.5829999999996</v>
      </c>
      <c r="AK1192" s="3">
        <v>11159.12</v>
      </c>
      <c r="AL1192" s="3">
        <v>5909.1360000000004</v>
      </c>
      <c r="AM1192" s="3">
        <v>52166.45</v>
      </c>
      <c r="AN1192" s="1">
        <v>9</v>
      </c>
      <c r="AO1192" s="2">
        <v>30685</v>
      </c>
      <c r="AP1192" s="3">
        <v>21481.65</v>
      </c>
      <c r="AQ1192" s="3">
        <v>0</v>
      </c>
      <c r="AR1192" s="3">
        <v>0</v>
      </c>
      <c r="AS1192" s="3">
        <v>19297.330000000002</v>
      </c>
      <c r="AT1192" s="3">
        <v>0</v>
      </c>
      <c r="AU1192" s="3">
        <v>-2184.4650000000001</v>
      </c>
      <c r="AV1192" s="3">
        <v>45.341380000000001</v>
      </c>
      <c r="AW1192" s="3">
        <v>19689470</v>
      </c>
      <c r="AX1192" s="3">
        <v>0</v>
      </c>
      <c r="AY1192" s="3">
        <v>0</v>
      </c>
      <c r="AZ1192" s="3">
        <v>2396614</v>
      </c>
      <c r="BA1192" s="3">
        <v>146539.79999999999</v>
      </c>
      <c r="BB1192" s="3">
        <v>9350673</v>
      </c>
      <c r="BC1192" s="3">
        <v>152811400</v>
      </c>
      <c r="BD1192" s="3">
        <v>123.1272</v>
      </c>
      <c r="BE1192" s="3">
        <v>0</v>
      </c>
      <c r="BF1192" s="3">
        <v>0</v>
      </c>
      <c r="BG1192" s="3">
        <v>0</v>
      </c>
      <c r="BH1192" s="3">
        <v>-1567.829</v>
      </c>
      <c r="BI1192" s="3">
        <v>-34526.92</v>
      </c>
      <c r="BJ1192" s="3">
        <v>0</v>
      </c>
      <c r="BK1192" s="3">
        <v>1985.51</v>
      </c>
      <c r="BL1192" s="3">
        <v>44630.400000000001</v>
      </c>
      <c r="BM1192" s="3">
        <v>0</v>
      </c>
      <c r="BN1192" s="3">
        <v>0</v>
      </c>
      <c r="BO1192" s="3">
        <v>0</v>
      </c>
      <c r="BP1192" s="3">
        <v>0</v>
      </c>
      <c r="BQ1192" s="3">
        <v>0</v>
      </c>
      <c r="BR1192" s="3">
        <v>0</v>
      </c>
      <c r="BS1192" s="3">
        <v>0</v>
      </c>
      <c r="BT1192" s="3">
        <v>0</v>
      </c>
      <c r="BU1192" s="3">
        <v>0</v>
      </c>
      <c r="BV1192" s="3">
        <v>0</v>
      </c>
      <c r="BW1192" s="3">
        <v>0</v>
      </c>
      <c r="BX1192" s="3">
        <v>4661.5860000000002</v>
      </c>
      <c r="BY1192" s="3">
        <v>11159.12</v>
      </c>
      <c r="BZ1192" s="3">
        <v>5909.2449999999999</v>
      </c>
      <c r="CA1192" s="3">
        <v>52166.44</v>
      </c>
    </row>
    <row r="1193" spans="1:79" x14ac:dyDescent="0.25">
      <c r="A1193" s="2">
        <v>30686</v>
      </c>
      <c r="B1193" s="3">
        <v>26018.73</v>
      </c>
      <c r="C1193" s="3">
        <v>0</v>
      </c>
      <c r="D1193" s="3">
        <v>0</v>
      </c>
      <c r="E1193" s="3">
        <v>23998.13</v>
      </c>
      <c r="F1193" s="3">
        <v>0</v>
      </c>
      <c r="G1193" s="3">
        <v>-2019.3520000000001</v>
      </c>
      <c r="H1193" s="3">
        <v>2.4191389999999999</v>
      </c>
      <c r="I1193" s="3">
        <v>19578260</v>
      </c>
      <c r="J1193" s="3">
        <v>0</v>
      </c>
      <c r="K1193" s="3">
        <v>0</v>
      </c>
      <c r="L1193" s="3">
        <v>2396634</v>
      </c>
      <c r="M1193" s="3">
        <v>195742.2</v>
      </c>
      <c r="N1193" s="3">
        <v>9351412</v>
      </c>
      <c r="O1193" s="3">
        <v>152775700</v>
      </c>
      <c r="P1193" s="3">
        <v>121.87690000000001</v>
      </c>
      <c r="Q1193" s="3">
        <v>0</v>
      </c>
      <c r="R1193" s="3">
        <v>0</v>
      </c>
      <c r="S1193" s="3">
        <v>0</v>
      </c>
      <c r="T1193" s="3">
        <v>-719.48940000000005</v>
      </c>
      <c r="U1193" s="3">
        <v>-846.87310000000002</v>
      </c>
      <c r="V1193" s="3">
        <v>0</v>
      </c>
      <c r="W1193" s="3">
        <v>42.922240000000002</v>
      </c>
      <c r="X1193" s="3">
        <v>42330.59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6882.5309999999999</v>
      </c>
      <c r="AK1193" s="3">
        <v>11216.82</v>
      </c>
      <c r="AL1193" s="3">
        <v>6147.1840000000002</v>
      </c>
      <c r="AM1193" s="3">
        <v>68885.820000000007</v>
      </c>
      <c r="AN1193" s="1">
        <v>9</v>
      </c>
      <c r="AO1193" s="2">
        <v>30686</v>
      </c>
      <c r="AP1193" s="3">
        <v>26018.73</v>
      </c>
      <c r="AQ1193" s="3">
        <v>0</v>
      </c>
      <c r="AR1193" s="3">
        <v>0</v>
      </c>
      <c r="AS1193" s="3">
        <v>23998.13</v>
      </c>
      <c r="AT1193" s="3">
        <v>0</v>
      </c>
      <c r="AU1193" s="3">
        <v>-2019.36</v>
      </c>
      <c r="AV1193" s="3">
        <v>2.4191389999999999</v>
      </c>
      <c r="AW1193" s="3">
        <v>19578260</v>
      </c>
      <c r="AX1193" s="3">
        <v>0</v>
      </c>
      <c r="AY1193" s="3">
        <v>0</v>
      </c>
      <c r="AZ1193" s="3">
        <v>2396634</v>
      </c>
      <c r="BA1193" s="3">
        <v>195742.6</v>
      </c>
      <c r="BB1193" s="3">
        <v>9351410</v>
      </c>
      <c r="BC1193" s="3">
        <v>152802800</v>
      </c>
      <c r="BD1193" s="3">
        <v>121.87649999999999</v>
      </c>
      <c r="BE1193" s="3">
        <v>0</v>
      </c>
      <c r="BF1193" s="3">
        <v>0</v>
      </c>
      <c r="BG1193" s="3">
        <v>0</v>
      </c>
      <c r="BH1193" s="3">
        <v>-1566.3630000000001</v>
      </c>
      <c r="BI1193" s="3">
        <v>-35373.800000000003</v>
      </c>
      <c r="BJ1193" s="3">
        <v>0</v>
      </c>
      <c r="BK1193" s="3">
        <v>42.922240000000002</v>
      </c>
      <c r="BL1193" s="3">
        <v>42330.59</v>
      </c>
      <c r="BM1193" s="3">
        <v>0</v>
      </c>
      <c r="BN1193" s="3">
        <v>0</v>
      </c>
      <c r="BO1193" s="3">
        <v>0</v>
      </c>
      <c r="BP1193" s="3">
        <v>0</v>
      </c>
      <c r="BQ1193" s="3">
        <v>0</v>
      </c>
      <c r="BR1193" s="3">
        <v>0</v>
      </c>
      <c r="BS1193" s="3">
        <v>0</v>
      </c>
      <c r="BT1193" s="3">
        <v>0</v>
      </c>
      <c r="BU1193" s="3">
        <v>0</v>
      </c>
      <c r="BV1193" s="3">
        <v>0</v>
      </c>
      <c r="BW1193" s="3">
        <v>0</v>
      </c>
      <c r="BX1193" s="3">
        <v>6882.5349999999999</v>
      </c>
      <c r="BY1193" s="3">
        <v>11216.81</v>
      </c>
      <c r="BZ1193" s="3">
        <v>6147.259</v>
      </c>
      <c r="CA1193" s="3">
        <v>68885.820000000007</v>
      </c>
    </row>
    <row r="1194" spans="1:79" x14ac:dyDescent="0.25">
      <c r="A1194" s="2">
        <v>30687</v>
      </c>
      <c r="B1194" s="3">
        <v>31791.48</v>
      </c>
      <c r="C1194" s="3">
        <v>0</v>
      </c>
      <c r="D1194" s="3">
        <v>0</v>
      </c>
      <c r="E1194" s="3">
        <v>30006.240000000002</v>
      </c>
      <c r="F1194" s="3">
        <v>0</v>
      </c>
      <c r="G1194" s="3">
        <v>-1784.0160000000001</v>
      </c>
      <c r="H1194" s="3">
        <v>0</v>
      </c>
      <c r="I1194" s="3">
        <v>19452360</v>
      </c>
      <c r="J1194" s="3">
        <v>0</v>
      </c>
      <c r="K1194" s="3">
        <v>0</v>
      </c>
      <c r="L1194" s="3">
        <v>2397378</v>
      </c>
      <c r="M1194" s="3">
        <v>251226.3</v>
      </c>
      <c r="N1194" s="3">
        <v>9354293</v>
      </c>
      <c r="O1194" s="3">
        <v>152767500</v>
      </c>
      <c r="P1194" s="3">
        <v>120.6527</v>
      </c>
      <c r="Q1194" s="3">
        <v>0</v>
      </c>
      <c r="R1194" s="3">
        <v>0</v>
      </c>
      <c r="S1194" s="3">
        <v>0</v>
      </c>
      <c r="T1194" s="3">
        <v>-720.00720000000001</v>
      </c>
      <c r="U1194" s="3">
        <v>-845.04949999999997</v>
      </c>
      <c r="V1194" s="3">
        <v>0</v>
      </c>
      <c r="W1194" s="3">
        <v>2.4191389999999999</v>
      </c>
      <c r="X1194" s="3">
        <v>41654.11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9290.3490000000002</v>
      </c>
      <c r="AK1194" s="3">
        <v>11279.95</v>
      </c>
      <c r="AL1194" s="3">
        <v>6410.2650000000003</v>
      </c>
      <c r="AM1194" s="3">
        <v>84243.26</v>
      </c>
      <c r="AN1194" s="1">
        <v>8</v>
      </c>
      <c r="AO1194" s="2">
        <v>30687</v>
      </c>
      <c r="AP1194" s="3">
        <v>31791.49</v>
      </c>
      <c r="AQ1194" s="3">
        <v>0</v>
      </c>
      <c r="AR1194" s="3">
        <v>0</v>
      </c>
      <c r="AS1194" s="3">
        <v>30006.240000000002</v>
      </c>
      <c r="AT1194" s="3">
        <v>0</v>
      </c>
      <c r="AU1194" s="3">
        <v>-1784.0229999999999</v>
      </c>
      <c r="AV1194" s="3">
        <v>0</v>
      </c>
      <c r="AW1194" s="3">
        <v>19452360</v>
      </c>
      <c r="AX1194" s="3">
        <v>0</v>
      </c>
      <c r="AY1194" s="3">
        <v>0</v>
      </c>
      <c r="AZ1194" s="3">
        <v>2397378</v>
      </c>
      <c r="BA1194" s="3">
        <v>251226.7</v>
      </c>
      <c r="BB1194" s="3">
        <v>9354291</v>
      </c>
      <c r="BC1194" s="3">
        <v>152794600</v>
      </c>
      <c r="BD1194" s="3">
        <v>120.6523</v>
      </c>
      <c r="BE1194" s="3">
        <v>0</v>
      </c>
      <c r="BF1194" s="3">
        <v>0</v>
      </c>
      <c r="BG1194" s="3">
        <v>0</v>
      </c>
      <c r="BH1194" s="3">
        <v>-1565.057</v>
      </c>
      <c r="BI1194" s="3">
        <v>-36218.85</v>
      </c>
      <c r="BJ1194" s="3">
        <v>0</v>
      </c>
      <c r="BK1194" s="3">
        <v>2.4191389999999999</v>
      </c>
      <c r="BL1194" s="3">
        <v>41654.11</v>
      </c>
      <c r="BM1194" s="3">
        <v>0</v>
      </c>
      <c r="BN1194" s="3">
        <v>0</v>
      </c>
      <c r="BO1194" s="3">
        <v>0</v>
      </c>
      <c r="BP1194" s="3">
        <v>0</v>
      </c>
      <c r="BQ1194" s="3">
        <v>0</v>
      </c>
      <c r="BR1194" s="3">
        <v>0</v>
      </c>
      <c r="BS1194" s="3">
        <v>0</v>
      </c>
      <c r="BT1194" s="3">
        <v>0</v>
      </c>
      <c r="BU1194" s="3">
        <v>0</v>
      </c>
      <c r="BV1194" s="3">
        <v>0</v>
      </c>
      <c r="BW1194" s="3">
        <v>0</v>
      </c>
      <c r="BX1194" s="3">
        <v>9290.3520000000008</v>
      </c>
      <c r="BY1194" s="3">
        <v>11279.95</v>
      </c>
      <c r="BZ1194" s="3">
        <v>6410.277</v>
      </c>
      <c r="CA1194" s="3">
        <v>84243.26</v>
      </c>
    </row>
    <row r="1195" spans="1:79" x14ac:dyDescent="0.25">
      <c r="A1195" s="2">
        <v>30688</v>
      </c>
      <c r="B1195" s="3">
        <v>36707.17</v>
      </c>
      <c r="C1195" s="3">
        <v>0</v>
      </c>
      <c r="D1195" s="3">
        <v>0</v>
      </c>
      <c r="E1195" s="3">
        <v>34842.449999999997</v>
      </c>
      <c r="F1195" s="3">
        <v>0</v>
      </c>
      <c r="G1195" s="3">
        <v>-1863.53</v>
      </c>
      <c r="H1195" s="3">
        <v>0</v>
      </c>
      <c r="I1195" s="3">
        <v>19323980</v>
      </c>
      <c r="J1195" s="3">
        <v>0</v>
      </c>
      <c r="K1195" s="3">
        <v>0</v>
      </c>
      <c r="L1195" s="3">
        <v>2399742</v>
      </c>
      <c r="M1195" s="3">
        <v>303077.09999999998</v>
      </c>
      <c r="N1195" s="3">
        <v>9359011</v>
      </c>
      <c r="O1195" s="3">
        <v>152759600</v>
      </c>
      <c r="P1195" s="3">
        <v>119.4657</v>
      </c>
      <c r="Q1195" s="3">
        <v>0</v>
      </c>
      <c r="R1195" s="3">
        <v>0</v>
      </c>
      <c r="S1195" s="3">
        <v>0</v>
      </c>
      <c r="T1195" s="3">
        <v>-720.53689999999995</v>
      </c>
      <c r="U1195" s="3">
        <v>-478.54020000000003</v>
      </c>
      <c r="V1195" s="3">
        <v>0</v>
      </c>
      <c r="W1195" s="3">
        <v>0</v>
      </c>
      <c r="X1195" s="3">
        <v>39369.019999999997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11305.15</v>
      </c>
      <c r="AK1195" s="3">
        <v>11344.92</v>
      </c>
      <c r="AL1195" s="3">
        <v>6587.9939999999997</v>
      </c>
      <c r="AM1195" s="3">
        <v>89015.79</v>
      </c>
      <c r="AN1195" s="1">
        <v>11</v>
      </c>
      <c r="AO1195" s="2">
        <v>30688</v>
      </c>
      <c r="AP1195" s="3">
        <v>36707.279999999999</v>
      </c>
      <c r="AQ1195" s="3">
        <v>0</v>
      </c>
      <c r="AR1195" s="3">
        <v>0</v>
      </c>
      <c r="AS1195" s="3">
        <v>34842.449999999997</v>
      </c>
      <c r="AT1195" s="3">
        <v>0</v>
      </c>
      <c r="AU1195" s="3">
        <v>-1863.634</v>
      </c>
      <c r="AV1195" s="3">
        <v>0</v>
      </c>
      <c r="AW1195" s="3">
        <v>19323980</v>
      </c>
      <c r="AX1195" s="3">
        <v>0</v>
      </c>
      <c r="AY1195" s="3">
        <v>0</v>
      </c>
      <c r="AZ1195" s="3">
        <v>2399742</v>
      </c>
      <c r="BA1195" s="3">
        <v>303077.5</v>
      </c>
      <c r="BB1195" s="3">
        <v>9359010</v>
      </c>
      <c r="BC1195" s="3">
        <v>152786700</v>
      </c>
      <c r="BD1195" s="3">
        <v>119.4653</v>
      </c>
      <c r="BE1195" s="3">
        <v>0</v>
      </c>
      <c r="BF1195" s="3">
        <v>0</v>
      </c>
      <c r="BG1195" s="3">
        <v>0</v>
      </c>
      <c r="BH1195" s="3">
        <v>-1199.078</v>
      </c>
      <c r="BI1195" s="3">
        <v>-36697.39</v>
      </c>
      <c r="BJ1195" s="3">
        <v>0</v>
      </c>
      <c r="BK1195" s="3">
        <v>0</v>
      </c>
      <c r="BL1195" s="3">
        <v>39369.019999999997</v>
      </c>
      <c r="BM1195" s="3">
        <v>0</v>
      </c>
      <c r="BN1195" s="3">
        <v>0</v>
      </c>
      <c r="BO1195" s="3">
        <v>0</v>
      </c>
      <c r="BP1195" s="3">
        <v>0</v>
      </c>
      <c r="BQ1195" s="3">
        <v>0</v>
      </c>
      <c r="BR1195" s="3">
        <v>0</v>
      </c>
      <c r="BS1195" s="3">
        <v>0</v>
      </c>
      <c r="BT1195" s="3">
        <v>0</v>
      </c>
      <c r="BU1195" s="3">
        <v>0</v>
      </c>
      <c r="BV1195" s="3">
        <v>0</v>
      </c>
      <c r="BW1195" s="3">
        <v>0</v>
      </c>
      <c r="BX1195" s="3">
        <v>11305.16</v>
      </c>
      <c r="BY1195" s="3">
        <v>11344.91</v>
      </c>
      <c r="BZ1195" s="3">
        <v>6587.9840000000004</v>
      </c>
      <c r="CA1195" s="3">
        <v>89015.78</v>
      </c>
    </row>
    <row r="1196" spans="1:79" x14ac:dyDescent="0.25">
      <c r="A1196" s="2">
        <v>30689</v>
      </c>
      <c r="B1196" s="3">
        <v>44039.27</v>
      </c>
      <c r="C1196" s="3">
        <v>0</v>
      </c>
      <c r="D1196" s="3">
        <v>0</v>
      </c>
      <c r="E1196" s="3">
        <v>42118.54</v>
      </c>
      <c r="F1196" s="3">
        <v>0</v>
      </c>
      <c r="G1196" s="3">
        <v>-1919.575</v>
      </c>
      <c r="H1196" s="3">
        <v>0</v>
      </c>
      <c r="I1196" s="3">
        <v>19176830</v>
      </c>
      <c r="J1196" s="3">
        <v>0</v>
      </c>
      <c r="K1196" s="3">
        <v>0</v>
      </c>
      <c r="L1196" s="3">
        <v>2401186</v>
      </c>
      <c r="M1196" s="3">
        <v>364257.2</v>
      </c>
      <c r="N1196" s="3">
        <v>9365831</v>
      </c>
      <c r="O1196" s="3">
        <v>152751900</v>
      </c>
      <c r="P1196" s="3">
        <v>118.31699999999999</v>
      </c>
      <c r="Q1196" s="3">
        <v>0</v>
      </c>
      <c r="R1196" s="3">
        <v>0</v>
      </c>
      <c r="S1196" s="3">
        <v>0</v>
      </c>
      <c r="T1196" s="3">
        <v>-721.16480000000001</v>
      </c>
      <c r="U1196" s="3">
        <v>-478.11660000000001</v>
      </c>
      <c r="V1196" s="3">
        <v>0</v>
      </c>
      <c r="W1196" s="3">
        <v>0</v>
      </c>
      <c r="X1196" s="3">
        <v>40238.449999999997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13592.15</v>
      </c>
      <c r="AK1196" s="3">
        <v>11423.29</v>
      </c>
      <c r="AL1196" s="3">
        <v>6773.451</v>
      </c>
      <c r="AM1196" s="3">
        <v>106909.1</v>
      </c>
      <c r="AN1196" s="1">
        <v>9</v>
      </c>
      <c r="AO1196" s="2">
        <v>30689</v>
      </c>
      <c r="AP1196" s="3">
        <v>44039.34</v>
      </c>
      <c r="AQ1196" s="3">
        <v>0</v>
      </c>
      <c r="AR1196" s="3">
        <v>0</v>
      </c>
      <c r="AS1196" s="3">
        <v>42118.55</v>
      </c>
      <c r="AT1196" s="3">
        <v>0</v>
      </c>
      <c r="AU1196" s="3">
        <v>-1919.64</v>
      </c>
      <c r="AV1196" s="3">
        <v>0</v>
      </c>
      <c r="AW1196" s="3">
        <v>19176830</v>
      </c>
      <c r="AX1196" s="3">
        <v>0</v>
      </c>
      <c r="AY1196" s="3">
        <v>0</v>
      </c>
      <c r="AZ1196" s="3">
        <v>2401186</v>
      </c>
      <c r="BA1196" s="3">
        <v>364257.6</v>
      </c>
      <c r="BB1196" s="3">
        <v>9365829</v>
      </c>
      <c r="BC1196" s="3">
        <v>152779000</v>
      </c>
      <c r="BD1196" s="3">
        <v>118.31659999999999</v>
      </c>
      <c r="BE1196" s="3">
        <v>0</v>
      </c>
      <c r="BF1196" s="3">
        <v>0</v>
      </c>
      <c r="BG1196" s="3">
        <v>0</v>
      </c>
      <c r="BH1196" s="3">
        <v>-1199.2819999999999</v>
      </c>
      <c r="BI1196" s="3">
        <v>-37175.51</v>
      </c>
      <c r="BJ1196" s="3">
        <v>0</v>
      </c>
      <c r="BK1196" s="3">
        <v>0</v>
      </c>
      <c r="BL1196" s="3">
        <v>40238.449999999997</v>
      </c>
      <c r="BM1196" s="3">
        <v>0</v>
      </c>
      <c r="BN1196" s="3">
        <v>0</v>
      </c>
      <c r="BO1196" s="3">
        <v>0</v>
      </c>
      <c r="BP1196" s="3">
        <v>0</v>
      </c>
      <c r="BQ1196" s="3">
        <v>0</v>
      </c>
      <c r="BR1196" s="3">
        <v>0</v>
      </c>
      <c r="BS1196" s="3">
        <v>0</v>
      </c>
      <c r="BT1196" s="3">
        <v>0</v>
      </c>
      <c r="BU1196" s="3">
        <v>0</v>
      </c>
      <c r="BV1196" s="3">
        <v>0</v>
      </c>
      <c r="BW1196" s="3">
        <v>0</v>
      </c>
      <c r="BX1196" s="3">
        <v>13592.16</v>
      </c>
      <c r="BY1196" s="3">
        <v>11423.27</v>
      </c>
      <c r="BZ1196" s="3">
        <v>6773.5460000000003</v>
      </c>
      <c r="CA1196" s="3">
        <v>106909.1</v>
      </c>
    </row>
    <row r="1197" spans="1:79" x14ac:dyDescent="0.25">
      <c r="A1197" s="2">
        <v>30690</v>
      </c>
      <c r="B1197" s="3">
        <v>45801.56</v>
      </c>
      <c r="C1197" s="3">
        <v>0</v>
      </c>
      <c r="D1197" s="3">
        <v>0</v>
      </c>
      <c r="E1197" s="3">
        <v>43646.87</v>
      </c>
      <c r="F1197" s="3">
        <v>0</v>
      </c>
      <c r="G1197" s="3">
        <v>-2153.6559999999999</v>
      </c>
      <c r="H1197" s="3">
        <v>0</v>
      </c>
      <c r="I1197" s="3">
        <v>19056130</v>
      </c>
      <c r="J1197" s="3">
        <v>0</v>
      </c>
      <c r="K1197" s="3">
        <v>0</v>
      </c>
      <c r="L1197" s="3">
        <v>2401660</v>
      </c>
      <c r="M1197" s="3">
        <v>400049.4</v>
      </c>
      <c r="N1197" s="3">
        <v>9373946</v>
      </c>
      <c r="O1197" s="3">
        <v>152744000</v>
      </c>
      <c r="P1197" s="3">
        <v>117.27970000000001</v>
      </c>
      <c r="Q1197" s="3">
        <v>0</v>
      </c>
      <c r="R1197" s="3">
        <v>0</v>
      </c>
      <c r="S1197" s="3">
        <v>0</v>
      </c>
      <c r="T1197" s="3">
        <v>-721.62549999999999</v>
      </c>
      <c r="U1197" s="3">
        <v>-477.69159999999999</v>
      </c>
      <c r="V1197" s="3">
        <v>0</v>
      </c>
      <c r="W1197" s="3">
        <v>0</v>
      </c>
      <c r="X1197" s="3">
        <v>37232.94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15018.94</v>
      </c>
      <c r="AK1197" s="3">
        <v>11461.33</v>
      </c>
      <c r="AL1197" s="3">
        <v>6904.6930000000002</v>
      </c>
      <c r="AM1197" s="3">
        <v>83469.59</v>
      </c>
      <c r="AN1197" s="1">
        <v>9</v>
      </c>
      <c r="AO1197" s="2">
        <v>30690</v>
      </c>
      <c r="AP1197" s="3">
        <v>45801.61</v>
      </c>
      <c r="AQ1197" s="3">
        <v>0</v>
      </c>
      <c r="AR1197" s="3">
        <v>0</v>
      </c>
      <c r="AS1197" s="3">
        <v>43646.879999999997</v>
      </c>
      <c r="AT1197" s="3">
        <v>0</v>
      </c>
      <c r="AU1197" s="3">
        <v>-2153.6999999999998</v>
      </c>
      <c r="AV1197" s="3">
        <v>0</v>
      </c>
      <c r="AW1197" s="3">
        <v>19056130</v>
      </c>
      <c r="AX1197" s="3">
        <v>0</v>
      </c>
      <c r="AY1197" s="3">
        <v>0</v>
      </c>
      <c r="AZ1197" s="3">
        <v>2401660</v>
      </c>
      <c r="BA1197" s="3">
        <v>400049.8</v>
      </c>
      <c r="BB1197" s="3">
        <v>9373944</v>
      </c>
      <c r="BC1197" s="3">
        <v>152771100</v>
      </c>
      <c r="BD1197" s="3">
        <v>117.27930000000001</v>
      </c>
      <c r="BE1197" s="3">
        <v>0</v>
      </c>
      <c r="BF1197" s="3">
        <v>0</v>
      </c>
      <c r="BG1197" s="3">
        <v>0</v>
      </c>
      <c r="BH1197" s="3">
        <v>-1199.318</v>
      </c>
      <c r="BI1197" s="3">
        <v>-37653.199999999997</v>
      </c>
      <c r="BJ1197" s="3">
        <v>0</v>
      </c>
      <c r="BK1197" s="3">
        <v>0</v>
      </c>
      <c r="BL1197" s="3">
        <v>37232.94</v>
      </c>
      <c r="BM1197" s="3">
        <v>0</v>
      </c>
      <c r="BN1197" s="3">
        <v>0</v>
      </c>
      <c r="BO1197" s="3">
        <v>0</v>
      </c>
      <c r="BP1197" s="3">
        <v>0</v>
      </c>
      <c r="BQ1197" s="3">
        <v>0</v>
      </c>
      <c r="BR1197" s="3">
        <v>0</v>
      </c>
      <c r="BS1197" s="3">
        <v>0</v>
      </c>
      <c r="BT1197" s="3">
        <v>0</v>
      </c>
      <c r="BU1197" s="3">
        <v>0</v>
      </c>
      <c r="BV1197" s="3">
        <v>0</v>
      </c>
      <c r="BW1197" s="3">
        <v>0</v>
      </c>
      <c r="BX1197" s="3">
        <v>15018.94</v>
      </c>
      <c r="BY1197" s="3">
        <v>11461.33</v>
      </c>
      <c r="BZ1197" s="3">
        <v>6904.72</v>
      </c>
      <c r="CA1197" s="3">
        <v>83469.58</v>
      </c>
    </row>
    <row r="1198" spans="1:79" x14ac:dyDescent="0.25">
      <c r="A1198" s="2">
        <v>30691</v>
      </c>
      <c r="B1198" s="3">
        <v>37485.550000000003</v>
      </c>
      <c r="C1198" s="3">
        <v>0</v>
      </c>
      <c r="D1198" s="3">
        <v>0</v>
      </c>
      <c r="E1198" s="3">
        <v>34794.78</v>
      </c>
      <c r="F1198" s="3">
        <v>0</v>
      </c>
      <c r="G1198" s="3">
        <v>-2689.9189999999999</v>
      </c>
      <c r="H1198" s="3">
        <v>0</v>
      </c>
      <c r="I1198" s="3">
        <v>19022120</v>
      </c>
      <c r="J1198" s="3">
        <v>0</v>
      </c>
      <c r="K1198" s="3">
        <v>0</v>
      </c>
      <c r="L1198" s="3">
        <v>2401672</v>
      </c>
      <c r="M1198" s="3">
        <v>372706.2</v>
      </c>
      <c r="N1198" s="3">
        <v>9381301</v>
      </c>
      <c r="O1198" s="3">
        <v>152735500</v>
      </c>
      <c r="P1198" s="3">
        <v>116.4344</v>
      </c>
      <c r="Q1198" s="3">
        <v>0</v>
      </c>
      <c r="R1198" s="3">
        <v>0</v>
      </c>
      <c r="S1198" s="3">
        <v>0</v>
      </c>
      <c r="T1198" s="3">
        <v>-721.57169999999996</v>
      </c>
      <c r="U1198" s="3">
        <v>-477.25959999999998</v>
      </c>
      <c r="V1198" s="3">
        <v>0</v>
      </c>
      <c r="W1198" s="3">
        <v>0</v>
      </c>
      <c r="X1198" s="3">
        <v>23779.360000000001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14182.23</v>
      </c>
      <c r="AK1198" s="3">
        <v>11420.33</v>
      </c>
      <c r="AL1198" s="3">
        <v>6827.6959999999999</v>
      </c>
      <c r="AM1198" s="3">
        <v>10223.25</v>
      </c>
      <c r="AN1198" s="1">
        <v>8</v>
      </c>
      <c r="AO1198" s="2">
        <v>30691</v>
      </c>
      <c r="AP1198" s="3">
        <v>37485.58</v>
      </c>
      <c r="AQ1198" s="3">
        <v>0</v>
      </c>
      <c r="AR1198" s="3">
        <v>0</v>
      </c>
      <c r="AS1198" s="3">
        <v>34794.79</v>
      </c>
      <c r="AT1198" s="3">
        <v>0</v>
      </c>
      <c r="AU1198" s="3">
        <v>-2689.95</v>
      </c>
      <c r="AV1198" s="3">
        <v>0</v>
      </c>
      <c r="AW1198" s="3">
        <v>19022120</v>
      </c>
      <c r="AX1198" s="3">
        <v>0</v>
      </c>
      <c r="AY1198" s="3">
        <v>0</v>
      </c>
      <c r="AZ1198" s="3">
        <v>2401672</v>
      </c>
      <c r="BA1198" s="3">
        <v>372706.6</v>
      </c>
      <c r="BB1198" s="3">
        <v>9381299</v>
      </c>
      <c r="BC1198" s="3">
        <v>152762600</v>
      </c>
      <c r="BD1198" s="3">
        <v>116.434</v>
      </c>
      <c r="BE1198" s="3">
        <v>0</v>
      </c>
      <c r="BF1198" s="3">
        <v>0</v>
      </c>
      <c r="BG1198" s="3">
        <v>0</v>
      </c>
      <c r="BH1198" s="3">
        <v>-1198.8320000000001</v>
      </c>
      <c r="BI1198" s="3">
        <v>-38130.46</v>
      </c>
      <c r="BJ1198" s="3">
        <v>0</v>
      </c>
      <c r="BK1198" s="3">
        <v>0</v>
      </c>
      <c r="BL1198" s="3">
        <v>23779.360000000001</v>
      </c>
      <c r="BM1198" s="3">
        <v>0</v>
      </c>
      <c r="BN1198" s="3">
        <v>0</v>
      </c>
      <c r="BO1198" s="3">
        <v>0</v>
      </c>
      <c r="BP1198" s="3">
        <v>0</v>
      </c>
      <c r="BQ1198" s="3">
        <v>0</v>
      </c>
      <c r="BR1198" s="3">
        <v>0</v>
      </c>
      <c r="BS1198" s="3">
        <v>0</v>
      </c>
      <c r="BT1198" s="3">
        <v>0</v>
      </c>
      <c r="BU1198" s="3">
        <v>0</v>
      </c>
      <c r="BV1198" s="3">
        <v>0</v>
      </c>
      <c r="BW1198" s="3">
        <v>0</v>
      </c>
      <c r="BX1198" s="3">
        <v>14182.23</v>
      </c>
      <c r="BY1198" s="3">
        <v>11420.32</v>
      </c>
      <c r="BZ1198" s="3">
        <v>6827.7470000000003</v>
      </c>
      <c r="CA1198" s="3">
        <v>10223.24</v>
      </c>
    </row>
    <row r="1199" spans="1:79" x14ac:dyDescent="0.25">
      <c r="A1199" s="2">
        <v>30692</v>
      </c>
      <c r="B1199" s="3">
        <v>32510.65</v>
      </c>
      <c r="C1199" s="3">
        <v>0</v>
      </c>
      <c r="D1199" s="3">
        <v>0</v>
      </c>
      <c r="E1199" s="3">
        <v>29666.99</v>
      </c>
      <c r="F1199" s="3">
        <v>0</v>
      </c>
      <c r="G1199" s="3">
        <v>-2842.8960000000002</v>
      </c>
      <c r="H1199" s="3">
        <v>0</v>
      </c>
      <c r="I1199" s="3">
        <v>19010890</v>
      </c>
      <c r="J1199" s="3">
        <v>0</v>
      </c>
      <c r="K1199" s="3">
        <v>0</v>
      </c>
      <c r="L1199" s="3">
        <v>2401683</v>
      </c>
      <c r="M1199" s="3">
        <v>341263.3</v>
      </c>
      <c r="N1199" s="3">
        <v>9387698</v>
      </c>
      <c r="O1199" s="3">
        <v>152726800</v>
      </c>
      <c r="P1199" s="3">
        <v>115.6623</v>
      </c>
      <c r="Q1199" s="3">
        <v>0</v>
      </c>
      <c r="R1199" s="3">
        <v>0</v>
      </c>
      <c r="S1199" s="3">
        <v>0</v>
      </c>
      <c r="T1199" s="3">
        <v>-721.33439999999996</v>
      </c>
      <c r="U1199" s="3">
        <v>-476.83030000000002</v>
      </c>
      <c r="V1199" s="3">
        <v>0</v>
      </c>
      <c r="W1199" s="3">
        <v>0</v>
      </c>
      <c r="X1199" s="3">
        <v>11228.4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13154.7</v>
      </c>
      <c r="AK1199" s="3">
        <v>11387.85</v>
      </c>
      <c r="AL1199" s="3">
        <v>6757.4139999999998</v>
      </c>
      <c r="AM1199" s="3">
        <v>0</v>
      </c>
      <c r="AN1199" s="1">
        <v>9</v>
      </c>
      <c r="AO1199" s="2">
        <v>30692</v>
      </c>
      <c r="AP1199" s="3">
        <v>32510.69</v>
      </c>
      <c r="AQ1199" s="3">
        <v>0</v>
      </c>
      <c r="AR1199" s="3">
        <v>0</v>
      </c>
      <c r="AS1199" s="3">
        <v>29666.99</v>
      </c>
      <c r="AT1199" s="3">
        <v>0</v>
      </c>
      <c r="AU1199" s="3">
        <v>-2842.9209999999998</v>
      </c>
      <c r="AV1199" s="3">
        <v>0</v>
      </c>
      <c r="AW1199" s="3">
        <v>19010890</v>
      </c>
      <c r="AX1199" s="3">
        <v>0</v>
      </c>
      <c r="AY1199" s="3">
        <v>0</v>
      </c>
      <c r="AZ1199" s="3">
        <v>2401683</v>
      </c>
      <c r="BA1199" s="3">
        <v>341263.6</v>
      </c>
      <c r="BB1199" s="3">
        <v>9387696</v>
      </c>
      <c r="BC1199" s="3">
        <v>152753900</v>
      </c>
      <c r="BD1199" s="3">
        <v>115.6619</v>
      </c>
      <c r="BE1199" s="3">
        <v>0</v>
      </c>
      <c r="BF1199" s="3">
        <v>0</v>
      </c>
      <c r="BG1199" s="3">
        <v>0</v>
      </c>
      <c r="BH1199" s="3">
        <v>-1198.165</v>
      </c>
      <c r="BI1199" s="3">
        <v>-38607.29</v>
      </c>
      <c r="BJ1199" s="3">
        <v>0</v>
      </c>
      <c r="BK1199" s="3">
        <v>0</v>
      </c>
      <c r="BL1199" s="3">
        <v>11228.4</v>
      </c>
      <c r="BM1199" s="3">
        <v>0</v>
      </c>
      <c r="BN1199" s="3">
        <v>0</v>
      </c>
      <c r="BO1199" s="3">
        <v>0</v>
      </c>
      <c r="BP1199" s="3">
        <v>0</v>
      </c>
      <c r="BQ1199" s="3">
        <v>0</v>
      </c>
      <c r="BR1199" s="3">
        <v>0</v>
      </c>
      <c r="BS1199" s="3">
        <v>0</v>
      </c>
      <c r="BT1199" s="3">
        <v>0</v>
      </c>
      <c r="BU1199" s="3">
        <v>0</v>
      </c>
      <c r="BV1199" s="3">
        <v>0</v>
      </c>
      <c r="BW1199" s="3">
        <v>0</v>
      </c>
      <c r="BX1199" s="3">
        <v>13154.7</v>
      </c>
      <c r="BY1199" s="3">
        <v>11387.85</v>
      </c>
      <c r="BZ1199" s="3">
        <v>6757.3220000000001</v>
      </c>
      <c r="CA1199" s="3">
        <v>0</v>
      </c>
    </row>
    <row r="1200" spans="1:79" x14ac:dyDescent="0.25">
      <c r="A1200" s="2">
        <v>30693</v>
      </c>
      <c r="B1200" s="3">
        <v>29221.57</v>
      </c>
      <c r="C1200" s="3">
        <v>0</v>
      </c>
      <c r="D1200" s="3">
        <v>0</v>
      </c>
      <c r="E1200" s="3">
        <v>26349.68</v>
      </c>
      <c r="F1200" s="3">
        <v>0</v>
      </c>
      <c r="G1200" s="3">
        <v>-2871.1579999999999</v>
      </c>
      <c r="H1200" s="3">
        <v>0</v>
      </c>
      <c r="I1200" s="3">
        <v>18998560</v>
      </c>
      <c r="J1200" s="3">
        <v>0</v>
      </c>
      <c r="K1200" s="3">
        <v>0</v>
      </c>
      <c r="L1200" s="3">
        <v>2401694</v>
      </c>
      <c r="M1200" s="3">
        <v>313782.40000000002</v>
      </c>
      <c r="N1200" s="3">
        <v>9393521</v>
      </c>
      <c r="O1200" s="3">
        <v>152718000</v>
      </c>
      <c r="P1200" s="3">
        <v>114.9323</v>
      </c>
      <c r="Q1200" s="3">
        <v>0</v>
      </c>
      <c r="R1200" s="3">
        <v>0</v>
      </c>
      <c r="S1200" s="3">
        <v>0</v>
      </c>
      <c r="T1200" s="3">
        <v>-721.01679999999999</v>
      </c>
      <c r="U1200" s="3">
        <v>-476.40980000000002</v>
      </c>
      <c r="V1200" s="3">
        <v>0</v>
      </c>
      <c r="W1200" s="3">
        <v>0</v>
      </c>
      <c r="X1200" s="3">
        <v>12339.52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12483.36</v>
      </c>
      <c r="AK1200" s="3">
        <v>11361.8</v>
      </c>
      <c r="AL1200" s="3">
        <v>6660.0889999999999</v>
      </c>
      <c r="AM1200" s="3">
        <v>0</v>
      </c>
      <c r="AN1200" s="1">
        <v>8</v>
      </c>
      <c r="AO1200" s="2">
        <v>30693</v>
      </c>
      <c r="AP1200" s="3">
        <v>29221.599999999999</v>
      </c>
      <c r="AQ1200" s="3">
        <v>0</v>
      </c>
      <c r="AR1200" s="3">
        <v>0</v>
      </c>
      <c r="AS1200" s="3">
        <v>26349.69</v>
      </c>
      <c r="AT1200" s="3">
        <v>0</v>
      </c>
      <c r="AU1200" s="3">
        <v>-2871.181</v>
      </c>
      <c r="AV1200" s="3">
        <v>0</v>
      </c>
      <c r="AW1200" s="3">
        <v>18998560</v>
      </c>
      <c r="AX1200" s="3">
        <v>0</v>
      </c>
      <c r="AY1200" s="3">
        <v>0</v>
      </c>
      <c r="AZ1200" s="3">
        <v>2401694</v>
      </c>
      <c r="BA1200" s="3">
        <v>313782.7</v>
      </c>
      <c r="BB1200" s="3">
        <v>9393520</v>
      </c>
      <c r="BC1200" s="3">
        <v>152745200</v>
      </c>
      <c r="BD1200" s="3">
        <v>114.9319</v>
      </c>
      <c r="BE1200" s="3">
        <v>0</v>
      </c>
      <c r="BF1200" s="3">
        <v>0</v>
      </c>
      <c r="BG1200" s="3">
        <v>0</v>
      </c>
      <c r="BH1200" s="3">
        <v>-1197.4280000000001</v>
      </c>
      <c r="BI1200" s="3">
        <v>-39083.699999999997</v>
      </c>
      <c r="BJ1200" s="3">
        <v>0</v>
      </c>
      <c r="BK1200" s="3">
        <v>0</v>
      </c>
      <c r="BL1200" s="3">
        <v>12339.52</v>
      </c>
      <c r="BM1200" s="3">
        <v>0</v>
      </c>
      <c r="BN1200" s="3">
        <v>0</v>
      </c>
      <c r="BO1200" s="3">
        <v>0</v>
      </c>
      <c r="BP1200" s="3">
        <v>0</v>
      </c>
      <c r="BQ1200" s="3">
        <v>0</v>
      </c>
      <c r="BR1200" s="3">
        <v>0</v>
      </c>
      <c r="BS1200" s="3">
        <v>0</v>
      </c>
      <c r="BT1200" s="3">
        <v>0</v>
      </c>
      <c r="BU1200" s="3">
        <v>0</v>
      </c>
      <c r="BV1200" s="3">
        <v>0</v>
      </c>
      <c r="BW1200" s="3">
        <v>0</v>
      </c>
      <c r="BX1200" s="3">
        <v>12483.36</v>
      </c>
      <c r="BY1200" s="3">
        <v>11361.8</v>
      </c>
      <c r="BZ1200" s="3">
        <v>6659.9719999999998</v>
      </c>
      <c r="CA1200" s="3">
        <v>0</v>
      </c>
    </row>
    <row r="1201" spans="1:79" x14ac:dyDescent="0.25">
      <c r="A1201" s="2">
        <v>30694</v>
      </c>
      <c r="B1201" s="3">
        <v>26579.86</v>
      </c>
      <c r="C1201" s="3">
        <v>0</v>
      </c>
      <c r="D1201" s="3">
        <v>0</v>
      </c>
      <c r="E1201" s="3">
        <v>23704.639999999999</v>
      </c>
      <c r="F1201" s="3">
        <v>0</v>
      </c>
      <c r="G1201" s="3">
        <v>-2874.4879999999998</v>
      </c>
      <c r="H1201" s="3">
        <v>0</v>
      </c>
      <c r="I1201" s="3">
        <v>18995590</v>
      </c>
      <c r="J1201" s="3">
        <v>0</v>
      </c>
      <c r="K1201" s="3">
        <v>0</v>
      </c>
      <c r="L1201" s="3">
        <v>2401705</v>
      </c>
      <c r="M1201" s="3">
        <v>289577.59999999998</v>
      </c>
      <c r="N1201" s="3">
        <v>9398759</v>
      </c>
      <c r="O1201" s="3">
        <v>152709200</v>
      </c>
      <c r="P1201" s="3">
        <v>114.19880000000001</v>
      </c>
      <c r="Q1201" s="3">
        <v>0</v>
      </c>
      <c r="R1201" s="3">
        <v>0</v>
      </c>
      <c r="S1201" s="3">
        <v>0</v>
      </c>
      <c r="T1201" s="3">
        <v>-720.68219999999997</v>
      </c>
      <c r="U1201" s="3">
        <v>-476.00060000000002</v>
      </c>
      <c r="V1201" s="3">
        <v>0</v>
      </c>
      <c r="W1201" s="3">
        <v>0</v>
      </c>
      <c r="X1201" s="3">
        <v>2969.4780000000001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11829.23</v>
      </c>
      <c r="AK1201" s="3">
        <v>11338.48</v>
      </c>
      <c r="AL1201" s="3">
        <v>6591.8059999999996</v>
      </c>
      <c r="AM1201" s="3">
        <v>0</v>
      </c>
      <c r="AN1201" s="1">
        <v>8</v>
      </c>
      <c r="AO1201" s="2">
        <v>30694</v>
      </c>
      <c r="AP1201" s="3">
        <v>26579.88</v>
      </c>
      <c r="AQ1201" s="3">
        <v>0</v>
      </c>
      <c r="AR1201" s="3">
        <v>0</v>
      </c>
      <c r="AS1201" s="3">
        <v>23704.639999999999</v>
      </c>
      <c r="AT1201" s="3">
        <v>0</v>
      </c>
      <c r="AU1201" s="3">
        <v>-2874.5079999999998</v>
      </c>
      <c r="AV1201" s="3">
        <v>0</v>
      </c>
      <c r="AW1201" s="3">
        <v>18995590</v>
      </c>
      <c r="AX1201" s="3">
        <v>0</v>
      </c>
      <c r="AY1201" s="3">
        <v>0</v>
      </c>
      <c r="AZ1201" s="3">
        <v>2401705</v>
      </c>
      <c r="BA1201" s="3">
        <v>289577.90000000002</v>
      </c>
      <c r="BB1201" s="3">
        <v>9398758</v>
      </c>
      <c r="BC1201" s="3">
        <v>152736400</v>
      </c>
      <c r="BD1201" s="3">
        <v>114.19840000000001</v>
      </c>
      <c r="BE1201" s="3">
        <v>0</v>
      </c>
      <c r="BF1201" s="3">
        <v>0</v>
      </c>
      <c r="BG1201" s="3">
        <v>0</v>
      </c>
      <c r="BH1201" s="3">
        <v>-1196.684</v>
      </c>
      <c r="BI1201" s="3">
        <v>-39559.699999999997</v>
      </c>
      <c r="BJ1201" s="3">
        <v>0</v>
      </c>
      <c r="BK1201" s="3">
        <v>0</v>
      </c>
      <c r="BL1201" s="3">
        <v>2969.4780000000001</v>
      </c>
      <c r="BM1201" s="3">
        <v>0</v>
      </c>
      <c r="BN1201" s="3">
        <v>0</v>
      </c>
      <c r="BO1201" s="3">
        <v>0</v>
      </c>
      <c r="BP1201" s="3">
        <v>0</v>
      </c>
      <c r="BQ1201" s="3">
        <v>0</v>
      </c>
      <c r="BR1201" s="3">
        <v>0</v>
      </c>
      <c r="BS1201" s="3">
        <v>0</v>
      </c>
      <c r="BT1201" s="3">
        <v>0</v>
      </c>
      <c r="BU1201" s="3">
        <v>0</v>
      </c>
      <c r="BV1201" s="3">
        <v>0</v>
      </c>
      <c r="BW1201" s="3">
        <v>0</v>
      </c>
      <c r="BX1201" s="3">
        <v>11829.23</v>
      </c>
      <c r="BY1201" s="3">
        <v>11338.48</v>
      </c>
      <c r="BZ1201" s="3">
        <v>6591.7240000000002</v>
      </c>
      <c r="CA1201" s="3">
        <v>0</v>
      </c>
    </row>
    <row r="1202" spans="1:79" x14ac:dyDescent="0.25">
      <c r="A1202" s="2">
        <v>30695</v>
      </c>
      <c r="B1202" s="3">
        <v>24439.38</v>
      </c>
      <c r="C1202" s="3">
        <v>0</v>
      </c>
      <c r="D1202" s="3">
        <v>0</v>
      </c>
      <c r="E1202" s="3">
        <v>21572.68</v>
      </c>
      <c r="F1202" s="3">
        <v>0</v>
      </c>
      <c r="G1202" s="3">
        <v>-2865.9929999999999</v>
      </c>
      <c r="H1202" s="3">
        <v>0</v>
      </c>
      <c r="I1202" s="3">
        <v>18994470</v>
      </c>
      <c r="J1202" s="3">
        <v>0</v>
      </c>
      <c r="K1202" s="3">
        <v>0</v>
      </c>
      <c r="L1202" s="3">
        <v>2401715</v>
      </c>
      <c r="M1202" s="3">
        <v>268569.3</v>
      </c>
      <c r="N1202" s="3">
        <v>9402953</v>
      </c>
      <c r="O1202" s="3">
        <v>152700400</v>
      </c>
      <c r="P1202" s="3">
        <v>113.4939</v>
      </c>
      <c r="Q1202" s="3">
        <v>0</v>
      </c>
      <c r="R1202" s="3">
        <v>0</v>
      </c>
      <c r="S1202" s="3">
        <v>0</v>
      </c>
      <c r="T1202" s="3">
        <v>-720.37660000000005</v>
      </c>
      <c r="U1202" s="3">
        <v>-475.6037</v>
      </c>
      <c r="V1202" s="3">
        <v>0</v>
      </c>
      <c r="W1202" s="3">
        <v>0</v>
      </c>
      <c r="X1202" s="3">
        <v>1117.9770000000001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10743.05</v>
      </c>
      <c r="AK1202" s="3">
        <v>11316.11</v>
      </c>
      <c r="AL1202" s="3">
        <v>6549.1139999999996</v>
      </c>
      <c r="AM1202" s="3">
        <v>0</v>
      </c>
      <c r="AN1202" s="1">
        <v>9</v>
      </c>
      <c r="AO1202" s="2">
        <v>30695</v>
      </c>
      <c r="AP1202" s="3">
        <v>24439.4</v>
      </c>
      <c r="AQ1202" s="3">
        <v>0</v>
      </c>
      <c r="AR1202" s="3">
        <v>0</v>
      </c>
      <c r="AS1202" s="3">
        <v>21572.68</v>
      </c>
      <c r="AT1202" s="3">
        <v>0</v>
      </c>
      <c r="AU1202" s="3">
        <v>-2866.0120000000002</v>
      </c>
      <c r="AV1202" s="3">
        <v>0</v>
      </c>
      <c r="AW1202" s="3">
        <v>18994470</v>
      </c>
      <c r="AX1202" s="3">
        <v>0</v>
      </c>
      <c r="AY1202" s="3">
        <v>0</v>
      </c>
      <c r="AZ1202" s="3">
        <v>2401715</v>
      </c>
      <c r="BA1202" s="3">
        <v>268569.59999999998</v>
      </c>
      <c r="BB1202" s="3">
        <v>9402951</v>
      </c>
      <c r="BC1202" s="3">
        <v>152727600</v>
      </c>
      <c r="BD1202" s="3">
        <v>113.4935</v>
      </c>
      <c r="BE1202" s="3">
        <v>0</v>
      </c>
      <c r="BF1202" s="3">
        <v>0</v>
      </c>
      <c r="BG1202" s="3">
        <v>0</v>
      </c>
      <c r="BH1202" s="3">
        <v>-1195.981</v>
      </c>
      <c r="BI1202" s="3">
        <v>-40035.300000000003</v>
      </c>
      <c r="BJ1202" s="3">
        <v>0</v>
      </c>
      <c r="BK1202" s="3">
        <v>0</v>
      </c>
      <c r="BL1202" s="3">
        <v>1117.9770000000001</v>
      </c>
      <c r="BM1202" s="3">
        <v>0</v>
      </c>
      <c r="BN1202" s="3">
        <v>0</v>
      </c>
      <c r="BO1202" s="3">
        <v>0</v>
      </c>
      <c r="BP1202" s="3">
        <v>0</v>
      </c>
      <c r="BQ1202" s="3">
        <v>0</v>
      </c>
      <c r="BR1202" s="3">
        <v>0</v>
      </c>
      <c r="BS1202" s="3">
        <v>0</v>
      </c>
      <c r="BT1202" s="3">
        <v>0</v>
      </c>
      <c r="BU1202" s="3">
        <v>0</v>
      </c>
      <c r="BV1202" s="3">
        <v>0</v>
      </c>
      <c r="BW1202" s="3">
        <v>0</v>
      </c>
      <c r="BX1202" s="3">
        <v>10743.05</v>
      </c>
      <c r="BY1202" s="3">
        <v>11316.11</v>
      </c>
      <c r="BZ1202" s="3">
        <v>6549.1289999999999</v>
      </c>
      <c r="CA1202" s="3">
        <v>0</v>
      </c>
    </row>
    <row r="1203" spans="1:79" x14ac:dyDescent="0.25">
      <c r="A1203" s="2">
        <v>30696</v>
      </c>
      <c r="B1203" s="3">
        <v>22708.76</v>
      </c>
      <c r="C1203" s="3">
        <v>0</v>
      </c>
      <c r="D1203" s="3">
        <v>0</v>
      </c>
      <c r="E1203" s="3">
        <v>19854.29</v>
      </c>
      <c r="F1203" s="3">
        <v>0</v>
      </c>
      <c r="G1203" s="3">
        <v>-2853.7979999999998</v>
      </c>
      <c r="H1203" s="3">
        <v>69010.13</v>
      </c>
      <c r="I1203" s="3">
        <v>19167210</v>
      </c>
      <c r="J1203" s="3">
        <v>0</v>
      </c>
      <c r="K1203" s="3">
        <v>0</v>
      </c>
      <c r="L1203" s="3">
        <v>2401724</v>
      </c>
      <c r="M1203" s="3">
        <v>249711.3</v>
      </c>
      <c r="N1203" s="3">
        <v>9406744</v>
      </c>
      <c r="O1203" s="3">
        <v>152691500</v>
      </c>
      <c r="P1203" s="3">
        <v>112.8194</v>
      </c>
      <c r="Q1203" s="3">
        <v>0</v>
      </c>
      <c r="R1203" s="3">
        <v>0</v>
      </c>
      <c r="S1203" s="3">
        <v>246507.8</v>
      </c>
      <c r="T1203" s="3">
        <v>-720.1028</v>
      </c>
      <c r="U1203" s="3">
        <v>-475.21850000000001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10290.93</v>
      </c>
      <c r="AK1203" s="3">
        <v>11295.8</v>
      </c>
      <c r="AL1203" s="3">
        <v>6499.4350000000004</v>
      </c>
      <c r="AM1203" s="3">
        <v>0</v>
      </c>
      <c r="AN1203" s="1">
        <v>9</v>
      </c>
      <c r="AO1203" s="2">
        <v>30696</v>
      </c>
      <c r="AP1203" s="3">
        <v>22708.79</v>
      </c>
      <c r="AQ1203" s="3">
        <v>0</v>
      </c>
      <c r="AR1203" s="3">
        <v>0</v>
      </c>
      <c r="AS1203" s="3">
        <v>19854.3</v>
      </c>
      <c r="AT1203" s="3">
        <v>0</v>
      </c>
      <c r="AU1203" s="3">
        <v>-2853.8150000000001</v>
      </c>
      <c r="AV1203" s="3">
        <v>69010.13</v>
      </c>
      <c r="AW1203" s="3">
        <v>19167210</v>
      </c>
      <c r="AX1203" s="3">
        <v>0</v>
      </c>
      <c r="AY1203" s="3">
        <v>0</v>
      </c>
      <c r="AZ1203" s="3">
        <v>2401724</v>
      </c>
      <c r="BA1203" s="3">
        <v>249711.6</v>
      </c>
      <c r="BB1203" s="3">
        <v>9406743</v>
      </c>
      <c r="BC1203" s="3">
        <v>152718800</v>
      </c>
      <c r="BD1203" s="3">
        <v>112.819</v>
      </c>
      <c r="BE1203" s="3">
        <v>0</v>
      </c>
      <c r="BF1203" s="3">
        <v>0</v>
      </c>
      <c r="BG1203" s="3">
        <v>246507.8</v>
      </c>
      <c r="BH1203" s="3">
        <v>-1195.3219999999999</v>
      </c>
      <c r="BI1203" s="3">
        <v>-40510.519999999997</v>
      </c>
      <c r="BJ1203" s="3">
        <v>0</v>
      </c>
      <c r="BK1203" s="3">
        <v>0</v>
      </c>
      <c r="BL1203" s="3">
        <v>4750.9849999999997</v>
      </c>
      <c r="BM1203" s="3">
        <v>0</v>
      </c>
      <c r="BN1203" s="3">
        <v>0</v>
      </c>
      <c r="BO1203" s="3">
        <v>0</v>
      </c>
      <c r="BP1203" s="3">
        <v>0</v>
      </c>
      <c r="BQ1203" s="3">
        <v>0</v>
      </c>
      <c r="BR1203" s="3">
        <v>0</v>
      </c>
      <c r="BS1203" s="3">
        <v>0</v>
      </c>
      <c r="BT1203" s="3">
        <v>0</v>
      </c>
      <c r="BU1203" s="3">
        <v>0</v>
      </c>
      <c r="BV1203" s="3">
        <v>0</v>
      </c>
      <c r="BW1203" s="3">
        <v>0</v>
      </c>
      <c r="BX1203" s="3">
        <v>10290.93</v>
      </c>
      <c r="BY1203" s="3">
        <v>11295.8</v>
      </c>
      <c r="BZ1203" s="3">
        <v>6499.491</v>
      </c>
      <c r="CA1203" s="3">
        <v>0</v>
      </c>
    </row>
    <row r="1204" spans="1:79" x14ac:dyDescent="0.25">
      <c r="A1204" s="2">
        <v>30697</v>
      </c>
      <c r="B1204" s="3">
        <v>21270.39</v>
      </c>
      <c r="C1204" s="3">
        <v>0</v>
      </c>
      <c r="D1204" s="3">
        <v>0</v>
      </c>
      <c r="E1204" s="3">
        <v>18436.89</v>
      </c>
      <c r="F1204" s="3">
        <v>0</v>
      </c>
      <c r="G1204" s="3">
        <v>-2832.9180000000001</v>
      </c>
      <c r="H1204" s="3">
        <v>62553.51</v>
      </c>
      <c r="I1204" s="3">
        <v>19167210</v>
      </c>
      <c r="J1204" s="3">
        <v>0</v>
      </c>
      <c r="K1204" s="3">
        <v>0</v>
      </c>
      <c r="L1204" s="3">
        <v>2401734</v>
      </c>
      <c r="M1204" s="3">
        <v>232932.8</v>
      </c>
      <c r="N1204" s="3">
        <v>9409874</v>
      </c>
      <c r="O1204" s="3">
        <v>152682700</v>
      </c>
      <c r="P1204" s="3">
        <v>112.2371</v>
      </c>
      <c r="Q1204" s="3">
        <v>0</v>
      </c>
      <c r="R1204" s="3">
        <v>0</v>
      </c>
      <c r="S1204" s="3">
        <v>0</v>
      </c>
      <c r="T1204" s="3">
        <v>-719.85850000000005</v>
      </c>
      <c r="U1204" s="3">
        <v>-474.84519999999998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9610.7690000000002</v>
      </c>
      <c r="AK1204" s="3">
        <v>11277.24</v>
      </c>
      <c r="AL1204" s="3">
        <v>6480.6469999999999</v>
      </c>
      <c r="AM1204" s="3">
        <v>0</v>
      </c>
      <c r="AN1204" s="1">
        <v>9</v>
      </c>
      <c r="AO1204" s="2">
        <v>30697</v>
      </c>
      <c r="AP1204" s="3">
        <v>21270.42</v>
      </c>
      <c r="AQ1204" s="3">
        <v>0</v>
      </c>
      <c r="AR1204" s="3">
        <v>0</v>
      </c>
      <c r="AS1204" s="3">
        <v>18436.900000000001</v>
      </c>
      <c r="AT1204" s="3">
        <v>0</v>
      </c>
      <c r="AU1204" s="3">
        <v>-2832.9349999999999</v>
      </c>
      <c r="AV1204" s="3">
        <v>62553.51</v>
      </c>
      <c r="AW1204" s="3">
        <v>19167210</v>
      </c>
      <c r="AX1204" s="3">
        <v>0</v>
      </c>
      <c r="AY1204" s="3">
        <v>0</v>
      </c>
      <c r="AZ1204" s="3">
        <v>2401734</v>
      </c>
      <c r="BA1204" s="3">
        <v>232933</v>
      </c>
      <c r="BB1204" s="3">
        <v>9409873</v>
      </c>
      <c r="BC1204" s="3">
        <v>152709900</v>
      </c>
      <c r="BD1204" s="3">
        <v>112.2368</v>
      </c>
      <c r="BE1204" s="3">
        <v>0</v>
      </c>
      <c r="BF1204" s="3">
        <v>0</v>
      </c>
      <c r="BG1204" s="3">
        <v>0</v>
      </c>
      <c r="BH1204" s="3">
        <v>-1194.704</v>
      </c>
      <c r="BI1204" s="3">
        <v>-40985.370000000003</v>
      </c>
      <c r="BJ1204" s="3">
        <v>0</v>
      </c>
      <c r="BK1204" s="3">
        <v>6456.61</v>
      </c>
      <c r="BL1204" s="3">
        <v>0.83236810000000006</v>
      </c>
      <c r="BM1204" s="3">
        <v>0</v>
      </c>
      <c r="BN1204" s="3">
        <v>0</v>
      </c>
      <c r="BO1204" s="3">
        <v>0</v>
      </c>
      <c r="BP1204" s="3">
        <v>0</v>
      </c>
      <c r="BQ1204" s="3">
        <v>0</v>
      </c>
      <c r="BR1204" s="3">
        <v>0</v>
      </c>
      <c r="BS1204" s="3">
        <v>0</v>
      </c>
      <c r="BT1204" s="3">
        <v>0</v>
      </c>
      <c r="BU1204" s="3">
        <v>0</v>
      </c>
      <c r="BV1204" s="3">
        <v>0</v>
      </c>
      <c r="BW1204" s="3">
        <v>0</v>
      </c>
      <c r="BX1204" s="3">
        <v>9610.77</v>
      </c>
      <c r="BY1204" s="3">
        <v>11277.24</v>
      </c>
      <c r="BZ1204" s="3">
        <v>6480.6670000000004</v>
      </c>
      <c r="CA1204" s="3">
        <v>0</v>
      </c>
    </row>
    <row r="1205" spans="1:79" x14ac:dyDescent="0.25">
      <c r="A1205" s="2">
        <v>30698</v>
      </c>
      <c r="B1205" s="3">
        <v>20078.88</v>
      </c>
      <c r="C1205" s="3">
        <v>0</v>
      </c>
      <c r="D1205" s="3">
        <v>0</v>
      </c>
      <c r="E1205" s="3">
        <v>17264</v>
      </c>
      <c r="F1205" s="3">
        <v>0</v>
      </c>
      <c r="G1205" s="3">
        <v>-2814.348</v>
      </c>
      <c r="H1205" s="3">
        <v>60645.98</v>
      </c>
      <c r="I1205" s="3">
        <v>19167210</v>
      </c>
      <c r="J1205" s="3">
        <v>0</v>
      </c>
      <c r="K1205" s="3">
        <v>0</v>
      </c>
      <c r="L1205" s="3">
        <v>2401744</v>
      </c>
      <c r="M1205" s="3">
        <v>217897.3</v>
      </c>
      <c r="N1205" s="3">
        <v>9412476</v>
      </c>
      <c r="O1205" s="3">
        <v>152673900</v>
      </c>
      <c r="P1205" s="3">
        <v>111.7052</v>
      </c>
      <c r="Q1205" s="3">
        <v>0</v>
      </c>
      <c r="R1205" s="3">
        <v>0</v>
      </c>
      <c r="S1205" s="3">
        <v>0</v>
      </c>
      <c r="T1205" s="3">
        <v>-719.64</v>
      </c>
      <c r="U1205" s="3">
        <v>-474.48349999999999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9022.1309999999994</v>
      </c>
      <c r="AK1205" s="3">
        <v>11260.12</v>
      </c>
      <c r="AL1205" s="3">
        <v>6420.0219999999999</v>
      </c>
      <c r="AM1205" s="3">
        <v>0</v>
      </c>
      <c r="AN1205" s="1">
        <v>9</v>
      </c>
      <c r="AO1205" s="2">
        <v>30698</v>
      </c>
      <c r="AP1205" s="3">
        <v>20078.900000000001</v>
      </c>
      <c r="AQ1205" s="3">
        <v>0</v>
      </c>
      <c r="AR1205" s="3">
        <v>0</v>
      </c>
      <c r="AS1205" s="3">
        <v>17264</v>
      </c>
      <c r="AT1205" s="3">
        <v>0</v>
      </c>
      <c r="AU1205" s="3">
        <v>-2814.3649999999998</v>
      </c>
      <c r="AV1205" s="3">
        <v>60645.98</v>
      </c>
      <c r="AW1205" s="3">
        <v>19167210</v>
      </c>
      <c r="AX1205" s="3">
        <v>0</v>
      </c>
      <c r="AY1205" s="3">
        <v>0</v>
      </c>
      <c r="AZ1205" s="3">
        <v>2401744</v>
      </c>
      <c r="BA1205" s="3">
        <v>217897.60000000001</v>
      </c>
      <c r="BB1205" s="3">
        <v>9412475</v>
      </c>
      <c r="BC1205" s="3">
        <v>152701100</v>
      </c>
      <c r="BD1205" s="3">
        <v>111.70489999999999</v>
      </c>
      <c r="BE1205" s="3">
        <v>0</v>
      </c>
      <c r="BF1205" s="3">
        <v>0</v>
      </c>
      <c r="BG1205" s="3">
        <v>0</v>
      </c>
      <c r="BH1205" s="3">
        <v>-1194.124</v>
      </c>
      <c r="BI1205" s="3">
        <v>-41459.85</v>
      </c>
      <c r="BJ1205" s="3">
        <v>0</v>
      </c>
      <c r="BK1205" s="3">
        <v>1907.5340000000001</v>
      </c>
      <c r="BL1205" s="3">
        <v>0.2330971</v>
      </c>
      <c r="BM1205" s="3">
        <v>0</v>
      </c>
      <c r="BN1205" s="3">
        <v>0</v>
      </c>
      <c r="BO1205" s="3">
        <v>0</v>
      </c>
      <c r="BP1205" s="3">
        <v>0</v>
      </c>
      <c r="BQ1205" s="3">
        <v>0</v>
      </c>
      <c r="BR1205" s="3">
        <v>0</v>
      </c>
      <c r="BS1205" s="3">
        <v>0</v>
      </c>
      <c r="BT1205" s="3">
        <v>0</v>
      </c>
      <c r="BU1205" s="3">
        <v>0</v>
      </c>
      <c r="BV1205" s="3">
        <v>0</v>
      </c>
      <c r="BW1205" s="3">
        <v>0</v>
      </c>
      <c r="BX1205" s="3">
        <v>9022.1309999999994</v>
      </c>
      <c r="BY1205" s="3">
        <v>11260.12</v>
      </c>
      <c r="BZ1205" s="3">
        <v>6420.0519999999997</v>
      </c>
      <c r="CA1205" s="3">
        <v>0</v>
      </c>
    </row>
    <row r="1206" spans="1:79" x14ac:dyDescent="0.25">
      <c r="A1206" s="2">
        <v>30699</v>
      </c>
      <c r="B1206" s="3">
        <v>19079.39</v>
      </c>
      <c r="C1206" s="3">
        <v>0</v>
      </c>
      <c r="D1206" s="3">
        <v>0</v>
      </c>
      <c r="E1206" s="3">
        <v>16278.27</v>
      </c>
      <c r="F1206" s="3">
        <v>0</v>
      </c>
      <c r="G1206" s="3">
        <v>-2800.6010000000001</v>
      </c>
      <c r="H1206" s="3">
        <v>55161.85</v>
      </c>
      <c r="I1206" s="3">
        <v>19167210</v>
      </c>
      <c r="J1206" s="3">
        <v>0</v>
      </c>
      <c r="K1206" s="3">
        <v>0</v>
      </c>
      <c r="L1206" s="3">
        <v>2401755</v>
      </c>
      <c r="M1206" s="3">
        <v>204253.5</v>
      </c>
      <c r="N1206" s="3">
        <v>9414671</v>
      </c>
      <c r="O1206" s="3">
        <v>152665000</v>
      </c>
      <c r="P1206" s="3">
        <v>111.18940000000001</v>
      </c>
      <c r="Q1206" s="3">
        <v>0</v>
      </c>
      <c r="R1206" s="3">
        <v>0</v>
      </c>
      <c r="S1206" s="3">
        <v>0</v>
      </c>
      <c r="T1206" s="3">
        <v>-719.43320000000006</v>
      </c>
      <c r="U1206" s="3">
        <v>-474.13240000000002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8600.7199999999993</v>
      </c>
      <c r="AK1206" s="3">
        <v>11244.35</v>
      </c>
      <c r="AL1206" s="3">
        <v>6405.9470000000001</v>
      </c>
      <c r="AM1206" s="3">
        <v>0</v>
      </c>
      <c r="AN1206" s="1">
        <v>8</v>
      </c>
      <c r="AO1206" s="2">
        <v>30699</v>
      </c>
      <c r="AP1206" s="3">
        <v>19079.41</v>
      </c>
      <c r="AQ1206" s="3">
        <v>0</v>
      </c>
      <c r="AR1206" s="3">
        <v>0</v>
      </c>
      <c r="AS1206" s="3">
        <v>16278.27</v>
      </c>
      <c r="AT1206" s="3">
        <v>0</v>
      </c>
      <c r="AU1206" s="3">
        <v>-2800.6170000000002</v>
      </c>
      <c r="AV1206" s="3">
        <v>55161.85</v>
      </c>
      <c r="AW1206" s="3">
        <v>19167210</v>
      </c>
      <c r="AX1206" s="3">
        <v>0</v>
      </c>
      <c r="AY1206" s="3">
        <v>0</v>
      </c>
      <c r="AZ1206" s="3">
        <v>2401755</v>
      </c>
      <c r="BA1206" s="3">
        <v>204253.8</v>
      </c>
      <c r="BB1206" s="3">
        <v>9414669</v>
      </c>
      <c r="BC1206" s="3">
        <v>152692300</v>
      </c>
      <c r="BD1206" s="3">
        <v>111.18899999999999</v>
      </c>
      <c r="BE1206" s="3">
        <v>0</v>
      </c>
      <c r="BF1206" s="3">
        <v>0</v>
      </c>
      <c r="BG1206" s="3">
        <v>0</v>
      </c>
      <c r="BH1206" s="3">
        <v>-1193.566</v>
      </c>
      <c r="BI1206" s="3">
        <v>-41933.99</v>
      </c>
      <c r="BJ1206" s="3">
        <v>0</v>
      </c>
      <c r="BK1206" s="3">
        <v>5484.1350000000002</v>
      </c>
      <c r="BL1206" s="3">
        <v>0.56332530000000003</v>
      </c>
      <c r="BM1206" s="3">
        <v>0</v>
      </c>
      <c r="BN1206" s="3">
        <v>0</v>
      </c>
      <c r="BO1206" s="3">
        <v>0</v>
      </c>
      <c r="BP1206" s="3">
        <v>0</v>
      </c>
      <c r="BQ1206" s="3">
        <v>0</v>
      </c>
      <c r="BR1206" s="3">
        <v>0</v>
      </c>
      <c r="BS1206" s="3">
        <v>0</v>
      </c>
      <c r="BT1206" s="3">
        <v>0</v>
      </c>
      <c r="BU1206" s="3">
        <v>0</v>
      </c>
      <c r="BV1206" s="3">
        <v>0</v>
      </c>
      <c r="BW1206" s="3">
        <v>0</v>
      </c>
      <c r="BX1206" s="3">
        <v>8600.7209999999995</v>
      </c>
      <c r="BY1206" s="3">
        <v>11244.35</v>
      </c>
      <c r="BZ1206" s="3">
        <v>6405.9750000000004</v>
      </c>
      <c r="CA1206" s="3">
        <v>0</v>
      </c>
    </row>
    <row r="1207" spans="1:79" x14ac:dyDescent="0.25">
      <c r="A1207" s="2">
        <v>30700</v>
      </c>
      <c r="B1207" s="3">
        <v>18234.73</v>
      </c>
      <c r="C1207" s="3">
        <v>0</v>
      </c>
      <c r="D1207" s="3">
        <v>0</v>
      </c>
      <c r="E1207" s="3">
        <v>15446.64</v>
      </c>
      <c r="F1207" s="3">
        <v>0</v>
      </c>
      <c r="G1207" s="3">
        <v>-2787.5909999999999</v>
      </c>
      <c r="H1207" s="3">
        <v>41964.97</v>
      </c>
      <c r="I1207" s="3">
        <v>19167210</v>
      </c>
      <c r="J1207" s="3">
        <v>0</v>
      </c>
      <c r="K1207" s="3">
        <v>0</v>
      </c>
      <c r="L1207" s="3">
        <v>2401765</v>
      </c>
      <c r="M1207" s="3">
        <v>192174</v>
      </c>
      <c r="N1207" s="3">
        <v>9416167</v>
      </c>
      <c r="O1207" s="3">
        <v>152656200</v>
      </c>
      <c r="P1207" s="3">
        <v>110.69370000000001</v>
      </c>
      <c r="Q1207" s="3">
        <v>0</v>
      </c>
      <c r="R1207" s="3">
        <v>0</v>
      </c>
      <c r="S1207" s="3">
        <v>0</v>
      </c>
      <c r="T1207" s="3">
        <v>-719.23329999999999</v>
      </c>
      <c r="U1207" s="3">
        <v>-473.79180000000002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7852.8649999999998</v>
      </c>
      <c r="AK1207" s="3">
        <v>11229.64</v>
      </c>
      <c r="AL1207" s="3">
        <v>6356.4340000000002</v>
      </c>
      <c r="AM1207" s="3">
        <v>0</v>
      </c>
      <c r="AN1207" s="1">
        <v>9</v>
      </c>
      <c r="AO1207" s="2">
        <v>30700</v>
      </c>
      <c r="AP1207" s="3">
        <v>18234.75</v>
      </c>
      <c r="AQ1207" s="3">
        <v>0</v>
      </c>
      <c r="AR1207" s="3">
        <v>0</v>
      </c>
      <c r="AS1207" s="3">
        <v>15446.64</v>
      </c>
      <c r="AT1207" s="3">
        <v>0</v>
      </c>
      <c r="AU1207" s="3">
        <v>-2787.607</v>
      </c>
      <c r="AV1207" s="3">
        <v>41964.97</v>
      </c>
      <c r="AW1207" s="3">
        <v>19167210</v>
      </c>
      <c r="AX1207" s="3">
        <v>0</v>
      </c>
      <c r="AY1207" s="3">
        <v>0</v>
      </c>
      <c r="AZ1207" s="3">
        <v>2401765</v>
      </c>
      <c r="BA1207" s="3">
        <v>192174.3</v>
      </c>
      <c r="BB1207" s="3">
        <v>9416166</v>
      </c>
      <c r="BC1207" s="3">
        <v>152683500</v>
      </c>
      <c r="BD1207" s="3">
        <v>110.6934</v>
      </c>
      <c r="BE1207" s="3">
        <v>0</v>
      </c>
      <c r="BF1207" s="3">
        <v>0</v>
      </c>
      <c r="BG1207" s="3">
        <v>0</v>
      </c>
      <c r="BH1207" s="3">
        <v>-1193.0260000000001</v>
      </c>
      <c r="BI1207" s="3">
        <v>-42407.78</v>
      </c>
      <c r="BJ1207" s="3">
        <v>0</v>
      </c>
      <c r="BK1207" s="3">
        <v>13196.87</v>
      </c>
      <c r="BL1207" s="3">
        <v>1.6468590000000001</v>
      </c>
      <c r="BM1207" s="3">
        <v>0</v>
      </c>
      <c r="BN1207" s="3">
        <v>0</v>
      </c>
      <c r="BO1207" s="3">
        <v>0</v>
      </c>
      <c r="BP1207" s="3">
        <v>0</v>
      </c>
      <c r="BQ1207" s="3">
        <v>0</v>
      </c>
      <c r="BR1207" s="3">
        <v>0</v>
      </c>
      <c r="BS1207" s="3">
        <v>0</v>
      </c>
      <c r="BT1207" s="3">
        <v>0</v>
      </c>
      <c r="BU1207" s="3">
        <v>0</v>
      </c>
      <c r="BV1207" s="3">
        <v>0</v>
      </c>
      <c r="BW1207" s="3">
        <v>0</v>
      </c>
      <c r="BX1207" s="3">
        <v>7852.8649999999998</v>
      </c>
      <c r="BY1207" s="3">
        <v>11229.64</v>
      </c>
      <c r="BZ1207" s="3">
        <v>6356.4489999999996</v>
      </c>
      <c r="CA1207" s="3">
        <v>0</v>
      </c>
    </row>
    <row r="1208" spans="1:79" x14ac:dyDescent="0.25">
      <c r="A1208" s="2">
        <v>30701</v>
      </c>
      <c r="B1208" s="3">
        <v>17523.96</v>
      </c>
      <c r="C1208" s="3">
        <v>0</v>
      </c>
      <c r="D1208" s="3">
        <v>0</v>
      </c>
      <c r="E1208" s="3">
        <v>14752.48</v>
      </c>
      <c r="F1208" s="3">
        <v>0</v>
      </c>
      <c r="G1208" s="3">
        <v>-2770.9969999999998</v>
      </c>
      <c r="H1208" s="3">
        <v>33107.24</v>
      </c>
      <c r="I1208" s="3">
        <v>19167210</v>
      </c>
      <c r="J1208" s="3">
        <v>0</v>
      </c>
      <c r="K1208" s="3">
        <v>0</v>
      </c>
      <c r="L1208" s="3">
        <v>2401775</v>
      </c>
      <c r="M1208" s="3">
        <v>181161.1</v>
      </c>
      <c r="N1208" s="3">
        <v>9417343</v>
      </c>
      <c r="O1208" s="3">
        <v>152647300</v>
      </c>
      <c r="P1208" s="3">
        <v>110.20489999999999</v>
      </c>
      <c r="Q1208" s="3">
        <v>0</v>
      </c>
      <c r="R1208" s="3">
        <v>0</v>
      </c>
      <c r="S1208" s="3">
        <v>0</v>
      </c>
      <c r="T1208" s="3">
        <v>-719.12099999999998</v>
      </c>
      <c r="U1208" s="3">
        <v>-473.46100000000001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7466.866</v>
      </c>
      <c r="AK1208" s="3">
        <v>11215.66</v>
      </c>
      <c r="AL1208" s="3">
        <v>6290.5349999999999</v>
      </c>
      <c r="AM1208" s="3">
        <v>0</v>
      </c>
      <c r="AN1208" s="1">
        <v>9</v>
      </c>
      <c r="AO1208" s="2">
        <v>30701</v>
      </c>
      <c r="AP1208" s="3">
        <v>17523.98</v>
      </c>
      <c r="AQ1208" s="3">
        <v>0</v>
      </c>
      <c r="AR1208" s="3">
        <v>0</v>
      </c>
      <c r="AS1208" s="3">
        <v>14752.48</v>
      </c>
      <c r="AT1208" s="3">
        <v>0</v>
      </c>
      <c r="AU1208" s="3">
        <v>-2771.0120000000002</v>
      </c>
      <c r="AV1208" s="3">
        <v>33107.24</v>
      </c>
      <c r="AW1208" s="3">
        <v>19167210</v>
      </c>
      <c r="AX1208" s="3">
        <v>0</v>
      </c>
      <c r="AY1208" s="3">
        <v>0</v>
      </c>
      <c r="AZ1208" s="3">
        <v>2401775</v>
      </c>
      <c r="BA1208" s="3">
        <v>181161.4</v>
      </c>
      <c r="BB1208" s="3">
        <v>9417342</v>
      </c>
      <c r="BC1208" s="3">
        <v>152674600</v>
      </c>
      <c r="BD1208" s="3">
        <v>110.2042</v>
      </c>
      <c r="BE1208" s="3">
        <v>0</v>
      </c>
      <c r="BF1208" s="3">
        <v>0</v>
      </c>
      <c r="BG1208" s="3">
        <v>0</v>
      </c>
      <c r="BH1208" s="3">
        <v>-1192.5830000000001</v>
      </c>
      <c r="BI1208" s="3">
        <v>-42881.24</v>
      </c>
      <c r="BJ1208" s="3">
        <v>0</v>
      </c>
      <c r="BK1208" s="3">
        <v>8857.7389999999996</v>
      </c>
      <c r="BL1208" s="3">
        <v>1.386444</v>
      </c>
      <c r="BM1208" s="3">
        <v>0</v>
      </c>
      <c r="BN1208" s="3">
        <v>0</v>
      </c>
      <c r="BO1208" s="3">
        <v>0</v>
      </c>
      <c r="BP1208" s="3">
        <v>0</v>
      </c>
      <c r="BQ1208" s="3">
        <v>0</v>
      </c>
      <c r="BR1208" s="3">
        <v>0</v>
      </c>
      <c r="BS1208" s="3">
        <v>0</v>
      </c>
      <c r="BT1208" s="3">
        <v>0</v>
      </c>
      <c r="BU1208" s="3">
        <v>0</v>
      </c>
      <c r="BV1208" s="3">
        <v>0</v>
      </c>
      <c r="BW1208" s="3">
        <v>0</v>
      </c>
      <c r="BX1208" s="3">
        <v>7466.8670000000002</v>
      </c>
      <c r="BY1208" s="3">
        <v>11215.66</v>
      </c>
      <c r="BZ1208" s="3">
        <v>6290.5709999999999</v>
      </c>
      <c r="CA1208" s="3">
        <v>0</v>
      </c>
    </row>
    <row r="1209" spans="1:79" x14ac:dyDescent="0.25">
      <c r="A1209" s="2">
        <v>30702</v>
      </c>
      <c r="B1209" s="3">
        <v>16917.419999999998</v>
      </c>
      <c r="C1209" s="3">
        <v>0</v>
      </c>
      <c r="D1209" s="3">
        <v>0</v>
      </c>
      <c r="E1209" s="3">
        <v>14161.38</v>
      </c>
      <c r="F1209" s="3">
        <v>0</v>
      </c>
      <c r="G1209" s="3">
        <v>-2755.433</v>
      </c>
      <c r="H1209" s="3">
        <v>10254.25</v>
      </c>
      <c r="I1209" s="3">
        <v>19166390</v>
      </c>
      <c r="J1209" s="3">
        <v>0</v>
      </c>
      <c r="K1209" s="3">
        <v>0</v>
      </c>
      <c r="L1209" s="3">
        <v>2401785</v>
      </c>
      <c r="M1209" s="3">
        <v>171233.4</v>
      </c>
      <c r="N1209" s="3">
        <v>9418029</v>
      </c>
      <c r="O1209" s="3">
        <v>152638400</v>
      </c>
      <c r="P1209" s="3">
        <v>109.6052</v>
      </c>
      <c r="Q1209" s="3">
        <v>0</v>
      </c>
      <c r="R1209" s="3">
        <v>0</v>
      </c>
      <c r="S1209" s="3">
        <v>0</v>
      </c>
      <c r="T1209" s="3">
        <v>-719.03880000000004</v>
      </c>
      <c r="U1209" s="3">
        <v>-473.14010000000002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6960.22</v>
      </c>
      <c r="AK1209" s="3">
        <v>11202.48</v>
      </c>
      <c r="AL1209" s="3">
        <v>6274.357</v>
      </c>
      <c r="AM1209" s="3">
        <v>0</v>
      </c>
      <c r="AN1209" s="1">
        <v>8</v>
      </c>
      <c r="AO1209" s="2">
        <v>30702</v>
      </c>
      <c r="AP1209" s="3">
        <v>16917.43</v>
      </c>
      <c r="AQ1209" s="3">
        <v>0</v>
      </c>
      <c r="AR1209" s="3">
        <v>0</v>
      </c>
      <c r="AS1209" s="3">
        <v>14161.38</v>
      </c>
      <c r="AT1209" s="3">
        <v>0</v>
      </c>
      <c r="AU1209" s="3">
        <v>-2755.45</v>
      </c>
      <c r="AV1209" s="3">
        <v>10254.25</v>
      </c>
      <c r="AW1209" s="3">
        <v>19166390</v>
      </c>
      <c r="AX1209" s="3">
        <v>0</v>
      </c>
      <c r="AY1209" s="3">
        <v>0</v>
      </c>
      <c r="AZ1209" s="3">
        <v>2401785</v>
      </c>
      <c r="BA1209" s="3">
        <v>171233.7</v>
      </c>
      <c r="BB1209" s="3">
        <v>9418027</v>
      </c>
      <c r="BC1209" s="3">
        <v>152665700</v>
      </c>
      <c r="BD1209" s="3">
        <v>109.6046</v>
      </c>
      <c r="BE1209" s="3">
        <v>0</v>
      </c>
      <c r="BF1209" s="3">
        <v>0</v>
      </c>
      <c r="BG1209" s="3">
        <v>0</v>
      </c>
      <c r="BH1209" s="3">
        <v>-1192.18</v>
      </c>
      <c r="BI1209" s="3">
        <v>-43354.38</v>
      </c>
      <c r="BJ1209" s="3">
        <v>0</v>
      </c>
      <c r="BK1209" s="3">
        <v>22852.99</v>
      </c>
      <c r="BL1209" s="3">
        <v>816.28610000000003</v>
      </c>
      <c r="BM1209" s="3">
        <v>0</v>
      </c>
      <c r="BN1209" s="3">
        <v>0</v>
      </c>
      <c r="BO1209" s="3">
        <v>0</v>
      </c>
      <c r="BP1209" s="3">
        <v>0</v>
      </c>
      <c r="BQ1209" s="3">
        <v>0</v>
      </c>
      <c r="BR1209" s="3">
        <v>0</v>
      </c>
      <c r="BS1209" s="3">
        <v>0</v>
      </c>
      <c r="BT1209" s="3">
        <v>0</v>
      </c>
      <c r="BU1209" s="3">
        <v>0</v>
      </c>
      <c r="BV1209" s="3">
        <v>0</v>
      </c>
      <c r="BW1209" s="3">
        <v>0</v>
      </c>
      <c r="BX1209" s="3">
        <v>6960.2209999999995</v>
      </c>
      <c r="BY1209" s="3">
        <v>11202.48</v>
      </c>
      <c r="BZ1209" s="3">
        <v>6274.366</v>
      </c>
      <c r="CA1209" s="3">
        <v>0</v>
      </c>
    </row>
    <row r="1210" spans="1:79" x14ac:dyDescent="0.25">
      <c r="A1210" s="2">
        <v>30703</v>
      </c>
      <c r="B1210" s="3">
        <v>16402.89</v>
      </c>
      <c r="C1210" s="3">
        <v>0</v>
      </c>
      <c r="D1210" s="3">
        <v>0</v>
      </c>
      <c r="E1210" s="3">
        <v>13658.94</v>
      </c>
      <c r="F1210" s="3">
        <v>0</v>
      </c>
      <c r="G1210" s="3">
        <v>-2743.39</v>
      </c>
      <c r="H1210" s="3">
        <v>3267.7049999999999</v>
      </c>
      <c r="I1210" s="3">
        <v>19155780</v>
      </c>
      <c r="J1210" s="3">
        <v>0</v>
      </c>
      <c r="K1210" s="3">
        <v>0</v>
      </c>
      <c r="L1210" s="3">
        <v>2401794</v>
      </c>
      <c r="M1210" s="3">
        <v>162125.29999999999</v>
      </c>
      <c r="N1210" s="3">
        <v>9418416</v>
      </c>
      <c r="O1210" s="3">
        <v>152629500</v>
      </c>
      <c r="P1210" s="3">
        <v>109.0381</v>
      </c>
      <c r="Q1210" s="3">
        <v>0</v>
      </c>
      <c r="R1210" s="3">
        <v>0</v>
      </c>
      <c r="S1210" s="3">
        <v>0</v>
      </c>
      <c r="T1210" s="3">
        <v>-718.94230000000005</v>
      </c>
      <c r="U1210" s="3">
        <v>-476.58089999999999</v>
      </c>
      <c r="V1210" s="3">
        <v>0</v>
      </c>
      <c r="W1210" s="3">
        <v>6986.5439999999999</v>
      </c>
      <c r="X1210" s="3">
        <v>10611.75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6630.8649999999998</v>
      </c>
      <c r="AK1210" s="3">
        <v>11189.97</v>
      </c>
      <c r="AL1210" s="3">
        <v>6243.6570000000002</v>
      </c>
      <c r="AM1210" s="3">
        <v>0</v>
      </c>
      <c r="AN1210" s="1">
        <v>9</v>
      </c>
      <c r="AO1210" s="2">
        <v>30703</v>
      </c>
      <c r="AP1210" s="3">
        <v>16402.91</v>
      </c>
      <c r="AQ1210" s="3">
        <v>0</v>
      </c>
      <c r="AR1210" s="3">
        <v>0</v>
      </c>
      <c r="AS1210" s="3">
        <v>13658.94</v>
      </c>
      <c r="AT1210" s="3">
        <v>0</v>
      </c>
      <c r="AU1210" s="3">
        <v>-2743.4070000000002</v>
      </c>
      <c r="AV1210" s="3">
        <v>3267.7049999999999</v>
      </c>
      <c r="AW1210" s="3">
        <v>19155780</v>
      </c>
      <c r="AX1210" s="3">
        <v>0</v>
      </c>
      <c r="AY1210" s="3">
        <v>0</v>
      </c>
      <c r="AZ1210" s="3">
        <v>2401794</v>
      </c>
      <c r="BA1210" s="3">
        <v>162125.5</v>
      </c>
      <c r="BB1210" s="3">
        <v>9418415</v>
      </c>
      <c r="BC1210" s="3">
        <v>152656900</v>
      </c>
      <c r="BD1210" s="3">
        <v>109.03749999999999</v>
      </c>
      <c r="BE1210" s="3">
        <v>0</v>
      </c>
      <c r="BF1210" s="3">
        <v>0</v>
      </c>
      <c r="BG1210" s="3">
        <v>0</v>
      </c>
      <c r="BH1210" s="3">
        <v>-1195.5239999999999</v>
      </c>
      <c r="BI1210" s="3">
        <v>-43830.96</v>
      </c>
      <c r="BJ1210" s="3">
        <v>0</v>
      </c>
      <c r="BK1210" s="3">
        <v>6986.5439999999999</v>
      </c>
      <c r="BL1210" s="3">
        <v>10611.75</v>
      </c>
      <c r="BM1210" s="3">
        <v>0</v>
      </c>
      <c r="BN1210" s="3">
        <v>0</v>
      </c>
      <c r="BO1210" s="3">
        <v>0</v>
      </c>
      <c r="BP1210" s="3">
        <v>0</v>
      </c>
      <c r="BQ1210" s="3">
        <v>0</v>
      </c>
      <c r="BR1210" s="3">
        <v>0</v>
      </c>
      <c r="BS1210" s="3">
        <v>0</v>
      </c>
      <c r="BT1210" s="3">
        <v>0</v>
      </c>
      <c r="BU1210" s="3">
        <v>0</v>
      </c>
      <c r="BV1210" s="3">
        <v>0</v>
      </c>
      <c r="BW1210" s="3">
        <v>0</v>
      </c>
      <c r="BX1210" s="3">
        <v>6630.866</v>
      </c>
      <c r="BY1210" s="3">
        <v>11189.96</v>
      </c>
      <c r="BZ1210" s="3">
        <v>6243.6379999999999</v>
      </c>
      <c r="CA1210" s="3">
        <v>0</v>
      </c>
    </row>
    <row r="1211" spans="1:79" x14ac:dyDescent="0.25">
      <c r="A1211" s="2">
        <v>30704</v>
      </c>
      <c r="B1211" s="3">
        <v>15959.48</v>
      </c>
      <c r="C1211" s="3">
        <v>0</v>
      </c>
      <c r="D1211" s="3">
        <v>0</v>
      </c>
      <c r="E1211" s="3">
        <v>13222.29</v>
      </c>
      <c r="F1211" s="3">
        <v>0</v>
      </c>
      <c r="G1211" s="3">
        <v>-2736.654</v>
      </c>
      <c r="H1211" s="3">
        <v>1046.739</v>
      </c>
      <c r="I1211" s="3">
        <v>19138210</v>
      </c>
      <c r="J1211" s="3">
        <v>0</v>
      </c>
      <c r="K1211" s="3">
        <v>0</v>
      </c>
      <c r="L1211" s="3">
        <v>2401803</v>
      </c>
      <c r="M1211" s="3">
        <v>153802.79999999999</v>
      </c>
      <c r="N1211" s="3">
        <v>9418481</v>
      </c>
      <c r="O1211" s="3">
        <v>152620600</v>
      </c>
      <c r="P1211" s="3">
        <v>108.5012</v>
      </c>
      <c r="Q1211" s="3">
        <v>0</v>
      </c>
      <c r="R1211" s="3">
        <v>0</v>
      </c>
      <c r="S1211" s="3">
        <v>0</v>
      </c>
      <c r="T1211" s="3">
        <v>-718.84140000000002</v>
      </c>
      <c r="U1211" s="3">
        <v>-472.52370000000002</v>
      </c>
      <c r="V1211" s="3">
        <v>0</v>
      </c>
      <c r="W1211" s="3">
        <v>2220.9659999999999</v>
      </c>
      <c r="X1211" s="3">
        <v>17570.28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6269.9440000000004</v>
      </c>
      <c r="AK1211" s="3">
        <v>11178.17</v>
      </c>
      <c r="AL1211" s="3">
        <v>6204.741</v>
      </c>
      <c r="AM1211" s="3">
        <v>0</v>
      </c>
      <c r="AN1211" s="1">
        <v>10</v>
      </c>
      <c r="AO1211" s="2">
        <v>30704</v>
      </c>
      <c r="AP1211" s="3">
        <v>15959.5</v>
      </c>
      <c r="AQ1211" s="3">
        <v>0</v>
      </c>
      <c r="AR1211" s="3">
        <v>0</v>
      </c>
      <c r="AS1211" s="3">
        <v>13222.29</v>
      </c>
      <c r="AT1211" s="3">
        <v>0</v>
      </c>
      <c r="AU1211" s="3">
        <v>-2736.6689999999999</v>
      </c>
      <c r="AV1211" s="3">
        <v>1046.739</v>
      </c>
      <c r="AW1211" s="3">
        <v>19138210</v>
      </c>
      <c r="AX1211" s="3">
        <v>0</v>
      </c>
      <c r="AY1211" s="3">
        <v>0</v>
      </c>
      <c r="AZ1211" s="3">
        <v>2401803</v>
      </c>
      <c r="BA1211" s="3">
        <v>153803</v>
      </c>
      <c r="BB1211" s="3">
        <v>9418480</v>
      </c>
      <c r="BC1211" s="3">
        <v>152648000</v>
      </c>
      <c r="BD1211" s="3">
        <v>108.50060000000001</v>
      </c>
      <c r="BE1211" s="3">
        <v>0</v>
      </c>
      <c r="BF1211" s="3">
        <v>0</v>
      </c>
      <c r="BG1211" s="3">
        <v>0</v>
      </c>
      <c r="BH1211" s="3">
        <v>-1191.366</v>
      </c>
      <c r="BI1211" s="3">
        <v>-44303.49</v>
      </c>
      <c r="BJ1211" s="3">
        <v>0</v>
      </c>
      <c r="BK1211" s="3">
        <v>2220.9659999999999</v>
      </c>
      <c r="BL1211" s="3">
        <v>17570.28</v>
      </c>
      <c r="BM1211" s="3">
        <v>0</v>
      </c>
      <c r="BN1211" s="3">
        <v>0</v>
      </c>
      <c r="BO1211" s="3">
        <v>0</v>
      </c>
      <c r="BP1211" s="3">
        <v>0</v>
      </c>
      <c r="BQ1211" s="3">
        <v>0</v>
      </c>
      <c r="BR1211" s="3">
        <v>0</v>
      </c>
      <c r="BS1211" s="3">
        <v>0</v>
      </c>
      <c r="BT1211" s="3">
        <v>0</v>
      </c>
      <c r="BU1211" s="3">
        <v>0</v>
      </c>
      <c r="BV1211" s="3">
        <v>0</v>
      </c>
      <c r="BW1211" s="3">
        <v>0</v>
      </c>
      <c r="BX1211" s="3">
        <v>6269.9449999999997</v>
      </c>
      <c r="BY1211" s="3">
        <v>11178.17</v>
      </c>
      <c r="BZ1211" s="3">
        <v>6204.72</v>
      </c>
      <c r="CA1211" s="3">
        <v>0</v>
      </c>
    </row>
    <row r="1212" spans="1:79" x14ac:dyDescent="0.25">
      <c r="A1212" s="2">
        <v>30705</v>
      </c>
      <c r="B1212" s="3">
        <v>15572.18</v>
      </c>
      <c r="C1212" s="3">
        <v>0</v>
      </c>
      <c r="D1212" s="3">
        <v>0</v>
      </c>
      <c r="E1212" s="3">
        <v>12844.16</v>
      </c>
      <c r="F1212" s="3">
        <v>0</v>
      </c>
      <c r="G1212" s="3">
        <v>-2727.5219999999999</v>
      </c>
      <c r="H1212" s="3">
        <v>89.401730000000001</v>
      </c>
      <c r="I1212" s="3">
        <v>19100520</v>
      </c>
      <c r="J1212" s="3">
        <v>0</v>
      </c>
      <c r="K1212" s="3">
        <v>0</v>
      </c>
      <c r="L1212" s="3">
        <v>2401812</v>
      </c>
      <c r="M1212" s="3">
        <v>146226.6</v>
      </c>
      <c r="N1212" s="3">
        <v>9418238</v>
      </c>
      <c r="O1212" s="3">
        <v>152611700</v>
      </c>
      <c r="P1212" s="3">
        <v>107.9971</v>
      </c>
      <c r="Q1212" s="3">
        <v>0</v>
      </c>
      <c r="R1212" s="3">
        <v>0</v>
      </c>
      <c r="S1212" s="3">
        <v>0</v>
      </c>
      <c r="T1212" s="3">
        <v>-718.74390000000005</v>
      </c>
      <c r="U1212" s="3">
        <v>-475.72070000000002</v>
      </c>
      <c r="V1212" s="3">
        <v>0</v>
      </c>
      <c r="W1212" s="3">
        <v>957.33770000000004</v>
      </c>
      <c r="X1212" s="3">
        <v>37692.269999999997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5890.8069999999998</v>
      </c>
      <c r="AK1212" s="3">
        <v>11166.86</v>
      </c>
      <c r="AL1212" s="3">
        <v>6133.7079999999996</v>
      </c>
      <c r="AM1212" s="3">
        <v>0</v>
      </c>
      <c r="AN1212" s="1">
        <v>9</v>
      </c>
      <c r="AO1212" s="2">
        <v>30705</v>
      </c>
      <c r="AP1212" s="3">
        <v>15572.2</v>
      </c>
      <c r="AQ1212" s="3">
        <v>0</v>
      </c>
      <c r="AR1212" s="3">
        <v>0</v>
      </c>
      <c r="AS1212" s="3">
        <v>12844.16</v>
      </c>
      <c r="AT1212" s="3">
        <v>0</v>
      </c>
      <c r="AU1212" s="3">
        <v>-2727.5390000000002</v>
      </c>
      <c r="AV1212" s="3">
        <v>89.401730000000001</v>
      </c>
      <c r="AW1212" s="3">
        <v>19100520</v>
      </c>
      <c r="AX1212" s="3">
        <v>0</v>
      </c>
      <c r="AY1212" s="3">
        <v>0</v>
      </c>
      <c r="AZ1212" s="3">
        <v>2401812</v>
      </c>
      <c r="BA1212" s="3">
        <v>146226.9</v>
      </c>
      <c r="BB1212" s="3">
        <v>9418237</v>
      </c>
      <c r="BC1212" s="3">
        <v>152639100</v>
      </c>
      <c r="BD1212" s="3">
        <v>107.9966</v>
      </c>
      <c r="BE1212" s="3">
        <v>0</v>
      </c>
      <c r="BF1212" s="3">
        <v>0</v>
      </c>
      <c r="BG1212" s="3">
        <v>0</v>
      </c>
      <c r="BH1212" s="3">
        <v>-1194.4649999999999</v>
      </c>
      <c r="BI1212" s="3">
        <v>-44779.21</v>
      </c>
      <c r="BJ1212" s="3">
        <v>0</v>
      </c>
      <c r="BK1212" s="3">
        <v>957.33770000000004</v>
      </c>
      <c r="BL1212" s="3">
        <v>37692.269999999997</v>
      </c>
      <c r="BM1212" s="3">
        <v>0</v>
      </c>
      <c r="BN1212" s="3">
        <v>0</v>
      </c>
      <c r="BO1212" s="3">
        <v>0</v>
      </c>
      <c r="BP1212" s="3">
        <v>0</v>
      </c>
      <c r="BQ1212" s="3">
        <v>0</v>
      </c>
      <c r="BR1212" s="3">
        <v>0</v>
      </c>
      <c r="BS1212" s="3">
        <v>0</v>
      </c>
      <c r="BT1212" s="3">
        <v>0</v>
      </c>
      <c r="BU1212" s="3">
        <v>0</v>
      </c>
      <c r="BV1212" s="3">
        <v>0</v>
      </c>
      <c r="BW1212" s="3">
        <v>0</v>
      </c>
      <c r="BX1212" s="3">
        <v>5890.808</v>
      </c>
      <c r="BY1212" s="3">
        <v>11166.86</v>
      </c>
      <c r="BZ1212" s="3">
        <v>6133.6019999999999</v>
      </c>
      <c r="CA1212" s="3">
        <v>0</v>
      </c>
    </row>
    <row r="1213" spans="1:79" x14ac:dyDescent="0.25">
      <c r="A1213" s="2">
        <v>30706</v>
      </c>
      <c r="B1213" s="3">
        <v>15244.19</v>
      </c>
      <c r="C1213" s="3">
        <v>0</v>
      </c>
      <c r="D1213" s="3">
        <v>0</v>
      </c>
      <c r="E1213" s="3">
        <v>12512.44</v>
      </c>
      <c r="F1213" s="3">
        <v>0</v>
      </c>
      <c r="G1213" s="3">
        <v>-2731.29</v>
      </c>
      <c r="H1213" s="3">
        <v>3.905888</v>
      </c>
      <c r="I1213" s="3">
        <v>19057970</v>
      </c>
      <c r="J1213" s="3">
        <v>0</v>
      </c>
      <c r="K1213" s="3">
        <v>0</v>
      </c>
      <c r="L1213" s="3">
        <v>2401821</v>
      </c>
      <c r="M1213" s="3">
        <v>139356.6</v>
      </c>
      <c r="N1213" s="3">
        <v>9417668</v>
      </c>
      <c r="O1213" s="3">
        <v>152602700</v>
      </c>
      <c r="P1213" s="3">
        <v>107.53489999999999</v>
      </c>
      <c r="Q1213" s="3">
        <v>0</v>
      </c>
      <c r="R1213" s="3">
        <v>0</v>
      </c>
      <c r="S1213" s="3">
        <v>0</v>
      </c>
      <c r="T1213" s="3">
        <v>-718.65599999999995</v>
      </c>
      <c r="U1213" s="3">
        <v>-464.29289999999997</v>
      </c>
      <c r="V1213" s="3">
        <v>0</v>
      </c>
      <c r="W1213" s="3">
        <v>85.495840000000001</v>
      </c>
      <c r="X1213" s="3">
        <v>42552.13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5501.4319999999998</v>
      </c>
      <c r="AK1213" s="3">
        <v>11151.79</v>
      </c>
      <c r="AL1213" s="3">
        <v>6071.3919999999998</v>
      </c>
      <c r="AM1213" s="3">
        <v>0</v>
      </c>
      <c r="AN1213" s="1">
        <v>12</v>
      </c>
      <c r="AO1213" s="2">
        <v>30706</v>
      </c>
      <c r="AP1213" s="3">
        <v>15244.21</v>
      </c>
      <c r="AQ1213" s="3">
        <v>0</v>
      </c>
      <c r="AR1213" s="3">
        <v>0</v>
      </c>
      <c r="AS1213" s="3">
        <v>12512.44</v>
      </c>
      <c r="AT1213" s="3">
        <v>0</v>
      </c>
      <c r="AU1213" s="3">
        <v>-2731.306</v>
      </c>
      <c r="AV1213" s="3">
        <v>3.905888</v>
      </c>
      <c r="AW1213" s="3">
        <v>19057970</v>
      </c>
      <c r="AX1213" s="3">
        <v>0</v>
      </c>
      <c r="AY1213" s="3">
        <v>0</v>
      </c>
      <c r="AZ1213" s="3">
        <v>2401821</v>
      </c>
      <c r="BA1213" s="3">
        <v>139356.1</v>
      </c>
      <c r="BB1213" s="3">
        <v>9417668</v>
      </c>
      <c r="BC1213" s="3">
        <v>152630000</v>
      </c>
      <c r="BD1213" s="3">
        <v>107.53440000000001</v>
      </c>
      <c r="BE1213" s="3">
        <v>0</v>
      </c>
      <c r="BF1213" s="3">
        <v>0</v>
      </c>
      <c r="BG1213" s="3">
        <v>0</v>
      </c>
      <c r="BH1213" s="3">
        <v>-1182.951</v>
      </c>
      <c r="BI1213" s="3">
        <v>-45243.5</v>
      </c>
      <c r="BJ1213" s="3">
        <v>0</v>
      </c>
      <c r="BK1213" s="3">
        <v>85.495840000000001</v>
      </c>
      <c r="BL1213" s="3">
        <v>42552.13</v>
      </c>
      <c r="BM1213" s="3">
        <v>0</v>
      </c>
      <c r="BN1213" s="3">
        <v>0</v>
      </c>
      <c r="BO1213" s="3">
        <v>0</v>
      </c>
      <c r="BP1213" s="3">
        <v>0</v>
      </c>
      <c r="BQ1213" s="3">
        <v>0</v>
      </c>
      <c r="BR1213" s="3">
        <v>0</v>
      </c>
      <c r="BS1213" s="3">
        <v>0</v>
      </c>
      <c r="BT1213" s="3">
        <v>0</v>
      </c>
      <c r="BU1213" s="3">
        <v>0</v>
      </c>
      <c r="BV1213" s="3">
        <v>0</v>
      </c>
      <c r="BW1213" s="3">
        <v>0</v>
      </c>
      <c r="BX1213" s="3">
        <v>5502.2430000000004</v>
      </c>
      <c r="BY1213" s="3">
        <v>11151.79</v>
      </c>
      <c r="BZ1213" s="3">
        <v>6071.1710000000003</v>
      </c>
      <c r="CA1213" s="3">
        <v>0</v>
      </c>
    </row>
    <row r="1214" spans="1:79" x14ac:dyDescent="0.25">
      <c r="A1214" s="2">
        <v>30707</v>
      </c>
      <c r="B1214" s="3">
        <v>14966.91</v>
      </c>
      <c r="C1214" s="3">
        <v>0</v>
      </c>
      <c r="D1214" s="3">
        <v>0</v>
      </c>
      <c r="E1214" s="3">
        <v>12226.81</v>
      </c>
      <c r="F1214" s="3">
        <v>0</v>
      </c>
      <c r="G1214" s="3">
        <v>-2739.6610000000001</v>
      </c>
      <c r="H1214" s="3">
        <v>0</v>
      </c>
      <c r="I1214" s="3">
        <v>19029720</v>
      </c>
      <c r="J1214" s="3">
        <v>0</v>
      </c>
      <c r="K1214" s="3">
        <v>0</v>
      </c>
      <c r="L1214" s="3">
        <v>2401829</v>
      </c>
      <c r="M1214" s="3">
        <v>133104.9</v>
      </c>
      <c r="N1214" s="3">
        <v>9416799</v>
      </c>
      <c r="O1214" s="3">
        <v>152593600</v>
      </c>
      <c r="P1214" s="3">
        <v>107.1001</v>
      </c>
      <c r="Q1214" s="3">
        <v>0</v>
      </c>
      <c r="R1214" s="3">
        <v>0</v>
      </c>
      <c r="S1214" s="3">
        <v>0</v>
      </c>
      <c r="T1214" s="3">
        <v>-718.56679999999994</v>
      </c>
      <c r="U1214" s="3">
        <v>-448.63900000000001</v>
      </c>
      <c r="V1214" s="3">
        <v>0</v>
      </c>
      <c r="W1214" s="3">
        <v>3.905888</v>
      </c>
      <c r="X1214" s="3">
        <v>28245.08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5157.5</v>
      </c>
      <c r="AK1214" s="3">
        <v>11140.15</v>
      </c>
      <c r="AL1214" s="3">
        <v>6026.4269999999997</v>
      </c>
      <c r="AM1214" s="3">
        <v>0</v>
      </c>
      <c r="AN1214" s="1">
        <v>8</v>
      </c>
      <c r="AO1214" s="2">
        <v>30707</v>
      </c>
      <c r="AP1214" s="3">
        <v>14966.92</v>
      </c>
      <c r="AQ1214" s="3">
        <v>0</v>
      </c>
      <c r="AR1214" s="3">
        <v>0</v>
      </c>
      <c r="AS1214" s="3">
        <v>12226.81</v>
      </c>
      <c r="AT1214" s="3">
        <v>0</v>
      </c>
      <c r="AU1214" s="3">
        <v>-2739.6759999999999</v>
      </c>
      <c r="AV1214" s="3">
        <v>0</v>
      </c>
      <c r="AW1214" s="3">
        <v>19029720</v>
      </c>
      <c r="AX1214" s="3">
        <v>0</v>
      </c>
      <c r="AY1214" s="3">
        <v>0</v>
      </c>
      <c r="AZ1214" s="3">
        <v>2401829</v>
      </c>
      <c r="BA1214" s="3">
        <v>133105.1</v>
      </c>
      <c r="BB1214" s="3">
        <v>9416798</v>
      </c>
      <c r="BC1214" s="3">
        <v>152621000</v>
      </c>
      <c r="BD1214" s="3">
        <v>107.0996</v>
      </c>
      <c r="BE1214" s="3">
        <v>0</v>
      </c>
      <c r="BF1214" s="3">
        <v>0</v>
      </c>
      <c r="BG1214" s="3">
        <v>0</v>
      </c>
      <c r="BH1214" s="3">
        <v>-1167.2080000000001</v>
      </c>
      <c r="BI1214" s="3">
        <v>-45692.14</v>
      </c>
      <c r="BJ1214" s="3">
        <v>0</v>
      </c>
      <c r="BK1214" s="3">
        <v>3.905888</v>
      </c>
      <c r="BL1214" s="3">
        <v>28245.08</v>
      </c>
      <c r="BM1214" s="3">
        <v>0</v>
      </c>
      <c r="BN1214" s="3">
        <v>0</v>
      </c>
      <c r="BO1214" s="3">
        <v>0</v>
      </c>
      <c r="BP1214" s="3">
        <v>0</v>
      </c>
      <c r="BQ1214" s="3">
        <v>0</v>
      </c>
      <c r="BR1214" s="3">
        <v>0</v>
      </c>
      <c r="BS1214" s="3">
        <v>0</v>
      </c>
      <c r="BT1214" s="3">
        <v>0</v>
      </c>
      <c r="BU1214" s="3">
        <v>0</v>
      </c>
      <c r="BV1214" s="3">
        <v>0</v>
      </c>
      <c r="BW1214" s="3">
        <v>0</v>
      </c>
      <c r="BX1214" s="3">
        <v>5156.6909999999998</v>
      </c>
      <c r="BY1214" s="3">
        <v>11140.15</v>
      </c>
      <c r="BZ1214" s="3">
        <v>6026.4250000000002</v>
      </c>
      <c r="CA1214" s="3">
        <v>0</v>
      </c>
    </row>
    <row r="1215" spans="1:79" x14ac:dyDescent="0.25">
      <c r="A1215" s="2">
        <v>30708</v>
      </c>
      <c r="B1215" s="3">
        <v>14722.98</v>
      </c>
      <c r="C1215" s="3">
        <v>0</v>
      </c>
      <c r="D1215" s="3">
        <v>0</v>
      </c>
      <c r="E1215" s="3">
        <v>11981.53</v>
      </c>
      <c r="F1215" s="3">
        <v>0</v>
      </c>
      <c r="G1215" s="3">
        <v>-2741.038</v>
      </c>
      <c r="H1215" s="3">
        <v>0</v>
      </c>
      <c r="I1215" s="3">
        <v>19003660</v>
      </c>
      <c r="J1215" s="3">
        <v>0</v>
      </c>
      <c r="K1215" s="3">
        <v>0</v>
      </c>
      <c r="L1215" s="3">
        <v>2401837</v>
      </c>
      <c r="M1215" s="3">
        <v>127382.8</v>
      </c>
      <c r="N1215" s="3">
        <v>9415688</v>
      </c>
      <c r="O1215" s="3">
        <v>152584600</v>
      </c>
      <c r="P1215" s="3">
        <v>106.6837</v>
      </c>
      <c r="Q1215" s="3">
        <v>0</v>
      </c>
      <c r="R1215" s="3">
        <v>0</v>
      </c>
      <c r="S1215" s="3">
        <v>0</v>
      </c>
      <c r="T1215" s="3">
        <v>-718.48329999999999</v>
      </c>
      <c r="U1215" s="3">
        <v>-444.3048</v>
      </c>
      <c r="V1215" s="3">
        <v>0</v>
      </c>
      <c r="W1215" s="3">
        <v>0</v>
      </c>
      <c r="X1215" s="3">
        <v>26060.01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4862.6030000000001</v>
      </c>
      <c r="AK1215" s="3">
        <v>11129.45</v>
      </c>
      <c r="AL1215" s="3">
        <v>5973.8779999999997</v>
      </c>
      <c r="AM1215" s="3">
        <v>0</v>
      </c>
      <c r="AN1215" s="1">
        <v>8</v>
      </c>
      <c r="AO1215" s="2">
        <v>30708</v>
      </c>
      <c r="AP1215" s="3">
        <v>14723</v>
      </c>
      <c r="AQ1215" s="3">
        <v>0</v>
      </c>
      <c r="AR1215" s="3">
        <v>0</v>
      </c>
      <c r="AS1215" s="3">
        <v>11981.53</v>
      </c>
      <c r="AT1215" s="3">
        <v>0</v>
      </c>
      <c r="AU1215" s="3">
        <v>-2741.0529999999999</v>
      </c>
      <c r="AV1215" s="3">
        <v>0</v>
      </c>
      <c r="AW1215" s="3">
        <v>19003660</v>
      </c>
      <c r="AX1215" s="3">
        <v>0</v>
      </c>
      <c r="AY1215" s="3">
        <v>0</v>
      </c>
      <c r="AZ1215" s="3">
        <v>2401837</v>
      </c>
      <c r="BA1215" s="3">
        <v>127383</v>
      </c>
      <c r="BB1215" s="3">
        <v>9415687</v>
      </c>
      <c r="BC1215" s="3">
        <v>152612000</v>
      </c>
      <c r="BD1215" s="3">
        <v>106.6833</v>
      </c>
      <c r="BE1215" s="3">
        <v>0</v>
      </c>
      <c r="BF1215" s="3">
        <v>0</v>
      </c>
      <c r="BG1215" s="3">
        <v>0</v>
      </c>
      <c r="BH1215" s="3">
        <v>-1162.79</v>
      </c>
      <c r="BI1215" s="3">
        <v>-46136.45</v>
      </c>
      <c r="BJ1215" s="3">
        <v>0</v>
      </c>
      <c r="BK1215" s="3">
        <v>0</v>
      </c>
      <c r="BL1215" s="3">
        <v>26060.01</v>
      </c>
      <c r="BM1215" s="3">
        <v>0</v>
      </c>
      <c r="BN1215" s="3">
        <v>0</v>
      </c>
      <c r="BO1215" s="3">
        <v>0</v>
      </c>
      <c r="BP1215" s="3">
        <v>0</v>
      </c>
      <c r="BQ1215" s="3">
        <v>0</v>
      </c>
      <c r="BR1215" s="3">
        <v>0</v>
      </c>
      <c r="BS1215" s="3">
        <v>0</v>
      </c>
      <c r="BT1215" s="3">
        <v>0</v>
      </c>
      <c r="BU1215" s="3">
        <v>0</v>
      </c>
      <c r="BV1215" s="3">
        <v>0</v>
      </c>
      <c r="BW1215" s="3">
        <v>0</v>
      </c>
      <c r="BX1215" s="3">
        <v>4862.6040000000003</v>
      </c>
      <c r="BY1215" s="3">
        <v>11129.45</v>
      </c>
      <c r="BZ1215" s="3">
        <v>5973.8540000000003</v>
      </c>
      <c r="CA1215" s="3">
        <v>0</v>
      </c>
    </row>
    <row r="1216" spans="1:79" x14ac:dyDescent="0.25">
      <c r="A1216" s="2">
        <v>30709</v>
      </c>
      <c r="B1216" s="3">
        <v>14502.73</v>
      </c>
      <c r="C1216" s="3">
        <v>0</v>
      </c>
      <c r="D1216" s="3">
        <v>0</v>
      </c>
      <c r="E1216" s="3">
        <v>11766.24</v>
      </c>
      <c r="F1216" s="3">
        <v>0</v>
      </c>
      <c r="G1216" s="3">
        <v>-2736.096</v>
      </c>
      <c r="H1216" s="3">
        <v>0</v>
      </c>
      <c r="I1216" s="3">
        <v>18958310</v>
      </c>
      <c r="J1216" s="3">
        <v>0</v>
      </c>
      <c r="K1216" s="3">
        <v>0</v>
      </c>
      <c r="L1216" s="3">
        <v>2401845</v>
      </c>
      <c r="M1216" s="3">
        <v>122134.6</v>
      </c>
      <c r="N1216" s="3">
        <v>9414373</v>
      </c>
      <c r="O1216" s="3">
        <v>152575500</v>
      </c>
      <c r="P1216" s="3">
        <v>106.2861</v>
      </c>
      <c r="Q1216" s="3">
        <v>0</v>
      </c>
      <c r="R1216" s="3">
        <v>0</v>
      </c>
      <c r="S1216" s="3">
        <v>0</v>
      </c>
      <c r="T1216" s="3">
        <v>-718.41200000000003</v>
      </c>
      <c r="U1216" s="3">
        <v>-441.12569999999999</v>
      </c>
      <c r="V1216" s="3">
        <v>0</v>
      </c>
      <c r="W1216" s="3">
        <v>0</v>
      </c>
      <c r="X1216" s="3">
        <v>45353.84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4593.8370000000004</v>
      </c>
      <c r="AK1216" s="3">
        <v>11119.1</v>
      </c>
      <c r="AL1216" s="3">
        <v>5909.55</v>
      </c>
      <c r="AM1216" s="3">
        <v>0</v>
      </c>
      <c r="AN1216" s="1">
        <v>8</v>
      </c>
      <c r="AO1216" s="2">
        <v>30709</v>
      </c>
      <c r="AP1216" s="3">
        <v>14502.75</v>
      </c>
      <c r="AQ1216" s="3">
        <v>0</v>
      </c>
      <c r="AR1216" s="3">
        <v>0</v>
      </c>
      <c r="AS1216" s="3">
        <v>11766.24</v>
      </c>
      <c r="AT1216" s="3">
        <v>0</v>
      </c>
      <c r="AU1216" s="3">
        <v>-2736.1109999999999</v>
      </c>
      <c r="AV1216" s="3">
        <v>0</v>
      </c>
      <c r="AW1216" s="3">
        <v>18958310</v>
      </c>
      <c r="AX1216" s="3">
        <v>0</v>
      </c>
      <c r="AY1216" s="3">
        <v>0</v>
      </c>
      <c r="AZ1216" s="3">
        <v>2401845</v>
      </c>
      <c r="BA1216" s="3">
        <v>122134.8</v>
      </c>
      <c r="BB1216" s="3">
        <v>9414371</v>
      </c>
      <c r="BC1216" s="3">
        <v>152602900</v>
      </c>
      <c r="BD1216" s="3">
        <v>106.2856</v>
      </c>
      <c r="BE1216" s="3">
        <v>0</v>
      </c>
      <c r="BF1216" s="3">
        <v>0</v>
      </c>
      <c r="BG1216" s="3">
        <v>0</v>
      </c>
      <c r="BH1216" s="3">
        <v>-1159.54</v>
      </c>
      <c r="BI1216" s="3">
        <v>-46577.58</v>
      </c>
      <c r="BJ1216" s="3">
        <v>0</v>
      </c>
      <c r="BK1216" s="3">
        <v>0</v>
      </c>
      <c r="BL1216" s="3">
        <v>45353.84</v>
      </c>
      <c r="BM1216" s="3">
        <v>0</v>
      </c>
      <c r="BN1216" s="3">
        <v>0</v>
      </c>
      <c r="BO1216" s="3">
        <v>0</v>
      </c>
      <c r="BP1216" s="3">
        <v>0</v>
      </c>
      <c r="BQ1216" s="3">
        <v>0</v>
      </c>
      <c r="BR1216" s="3">
        <v>0</v>
      </c>
      <c r="BS1216" s="3">
        <v>0</v>
      </c>
      <c r="BT1216" s="3">
        <v>0</v>
      </c>
      <c r="BU1216" s="3">
        <v>0</v>
      </c>
      <c r="BV1216" s="3">
        <v>0</v>
      </c>
      <c r="BW1216" s="3">
        <v>0</v>
      </c>
      <c r="BX1216" s="3">
        <v>4593.8379999999997</v>
      </c>
      <c r="BY1216" s="3">
        <v>11119.09</v>
      </c>
      <c r="BZ1216" s="3">
        <v>5909.5429999999997</v>
      </c>
      <c r="CA1216" s="3">
        <v>0</v>
      </c>
    </row>
    <row r="1217" spans="1:79" x14ac:dyDescent="0.25">
      <c r="A1217" s="2">
        <v>30710</v>
      </c>
      <c r="B1217" s="3">
        <v>14307.34</v>
      </c>
      <c r="C1217" s="3">
        <v>0</v>
      </c>
      <c r="D1217" s="3">
        <v>0</v>
      </c>
      <c r="E1217" s="3">
        <v>11577.46</v>
      </c>
      <c r="F1217" s="3">
        <v>0</v>
      </c>
      <c r="G1217" s="3">
        <v>-2729.5030000000002</v>
      </c>
      <c r="H1217" s="3">
        <v>0</v>
      </c>
      <c r="I1217" s="3">
        <v>18914580</v>
      </c>
      <c r="J1217" s="3">
        <v>0</v>
      </c>
      <c r="K1217" s="3">
        <v>0</v>
      </c>
      <c r="L1217" s="3">
        <v>2401853</v>
      </c>
      <c r="M1217" s="3">
        <v>117293.2</v>
      </c>
      <c r="N1217" s="3">
        <v>9412865</v>
      </c>
      <c r="O1217" s="3">
        <v>152566400</v>
      </c>
      <c r="P1217" s="3">
        <v>105.90819999999999</v>
      </c>
      <c r="Q1217" s="3">
        <v>0</v>
      </c>
      <c r="R1217" s="3">
        <v>0</v>
      </c>
      <c r="S1217" s="3">
        <v>0</v>
      </c>
      <c r="T1217" s="3">
        <v>-718.34709999999995</v>
      </c>
      <c r="U1217" s="3">
        <v>-438.18779999999998</v>
      </c>
      <c r="V1217" s="3">
        <v>0</v>
      </c>
      <c r="W1217" s="3">
        <v>0</v>
      </c>
      <c r="X1217" s="3">
        <v>43731.97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4365.6180000000004</v>
      </c>
      <c r="AK1217" s="3">
        <v>11109.1</v>
      </c>
      <c r="AL1217" s="3">
        <v>5872.9489999999996</v>
      </c>
      <c r="AM1217" s="3">
        <v>0</v>
      </c>
      <c r="AN1217" s="1">
        <v>8</v>
      </c>
      <c r="AO1217" s="2">
        <v>30710</v>
      </c>
      <c r="AP1217" s="3">
        <v>14307.36</v>
      </c>
      <c r="AQ1217" s="3">
        <v>0</v>
      </c>
      <c r="AR1217" s="3">
        <v>0</v>
      </c>
      <c r="AS1217" s="3">
        <v>11577.46</v>
      </c>
      <c r="AT1217" s="3">
        <v>0</v>
      </c>
      <c r="AU1217" s="3">
        <v>-2729.518</v>
      </c>
      <c r="AV1217" s="3">
        <v>0</v>
      </c>
      <c r="AW1217" s="3">
        <v>18914580</v>
      </c>
      <c r="AX1217" s="3">
        <v>0</v>
      </c>
      <c r="AY1217" s="3">
        <v>0</v>
      </c>
      <c r="AZ1217" s="3">
        <v>2401853</v>
      </c>
      <c r="BA1217" s="3">
        <v>117293.4</v>
      </c>
      <c r="BB1217" s="3">
        <v>9412864</v>
      </c>
      <c r="BC1217" s="3">
        <v>152593800</v>
      </c>
      <c r="BD1217" s="3">
        <v>105.90770000000001</v>
      </c>
      <c r="BE1217" s="3">
        <v>0</v>
      </c>
      <c r="BF1217" s="3">
        <v>0</v>
      </c>
      <c r="BG1217" s="3">
        <v>0</v>
      </c>
      <c r="BH1217" s="3">
        <v>-1156.537</v>
      </c>
      <c r="BI1217" s="3">
        <v>-47015.77</v>
      </c>
      <c r="BJ1217" s="3">
        <v>0</v>
      </c>
      <c r="BK1217" s="3">
        <v>0</v>
      </c>
      <c r="BL1217" s="3">
        <v>43731.97</v>
      </c>
      <c r="BM1217" s="3">
        <v>0</v>
      </c>
      <c r="BN1217" s="3">
        <v>0</v>
      </c>
      <c r="BO1217" s="3">
        <v>0</v>
      </c>
      <c r="BP1217" s="3">
        <v>0</v>
      </c>
      <c r="BQ1217" s="3">
        <v>0</v>
      </c>
      <c r="BR1217" s="3">
        <v>0</v>
      </c>
      <c r="BS1217" s="3">
        <v>0</v>
      </c>
      <c r="BT1217" s="3">
        <v>0</v>
      </c>
      <c r="BU1217" s="3">
        <v>0</v>
      </c>
      <c r="BV1217" s="3">
        <v>0</v>
      </c>
      <c r="BW1217" s="3">
        <v>0</v>
      </c>
      <c r="BX1217" s="3">
        <v>4365.6189999999997</v>
      </c>
      <c r="BY1217" s="3">
        <v>11109.1</v>
      </c>
      <c r="BZ1217" s="3">
        <v>5872.9189999999999</v>
      </c>
      <c r="CA1217" s="3">
        <v>0</v>
      </c>
    </row>
    <row r="1218" spans="1:79" x14ac:dyDescent="0.25">
      <c r="A1218" s="2">
        <v>30711</v>
      </c>
      <c r="B1218" s="3">
        <v>14152.33</v>
      </c>
      <c r="C1218" s="3">
        <v>0</v>
      </c>
      <c r="D1218" s="3">
        <v>0</v>
      </c>
      <c r="E1218" s="3">
        <v>11428.88</v>
      </c>
      <c r="F1218" s="3">
        <v>0</v>
      </c>
      <c r="G1218" s="3">
        <v>-2723.0859999999998</v>
      </c>
      <c r="H1218" s="3">
        <v>0</v>
      </c>
      <c r="I1218" s="3">
        <v>18864150</v>
      </c>
      <c r="J1218" s="3">
        <v>0</v>
      </c>
      <c r="K1218" s="3">
        <v>0</v>
      </c>
      <c r="L1218" s="3">
        <v>2401861</v>
      </c>
      <c r="M1218" s="3">
        <v>113259.8</v>
      </c>
      <c r="N1218" s="3">
        <v>9411138</v>
      </c>
      <c r="O1218" s="3">
        <v>152557200</v>
      </c>
      <c r="P1218" s="3">
        <v>105.5476</v>
      </c>
      <c r="Q1218" s="3">
        <v>0</v>
      </c>
      <c r="R1218" s="3">
        <v>0</v>
      </c>
      <c r="S1218" s="3">
        <v>0</v>
      </c>
      <c r="T1218" s="3">
        <v>-718.28300000000002</v>
      </c>
      <c r="U1218" s="3">
        <v>-435.392</v>
      </c>
      <c r="V1218" s="3">
        <v>0</v>
      </c>
      <c r="W1218" s="3">
        <v>0</v>
      </c>
      <c r="X1218" s="3">
        <v>50011.14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4110.1710000000003</v>
      </c>
      <c r="AK1218" s="3">
        <v>11099.53</v>
      </c>
      <c r="AL1218" s="3">
        <v>5837.8010000000004</v>
      </c>
      <c r="AM1218" s="3">
        <v>413.2439</v>
      </c>
      <c r="AN1218" s="1">
        <v>8</v>
      </c>
      <c r="AO1218" s="2">
        <v>30711</v>
      </c>
      <c r="AP1218" s="3">
        <v>14152.34</v>
      </c>
      <c r="AQ1218" s="3">
        <v>0</v>
      </c>
      <c r="AR1218" s="3">
        <v>0</v>
      </c>
      <c r="AS1218" s="3">
        <v>11428.88</v>
      </c>
      <c r="AT1218" s="3">
        <v>0</v>
      </c>
      <c r="AU1218" s="3">
        <v>-2723.1019999999999</v>
      </c>
      <c r="AV1218" s="3">
        <v>0</v>
      </c>
      <c r="AW1218" s="3">
        <v>18864150</v>
      </c>
      <c r="AX1218" s="3">
        <v>0</v>
      </c>
      <c r="AY1218" s="3">
        <v>0</v>
      </c>
      <c r="AZ1218" s="3">
        <v>2401861</v>
      </c>
      <c r="BA1218" s="3">
        <v>113260</v>
      </c>
      <c r="BB1218" s="3">
        <v>9411137</v>
      </c>
      <c r="BC1218" s="3">
        <v>152584700</v>
      </c>
      <c r="BD1218" s="3">
        <v>105.5472</v>
      </c>
      <c r="BE1218" s="3">
        <v>0</v>
      </c>
      <c r="BF1218" s="3">
        <v>0</v>
      </c>
      <c r="BG1218" s="3">
        <v>0</v>
      </c>
      <c r="BH1218" s="3">
        <v>-1153.6769999999999</v>
      </c>
      <c r="BI1218" s="3">
        <v>-47451.16</v>
      </c>
      <c r="BJ1218" s="3">
        <v>0</v>
      </c>
      <c r="BK1218" s="3">
        <v>0</v>
      </c>
      <c r="BL1218" s="3">
        <v>50011.14</v>
      </c>
      <c r="BM1218" s="3">
        <v>0</v>
      </c>
      <c r="BN1218" s="3">
        <v>0</v>
      </c>
      <c r="BO1218" s="3">
        <v>0</v>
      </c>
      <c r="BP1218" s="3">
        <v>0</v>
      </c>
      <c r="BQ1218" s="3">
        <v>0</v>
      </c>
      <c r="BR1218" s="3">
        <v>0</v>
      </c>
      <c r="BS1218" s="3">
        <v>0</v>
      </c>
      <c r="BT1218" s="3">
        <v>0</v>
      </c>
      <c r="BU1218" s="3">
        <v>0</v>
      </c>
      <c r="BV1218" s="3">
        <v>0</v>
      </c>
      <c r="BW1218" s="3">
        <v>0</v>
      </c>
      <c r="BX1218" s="3">
        <v>4110.1729999999998</v>
      </c>
      <c r="BY1218" s="3">
        <v>11099.53</v>
      </c>
      <c r="BZ1218" s="3">
        <v>5837.81</v>
      </c>
      <c r="CA1218" s="3">
        <v>413.2439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8"/>
  <sheetViews>
    <sheetView workbookViewId="0">
      <selection sqref="A1:AM1218"/>
    </sheetView>
  </sheetViews>
  <sheetFormatPr defaultRowHeight="15" x14ac:dyDescent="0.25"/>
  <sheetData>
    <row r="1" spans="1:39" x14ac:dyDescent="0.25">
      <c r="A1" s="1" t="s">
        <v>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68</v>
      </c>
    </row>
    <row r="2" spans="1:39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0</v>
      </c>
      <c r="N2" s="3">
        <v>9138985</v>
      </c>
      <c r="O2" s="3">
        <v>164349900</v>
      </c>
      <c r="P2" s="3">
        <v>29.716439999999999</v>
      </c>
      <c r="Q2" s="3">
        <v>0</v>
      </c>
      <c r="R2" s="3">
        <v>0</v>
      </c>
      <c r="S2" s="3">
        <v>0</v>
      </c>
      <c r="T2" s="3">
        <v>-3345.21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</row>
    <row r="3" spans="1:39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0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-3209.5549999999998</v>
      </c>
      <c r="U3" s="3">
        <v>-5106.7139999999999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</row>
    <row r="4" spans="1:39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0</v>
      </c>
      <c r="N4" s="3">
        <v>9097460</v>
      </c>
      <c r="O4" s="3">
        <v>164342000</v>
      </c>
      <c r="P4" s="3">
        <v>29.719519999999999</v>
      </c>
      <c r="Q4" s="3">
        <v>0</v>
      </c>
      <c r="R4" s="3">
        <v>0</v>
      </c>
      <c r="S4" s="3">
        <v>0</v>
      </c>
      <c r="T4" s="3">
        <v>-3158.7939999999999</v>
      </c>
      <c r="U4" s="3">
        <v>-7541.5339999999997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</row>
    <row r="5" spans="1:39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0</v>
      </c>
      <c r="N5" s="3">
        <v>9076853</v>
      </c>
      <c r="O5" s="3">
        <v>164338000</v>
      </c>
      <c r="P5" s="3">
        <v>29.72082</v>
      </c>
      <c r="Q5" s="3">
        <v>0</v>
      </c>
      <c r="R5" s="3">
        <v>0</v>
      </c>
      <c r="S5" s="3">
        <v>0</v>
      </c>
      <c r="T5" s="3">
        <v>-3121.172</v>
      </c>
      <c r="U5" s="3">
        <v>-9938.7620000000006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</row>
    <row r="6" spans="1:39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0</v>
      </c>
      <c r="N6" s="3">
        <v>9056360</v>
      </c>
      <c r="O6" s="3">
        <v>164334100</v>
      </c>
      <c r="P6" s="3">
        <v>29.721920000000001</v>
      </c>
      <c r="Q6" s="3">
        <v>0</v>
      </c>
      <c r="R6" s="3">
        <v>0</v>
      </c>
      <c r="S6" s="3">
        <v>0</v>
      </c>
      <c r="T6" s="3">
        <v>-3087.5770000000002</v>
      </c>
      <c r="U6" s="3">
        <v>-12302.44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</row>
    <row r="7" spans="1:39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0</v>
      </c>
      <c r="N7" s="3">
        <v>9035988</v>
      </c>
      <c r="O7" s="3">
        <v>164330100</v>
      </c>
      <c r="P7" s="3">
        <v>29.72287</v>
      </c>
      <c r="Q7" s="3">
        <v>0</v>
      </c>
      <c r="R7" s="3">
        <v>0</v>
      </c>
      <c r="S7" s="3">
        <v>0</v>
      </c>
      <c r="T7" s="3">
        <v>-3056.335</v>
      </c>
      <c r="U7" s="3">
        <v>-14634.92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</row>
    <row r="8" spans="1:39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0</v>
      </c>
      <c r="N8" s="3">
        <v>9015721</v>
      </c>
      <c r="O8" s="3">
        <v>164326100</v>
      </c>
      <c r="P8" s="3">
        <v>29.723680000000002</v>
      </c>
      <c r="Q8" s="3">
        <v>0</v>
      </c>
      <c r="R8" s="3">
        <v>0</v>
      </c>
      <c r="S8" s="3">
        <v>0</v>
      </c>
      <c r="T8" s="3">
        <v>-3026.9520000000002</v>
      </c>
      <c r="U8" s="3">
        <v>-16938.05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</row>
    <row r="9" spans="1:39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0</v>
      </c>
      <c r="N9" s="3">
        <v>8995570</v>
      </c>
      <c r="O9" s="3">
        <v>164322000</v>
      </c>
      <c r="P9" s="3">
        <v>29.724399999999999</v>
      </c>
      <c r="Q9" s="3">
        <v>0</v>
      </c>
      <c r="R9" s="3">
        <v>0</v>
      </c>
      <c r="S9" s="3">
        <v>0</v>
      </c>
      <c r="T9" s="3">
        <v>-2999.183</v>
      </c>
      <c r="U9" s="3">
        <v>-19213.45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</row>
    <row r="10" spans="1:39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164317900</v>
      </c>
      <c r="P10" s="3">
        <v>29.72503</v>
      </c>
      <c r="Q10" s="3">
        <v>0</v>
      </c>
      <c r="R10" s="3">
        <v>0</v>
      </c>
      <c r="S10" s="3">
        <v>0</v>
      </c>
      <c r="T10" s="3">
        <v>-2972.8789999999999</v>
      </c>
      <c r="U10" s="3">
        <v>-21462.57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</row>
    <row r="11" spans="1:39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0</v>
      </c>
      <c r="N11" s="3">
        <v>8955598</v>
      </c>
      <c r="O11" s="3">
        <v>164313800</v>
      </c>
      <c r="P11" s="3">
        <v>29.7256</v>
      </c>
      <c r="Q11" s="3">
        <v>0</v>
      </c>
      <c r="R11" s="3">
        <v>0</v>
      </c>
      <c r="S11" s="3">
        <v>0</v>
      </c>
      <c r="T11" s="3">
        <v>-2947.9079999999999</v>
      </c>
      <c r="U11" s="3">
        <v>-23686.75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</row>
    <row r="12" spans="1:39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164309700</v>
      </c>
      <c r="P12" s="3">
        <v>29.730070000000001</v>
      </c>
      <c r="Q12" s="3">
        <v>0</v>
      </c>
      <c r="R12" s="3">
        <v>0</v>
      </c>
      <c r="S12" s="3">
        <v>0</v>
      </c>
      <c r="T12" s="3">
        <v>-2924.1869999999999</v>
      </c>
      <c r="U12" s="3">
        <v>-25887.22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</row>
    <row r="13" spans="1:39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164305900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-2901.826</v>
      </c>
      <c r="U13" s="3">
        <v>-28065.16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</row>
    <row r="14" spans="1:39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164301700</v>
      </c>
      <c r="P14" s="3">
        <v>50.114809999999999</v>
      </c>
      <c r="Q14" s="3">
        <v>0</v>
      </c>
      <c r="R14" s="3">
        <v>0</v>
      </c>
      <c r="S14" s="3">
        <v>0</v>
      </c>
      <c r="T14" s="3">
        <v>-2880.3090000000002</v>
      </c>
      <c r="U14" s="3">
        <v>-30221.61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</row>
    <row r="15" spans="1:39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385931.9</v>
      </c>
      <c r="M15" s="3">
        <v>6501.5460000000003</v>
      </c>
      <c r="N15" s="3">
        <v>8876933</v>
      </c>
      <c r="O15" s="3">
        <v>164297600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-2859.884</v>
      </c>
      <c r="U15" s="3">
        <v>-32357.599999999999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</row>
    <row r="16" spans="1:39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164293300</v>
      </c>
      <c r="P16" s="3">
        <v>52.89508</v>
      </c>
      <c r="Q16" s="3">
        <v>0</v>
      </c>
      <c r="R16" s="3">
        <v>0</v>
      </c>
      <c r="S16" s="3">
        <v>130465.4</v>
      </c>
      <c r="T16" s="3">
        <v>-2840.3029999999999</v>
      </c>
      <c r="U16" s="3">
        <v>-34474.04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</row>
    <row r="17" spans="1:39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164288900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-2821.6</v>
      </c>
      <c r="U17" s="3">
        <v>-36571.83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</row>
    <row r="18" spans="1:39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164284600</v>
      </c>
      <c r="P18" s="3">
        <v>55.236600000000003</v>
      </c>
      <c r="Q18" s="3">
        <v>0</v>
      </c>
      <c r="R18" s="3">
        <v>0</v>
      </c>
      <c r="S18" s="3">
        <v>0</v>
      </c>
      <c r="T18" s="3">
        <v>-2803.8069999999998</v>
      </c>
      <c r="U18" s="3">
        <v>-38651.800000000003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</row>
    <row r="19" spans="1:39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164280600</v>
      </c>
      <c r="P19" s="3">
        <v>62.038690000000003</v>
      </c>
      <c r="Q19" s="3">
        <v>0</v>
      </c>
      <c r="R19" s="3">
        <v>0</v>
      </c>
      <c r="S19" s="3">
        <v>0</v>
      </c>
      <c r="T19" s="3">
        <v>-2786.3809999999999</v>
      </c>
      <c r="U19" s="3">
        <v>-40714.22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</row>
    <row r="20" spans="1:39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164276400</v>
      </c>
      <c r="P20" s="3">
        <v>62.085259999999998</v>
      </c>
      <c r="Q20" s="3">
        <v>0</v>
      </c>
      <c r="R20" s="3">
        <v>0</v>
      </c>
      <c r="S20" s="3">
        <v>0</v>
      </c>
      <c r="T20" s="3">
        <v>-2768.029</v>
      </c>
      <c r="U20" s="3">
        <v>-42758.239999999998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</row>
    <row r="21" spans="1:39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164272700</v>
      </c>
      <c r="P21" s="3">
        <v>57.173789999999997</v>
      </c>
      <c r="Q21" s="3">
        <v>0</v>
      </c>
      <c r="R21" s="3">
        <v>0</v>
      </c>
      <c r="S21" s="3">
        <v>0</v>
      </c>
      <c r="T21" s="3">
        <v>-1820.338</v>
      </c>
      <c r="U21" s="3">
        <v>-43854.61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</row>
    <row r="22" spans="1:39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-1880.433</v>
      </c>
      <c r="U22" s="3">
        <v>-45011.13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</row>
    <row r="23" spans="1:39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164264100</v>
      </c>
      <c r="P23" s="3">
        <v>50.450800000000001</v>
      </c>
      <c r="Q23" s="3">
        <v>0</v>
      </c>
      <c r="R23" s="3">
        <v>0</v>
      </c>
      <c r="S23" s="3">
        <v>0</v>
      </c>
      <c r="T23" s="3">
        <v>-2789.3159999999998</v>
      </c>
      <c r="U23" s="3">
        <v>-47076.59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</row>
    <row r="24" spans="1:39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189.1473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164259300</v>
      </c>
      <c r="P24" s="3">
        <v>48.476149999999997</v>
      </c>
      <c r="Q24" s="3">
        <v>0</v>
      </c>
      <c r="R24" s="3">
        <v>0</v>
      </c>
      <c r="S24" s="3">
        <v>0</v>
      </c>
      <c r="T24" s="3">
        <v>-2729.4279999999999</v>
      </c>
      <c r="U24" s="3">
        <v>-49082.22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</row>
    <row r="25" spans="1:39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33.223610000000001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164254400</v>
      </c>
      <c r="P25" s="3">
        <v>46.637560000000001</v>
      </c>
      <c r="Q25" s="3">
        <v>0</v>
      </c>
      <c r="R25" s="3">
        <v>0</v>
      </c>
      <c r="S25" s="3">
        <v>0</v>
      </c>
      <c r="T25" s="3">
        <v>-2574.6570000000002</v>
      </c>
      <c r="U25" s="3">
        <v>-50933.13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</row>
    <row r="26" spans="1:39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17.15268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164249400</v>
      </c>
      <c r="P26" s="3">
        <v>45.218179999999997</v>
      </c>
      <c r="Q26" s="3">
        <v>0</v>
      </c>
      <c r="R26" s="3">
        <v>0</v>
      </c>
      <c r="S26" s="3">
        <v>0</v>
      </c>
      <c r="T26" s="3">
        <v>-2698.6660000000002</v>
      </c>
      <c r="U26" s="3">
        <v>-52908.1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16.070920000000001</v>
      </c>
    </row>
    <row r="27" spans="1:39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164244700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-2552.0630000000001</v>
      </c>
      <c r="U27" s="3">
        <v>-54736.39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</row>
    <row r="28" spans="1:39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164239800</v>
      </c>
      <c r="P28" s="3">
        <v>53.380600000000001</v>
      </c>
      <c r="Q28" s="3">
        <v>0</v>
      </c>
      <c r="R28" s="3">
        <v>0</v>
      </c>
      <c r="S28" s="3">
        <v>0</v>
      </c>
      <c r="T28" s="3">
        <v>-2671.337</v>
      </c>
      <c r="U28" s="3">
        <v>-56683.95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</row>
    <row r="29" spans="1:39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743.34100000000001</v>
      </c>
      <c r="J29" s="3">
        <v>0</v>
      </c>
      <c r="K29" s="3">
        <v>0</v>
      </c>
      <c r="L29" s="3">
        <v>778008.6</v>
      </c>
      <c r="M29" s="3">
        <v>8182.0969999999998</v>
      </c>
      <c r="N29" s="3">
        <v>8616338</v>
      </c>
      <c r="O29" s="3">
        <v>164234700</v>
      </c>
      <c r="P29" s="3">
        <v>50.867130000000003</v>
      </c>
      <c r="Q29" s="3">
        <v>0</v>
      </c>
      <c r="R29" s="3">
        <v>0</v>
      </c>
      <c r="S29" s="3">
        <v>0</v>
      </c>
      <c r="T29" s="3">
        <v>-2653.2</v>
      </c>
      <c r="U29" s="3">
        <v>-58613.38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</row>
    <row r="30" spans="1:39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7639.7259999999997</v>
      </c>
      <c r="N30" s="3">
        <v>8598567</v>
      </c>
      <c r="O30" s="3">
        <v>164229600</v>
      </c>
      <c r="P30" s="3">
        <v>48.54757</v>
      </c>
      <c r="Q30" s="3">
        <v>0</v>
      </c>
      <c r="R30" s="3">
        <v>0</v>
      </c>
      <c r="S30" s="3">
        <v>0</v>
      </c>
      <c r="T30" s="3">
        <v>-2638.7559999999999</v>
      </c>
      <c r="U30" s="3">
        <v>-60528.39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743.34100000000001</v>
      </c>
    </row>
    <row r="31" spans="1:39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7165.2910000000002</v>
      </c>
      <c r="N31" s="3">
        <v>8580888</v>
      </c>
      <c r="O31" s="3">
        <v>164224700</v>
      </c>
      <c r="P31" s="3">
        <v>46.84104</v>
      </c>
      <c r="Q31" s="3">
        <v>0</v>
      </c>
      <c r="R31" s="3">
        <v>0</v>
      </c>
      <c r="S31" s="3">
        <v>0</v>
      </c>
      <c r="T31" s="3">
        <v>-2150.5349999999999</v>
      </c>
      <c r="U31" s="3">
        <v>-61955.19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</row>
    <row r="32" spans="1:39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1575.979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6534.384</v>
      </c>
      <c r="N32" s="3">
        <v>8563314</v>
      </c>
      <c r="O32" s="3">
        <v>164220000</v>
      </c>
      <c r="P32" s="3">
        <v>45.861820000000002</v>
      </c>
      <c r="Q32" s="3">
        <v>0</v>
      </c>
      <c r="R32" s="3">
        <v>0</v>
      </c>
      <c r="S32" s="3">
        <v>0</v>
      </c>
      <c r="T32" s="3">
        <v>-1712.1980000000001</v>
      </c>
      <c r="U32" s="3">
        <v>-62943.68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</row>
    <row r="33" spans="1:39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5976.2640000000001</v>
      </c>
      <c r="N33" s="3">
        <v>8545856</v>
      </c>
      <c r="O33" s="3">
        <v>164215000</v>
      </c>
      <c r="P33" s="3">
        <v>45.130369999999999</v>
      </c>
      <c r="Q33" s="3">
        <v>0</v>
      </c>
      <c r="R33" s="3">
        <v>0</v>
      </c>
      <c r="S33" s="3">
        <v>0</v>
      </c>
      <c r="T33" s="3">
        <v>-2185.6170000000002</v>
      </c>
      <c r="U33" s="3">
        <v>-64405.599999999999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19.720580000000002</v>
      </c>
      <c r="AK33" s="3">
        <v>15188.96</v>
      </c>
      <c r="AL33" s="3">
        <v>17505.349999999999</v>
      </c>
      <c r="AM33" s="3">
        <v>0</v>
      </c>
    </row>
    <row r="34" spans="1:39" x14ac:dyDescent="0.25">
      <c r="A34" s="2">
        <v>29527</v>
      </c>
      <c r="B34" s="3">
        <v>6541.05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5452.0379999999996</v>
      </c>
      <c r="N34" s="3">
        <v>8528495</v>
      </c>
      <c r="O34" s="3">
        <v>164209600</v>
      </c>
      <c r="P34" s="3">
        <v>44.513550000000002</v>
      </c>
      <c r="Q34" s="3">
        <v>0</v>
      </c>
      <c r="R34" s="3">
        <v>0</v>
      </c>
      <c r="S34" s="3">
        <v>0</v>
      </c>
      <c r="T34" s="3">
        <v>-2630.1970000000001</v>
      </c>
      <c r="U34" s="3">
        <v>-66312.13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14.49169</v>
      </c>
      <c r="AK34" s="3">
        <v>15154.54</v>
      </c>
      <c r="AL34" s="3">
        <v>17403.09</v>
      </c>
      <c r="AM34" s="3">
        <v>0</v>
      </c>
    </row>
    <row r="35" spans="1:39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-5149.3440000000001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5050.2659999999996</v>
      </c>
      <c r="N35" s="3">
        <v>8511225</v>
      </c>
      <c r="O35" s="3">
        <v>164204100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-2598.279</v>
      </c>
      <c r="U35" s="3">
        <v>-68186.759999999995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12.907870000000001</v>
      </c>
      <c r="AK35" s="3">
        <v>15126.18</v>
      </c>
      <c r="AL35" s="3">
        <v>17310.419999999998</v>
      </c>
      <c r="AM35" s="3">
        <v>0</v>
      </c>
    </row>
    <row r="36" spans="1:39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4521.5510000000004</v>
      </c>
      <c r="N36" s="3">
        <v>8494047</v>
      </c>
      <c r="O36" s="3">
        <v>164198500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-2583.3739999999998</v>
      </c>
      <c r="U36" s="3">
        <v>-70046.52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</row>
    <row r="37" spans="1:39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964.76729999999998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-2466.1170000000002</v>
      </c>
      <c r="U37" s="3">
        <v>-71789.05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9.5289429999999999</v>
      </c>
      <c r="AK37" s="3">
        <v>15070.13</v>
      </c>
      <c r="AL37" s="3">
        <v>17108.14</v>
      </c>
      <c r="AM37" s="3">
        <v>0</v>
      </c>
    </row>
    <row r="38" spans="1:39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836.71469999999999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3435.6550000000002</v>
      </c>
      <c r="N38" s="3">
        <v>8460013</v>
      </c>
      <c r="O38" s="3">
        <v>164187200</v>
      </c>
      <c r="P38" s="3">
        <v>42.84169</v>
      </c>
      <c r="Q38" s="3">
        <v>0</v>
      </c>
      <c r="R38" s="3">
        <v>0</v>
      </c>
      <c r="S38" s="3">
        <v>0</v>
      </c>
      <c r="T38" s="3">
        <v>-2566.1990000000001</v>
      </c>
      <c r="U38" s="3">
        <v>-73631.710000000006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8.4055780000000002</v>
      </c>
      <c r="AK38" s="3">
        <v>15039.98</v>
      </c>
      <c r="AL38" s="3">
        <v>16996.95</v>
      </c>
      <c r="AM38" s="3">
        <v>0</v>
      </c>
    </row>
    <row r="39" spans="1:39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3193.8470000000002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8443110</v>
      </c>
      <c r="O39" s="3">
        <v>164181900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-2451.2959999999998</v>
      </c>
      <c r="U39" s="3">
        <v>-75359.34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</row>
    <row r="40" spans="1:39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-2546.636</v>
      </c>
      <c r="U40" s="3">
        <v>-77182.06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</row>
    <row r="41" spans="1:39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164171100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-2532.5160000000001</v>
      </c>
      <c r="U41" s="3">
        <v>-78990.7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</row>
    <row r="42" spans="1:39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164165300</v>
      </c>
      <c r="P42" s="3">
        <v>54.353949999999998</v>
      </c>
      <c r="Q42" s="3">
        <v>0</v>
      </c>
      <c r="R42" s="3">
        <v>0</v>
      </c>
      <c r="S42" s="3">
        <v>0</v>
      </c>
      <c r="T42" s="3">
        <v>-2522.4839999999999</v>
      </c>
      <c r="U42" s="3">
        <v>-80789.350000000006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</row>
    <row r="43" spans="1:39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164159700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-2513.4459999999999</v>
      </c>
      <c r="U43" s="3">
        <v>-82578.86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</row>
    <row r="44" spans="1:39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164153900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-2504.7550000000001</v>
      </c>
      <c r="U44" s="3">
        <v>-84359.66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</row>
    <row r="45" spans="1:39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164148100</v>
      </c>
      <c r="P45" s="3">
        <v>57.035449999999997</v>
      </c>
      <c r="Q45" s="3">
        <v>0</v>
      </c>
      <c r="R45" s="3">
        <v>0</v>
      </c>
      <c r="S45" s="3">
        <v>0</v>
      </c>
      <c r="T45" s="3">
        <v>-2496.395</v>
      </c>
      <c r="U45" s="3">
        <v>-86132.1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</row>
    <row r="46" spans="1:39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164142300</v>
      </c>
      <c r="P46" s="3">
        <v>57.097070000000002</v>
      </c>
      <c r="Q46" s="3">
        <v>0</v>
      </c>
      <c r="R46" s="3">
        <v>0</v>
      </c>
      <c r="S46" s="3">
        <v>0</v>
      </c>
      <c r="T46" s="3">
        <v>-2488.3609999999999</v>
      </c>
      <c r="U46" s="3">
        <v>-87896.5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</row>
    <row r="47" spans="1:39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164136400</v>
      </c>
      <c r="P47" s="3">
        <v>56.925899999999999</v>
      </c>
      <c r="Q47" s="3">
        <v>0</v>
      </c>
      <c r="R47" s="3">
        <v>0</v>
      </c>
      <c r="S47" s="3">
        <v>0</v>
      </c>
      <c r="T47" s="3">
        <v>-2480.6320000000001</v>
      </c>
      <c r="U47" s="3">
        <v>-89653.17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8627.6849999999995</v>
      </c>
    </row>
    <row r="48" spans="1:39" x14ac:dyDescent="0.25">
      <c r="A48" s="2">
        <v>29541</v>
      </c>
      <c r="B48" s="3">
        <v>8486.9189999999999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16802.28</v>
      </c>
      <c r="N48" s="3">
        <v>8295644</v>
      </c>
      <c r="O48" s="3">
        <v>164130400</v>
      </c>
      <c r="P48" s="3">
        <v>56.164990000000003</v>
      </c>
      <c r="Q48" s="3">
        <v>0</v>
      </c>
      <c r="R48" s="3">
        <v>0</v>
      </c>
      <c r="S48" s="3">
        <v>0</v>
      </c>
      <c r="T48" s="3">
        <v>-2473.183</v>
      </c>
      <c r="U48" s="3">
        <v>-91402.39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0.89846890000000001</v>
      </c>
    </row>
    <row r="49" spans="1:39" x14ac:dyDescent="0.25">
      <c r="A49" s="2">
        <v>29542</v>
      </c>
      <c r="B49" s="3">
        <v>8590.1550000000007</v>
      </c>
      <c r="C49" s="3">
        <v>0</v>
      </c>
      <c r="D49" s="3">
        <v>0</v>
      </c>
      <c r="E49" s="3">
        <v>4025.9670000000001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164124300</v>
      </c>
      <c r="P49" s="3">
        <v>55.947119999999998</v>
      </c>
      <c r="Q49" s="3">
        <v>0</v>
      </c>
      <c r="R49" s="3">
        <v>0</v>
      </c>
      <c r="S49" s="3">
        <v>0</v>
      </c>
      <c r="T49" s="3">
        <v>-2466.0149999999999</v>
      </c>
      <c r="U49" s="3">
        <v>-93144.43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</row>
    <row r="50" spans="1:39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4081.877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164118500</v>
      </c>
      <c r="P50" s="3">
        <v>55.698270000000001</v>
      </c>
      <c r="Q50" s="3">
        <v>0</v>
      </c>
      <c r="R50" s="3">
        <v>0</v>
      </c>
      <c r="S50" s="3">
        <v>0</v>
      </c>
      <c r="T50" s="3">
        <v>-2067.096</v>
      </c>
      <c r="U50" s="3">
        <v>-94487.55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</row>
    <row r="51" spans="1:39" x14ac:dyDescent="0.25">
      <c r="A51" s="2">
        <v>29544</v>
      </c>
      <c r="B51" s="3">
        <v>8646.3520000000008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164112600</v>
      </c>
      <c r="P51" s="3">
        <v>55.27299</v>
      </c>
      <c r="Q51" s="3">
        <v>0</v>
      </c>
      <c r="R51" s="3">
        <v>0</v>
      </c>
      <c r="S51" s="3">
        <v>0</v>
      </c>
      <c r="T51" s="3">
        <v>-2071.2730000000001</v>
      </c>
      <c r="U51" s="3">
        <v>-95834.85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</row>
    <row r="52" spans="1:39" x14ac:dyDescent="0.25">
      <c r="A52" s="2">
        <v>29545</v>
      </c>
      <c r="B52" s="3">
        <v>8579.1919999999991</v>
      </c>
      <c r="C52" s="3">
        <v>0</v>
      </c>
      <c r="D52" s="3">
        <v>0</v>
      </c>
      <c r="E52" s="3">
        <v>3959.9659999999999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164106600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-2068.8020000000001</v>
      </c>
      <c r="U52" s="3">
        <v>-97179.68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</row>
    <row r="53" spans="1:39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3837.4450000000002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-2064.9879999999998</v>
      </c>
      <c r="U53" s="3">
        <v>-98520.72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</row>
    <row r="54" spans="1:39" x14ac:dyDescent="0.25">
      <c r="A54" s="2">
        <v>29547</v>
      </c>
      <c r="B54" s="3">
        <v>8393.8629999999994</v>
      </c>
      <c r="C54" s="3">
        <v>0</v>
      </c>
      <c r="D54" s="3">
        <v>0</v>
      </c>
      <c r="E54" s="3">
        <v>3768.0509999999999</v>
      </c>
      <c r="F54" s="3">
        <v>0</v>
      </c>
      <c r="G54" s="3">
        <v>-4625.3890000000001</v>
      </c>
      <c r="H54" s="3">
        <v>2.366241</v>
      </c>
      <c r="I54" s="3">
        <v>0</v>
      </c>
      <c r="J54" s="3">
        <v>0</v>
      </c>
      <c r="K54" s="3">
        <v>0</v>
      </c>
      <c r="L54" s="3">
        <v>1043049</v>
      </c>
      <c r="M54" s="3">
        <v>14830.26</v>
      </c>
      <c r="N54" s="3">
        <v>8201544</v>
      </c>
      <c r="O54" s="3">
        <v>164094500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-2060.96</v>
      </c>
      <c r="U54" s="3">
        <v>-99857.73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</row>
    <row r="55" spans="1:39" x14ac:dyDescent="0.25">
      <c r="A55" s="2">
        <v>29548</v>
      </c>
      <c r="B55" s="3">
        <v>8361.8619999999992</v>
      </c>
      <c r="C55" s="3">
        <v>0</v>
      </c>
      <c r="D55" s="3">
        <v>0</v>
      </c>
      <c r="E55" s="3">
        <v>3743.45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164088300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-2056.9720000000002</v>
      </c>
      <c r="U55" s="3">
        <v>-101190.8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</row>
    <row r="56" spans="1:39" x14ac:dyDescent="0.25">
      <c r="A56" s="2">
        <v>29549</v>
      </c>
      <c r="B56" s="3">
        <v>8371.7420000000002</v>
      </c>
      <c r="C56" s="3">
        <v>0.1185847</v>
      </c>
      <c r="D56" s="3">
        <v>0</v>
      </c>
      <c r="E56" s="3">
        <v>3763.5320000000002</v>
      </c>
      <c r="F56" s="3">
        <v>0</v>
      </c>
      <c r="G56" s="3">
        <v>-4607.7539999999999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164082100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-2053.09</v>
      </c>
      <c r="U56" s="3">
        <v>-102519.9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97.356179999999995</v>
      </c>
      <c r="AK56" s="3">
        <v>14992.86</v>
      </c>
      <c r="AL56" s="3">
        <v>15428.56</v>
      </c>
      <c r="AM56" s="3">
        <v>324.62110000000001</v>
      </c>
    </row>
    <row r="57" spans="1:39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3849.0619999999999</v>
      </c>
      <c r="F57" s="3">
        <v>0</v>
      </c>
      <c r="G57" s="3">
        <v>-4587.37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14912.98</v>
      </c>
      <c r="N57" s="3">
        <v>8155641</v>
      </c>
      <c r="O57" s="3">
        <v>164075900</v>
      </c>
      <c r="P57" s="3">
        <v>52.892620000000001</v>
      </c>
      <c r="Q57" s="3">
        <v>0</v>
      </c>
      <c r="R57" s="3">
        <v>0</v>
      </c>
      <c r="S57" s="3">
        <v>0</v>
      </c>
      <c r="T57" s="3">
        <v>-2049.3319999999999</v>
      </c>
      <c r="U57" s="3">
        <v>-103845.3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99.065539999999999</v>
      </c>
      <c r="AK57" s="3">
        <v>14981.6</v>
      </c>
      <c r="AL57" s="3">
        <v>15328.47</v>
      </c>
      <c r="AM57" s="3">
        <v>910.27409999999998</v>
      </c>
    </row>
    <row r="58" spans="1:39" x14ac:dyDescent="0.25">
      <c r="A58" s="2">
        <v>29551</v>
      </c>
      <c r="B58" s="3">
        <v>8544.3629999999994</v>
      </c>
      <c r="C58" s="3">
        <v>0</v>
      </c>
      <c r="D58" s="3">
        <v>0</v>
      </c>
      <c r="E58" s="3">
        <v>3972.8989999999999</v>
      </c>
      <c r="F58" s="3">
        <v>0</v>
      </c>
      <c r="G58" s="3">
        <v>-4571.2269999999999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-2045.7</v>
      </c>
      <c r="U58" s="3">
        <v>-105167.1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</row>
    <row r="59" spans="1:39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4141.5069999999996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16167.38</v>
      </c>
      <c r="N59" s="3">
        <v>8125437</v>
      </c>
      <c r="O59" s="3">
        <v>164063200</v>
      </c>
      <c r="P59" s="3">
        <v>52.508580000000002</v>
      </c>
      <c r="Q59" s="3">
        <v>0</v>
      </c>
      <c r="R59" s="3">
        <v>0</v>
      </c>
      <c r="S59" s="3">
        <v>0</v>
      </c>
      <c r="T59" s="3">
        <v>-2042.19</v>
      </c>
      <c r="U59" s="3">
        <v>-106485.3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18941.919999999998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</row>
    <row r="60" spans="1:39" x14ac:dyDescent="0.25">
      <c r="A60" s="2">
        <v>29553</v>
      </c>
      <c r="B60" s="3">
        <v>8744.2029999999995</v>
      </c>
      <c r="C60" s="3">
        <v>0</v>
      </c>
      <c r="D60" s="3">
        <v>0</v>
      </c>
      <c r="E60" s="3">
        <v>4203.799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16559.22</v>
      </c>
      <c r="N60" s="3">
        <v>8110465</v>
      </c>
      <c r="O60" s="3">
        <v>164056800</v>
      </c>
      <c r="P60" s="3">
        <v>52.24147</v>
      </c>
      <c r="Q60" s="3">
        <v>0</v>
      </c>
      <c r="R60" s="3">
        <v>0</v>
      </c>
      <c r="S60" s="3">
        <v>0</v>
      </c>
      <c r="T60" s="3">
        <v>-2038.788</v>
      </c>
      <c r="U60" s="3">
        <v>-107800.2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</row>
    <row r="61" spans="1:39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4099.076</v>
      </c>
      <c r="F61" s="3">
        <v>0</v>
      </c>
      <c r="G61" s="3">
        <v>-4551.8010000000004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16252.79</v>
      </c>
      <c r="N61" s="3">
        <v>8095586</v>
      </c>
      <c r="O61" s="3">
        <v>164050300</v>
      </c>
      <c r="P61" s="3">
        <v>51.694580000000002</v>
      </c>
      <c r="Q61" s="3">
        <v>0</v>
      </c>
      <c r="R61" s="3">
        <v>0</v>
      </c>
      <c r="S61" s="3">
        <v>0</v>
      </c>
      <c r="T61" s="3">
        <v>-2035.48</v>
      </c>
      <c r="U61" s="3">
        <v>-109111.7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</row>
    <row r="62" spans="1:39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8477.2039999999997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164044300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-2032.556</v>
      </c>
      <c r="U62" s="3">
        <v>-110420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</row>
    <row r="63" spans="1:39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6241.9470000000001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164037900</v>
      </c>
      <c r="P63" s="3">
        <v>57.792439999999999</v>
      </c>
      <c r="Q63" s="3">
        <v>0</v>
      </c>
      <c r="R63" s="3">
        <v>0</v>
      </c>
      <c r="S63" s="3">
        <v>0</v>
      </c>
      <c r="T63" s="3">
        <v>-2029.481</v>
      </c>
      <c r="U63" s="3">
        <v>-111725.2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</row>
    <row r="64" spans="1:39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164031500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-2026.5609999999999</v>
      </c>
      <c r="U64" s="3">
        <v>-113027.4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</row>
    <row r="65" spans="1:39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164025000</v>
      </c>
      <c r="P65" s="3">
        <v>57.68121</v>
      </c>
      <c r="Q65" s="3">
        <v>0</v>
      </c>
      <c r="R65" s="3">
        <v>0</v>
      </c>
      <c r="S65" s="3">
        <v>853677.9</v>
      </c>
      <c r="T65" s="3">
        <v>-2023.672</v>
      </c>
      <c r="U65" s="3">
        <v>-114326.7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</row>
    <row r="66" spans="1:39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7042.15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164018500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-2020.86</v>
      </c>
      <c r="U66" s="3">
        <v>-115623.2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</row>
    <row r="67" spans="1:39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164011900</v>
      </c>
      <c r="P67" s="3">
        <v>55.925960000000003</v>
      </c>
      <c r="Q67" s="3">
        <v>0</v>
      </c>
      <c r="R67" s="3">
        <v>0</v>
      </c>
      <c r="S67" s="3">
        <v>0</v>
      </c>
      <c r="T67" s="3">
        <v>-2018.1310000000001</v>
      </c>
      <c r="U67" s="3">
        <v>-116916.9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</row>
    <row r="68" spans="1:39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164005300</v>
      </c>
      <c r="P68" s="3">
        <v>54.739750000000001</v>
      </c>
      <c r="Q68" s="3">
        <v>0</v>
      </c>
      <c r="R68" s="3">
        <v>0</v>
      </c>
      <c r="S68" s="3">
        <v>0</v>
      </c>
      <c r="T68" s="3">
        <v>-2015.482</v>
      </c>
      <c r="U68" s="3">
        <v>-118207.9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</row>
    <row r="69" spans="1:39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163998700</v>
      </c>
      <c r="P69" s="3">
        <v>53.339199999999998</v>
      </c>
      <c r="Q69" s="3">
        <v>0</v>
      </c>
      <c r="R69" s="3">
        <v>0</v>
      </c>
      <c r="S69" s="3">
        <v>0</v>
      </c>
      <c r="T69" s="3">
        <v>-2012.91</v>
      </c>
      <c r="U69" s="3">
        <v>-119496.3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</row>
    <row r="70" spans="1:39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163992000</v>
      </c>
      <c r="P70" s="3">
        <v>51.788649999999997</v>
      </c>
      <c r="Q70" s="3">
        <v>0</v>
      </c>
      <c r="R70" s="3">
        <v>0</v>
      </c>
      <c r="S70" s="3">
        <v>0</v>
      </c>
      <c r="T70" s="3">
        <v>-2010.4110000000001</v>
      </c>
      <c r="U70" s="3">
        <v>-120782.2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</row>
    <row r="71" spans="1:39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163985200</v>
      </c>
      <c r="P71" s="3">
        <v>50.053539999999998</v>
      </c>
      <c r="Q71" s="3">
        <v>0</v>
      </c>
      <c r="R71" s="3">
        <v>0</v>
      </c>
      <c r="S71" s="3">
        <v>0</v>
      </c>
      <c r="T71" s="3">
        <v>-2007.98</v>
      </c>
      <c r="U71" s="3">
        <v>-122065.60000000001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</row>
    <row r="72" spans="1:39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163978400</v>
      </c>
      <c r="P72" s="3">
        <v>48.445489999999999</v>
      </c>
      <c r="Q72" s="3">
        <v>0</v>
      </c>
      <c r="R72" s="3">
        <v>0</v>
      </c>
      <c r="S72" s="3">
        <v>0</v>
      </c>
      <c r="T72" s="3">
        <v>-2005.614</v>
      </c>
      <c r="U72" s="3">
        <v>-123346.7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</row>
    <row r="73" spans="1:39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163971500</v>
      </c>
      <c r="P73" s="3">
        <v>46.946750000000002</v>
      </c>
      <c r="Q73" s="3">
        <v>0</v>
      </c>
      <c r="R73" s="3">
        <v>0</v>
      </c>
      <c r="S73" s="3">
        <v>0</v>
      </c>
      <c r="T73" s="3">
        <v>-2003.3140000000001</v>
      </c>
      <c r="U73" s="3">
        <v>-124625.4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</row>
    <row r="74" spans="1:39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163964500</v>
      </c>
      <c r="P74" s="3">
        <v>45.521650000000001</v>
      </c>
      <c r="Q74" s="3">
        <v>0</v>
      </c>
      <c r="R74" s="3">
        <v>0</v>
      </c>
      <c r="S74" s="3">
        <v>0</v>
      </c>
      <c r="T74" s="3">
        <v>-2001.135</v>
      </c>
      <c r="U74" s="3">
        <v>-125901.8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</row>
    <row r="75" spans="1:39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163957800</v>
      </c>
      <c r="P75" s="3">
        <v>44.162649999999999</v>
      </c>
      <c r="Q75" s="3">
        <v>0</v>
      </c>
      <c r="R75" s="3">
        <v>0</v>
      </c>
      <c r="S75" s="3">
        <v>0</v>
      </c>
      <c r="T75" s="3">
        <v>-1999.175</v>
      </c>
      <c r="U75" s="3">
        <v>-127176.1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</row>
    <row r="76" spans="1:39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163951200</v>
      </c>
      <c r="P76" s="3">
        <v>42.88626</v>
      </c>
      <c r="Q76" s="3">
        <v>0</v>
      </c>
      <c r="R76" s="3">
        <v>0</v>
      </c>
      <c r="S76" s="3">
        <v>0</v>
      </c>
      <c r="T76" s="3">
        <v>-1997.355</v>
      </c>
      <c r="U76" s="3">
        <v>-128448.2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</row>
    <row r="77" spans="1:39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163945100</v>
      </c>
      <c r="P77" s="3">
        <v>41.660989999999998</v>
      </c>
      <c r="Q77" s="3">
        <v>0</v>
      </c>
      <c r="R77" s="3">
        <v>0</v>
      </c>
      <c r="S77" s="3">
        <v>0</v>
      </c>
      <c r="T77" s="3">
        <v>-1995.9280000000001</v>
      </c>
      <c r="U77" s="3">
        <v>-129718.3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836.19320000000005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</row>
    <row r="78" spans="1:39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163939200</v>
      </c>
      <c r="P78" s="3">
        <v>40.474919999999997</v>
      </c>
      <c r="Q78" s="3">
        <v>0</v>
      </c>
      <c r="R78" s="3">
        <v>0</v>
      </c>
      <c r="S78" s="3">
        <v>0</v>
      </c>
      <c r="T78" s="3">
        <v>-1994.683</v>
      </c>
      <c r="U78" s="3">
        <v>-130986.4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</row>
    <row r="79" spans="1:39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163933200</v>
      </c>
      <c r="P79" s="3">
        <v>39.393419999999999</v>
      </c>
      <c r="Q79" s="3">
        <v>0</v>
      </c>
      <c r="R79" s="3">
        <v>0</v>
      </c>
      <c r="S79" s="3">
        <v>0</v>
      </c>
      <c r="T79" s="3">
        <v>-1993.3320000000001</v>
      </c>
      <c r="U79" s="3">
        <v>-132252.5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</row>
    <row r="80" spans="1:39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163926900</v>
      </c>
      <c r="P80" s="3">
        <v>38.418880000000001</v>
      </c>
      <c r="Q80" s="3">
        <v>0</v>
      </c>
      <c r="R80" s="3">
        <v>0</v>
      </c>
      <c r="S80" s="3">
        <v>0</v>
      </c>
      <c r="T80" s="3">
        <v>-1991.838</v>
      </c>
      <c r="U80" s="3">
        <v>-133516.70000000001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7402.3649999999998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</row>
    <row r="81" spans="1:39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163920400</v>
      </c>
      <c r="P81" s="3">
        <v>37.542859999999997</v>
      </c>
      <c r="Q81" s="3">
        <v>0</v>
      </c>
      <c r="R81" s="3">
        <v>0</v>
      </c>
      <c r="S81" s="3">
        <v>0</v>
      </c>
      <c r="T81" s="3">
        <v>-1990.212</v>
      </c>
      <c r="U81" s="3">
        <v>-134779.1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</row>
    <row r="82" spans="1:39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163913700</v>
      </c>
      <c r="P82" s="3">
        <v>36.726550000000003</v>
      </c>
      <c r="Q82" s="3">
        <v>0</v>
      </c>
      <c r="R82" s="3">
        <v>0</v>
      </c>
      <c r="S82" s="3">
        <v>0</v>
      </c>
      <c r="T82" s="3">
        <v>-1988.5229999999999</v>
      </c>
      <c r="U82" s="3">
        <v>-136039.6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</row>
    <row r="83" spans="1:39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163906700</v>
      </c>
      <c r="P83" s="3">
        <v>35.991</v>
      </c>
      <c r="Q83" s="3">
        <v>0</v>
      </c>
      <c r="R83" s="3">
        <v>0</v>
      </c>
      <c r="S83" s="3">
        <v>0</v>
      </c>
      <c r="T83" s="3">
        <v>-1986.624</v>
      </c>
      <c r="U83" s="3">
        <v>-137298.4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</row>
    <row r="84" spans="1:39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163899600</v>
      </c>
      <c r="P84" s="3">
        <v>35.28004</v>
      </c>
      <c r="Q84" s="3">
        <v>0</v>
      </c>
      <c r="R84" s="3">
        <v>0</v>
      </c>
      <c r="S84" s="3">
        <v>0</v>
      </c>
      <c r="T84" s="3">
        <v>-1984.7570000000001</v>
      </c>
      <c r="U84" s="3">
        <v>-138555.4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</row>
    <row r="85" spans="1:39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163892500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-1982.854</v>
      </c>
      <c r="U85" s="3">
        <v>-139810.6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</row>
    <row r="86" spans="1:39" x14ac:dyDescent="0.25">
      <c r="A86" s="2">
        <v>29579</v>
      </c>
      <c r="B86" s="3">
        <v>28317.46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163885200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-1980.9839999999999</v>
      </c>
      <c r="U86" s="3">
        <v>-141064.20000000001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</row>
    <row r="87" spans="1:39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163878200</v>
      </c>
      <c r="P87" s="3">
        <v>33.363959999999999</v>
      </c>
      <c r="Q87" s="3">
        <v>0</v>
      </c>
      <c r="R87" s="3">
        <v>0</v>
      </c>
      <c r="S87" s="3">
        <v>0</v>
      </c>
      <c r="T87" s="3">
        <v>-1979.335</v>
      </c>
      <c r="U87" s="3">
        <v>-142316.20000000001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</row>
    <row r="88" spans="1:39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163871000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-1977.7170000000001</v>
      </c>
      <c r="U88" s="3">
        <v>-143566.5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</row>
    <row r="89" spans="1:39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163863600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-1975.9880000000001</v>
      </c>
      <c r="U89" s="3">
        <v>-144815.29999999999</v>
      </c>
      <c r="V89" s="3">
        <v>0</v>
      </c>
      <c r="W89" s="3">
        <v>0</v>
      </c>
      <c r="X89" s="3">
        <v>7687.7250000000004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</row>
    <row r="90" spans="1:39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163856300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-1610.1849999999999</v>
      </c>
      <c r="U90" s="3">
        <v>-145698.5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</row>
    <row r="91" spans="1:39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163848900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-1609.4570000000001</v>
      </c>
      <c r="U91" s="3">
        <v>-146581.20000000001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</row>
    <row r="92" spans="1:39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163841200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-1608.4269999999999</v>
      </c>
      <c r="U92" s="3">
        <v>-147463.1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</row>
    <row r="93" spans="1:39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163833400</v>
      </c>
      <c r="P93" s="3">
        <v>30.62416</v>
      </c>
      <c r="Q93" s="3">
        <v>0</v>
      </c>
      <c r="R93" s="3">
        <v>0</v>
      </c>
      <c r="S93" s="3">
        <v>0</v>
      </c>
      <c r="T93" s="3">
        <v>-1607.2950000000001</v>
      </c>
      <c r="U93" s="3">
        <v>-148344.1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6970.1530000000002</v>
      </c>
    </row>
    <row r="94" spans="1:39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163825400</v>
      </c>
      <c r="P94" s="3">
        <v>30.246849999999998</v>
      </c>
      <c r="Q94" s="3">
        <v>0</v>
      </c>
      <c r="R94" s="3">
        <v>0</v>
      </c>
      <c r="S94" s="3">
        <v>0</v>
      </c>
      <c r="T94" s="3">
        <v>-1606.16</v>
      </c>
      <c r="U94" s="3">
        <v>-149224.29999999999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</row>
    <row r="95" spans="1:39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163817200</v>
      </c>
      <c r="P95" s="3">
        <v>29.88287</v>
      </c>
      <c r="Q95" s="3">
        <v>0</v>
      </c>
      <c r="R95" s="3">
        <v>0</v>
      </c>
      <c r="S95" s="3">
        <v>0</v>
      </c>
      <c r="T95" s="3">
        <v>-1605.0630000000001</v>
      </c>
      <c r="U95" s="3">
        <v>-150103.6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</row>
    <row r="96" spans="1:39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28158.43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163809400</v>
      </c>
      <c r="P96" s="3">
        <v>29.644449999999999</v>
      </c>
      <c r="Q96" s="3">
        <v>0</v>
      </c>
      <c r="R96" s="3">
        <v>0</v>
      </c>
      <c r="S96" s="3">
        <v>0</v>
      </c>
      <c r="T96" s="3">
        <v>-1603.989</v>
      </c>
      <c r="U96" s="3">
        <v>-150982.1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</row>
    <row r="97" spans="1:39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163802200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-1603.38</v>
      </c>
      <c r="U97" s="3">
        <v>-151859.70000000001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</row>
    <row r="98" spans="1:39" x14ac:dyDescent="0.25">
      <c r="A98" s="2">
        <v>29591</v>
      </c>
      <c r="B98" s="3">
        <v>17004.669999999998</v>
      </c>
      <c r="C98" s="3">
        <v>0</v>
      </c>
      <c r="D98" s="3">
        <v>0</v>
      </c>
      <c r="E98" s="3">
        <v>12821.17</v>
      </c>
      <c r="F98" s="3">
        <v>0</v>
      </c>
      <c r="G98" s="3">
        <v>-4183.5209999999997</v>
      </c>
      <c r="H98" s="3">
        <v>35598.660000000003</v>
      </c>
      <c r="I98" s="3">
        <v>23433.61</v>
      </c>
      <c r="J98" s="3">
        <v>0</v>
      </c>
      <c r="K98" s="3">
        <v>0</v>
      </c>
      <c r="L98" s="3">
        <v>1934960</v>
      </c>
      <c r="M98" s="3">
        <v>104615.8</v>
      </c>
      <c r="N98" s="3">
        <v>7652336</v>
      </c>
      <c r="O98" s="3">
        <v>163794400</v>
      </c>
      <c r="P98" s="3">
        <v>29.596360000000001</v>
      </c>
      <c r="Q98" s="3">
        <v>0</v>
      </c>
      <c r="R98" s="3">
        <v>0</v>
      </c>
      <c r="S98" s="3">
        <v>0</v>
      </c>
      <c r="T98" s="3">
        <v>-1602.501</v>
      </c>
      <c r="U98" s="3">
        <v>-152736.6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2011.6369999999999</v>
      </c>
      <c r="AK98" s="3">
        <v>15030.52</v>
      </c>
      <c r="AL98" s="3">
        <v>12938.72</v>
      </c>
      <c r="AM98" s="3">
        <v>203.2602</v>
      </c>
    </row>
    <row r="99" spans="1:39" x14ac:dyDescent="0.25">
      <c r="A99" s="2">
        <v>29592</v>
      </c>
      <c r="B99" s="3">
        <v>16842.28</v>
      </c>
      <c r="C99" s="3">
        <v>0</v>
      </c>
      <c r="D99" s="3">
        <v>0</v>
      </c>
      <c r="E99" s="3">
        <v>12599.82</v>
      </c>
      <c r="F99" s="3">
        <v>0</v>
      </c>
      <c r="G99" s="3">
        <v>-4242.4669999999996</v>
      </c>
      <c r="H99" s="3">
        <v>9268.2810000000009</v>
      </c>
      <c r="I99" s="3">
        <v>23214.21</v>
      </c>
      <c r="J99" s="3">
        <v>0</v>
      </c>
      <c r="K99" s="3">
        <v>0</v>
      </c>
      <c r="L99" s="3">
        <v>1933843</v>
      </c>
      <c r="M99" s="3">
        <v>101495.9</v>
      </c>
      <c r="N99" s="3">
        <v>7641435</v>
      </c>
      <c r="O99" s="3">
        <v>163786300</v>
      </c>
      <c r="P99" s="3">
        <v>29.603629999999999</v>
      </c>
      <c r="Q99" s="3">
        <v>0</v>
      </c>
      <c r="R99" s="3">
        <v>0</v>
      </c>
      <c r="S99" s="3">
        <v>0</v>
      </c>
      <c r="T99" s="3">
        <v>-1601.654</v>
      </c>
      <c r="U99" s="3">
        <v>-153612.6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1919.8209999999999</v>
      </c>
      <c r="AK99" s="3">
        <v>15015.97</v>
      </c>
      <c r="AL99" s="3">
        <v>12836.38</v>
      </c>
      <c r="AM99" s="3">
        <v>219.4023</v>
      </c>
    </row>
    <row r="100" spans="1:39" x14ac:dyDescent="0.25">
      <c r="A100" s="2">
        <v>29593</v>
      </c>
      <c r="B100" s="3">
        <v>16699.79</v>
      </c>
      <c r="C100" s="3">
        <v>0</v>
      </c>
      <c r="D100" s="3">
        <v>0</v>
      </c>
      <c r="E100" s="3">
        <v>12434.09</v>
      </c>
      <c r="F100" s="3">
        <v>0</v>
      </c>
      <c r="G100" s="3">
        <v>-4265.7020000000002</v>
      </c>
      <c r="H100" s="3">
        <v>2219.5549999999998</v>
      </c>
      <c r="I100" s="3">
        <v>23115.45</v>
      </c>
      <c r="J100" s="3">
        <v>0</v>
      </c>
      <c r="K100" s="3">
        <v>0</v>
      </c>
      <c r="L100" s="3">
        <v>1912195</v>
      </c>
      <c r="M100" s="3">
        <v>99525.51</v>
      </c>
      <c r="N100" s="3">
        <v>7630565</v>
      </c>
      <c r="O100" s="3">
        <v>163778200</v>
      </c>
      <c r="P100" s="3">
        <v>29.606179999999998</v>
      </c>
      <c r="Q100" s="3">
        <v>0</v>
      </c>
      <c r="R100" s="3">
        <v>0</v>
      </c>
      <c r="S100" s="3">
        <v>0</v>
      </c>
      <c r="T100" s="3">
        <v>-1600.836</v>
      </c>
      <c r="U100" s="3">
        <v>-154487.9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24423.73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1861.5889999999999</v>
      </c>
      <c r="AK100" s="3">
        <v>15002.5</v>
      </c>
      <c r="AL100" s="3">
        <v>12746.47</v>
      </c>
      <c r="AM100" s="3">
        <v>98.758780000000002</v>
      </c>
    </row>
    <row r="101" spans="1:39" x14ac:dyDescent="0.25">
      <c r="A101" s="2">
        <v>29594</v>
      </c>
      <c r="B101" s="3">
        <v>16291.5</v>
      </c>
      <c r="C101" s="3">
        <v>0</v>
      </c>
      <c r="D101" s="3">
        <v>0</v>
      </c>
      <c r="E101" s="3">
        <v>12010.64</v>
      </c>
      <c r="F101" s="3">
        <v>0</v>
      </c>
      <c r="G101" s="3">
        <v>-4280.8639999999996</v>
      </c>
      <c r="H101" s="3">
        <v>192.8673</v>
      </c>
      <c r="I101" s="3">
        <v>21153.95</v>
      </c>
      <c r="J101" s="3">
        <v>0</v>
      </c>
      <c r="K101" s="3">
        <v>0</v>
      </c>
      <c r="L101" s="3">
        <v>1877855</v>
      </c>
      <c r="M101" s="3">
        <v>95283.56</v>
      </c>
      <c r="N101" s="3">
        <v>7619665</v>
      </c>
      <c r="O101" s="3">
        <v>163770000</v>
      </c>
      <c r="P101" s="3">
        <v>29.611689999999999</v>
      </c>
      <c r="Q101" s="3">
        <v>0</v>
      </c>
      <c r="R101" s="3">
        <v>0</v>
      </c>
      <c r="S101" s="3">
        <v>0</v>
      </c>
      <c r="T101" s="3">
        <v>-1600.0239999999999</v>
      </c>
      <c r="U101" s="3">
        <v>-155362.4</v>
      </c>
      <c r="V101" s="3">
        <v>0</v>
      </c>
      <c r="W101" s="3">
        <v>2026.6880000000001</v>
      </c>
      <c r="X101" s="3">
        <v>102.9768</v>
      </c>
      <c r="Y101" s="3">
        <v>0</v>
      </c>
      <c r="Z101" s="3">
        <v>0</v>
      </c>
      <c r="AA101" s="3">
        <v>41692.69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1718.741</v>
      </c>
      <c r="AK101" s="3">
        <v>14982.05</v>
      </c>
      <c r="AL101" s="3">
        <v>12634.12</v>
      </c>
      <c r="AM101" s="3">
        <v>1858.5219999999999</v>
      </c>
    </row>
    <row r="102" spans="1:39" x14ac:dyDescent="0.25">
      <c r="A102" s="2">
        <v>29595</v>
      </c>
      <c r="B102" s="3">
        <v>15424.58</v>
      </c>
      <c r="C102" s="3">
        <v>0</v>
      </c>
      <c r="D102" s="3">
        <v>0</v>
      </c>
      <c r="E102" s="3">
        <v>11106.9</v>
      </c>
      <c r="F102" s="3">
        <v>0</v>
      </c>
      <c r="G102" s="3">
        <v>-4317.6620000000003</v>
      </c>
      <c r="H102" s="3">
        <v>36.813220000000001</v>
      </c>
      <c r="I102" s="3">
        <v>20299.47</v>
      </c>
      <c r="J102" s="3">
        <v>0</v>
      </c>
      <c r="K102" s="3">
        <v>0</v>
      </c>
      <c r="L102" s="3">
        <v>1851863</v>
      </c>
      <c r="M102" s="3">
        <v>87167.74</v>
      </c>
      <c r="N102" s="3">
        <v>7608663</v>
      </c>
      <c r="O102" s="3">
        <v>163761700</v>
      </c>
      <c r="P102" s="3">
        <v>29.593920000000001</v>
      </c>
      <c r="Q102" s="3">
        <v>0</v>
      </c>
      <c r="R102" s="3">
        <v>0</v>
      </c>
      <c r="S102" s="3">
        <v>0</v>
      </c>
      <c r="T102" s="3">
        <v>-1599.194</v>
      </c>
      <c r="U102" s="3">
        <v>-156236.1</v>
      </c>
      <c r="V102" s="3">
        <v>0</v>
      </c>
      <c r="W102" s="3">
        <v>156.05410000000001</v>
      </c>
      <c r="X102" s="3">
        <v>359.55419999999998</v>
      </c>
      <c r="Y102" s="3">
        <v>0</v>
      </c>
      <c r="Z102" s="3">
        <v>0</v>
      </c>
      <c r="AA102" s="3">
        <v>36964.89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1481.752</v>
      </c>
      <c r="AK102" s="3">
        <v>14950.42</v>
      </c>
      <c r="AL102" s="3">
        <v>12499.05</v>
      </c>
      <c r="AM102" s="3">
        <v>494.92559999999997</v>
      </c>
    </row>
    <row r="103" spans="1:39" x14ac:dyDescent="0.25">
      <c r="A103" s="2">
        <v>29596</v>
      </c>
      <c r="B103" s="3">
        <v>14608.97</v>
      </c>
      <c r="C103" s="3">
        <v>0</v>
      </c>
      <c r="D103" s="3">
        <v>0</v>
      </c>
      <c r="E103" s="3">
        <v>10281.450000000001</v>
      </c>
      <c r="F103" s="3">
        <v>0</v>
      </c>
      <c r="G103" s="3">
        <v>-4327.509</v>
      </c>
      <c r="H103" s="3">
        <v>7.9972139999999996</v>
      </c>
      <c r="I103" s="3">
        <v>19520.080000000002</v>
      </c>
      <c r="J103" s="3">
        <v>0</v>
      </c>
      <c r="K103" s="3">
        <v>0</v>
      </c>
      <c r="L103" s="3">
        <v>1826620</v>
      </c>
      <c r="M103" s="3">
        <v>79227.62</v>
      </c>
      <c r="N103" s="3">
        <v>7597578</v>
      </c>
      <c r="O103" s="3">
        <v>163753200</v>
      </c>
      <c r="P103" s="3">
        <v>29.582709999999999</v>
      </c>
      <c r="Q103" s="3">
        <v>0</v>
      </c>
      <c r="R103" s="3">
        <v>0</v>
      </c>
      <c r="S103" s="3">
        <v>0</v>
      </c>
      <c r="T103" s="3">
        <v>-1598.3610000000001</v>
      </c>
      <c r="U103" s="3">
        <v>-157109.20000000001</v>
      </c>
      <c r="V103" s="3">
        <v>0</v>
      </c>
      <c r="W103" s="3">
        <v>28.816009999999999</v>
      </c>
      <c r="X103" s="3">
        <v>414.42860000000002</v>
      </c>
      <c r="Y103" s="3">
        <v>0</v>
      </c>
      <c r="Z103" s="3">
        <v>0</v>
      </c>
      <c r="AA103" s="3">
        <v>36918.78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1263.779</v>
      </c>
      <c r="AK103" s="3">
        <v>14916.52</v>
      </c>
      <c r="AL103" s="3">
        <v>12363.4</v>
      </c>
      <c r="AM103" s="3">
        <v>364.9667</v>
      </c>
    </row>
    <row r="104" spans="1:39" x14ac:dyDescent="0.25">
      <c r="A104" s="2">
        <v>29597</v>
      </c>
      <c r="B104" s="3">
        <v>13856.49</v>
      </c>
      <c r="C104" s="3">
        <v>0</v>
      </c>
      <c r="D104" s="3">
        <v>0</v>
      </c>
      <c r="E104" s="3">
        <v>9531.4809999999998</v>
      </c>
      <c r="F104" s="3">
        <v>0</v>
      </c>
      <c r="G104" s="3">
        <v>-4325.018</v>
      </c>
      <c r="H104" s="3">
        <v>0</v>
      </c>
      <c r="I104" s="3">
        <v>18794.71</v>
      </c>
      <c r="J104" s="3">
        <v>0</v>
      </c>
      <c r="K104" s="3">
        <v>0</v>
      </c>
      <c r="L104" s="3">
        <v>1802091</v>
      </c>
      <c r="M104" s="3">
        <v>71775.14</v>
      </c>
      <c r="N104" s="3">
        <v>7586414</v>
      </c>
      <c r="O104" s="3">
        <v>163744700</v>
      </c>
      <c r="P104" s="3">
        <v>29.59159</v>
      </c>
      <c r="Q104" s="3">
        <v>0</v>
      </c>
      <c r="R104" s="3">
        <v>0</v>
      </c>
      <c r="S104" s="3">
        <v>0</v>
      </c>
      <c r="T104" s="3">
        <v>-1597.5350000000001</v>
      </c>
      <c r="U104" s="3">
        <v>-157981.5</v>
      </c>
      <c r="V104" s="3">
        <v>0</v>
      </c>
      <c r="W104" s="3">
        <v>7.9972139999999996</v>
      </c>
      <c r="X104" s="3">
        <v>399.77550000000002</v>
      </c>
      <c r="Y104" s="3">
        <v>0</v>
      </c>
      <c r="Z104" s="3">
        <v>0</v>
      </c>
      <c r="AA104" s="3">
        <v>36609.019999999997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1047.921</v>
      </c>
      <c r="AK104" s="3">
        <v>14881.8</v>
      </c>
      <c r="AL104" s="3">
        <v>12227.36</v>
      </c>
      <c r="AM104" s="3">
        <v>325.59399999999999</v>
      </c>
    </row>
    <row r="105" spans="1:39" x14ac:dyDescent="0.25">
      <c r="A105" s="2">
        <v>29598</v>
      </c>
      <c r="B105" s="3">
        <v>13177.92</v>
      </c>
      <c r="C105" s="3">
        <v>0</v>
      </c>
      <c r="D105" s="3">
        <v>0</v>
      </c>
      <c r="E105" s="3">
        <v>8860.9410000000007</v>
      </c>
      <c r="F105" s="3">
        <v>0</v>
      </c>
      <c r="G105" s="3">
        <v>-4317.0029999999997</v>
      </c>
      <c r="H105" s="3">
        <v>0</v>
      </c>
      <c r="I105" s="3">
        <v>18288.419999999998</v>
      </c>
      <c r="J105" s="3">
        <v>0</v>
      </c>
      <c r="K105" s="3">
        <v>0</v>
      </c>
      <c r="L105" s="3">
        <v>1780066</v>
      </c>
      <c r="M105" s="3">
        <v>65005.43</v>
      </c>
      <c r="N105" s="3">
        <v>7575175</v>
      </c>
      <c r="O105" s="3">
        <v>163736000</v>
      </c>
      <c r="P105" s="3">
        <v>29.610199999999999</v>
      </c>
      <c r="Q105" s="3">
        <v>0</v>
      </c>
      <c r="R105" s="3">
        <v>0</v>
      </c>
      <c r="S105" s="3">
        <v>0</v>
      </c>
      <c r="T105" s="3">
        <v>-1596.723</v>
      </c>
      <c r="U105" s="3">
        <v>-158853.1</v>
      </c>
      <c r="V105" s="3">
        <v>0</v>
      </c>
      <c r="W105" s="3">
        <v>0</v>
      </c>
      <c r="X105" s="3">
        <v>341.30790000000002</v>
      </c>
      <c r="Y105" s="3">
        <v>0</v>
      </c>
      <c r="Z105" s="3">
        <v>0</v>
      </c>
      <c r="AA105" s="3">
        <v>34103.61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841.47469999999998</v>
      </c>
      <c r="AK105" s="3">
        <v>14846.86</v>
      </c>
      <c r="AL105" s="3">
        <v>12094.78</v>
      </c>
      <c r="AM105" s="3">
        <v>164.98060000000001</v>
      </c>
    </row>
    <row r="106" spans="1:39" x14ac:dyDescent="0.25">
      <c r="A106" s="2">
        <v>29599</v>
      </c>
      <c r="B106" s="3">
        <v>12594.52</v>
      </c>
      <c r="C106" s="3">
        <v>0</v>
      </c>
      <c r="D106" s="3">
        <v>0</v>
      </c>
      <c r="E106" s="3">
        <v>8287.1720000000005</v>
      </c>
      <c r="F106" s="3">
        <v>0</v>
      </c>
      <c r="G106" s="3">
        <v>-4307.3710000000001</v>
      </c>
      <c r="H106" s="3">
        <v>0</v>
      </c>
      <c r="I106" s="3">
        <v>17582.150000000001</v>
      </c>
      <c r="J106" s="3">
        <v>0</v>
      </c>
      <c r="K106" s="3">
        <v>0</v>
      </c>
      <c r="L106" s="3">
        <v>1753257</v>
      </c>
      <c r="M106" s="3">
        <v>59130.86</v>
      </c>
      <c r="N106" s="3">
        <v>7563943</v>
      </c>
      <c r="O106" s="3">
        <v>163727300</v>
      </c>
      <c r="P106" s="3">
        <v>29.632359999999998</v>
      </c>
      <c r="Q106" s="3">
        <v>0</v>
      </c>
      <c r="R106" s="3">
        <v>0</v>
      </c>
      <c r="S106" s="3">
        <v>0</v>
      </c>
      <c r="T106" s="3">
        <v>-1595.9280000000001</v>
      </c>
      <c r="U106" s="3">
        <v>-159724</v>
      </c>
      <c r="V106" s="3">
        <v>0</v>
      </c>
      <c r="W106" s="3">
        <v>0</v>
      </c>
      <c r="X106" s="3">
        <v>375.69720000000001</v>
      </c>
      <c r="Y106" s="3">
        <v>0</v>
      </c>
      <c r="Z106" s="3">
        <v>0</v>
      </c>
      <c r="AA106" s="3">
        <v>38812.26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728.09439999999995</v>
      </c>
      <c r="AK106" s="3">
        <v>14813.22</v>
      </c>
      <c r="AL106" s="3">
        <v>11975.08</v>
      </c>
      <c r="AM106" s="3">
        <v>330.57209999999998</v>
      </c>
    </row>
    <row r="107" spans="1:39" x14ac:dyDescent="0.25">
      <c r="A107" s="2">
        <v>29600</v>
      </c>
      <c r="B107" s="3">
        <v>12014.1</v>
      </c>
      <c r="C107" s="3">
        <v>0</v>
      </c>
      <c r="D107" s="3">
        <v>0</v>
      </c>
      <c r="E107" s="3">
        <v>7712.5150000000003</v>
      </c>
      <c r="F107" s="3">
        <v>0</v>
      </c>
      <c r="G107" s="3">
        <v>-4301.6030000000001</v>
      </c>
      <c r="H107" s="3">
        <v>0</v>
      </c>
      <c r="I107" s="3">
        <v>16626.82</v>
      </c>
      <c r="J107" s="3">
        <v>0</v>
      </c>
      <c r="K107" s="3">
        <v>0</v>
      </c>
      <c r="L107" s="3">
        <v>1724070</v>
      </c>
      <c r="M107" s="3">
        <v>53727.46</v>
      </c>
      <c r="N107" s="3">
        <v>7552728</v>
      </c>
      <c r="O107" s="3">
        <v>163718500</v>
      </c>
      <c r="P107" s="3">
        <v>29.655290000000001</v>
      </c>
      <c r="Q107" s="3">
        <v>0</v>
      </c>
      <c r="R107" s="3">
        <v>0</v>
      </c>
      <c r="S107" s="3">
        <v>0</v>
      </c>
      <c r="T107" s="3">
        <v>-1595.1479999999999</v>
      </c>
      <c r="U107" s="3">
        <v>-160594.29999999999</v>
      </c>
      <c r="V107" s="3">
        <v>0</v>
      </c>
      <c r="W107" s="3">
        <v>0</v>
      </c>
      <c r="X107" s="3">
        <v>382.27710000000002</v>
      </c>
      <c r="Y107" s="3">
        <v>0</v>
      </c>
      <c r="Z107" s="3">
        <v>0</v>
      </c>
      <c r="AA107" s="3">
        <v>41601.769999999997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627.81700000000001</v>
      </c>
      <c r="AK107" s="3">
        <v>14778.89</v>
      </c>
      <c r="AL107" s="3">
        <v>11857.53</v>
      </c>
      <c r="AM107" s="3">
        <v>573.04840000000002</v>
      </c>
    </row>
    <row r="108" spans="1:39" x14ac:dyDescent="0.25">
      <c r="A108" s="2">
        <v>29601</v>
      </c>
      <c r="B108" s="3">
        <v>11420.22</v>
      </c>
      <c r="C108" s="3">
        <v>0</v>
      </c>
      <c r="D108" s="3">
        <v>0</v>
      </c>
      <c r="E108" s="3">
        <v>7123.674</v>
      </c>
      <c r="F108" s="3">
        <v>0</v>
      </c>
      <c r="G108" s="3">
        <v>-4296.5680000000002</v>
      </c>
      <c r="H108" s="3">
        <v>0</v>
      </c>
      <c r="I108" s="3">
        <v>15143.13</v>
      </c>
      <c r="J108" s="3">
        <v>0</v>
      </c>
      <c r="K108" s="3">
        <v>0</v>
      </c>
      <c r="L108" s="3">
        <v>1690512</v>
      </c>
      <c r="M108" s="3">
        <v>49049.88</v>
      </c>
      <c r="N108" s="3">
        <v>7541541</v>
      </c>
      <c r="O108" s="3">
        <v>163709600</v>
      </c>
      <c r="P108" s="3">
        <v>29.678640000000001</v>
      </c>
      <c r="Q108" s="3">
        <v>0</v>
      </c>
      <c r="R108" s="3">
        <v>0</v>
      </c>
      <c r="S108" s="3">
        <v>0</v>
      </c>
      <c r="T108" s="3">
        <v>-1594.405</v>
      </c>
      <c r="U108" s="3">
        <v>-161463.79999999999</v>
      </c>
      <c r="V108" s="3">
        <v>0</v>
      </c>
      <c r="W108" s="3">
        <v>0</v>
      </c>
      <c r="X108" s="3">
        <v>400.04579999999999</v>
      </c>
      <c r="Y108" s="3">
        <v>0</v>
      </c>
      <c r="Z108" s="3">
        <v>0</v>
      </c>
      <c r="AA108" s="3">
        <v>46391.99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548.92899999999997</v>
      </c>
      <c r="AK108" s="3">
        <v>14745.07</v>
      </c>
      <c r="AL108" s="3">
        <v>11749.84</v>
      </c>
      <c r="AM108" s="3">
        <v>1083.652</v>
      </c>
    </row>
    <row r="109" spans="1:39" x14ac:dyDescent="0.25">
      <c r="A109" s="2">
        <v>29602</v>
      </c>
      <c r="B109" s="3">
        <v>10782.98</v>
      </c>
      <c r="C109" s="3">
        <v>1.821731</v>
      </c>
      <c r="D109" s="3">
        <v>0</v>
      </c>
      <c r="E109" s="3">
        <v>6480.2330000000002</v>
      </c>
      <c r="F109" s="3">
        <v>0</v>
      </c>
      <c r="G109" s="3">
        <v>-4300.9480000000003</v>
      </c>
      <c r="H109" s="3">
        <v>4148.143</v>
      </c>
      <c r="I109" s="3">
        <v>14628.86</v>
      </c>
      <c r="J109" s="3">
        <v>0</v>
      </c>
      <c r="K109" s="3">
        <v>0</v>
      </c>
      <c r="L109" s="3">
        <v>1670756</v>
      </c>
      <c r="M109" s="3">
        <v>43741.57</v>
      </c>
      <c r="N109" s="3">
        <v>7530369</v>
      </c>
      <c r="O109" s="3">
        <v>163700700</v>
      </c>
      <c r="P109" s="3">
        <v>29.70243</v>
      </c>
      <c r="Q109" s="3">
        <v>0</v>
      </c>
      <c r="R109" s="3">
        <v>0</v>
      </c>
      <c r="S109" s="3">
        <v>5397.09</v>
      </c>
      <c r="T109" s="3">
        <v>-1593.6790000000001</v>
      </c>
      <c r="U109" s="3">
        <v>-162332.79999999999</v>
      </c>
      <c r="V109" s="3">
        <v>0</v>
      </c>
      <c r="W109" s="3">
        <v>0</v>
      </c>
      <c r="X109" s="3">
        <v>268.07870000000003</v>
      </c>
      <c r="Y109" s="3">
        <v>0</v>
      </c>
      <c r="Z109" s="3">
        <v>0</v>
      </c>
      <c r="AA109" s="3">
        <v>34324.720000000001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461.62819999999999</v>
      </c>
      <c r="AK109" s="3">
        <v>14709.64</v>
      </c>
      <c r="AL109" s="3">
        <v>11648.57</v>
      </c>
      <c r="AM109" s="3">
        <v>1493.3119999999999</v>
      </c>
    </row>
    <row r="110" spans="1:39" x14ac:dyDescent="0.25">
      <c r="A110" s="2">
        <v>29603</v>
      </c>
      <c r="B110" s="3">
        <v>10237.65</v>
      </c>
      <c r="C110" s="3">
        <v>0</v>
      </c>
      <c r="D110" s="3">
        <v>0</v>
      </c>
      <c r="E110" s="3">
        <v>5938.7520000000004</v>
      </c>
      <c r="F110" s="3">
        <v>0</v>
      </c>
      <c r="G110" s="3">
        <v>-4298.9170000000004</v>
      </c>
      <c r="H110" s="3">
        <v>1548.001</v>
      </c>
      <c r="I110" s="3">
        <v>14452.74</v>
      </c>
      <c r="J110" s="3">
        <v>0</v>
      </c>
      <c r="K110" s="3">
        <v>0</v>
      </c>
      <c r="L110" s="3">
        <v>1657850</v>
      </c>
      <c r="M110" s="3">
        <v>39203.81</v>
      </c>
      <c r="N110" s="3">
        <v>7519238</v>
      </c>
      <c r="O110" s="3">
        <v>163691700</v>
      </c>
      <c r="P110" s="3">
        <v>29.723569999999999</v>
      </c>
      <c r="Q110" s="3">
        <v>0</v>
      </c>
      <c r="R110" s="3">
        <v>0</v>
      </c>
      <c r="S110" s="3">
        <v>0</v>
      </c>
      <c r="T110" s="3">
        <v>-1592.954</v>
      </c>
      <c r="U110" s="3">
        <v>-163201</v>
      </c>
      <c r="V110" s="3">
        <v>0</v>
      </c>
      <c r="W110" s="3">
        <v>2600.1419999999998</v>
      </c>
      <c r="X110" s="3">
        <v>154.76519999999999</v>
      </c>
      <c r="Y110" s="3">
        <v>0</v>
      </c>
      <c r="Z110" s="3">
        <v>0</v>
      </c>
      <c r="AA110" s="3">
        <v>25799.46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402.39339999999999</v>
      </c>
      <c r="AK110" s="3">
        <v>14675.83</v>
      </c>
      <c r="AL110" s="3">
        <v>11547.38</v>
      </c>
      <c r="AM110" s="3">
        <v>21.34976</v>
      </c>
    </row>
    <row r="111" spans="1:39" x14ac:dyDescent="0.25">
      <c r="A111" s="2">
        <v>29604</v>
      </c>
      <c r="B111" s="3">
        <v>9892.74</v>
      </c>
      <c r="C111" s="3">
        <v>0</v>
      </c>
      <c r="D111" s="3">
        <v>0</v>
      </c>
      <c r="E111" s="3">
        <v>5609.924</v>
      </c>
      <c r="F111" s="3">
        <v>0</v>
      </c>
      <c r="G111" s="3">
        <v>-4282.8329999999996</v>
      </c>
      <c r="H111" s="3">
        <v>0</v>
      </c>
      <c r="I111" s="3">
        <v>13794.92</v>
      </c>
      <c r="J111" s="3">
        <v>0</v>
      </c>
      <c r="K111" s="3">
        <v>0</v>
      </c>
      <c r="L111" s="3">
        <v>1631185</v>
      </c>
      <c r="M111" s="3">
        <v>36347.120000000003</v>
      </c>
      <c r="N111" s="3">
        <v>7508124</v>
      </c>
      <c r="O111" s="3">
        <v>163682700</v>
      </c>
      <c r="P111" s="3">
        <v>29.740449999999999</v>
      </c>
      <c r="Q111" s="3">
        <v>0</v>
      </c>
      <c r="R111" s="3">
        <v>0</v>
      </c>
      <c r="S111" s="3">
        <v>0</v>
      </c>
      <c r="T111" s="3">
        <v>-1592.2460000000001</v>
      </c>
      <c r="U111" s="3">
        <v>-164068.70000000001</v>
      </c>
      <c r="V111" s="3">
        <v>0</v>
      </c>
      <c r="W111" s="3">
        <v>1548.001</v>
      </c>
      <c r="X111" s="3">
        <v>306.19630000000001</v>
      </c>
      <c r="Y111" s="3">
        <v>0</v>
      </c>
      <c r="Z111" s="3">
        <v>0</v>
      </c>
      <c r="AA111" s="3">
        <v>38573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338.69439999999997</v>
      </c>
      <c r="AK111" s="3">
        <v>14647.69</v>
      </c>
      <c r="AL111" s="3">
        <v>11466.15</v>
      </c>
      <c r="AM111" s="3">
        <v>351.63339999999999</v>
      </c>
    </row>
    <row r="112" spans="1:39" x14ac:dyDescent="0.25">
      <c r="A112" s="2">
        <v>29605</v>
      </c>
      <c r="B112" s="3">
        <v>9497.1489999999994</v>
      </c>
      <c r="C112" s="3">
        <v>0</v>
      </c>
      <c r="D112" s="3">
        <v>0</v>
      </c>
      <c r="E112" s="3">
        <v>5219.2920000000004</v>
      </c>
      <c r="F112" s="3">
        <v>0</v>
      </c>
      <c r="G112" s="3">
        <v>-4277.875</v>
      </c>
      <c r="H112" s="3">
        <v>0</v>
      </c>
      <c r="I112" s="3">
        <v>13255.74</v>
      </c>
      <c r="J112" s="3">
        <v>0</v>
      </c>
      <c r="K112" s="3">
        <v>0</v>
      </c>
      <c r="L112" s="3">
        <v>1605267</v>
      </c>
      <c r="M112" s="3">
        <v>33187.71</v>
      </c>
      <c r="N112" s="3">
        <v>7497043</v>
      </c>
      <c r="O112" s="3">
        <v>163673600</v>
      </c>
      <c r="P112" s="3">
        <v>29.757919999999999</v>
      </c>
      <c r="Q112" s="3">
        <v>0</v>
      </c>
      <c r="R112" s="3">
        <v>0</v>
      </c>
      <c r="S112" s="3">
        <v>0</v>
      </c>
      <c r="T112" s="3">
        <v>-1591.548</v>
      </c>
      <c r="U112" s="3">
        <v>-164935.70000000001</v>
      </c>
      <c r="V112" s="3">
        <v>0</v>
      </c>
      <c r="W112" s="3">
        <v>0</v>
      </c>
      <c r="X112" s="3">
        <v>266.97019999999998</v>
      </c>
      <c r="Y112" s="3">
        <v>0</v>
      </c>
      <c r="Z112" s="3">
        <v>0</v>
      </c>
      <c r="AA112" s="3">
        <v>38458.25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290.63720000000001</v>
      </c>
      <c r="AK112" s="3">
        <v>14619.33</v>
      </c>
      <c r="AL112" s="3">
        <v>11385.95</v>
      </c>
      <c r="AM112" s="3">
        <v>272.20839999999998</v>
      </c>
    </row>
    <row r="113" spans="1:39" x14ac:dyDescent="0.25">
      <c r="A113" s="2">
        <v>29606</v>
      </c>
      <c r="B113" s="3">
        <v>9142.2209999999995</v>
      </c>
      <c r="C113" s="3">
        <v>0</v>
      </c>
      <c r="D113" s="3">
        <v>0</v>
      </c>
      <c r="E113" s="3">
        <v>4873.5730000000003</v>
      </c>
      <c r="F113" s="3">
        <v>0</v>
      </c>
      <c r="G113" s="3">
        <v>-4268.6629999999996</v>
      </c>
      <c r="H113" s="3">
        <v>0</v>
      </c>
      <c r="I113" s="3">
        <v>11815.05</v>
      </c>
      <c r="J113" s="3">
        <v>0</v>
      </c>
      <c r="K113" s="3">
        <v>0</v>
      </c>
      <c r="L113" s="3">
        <v>1576652</v>
      </c>
      <c r="M113" s="3">
        <v>30750.25</v>
      </c>
      <c r="N113" s="3">
        <v>7486031</v>
      </c>
      <c r="O113" s="3">
        <v>163664500</v>
      </c>
      <c r="P113" s="3">
        <v>29.776489999999999</v>
      </c>
      <c r="Q113" s="3">
        <v>0</v>
      </c>
      <c r="R113" s="3">
        <v>0</v>
      </c>
      <c r="S113" s="3">
        <v>0</v>
      </c>
      <c r="T113" s="3">
        <v>-1590.8630000000001</v>
      </c>
      <c r="U113" s="3">
        <v>-165802.20000000001</v>
      </c>
      <c r="V113" s="3">
        <v>0</v>
      </c>
      <c r="W113" s="3">
        <v>0</v>
      </c>
      <c r="X113" s="3">
        <v>342.27690000000001</v>
      </c>
      <c r="Y113" s="3">
        <v>0</v>
      </c>
      <c r="Z113" s="3">
        <v>0</v>
      </c>
      <c r="AA113" s="3">
        <v>41584.720000000001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284.45929999999998</v>
      </c>
      <c r="AK113" s="3">
        <v>14591.57</v>
      </c>
      <c r="AL113" s="3">
        <v>11310.41</v>
      </c>
      <c r="AM113" s="3">
        <v>1098.4110000000001</v>
      </c>
    </row>
    <row r="114" spans="1:39" x14ac:dyDescent="0.25">
      <c r="A114" s="2">
        <v>29607</v>
      </c>
      <c r="B114" s="3">
        <v>8817.4599999999991</v>
      </c>
      <c r="C114" s="3">
        <v>0</v>
      </c>
      <c r="D114" s="3">
        <v>0</v>
      </c>
      <c r="E114" s="3">
        <v>4556.1490000000003</v>
      </c>
      <c r="F114" s="3">
        <v>0</v>
      </c>
      <c r="G114" s="3">
        <v>-4261.3270000000002</v>
      </c>
      <c r="H114" s="3">
        <v>0</v>
      </c>
      <c r="I114" s="3">
        <v>9317.7060000000001</v>
      </c>
      <c r="J114" s="3">
        <v>0</v>
      </c>
      <c r="K114" s="3">
        <v>0</v>
      </c>
      <c r="L114" s="3">
        <v>1539228</v>
      </c>
      <c r="M114" s="3">
        <v>29193.45</v>
      </c>
      <c r="N114" s="3">
        <v>7475160</v>
      </c>
      <c r="O114" s="3">
        <v>163655300</v>
      </c>
      <c r="P114" s="3">
        <v>29.791920000000001</v>
      </c>
      <c r="Q114" s="3">
        <v>0</v>
      </c>
      <c r="R114" s="3">
        <v>0</v>
      </c>
      <c r="S114" s="3">
        <v>0</v>
      </c>
      <c r="T114" s="3">
        <v>-1590.192</v>
      </c>
      <c r="U114" s="3">
        <v>-166668</v>
      </c>
      <c r="V114" s="3">
        <v>0</v>
      </c>
      <c r="W114" s="3">
        <v>0</v>
      </c>
      <c r="X114" s="3">
        <v>355.89389999999997</v>
      </c>
      <c r="Y114" s="3">
        <v>0</v>
      </c>
      <c r="Z114" s="3">
        <v>0</v>
      </c>
      <c r="AA114" s="3">
        <v>50800.01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328.59800000000001</v>
      </c>
      <c r="AK114" s="3">
        <v>14563.14</v>
      </c>
      <c r="AL114" s="3">
        <v>11213.46</v>
      </c>
      <c r="AM114" s="3">
        <v>2141.4490000000001</v>
      </c>
    </row>
    <row r="115" spans="1:39" x14ac:dyDescent="0.25">
      <c r="A115" s="2">
        <v>29608</v>
      </c>
      <c r="B115" s="3">
        <v>8424.6610000000001</v>
      </c>
      <c r="C115" s="3">
        <v>0</v>
      </c>
      <c r="D115" s="3">
        <v>0</v>
      </c>
      <c r="E115" s="3">
        <v>4140.2569999999996</v>
      </c>
      <c r="F115" s="3">
        <v>0</v>
      </c>
      <c r="G115" s="3">
        <v>-4284.4129999999996</v>
      </c>
      <c r="H115" s="3">
        <v>0</v>
      </c>
      <c r="I115" s="3">
        <v>7257.3459999999995</v>
      </c>
      <c r="J115" s="3">
        <v>0</v>
      </c>
      <c r="K115" s="3">
        <v>0</v>
      </c>
      <c r="L115" s="3">
        <v>1503459</v>
      </c>
      <c r="M115" s="3">
        <v>26751.64</v>
      </c>
      <c r="N115" s="3">
        <v>7464404</v>
      </c>
      <c r="O115" s="3">
        <v>163646000</v>
      </c>
      <c r="P115" s="3">
        <v>29.80003</v>
      </c>
      <c r="Q115" s="3">
        <v>0</v>
      </c>
      <c r="R115" s="3">
        <v>0</v>
      </c>
      <c r="S115" s="3">
        <v>0</v>
      </c>
      <c r="T115" s="3">
        <v>-1589.529</v>
      </c>
      <c r="U115" s="3">
        <v>-167533.20000000001</v>
      </c>
      <c r="V115" s="3">
        <v>0</v>
      </c>
      <c r="W115" s="3">
        <v>0</v>
      </c>
      <c r="X115" s="3">
        <v>241.77680000000001</v>
      </c>
      <c r="Y115" s="3">
        <v>0</v>
      </c>
      <c r="Z115" s="3">
        <v>0</v>
      </c>
      <c r="AA115" s="3">
        <v>50066.89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346.46120000000002</v>
      </c>
      <c r="AK115" s="3">
        <v>14524.06</v>
      </c>
      <c r="AL115" s="3">
        <v>11116.23</v>
      </c>
      <c r="AM115" s="3">
        <v>1818.5830000000001</v>
      </c>
    </row>
    <row r="116" spans="1:39" x14ac:dyDescent="0.25">
      <c r="A116" s="2">
        <v>29609</v>
      </c>
      <c r="B116" s="3">
        <v>12494.33</v>
      </c>
      <c r="C116" s="3">
        <v>189.2105</v>
      </c>
      <c r="D116" s="3">
        <v>0</v>
      </c>
      <c r="E116" s="3">
        <v>8365.9879999999994</v>
      </c>
      <c r="F116" s="3">
        <v>0</v>
      </c>
      <c r="G116" s="3">
        <v>-3939.027</v>
      </c>
      <c r="H116" s="3">
        <v>69010.13</v>
      </c>
      <c r="I116" s="3">
        <v>33648.9</v>
      </c>
      <c r="J116" s="3">
        <v>0</v>
      </c>
      <c r="K116" s="3">
        <v>0</v>
      </c>
      <c r="L116" s="3">
        <v>1659611</v>
      </c>
      <c r="M116" s="3">
        <v>41049.440000000002</v>
      </c>
      <c r="N116" s="3">
        <v>7453752</v>
      </c>
      <c r="O116" s="3">
        <v>163637100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-1589.1990000000001</v>
      </c>
      <c r="U116" s="3">
        <v>-168397.9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458.50189999999998</v>
      </c>
      <c r="AK116" s="3">
        <v>14570.49</v>
      </c>
      <c r="AL116" s="3">
        <v>11124</v>
      </c>
      <c r="AM116" s="3">
        <v>176560.4</v>
      </c>
    </row>
    <row r="117" spans="1:39" x14ac:dyDescent="0.25">
      <c r="A117" s="2">
        <v>29610</v>
      </c>
      <c r="B117" s="3">
        <v>10519.9</v>
      </c>
      <c r="C117" s="3">
        <v>0</v>
      </c>
      <c r="D117" s="3">
        <v>0</v>
      </c>
      <c r="E117" s="3">
        <v>6330.1949999999997</v>
      </c>
      <c r="F117" s="3">
        <v>0</v>
      </c>
      <c r="G117" s="3">
        <v>-4189.7340000000004</v>
      </c>
      <c r="H117" s="3">
        <v>69010.13</v>
      </c>
      <c r="I117" s="3">
        <v>332757.8</v>
      </c>
      <c r="J117" s="3">
        <v>0</v>
      </c>
      <c r="K117" s="3">
        <v>0</v>
      </c>
      <c r="L117" s="3">
        <v>1668379</v>
      </c>
      <c r="M117" s="3">
        <v>40043.65</v>
      </c>
      <c r="N117" s="3">
        <v>7443169</v>
      </c>
      <c r="O117" s="3">
        <v>163627800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-1588.635</v>
      </c>
      <c r="U117" s="3">
        <v>-169262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447.61349999999999</v>
      </c>
      <c r="AK117" s="3">
        <v>14540.17</v>
      </c>
      <c r="AL117" s="3">
        <v>11043.8</v>
      </c>
      <c r="AM117" s="3">
        <v>0</v>
      </c>
    </row>
    <row r="118" spans="1:39" x14ac:dyDescent="0.25">
      <c r="A118" s="2">
        <v>29611</v>
      </c>
      <c r="B118" s="3">
        <v>10670.43</v>
      </c>
      <c r="C118" s="3">
        <v>0</v>
      </c>
      <c r="D118" s="3">
        <v>0</v>
      </c>
      <c r="E118" s="3">
        <v>6501.393</v>
      </c>
      <c r="F118" s="3">
        <v>0</v>
      </c>
      <c r="G118" s="3">
        <v>-4169.0510000000004</v>
      </c>
      <c r="H118" s="3">
        <v>63355.64</v>
      </c>
      <c r="I118" s="3">
        <v>332757.09999999998</v>
      </c>
      <c r="J118" s="3">
        <v>0</v>
      </c>
      <c r="K118" s="3">
        <v>0</v>
      </c>
      <c r="L118" s="3">
        <v>1675191</v>
      </c>
      <c r="M118" s="3">
        <v>40824.42</v>
      </c>
      <c r="N118" s="3">
        <v>7432626</v>
      </c>
      <c r="O118" s="3">
        <v>163618500</v>
      </c>
      <c r="P118" s="3">
        <v>29.74492</v>
      </c>
      <c r="Q118" s="3">
        <v>0</v>
      </c>
      <c r="R118" s="3">
        <v>0</v>
      </c>
      <c r="S118" s="3">
        <v>0</v>
      </c>
      <c r="T118" s="3">
        <v>-1589.424</v>
      </c>
      <c r="U118" s="3">
        <v>-170126.9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437.34460000000001</v>
      </c>
      <c r="AK118" s="3">
        <v>14532</v>
      </c>
      <c r="AL118" s="3">
        <v>10993.28</v>
      </c>
      <c r="AM118" s="3">
        <v>0</v>
      </c>
    </row>
    <row r="119" spans="1:39" x14ac:dyDescent="0.25">
      <c r="A119" s="2">
        <v>29612</v>
      </c>
      <c r="B119" s="3">
        <v>10950.98</v>
      </c>
      <c r="C119" s="3">
        <v>0</v>
      </c>
      <c r="D119" s="3">
        <v>0</v>
      </c>
      <c r="E119" s="3">
        <v>6803.6369999999997</v>
      </c>
      <c r="F119" s="3">
        <v>0</v>
      </c>
      <c r="G119" s="3">
        <v>-4147.3459999999995</v>
      </c>
      <c r="H119" s="3">
        <v>69010.13</v>
      </c>
      <c r="I119" s="3">
        <v>775619.5</v>
      </c>
      <c r="J119" s="3">
        <v>0</v>
      </c>
      <c r="K119" s="3">
        <v>0</v>
      </c>
      <c r="L119" s="3">
        <v>1680772</v>
      </c>
      <c r="M119" s="3">
        <v>42499.68</v>
      </c>
      <c r="N119" s="3">
        <v>7422151</v>
      </c>
      <c r="O119" s="3">
        <v>163609200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-1587.5650000000001</v>
      </c>
      <c r="U119" s="3">
        <v>-170990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467.01650000000001</v>
      </c>
      <c r="AK119" s="3">
        <v>14527.31</v>
      </c>
      <c r="AL119" s="3">
        <v>10954.48</v>
      </c>
      <c r="AM119" s="3">
        <v>0</v>
      </c>
    </row>
    <row r="120" spans="1:39" x14ac:dyDescent="0.25">
      <c r="A120" s="2">
        <v>29613</v>
      </c>
      <c r="B120" s="3">
        <v>11293.04</v>
      </c>
      <c r="C120" s="3">
        <v>0</v>
      </c>
      <c r="D120" s="3">
        <v>0</v>
      </c>
      <c r="E120" s="3">
        <v>7165.1130000000003</v>
      </c>
      <c r="F120" s="3">
        <v>0</v>
      </c>
      <c r="G120" s="3">
        <v>-4127.9290000000001</v>
      </c>
      <c r="H120" s="3">
        <v>69010.13</v>
      </c>
      <c r="I120" s="3">
        <v>1866264</v>
      </c>
      <c r="J120" s="3">
        <v>0</v>
      </c>
      <c r="K120" s="3">
        <v>0</v>
      </c>
      <c r="L120" s="3">
        <v>1685507</v>
      </c>
      <c r="M120" s="3">
        <v>44635.88</v>
      </c>
      <c r="N120" s="3">
        <v>7411735</v>
      </c>
      <c r="O120" s="3">
        <v>163599900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-1588.2</v>
      </c>
      <c r="U120" s="3">
        <v>-171853.6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488.2878</v>
      </c>
      <c r="AK120" s="3">
        <v>14524.83</v>
      </c>
      <c r="AL120" s="3">
        <v>10916.87</v>
      </c>
      <c r="AM120" s="3">
        <v>0</v>
      </c>
    </row>
    <row r="121" spans="1:39" x14ac:dyDescent="0.25">
      <c r="A121" s="2">
        <v>29614</v>
      </c>
      <c r="B121" s="3">
        <v>11638.48</v>
      </c>
      <c r="C121" s="3">
        <v>0</v>
      </c>
      <c r="D121" s="3">
        <v>0</v>
      </c>
      <c r="E121" s="3">
        <v>7554.6660000000002</v>
      </c>
      <c r="F121" s="3">
        <v>0</v>
      </c>
      <c r="G121" s="3">
        <v>-4083.8</v>
      </c>
      <c r="H121" s="3">
        <v>69010.13</v>
      </c>
      <c r="I121" s="3">
        <v>2957680</v>
      </c>
      <c r="J121" s="3">
        <v>0</v>
      </c>
      <c r="K121" s="3">
        <v>0</v>
      </c>
      <c r="L121" s="3">
        <v>1689592</v>
      </c>
      <c r="M121" s="3">
        <v>46994.76</v>
      </c>
      <c r="N121" s="3">
        <v>7401384</v>
      </c>
      <c r="O121" s="3">
        <v>163590300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-2035.126</v>
      </c>
      <c r="U121" s="3">
        <v>-173164.1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517.30520000000001</v>
      </c>
      <c r="AK121" s="3">
        <v>14516.13</v>
      </c>
      <c r="AL121" s="3">
        <v>10881.01</v>
      </c>
      <c r="AM121" s="3">
        <v>0</v>
      </c>
    </row>
    <row r="122" spans="1:39" x14ac:dyDescent="0.25">
      <c r="A122" s="2">
        <v>29615</v>
      </c>
      <c r="B122" s="3">
        <v>12010.61</v>
      </c>
      <c r="C122" s="3">
        <v>0</v>
      </c>
      <c r="D122" s="3">
        <v>0</v>
      </c>
      <c r="E122" s="3">
        <v>7953.8739999999998</v>
      </c>
      <c r="F122" s="3">
        <v>0</v>
      </c>
      <c r="G122" s="3">
        <v>-4056.72</v>
      </c>
      <c r="H122" s="3">
        <v>69010.13</v>
      </c>
      <c r="I122" s="3">
        <v>3736062</v>
      </c>
      <c r="J122" s="3">
        <v>0</v>
      </c>
      <c r="K122" s="3">
        <v>0</v>
      </c>
      <c r="L122" s="3">
        <v>1693155</v>
      </c>
      <c r="M122" s="3">
        <v>49454.11</v>
      </c>
      <c r="N122" s="3">
        <v>7391080</v>
      </c>
      <c r="O122" s="3">
        <v>163580600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-2017.5650000000001</v>
      </c>
      <c r="U122" s="3">
        <v>-174457.1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535.40099999999995</v>
      </c>
      <c r="AK122" s="3">
        <v>14512.04</v>
      </c>
      <c r="AL122" s="3">
        <v>10851.87</v>
      </c>
      <c r="AM122" s="3">
        <v>0</v>
      </c>
    </row>
    <row r="123" spans="1:39" x14ac:dyDescent="0.25">
      <c r="A123" s="2">
        <v>29616</v>
      </c>
      <c r="B123" s="3">
        <v>12384.27</v>
      </c>
      <c r="C123" s="3">
        <v>0</v>
      </c>
      <c r="D123" s="3">
        <v>0</v>
      </c>
      <c r="E123" s="3">
        <v>8345.7099999999991</v>
      </c>
      <c r="F123" s="3">
        <v>0</v>
      </c>
      <c r="G123" s="3">
        <v>-4038.5450000000001</v>
      </c>
      <c r="H123" s="3">
        <v>69010.13</v>
      </c>
      <c r="I123" s="3">
        <v>3860015</v>
      </c>
      <c r="J123" s="3">
        <v>0</v>
      </c>
      <c r="K123" s="3">
        <v>0</v>
      </c>
      <c r="L123" s="3">
        <v>1696329</v>
      </c>
      <c r="M123" s="3">
        <v>51896.44</v>
      </c>
      <c r="N123" s="3">
        <v>7380826</v>
      </c>
      <c r="O123" s="3">
        <v>163570900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-2012.0050000000001</v>
      </c>
      <c r="U123" s="3">
        <v>-175744.4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547.5702</v>
      </c>
      <c r="AK123" s="3">
        <v>14509.41</v>
      </c>
      <c r="AL123" s="3">
        <v>10814.32</v>
      </c>
      <c r="AM123" s="3">
        <v>0</v>
      </c>
    </row>
    <row r="124" spans="1:39" x14ac:dyDescent="0.25">
      <c r="A124" s="2">
        <v>29617</v>
      </c>
      <c r="B124" s="3">
        <v>12746.32</v>
      </c>
      <c r="C124" s="3">
        <v>0</v>
      </c>
      <c r="D124" s="3">
        <v>0</v>
      </c>
      <c r="E124" s="3">
        <v>8721.1059999999998</v>
      </c>
      <c r="F124" s="3">
        <v>0</v>
      </c>
      <c r="G124" s="3">
        <v>-4025.2020000000002</v>
      </c>
      <c r="H124" s="3">
        <v>69010.13</v>
      </c>
      <c r="I124" s="3">
        <v>4567179</v>
      </c>
      <c r="J124" s="3">
        <v>0</v>
      </c>
      <c r="K124" s="3">
        <v>0</v>
      </c>
      <c r="L124" s="3">
        <v>1699219</v>
      </c>
      <c r="M124" s="3">
        <v>54254.58</v>
      </c>
      <c r="N124" s="3">
        <v>7370603</v>
      </c>
      <c r="O124" s="3">
        <v>163561100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-2007.8910000000001</v>
      </c>
      <c r="U124" s="3">
        <v>-177027.5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538.17780000000005</v>
      </c>
      <c r="AK124" s="3">
        <v>14507.36</v>
      </c>
      <c r="AL124" s="3">
        <v>10773.47</v>
      </c>
      <c r="AM124" s="3">
        <v>0</v>
      </c>
    </row>
    <row r="125" spans="1:39" x14ac:dyDescent="0.25">
      <c r="A125" s="2">
        <v>29618</v>
      </c>
      <c r="B125" s="3">
        <v>13090.79</v>
      </c>
      <c r="C125" s="3">
        <v>0</v>
      </c>
      <c r="D125" s="3">
        <v>0</v>
      </c>
      <c r="E125" s="3">
        <v>9074.7810000000009</v>
      </c>
      <c r="F125" s="3">
        <v>0</v>
      </c>
      <c r="G125" s="3">
        <v>-4015.9989999999998</v>
      </c>
      <c r="H125" s="3">
        <v>67541.37</v>
      </c>
      <c r="I125" s="3">
        <v>4567179</v>
      </c>
      <c r="J125" s="3">
        <v>0</v>
      </c>
      <c r="K125" s="3">
        <v>0</v>
      </c>
      <c r="L125" s="3">
        <v>1701869</v>
      </c>
      <c r="M125" s="3">
        <v>56475.24</v>
      </c>
      <c r="N125" s="3">
        <v>7360447</v>
      </c>
      <c r="O125" s="3">
        <v>163551400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-2004.1279999999999</v>
      </c>
      <c r="U125" s="3">
        <v>-178306.9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559.97040000000004</v>
      </c>
      <c r="AK125" s="3">
        <v>14505.53</v>
      </c>
      <c r="AL125" s="3">
        <v>10727.98</v>
      </c>
      <c r="AM125" s="3">
        <v>0</v>
      </c>
    </row>
    <row r="126" spans="1:39" x14ac:dyDescent="0.25">
      <c r="A126" s="2">
        <v>29619</v>
      </c>
      <c r="B126" s="3">
        <v>13410.33</v>
      </c>
      <c r="C126" s="3">
        <v>0</v>
      </c>
      <c r="D126" s="3">
        <v>0</v>
      </c>
      <c r="E126" s="3">
        <v>9402.4869999999992</v>
      </c>
      <c r="F126" s="3">
        <v>0</v>
      </c>
      <c r="G126" s="3">
        <v>-4007.8319999999999</v>
      </c>
      <c r="H126" s="3">
        <v>53671.55</v>
      </c>
      <c r="I126" s="3">
        <v>4567177</v>
      </c>
      <c r="J126" s="3">
        <v>0</v>
      </c>
      <c r="K126" s="3">
        <v>0</v>
      </c>
      <c r="L126" s="3">
        <v>1704330</v>
      </c>
      <c r="M126" s="3">
        <v>58535.54</v>
      </c>
      <c r="N126" s="3">
        <v>7350355</v>
      </c>
      <c r="O126" s="3">
        <v>163541500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-2000.56</v>
      </c>
      <c r="U126" s="3">
        <v>-179582.6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579.68709999999999</v>
      </c>
      <c r="AK126" s="3">
        <v>14503.76</v>
      </c>
      <c r="AL126" s="3">
        <v>10684.1</v>
      </c>
      <c r="AM126" s="3">
        <v>0</v>
      </c>
    </row>
    <row r="127" spans="1:39" x14ac:dyDescent="0.25">
      <c r="A127" s="2">
        <v>29620</v>
      </c>
      <c r="B127" s="3">
        <v>13750.55</v>
      </c>
      <c r="C127" s="3">
        <v>0</v>
      </c>
      <c r="D127" s="3">
        <v>0</v>
      </c>
      <c r="E127" s="3">
        <v>9703.6790000000001</v>
      </c>
      <c r="F127" s="3">
        <v>0</v>
      </c>
      <c r="G127" s="3">
        <v>-4046.8609999999999</v>
      </c>
      <c r="H127" s="3">
        <v>40411.519999999997</v>
      </c>
      <c r="I127" s="3">
        <v>4567176</v>
      </c>
      <c r="J127" s="3">
        <v>0</v>
      </c>
      <c r="K127" s="3">
        <v>0</v>
      </c>
      <c r="L127" s="3">
        <v>1706641</v>
      </c>
      <c r="M127" s="3">
        <v>60431.63</v>
      </c>
      <c r="N127" s="3">
        <v>7340321</v>
      </c>
      <c r="O127" s="3">
        <v>163532000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-1528.6769999999999</v>
      </c>
      <c r="U127" s="3">
        <v>-180386.4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593.68380000000002</v>
      </c>
      <c r="AK127" s="3">
        <v>14504.81</v>
      </c>
      <c r="AL127" s="3">
        <v>10638.89</v>
      </c>
      <c r="AM127" s="3">
        <v>0</v>
      </c>
    </row>
    <row r="128" spans="1:39" x14ac:dyDescent="0.25">
      <c r="A128" s="2">
        <v>29621</v>
      </c>
      <c r="B128" s="3">
        <v>14051.29</v>
      </c>
      <c r="C128" s="3">
        <v>0</v>
      </c>
      <c r="D128" s="3">
        <v>0</v>
      </c>
      <c r="E128" s="3">
        <v>9975.3719999999994</v>
      </c>
      <c r="F128" s="3">
        <v>0</v>
      </c>
      <c r="G128" s="3">
        <v>-4075.9070000000002</v>
      </c>
      <c r="H128" s="3">
        <v>25769.9</v>
      </c>
      <c r="I128" s="3">
        <v>4567174</v>
      </c>
      <c r="J128" s="3">
        <v>0</v>
      </c>
      <c r="K128" s="3">
        <v>0</v>
      </c>
      <c r="L128" s="3">
        <v>1708833</v>
      </c>
      <c r="M128" s="3">
        <v>62151.89</v>
      </c>
      <c r="N128" s="3">
        <v>7330342</v>
      </c>
      <c r="O128" s="3">
        <v>163522500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-1526.6279999999999</v>
      </c>
      <c r="U128" s="3">
        <v>-181188.1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615.92089999999996</v>
      </c>
      <c r="AK128" s="3">
        <v>14504.31</v>
      </c>
      <c r="AL128" s="3">
        <v>10606.73</v>
      </c>
      <c r="AM128" s="3">
        <v>0</v>
      </c>
    </row>
    <row r="129" spans="1:39" x14ac:dyDescent="0.25">
      <c r="A129" s="2">
        <v>29622</v>
      </c>
      <c r="B129" s="3">
        <v>14311.9</v>
      </c>
      <c r="C129" s="3">
        <v>0</v>
      </c>
      <c r="D129" s="3">
        <v>0</v>
      </c>
      <c r="E129" s="3">
        <v>10219.6</v>
      </c>
      <c r="F129" s="3">
        <v>0</v>
      </c>
      <c r="G129" s="3">
        <v>-4092.29</v>
      </c>
      <c r="H129" s="3">
        <v>17507.93</v>
      </c>
      <c r="I129" s="3">
        <v>4566278</v>
      </c>
      <c r="J129" s="3">
        <v>0</v>
      </c>
      <c r="K129" s="3">
        <v>0</v>
      </c>
      <c r="L129" s="3">
        <v>1710931</v>
      </c>
      <c r="M129" s="3">
        <v>63704.75</v>
      </c>
      <c r="N129" s="3">
        <v>7320426</v>
      </c>
      <c r="O129" s="3">
        <v>163512900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-1524.038</v>
      </c>
      <c r="U129" s="3">
        <v>-181987.20000000001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631.67070000000001</v>
      </c>
      <c r="AK129" s="3">
        <v>14502.77</v>
      </c>
      <c r="AL129" s="3">
        <v>10559.6</v>
      </c>
      <c r="AM129" s="3">
        <v>0</v>
      </c>
    </row>
    <row r="130" spans="1:39" x14ac:dyDescent="0.25">
      <c r="A130" s="2">
        <v>29623</v>
      </c>
      <c r="B130" s="3">
        <v>14538.34</v>
      </c>
      <c r="C130" s="3">
        <v>0</v>
      </c>
      <c r="D130" s="3">
        <v>0</v>
      </c>
      <c r="E130" s="3">
        <v>10438.48</v>
      </c>
      <c r="F130" s="3">
        <v>0</v>
      </c>
      <c r="G130" s="3">
        <v>-4099.8490000000002</v>
      </c>
      <c r="H130" s="3">
        <v>8218.5360000000001</v>
      </c>
      <c r="I130" s="3">
        <v>4561204</v>
      </c>
      <c r="J130" s="3">
        <v>0</v>
      </c>
      <c r="K130" s="3">
        <v>0</v>
      </c>
      <c r="L130" s="3">
        <v>1712952</v>
      </c>
      <c r="M130" s="3">
        <v>65095.19</v>
      </c>
      <c r="N130" s="3">
        <v>7310582</v>
      </c>
      <c r="O130" s="3">
        <v>163503300</v>
      </c>
      <c r="P130" s="3">
        <v>29.622920000000001</v>
      </c>
      <c r="Q130" s="3">
        <v>0</v>
      </c>
      <c r="R130" s="3">
        <v>0</v>
      </c>
      <c r="S130" s="3">
        <v>0</v>
      </c>
      <c r="T130" s="3">
        <v>-1521.327</v>
      </c>
      <c r="U130" s="3">
        <v>-182783.5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650.31799999999998</v>
      </c>
      <c r="AK130" s="3">
        <v>14500.51</v>
      </c>
      <c r="AL130" s="3">
        <v>10504.98</v>
      </c>
      <c r="AM130" s="3">
        <v>0</v>
      </c>
    </row>
    <row r="131" spans="1:39" x14ac:dyDescent="0.25">
      <c r="A131" s="2">
        <v>29624</v>
      </c>
      <c r="B131" s="3">
        <v>14737.05</v>
      </c>
      <c r="C131" s="3">
        <v>0</v>
      </c>
      <c r="D131" s="3">
        <v>0</v>
      </c>
      <c r="E131" s="3">
        <v>10634.03</v>
      </c>
      <c r="F131" s="3">
        <v>0</v>
      </c>
      <c r="G131" s="3">
        <v>-4103.018</v>
      </c>
      <c r="H131" s="3">
        <v>5736.0339999999997</v>
      </c>
      <c r="I131" s="3">
        <v>4555156</v>
      </c>
      <c r="J131" s="3">
        <v>0</v>
      </c>
      <c r="K131" s="3">
        <v>0</v>
      </c>
      <c r="L131" s="3">
        <v>1714900</v>
      </c>
      <c r="M131" s="3">
        <v>66343.33</v>
      </c>
      <c r="N131" s="3">
        <v>7300812</v>
      </c>
      <c r="O131" s="3">
        <v>163493700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-1518.654</v>
      </c>
      <c r="U131" s="3">
        <v>-183577.1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667.16020000000003</v>
      </c>
      <c r="AK131" s="3">
        <v>14497.73</v>
      </c>
      <c r="AL131" s="3">
        <v>10449.27</v>
      </c>
      <c r="AM131" s="3">
        <v>0</v>
      </c>
    </row>
    <row r="132" spans="1:39" x14ac:dyDescent="0.25">
      <c r="A132" s="2">
        <v>29625</v>
      </c>
      <c r="B132" s="3">
        <v>14912.21</v>
      </c>
      <c r="C132" s="3">
        <v>0</v>
      </c>
      <c r="D132" s="3">
        <v>0</v>
      </c>
      <c r="E132" s="3">
        <v>10808.34</v>
      </c>
      <c r="F132" s="3">
        <v>0</v>
      </c>
      <c r="G132" s="3">
        <v>-4103.8540000000003</v>
      </c>
      <c r="H132" s="3">
        <v>2414.2460000000001</v>
      </c>
      <c r="I132" s="3">
        <v>4539721</v>
      </c>
      <c r="J132" s="3">
        <v>0</v>
      </c>
      <c r="K132" s="3">
        <v>0</v>
      </c>
      <c r="L132" s="3">
        <v>1716783</v>
      </c>
      <c r="M132" s="3">
        <v>67469.62</v>
      </c>
      <c r="N132" s="3">
        <v>7291106</v>
      </c>
      <c r="O132" s="3">
        <v>163484000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-1516.0650000000001</v>
      </c>
      <c r="U132" s="3">
        <v>-184368.1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677.35649999999998</v>
      </c>
      <c r="AK132" s="3">
        <v>14494.48</v>
      </c>
      <c r="AL132" s="3">
        <v>10393.950000000001</v>
      </c>
      <c r="AM132" s="3">
        <v>0</v>
      </c>
    </row>
    <row r="133" spans="1:39" x14ac:dyDescent="0.25">
      <c r="A133" s="2">
        <v>29626</v>
      </c>
      <c r="B133" s="3">
        <v>15067.18</v>
      </c>
      <c r="C133" s="3">
        <v>0</v>
      </c>
      <c r="D133" s="3">
        <v>0</v>
      </c>
      <c r="E133" s="3">
        <v>10963.42</v>
      </c>
      <c r="F133" s="3">
        <v>0</v>
      </c>
      <c r="G133" s="3">
        <v>-4103.7539999999999</v>
      </c>
      <c r="H133" s="3">
        <v>8642.7420000000002</v>
      </c>
      <c r="I133" s="3">
        <v>4521568</v>
      </c>
      <c r="J133" s="3">
        <v>0</v>
      </c>
      <c r="K133" s="3">
        <v>0</v>
      </c>
      <c r="L133" s="3">
        <v>1718605</v>
      </c>
      <c r="M133" s="3">
        <v>68503.23</v>
      </c>
      <c r="N133" s="3">
        <v>7281460</v>
      </c>
      <c r="O133" s="3">
        <v>163474200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-1513.568</v>
      </c>
      <c r="U133" s="3">
        <v>-185156.6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671.25549999999998</v>
      </c>
      <c r="AK133" s="3">
        <v>14490.78</v>
      </c>
      <c r="AL133" s="3">
        <v>10328.709999999999</v>
      </c>
      <c r="AM133" s="3">
        <v>0</v>
      </c>
    </row>
    <row r="134" spans="1:39" x14ac:dyDescent="0.25">
      <c r="A134" s="2">
        <v>29627</v>
      </c>
      <c r="B134" s="3">
        <v>15204.75</v>
      </c>
      <c r="C134" s="3">
        <v>0</v>
      </c>
      <c r="D134" s="3">
        <v>0</v>
      </c>
      <c r="E134" s="3">
        <v>11101.81</v>
      </c>
      <c r="F134" s="3">
        <v>0</v>
      </c>
      <c r="G134" s="3">
        <v>-4102.9380000000001</v>
      </c>
      <c r="H134" s="3">
        <v>4651.79</v>
      </c>
      <c r="I134" s="3">
        <v>4504491</v>
      </c>
      <c r="J134" s="3">
        <v>0</v>
      </c>
      <c r="K134" s="3">
        <v>0</v>
      </c>
      <c r="L134" s="3">
        <v>1720370</v>
      </c>
      <c r="M134" s="3">
        <v>69445.649999999994</v>
      </c>
      <c r="N134" s="3">
        <v>7271871</v>
      </c>
      <c r="O134" s="3">
        <v>163464400</v>
      </c>
      <c r="P134" s="3">
        <v>29.590540000000001</v>
      </c>
      <c r="Q134" s="3">
        <v>0</v>
      </c>
      <c r="R134" s="3">
        <v>0</v>
      </c>
      <c r="S134" s="3">
        <v>0</v>
      </c>
      <c r="T134" s="3">
        <v>-1511.162</v>
      </c>
      <c r="U134" s="3">
        <v>-185942.6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677.16520000000003</v>
      </c>
      <c r="AK134" s="3">
        <v>14486.77</v>
      </c>
      <c r="AL134" s="3">
        <v>10277.41</v>
      </c>
      <c r="AM134" s="3">
        <v>0</v>
      </c>
    </row>
    <row r="135" spans="1:39" x14ac:dyDescent="0.25">
      <c r="A135" s="2">
        <v>29628</v>
      </c>
      <c r="B135" s="3">
        <v>15325.96</v>
      </c>
      <c r="C135" s="3">
        <v>0</v>
      </c>
      <c r="D135" s="3">
        <v>0</v>
      </c>
      <c r="E135" s="3">
        <v>11224.51</v>
      </c>
      <c r="F135" s="3">
        <v>0</v>
      </c>
      <c r="G135" s="3">
        <v>-4101.4430000000002</v>
      </c>
      <c r="H135" s="3">
        <v>1051.663</v>
      </c>
      <c r="I135" s="3">
        <v>4479751</v>
      </c>
      <c r="J135" s="3">
        <v>0</v>
      </c>
      <c r="K135" s="3">
        <v>0</v>
      </c>
      <c r="L135" s="3">
        <v>1722086</v>
      </c>
      <c r="M135" s="3">
        <v>70305.509999999995</v>
      </c>
      <c r="N135" s="3">
        <v>7262337</v>
      </c>
      <c r="O135" s="3">
        <v>163454600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-1508.845</v>
      </c>
      <c r="U135" s="3">
        <v>-186726.39999999999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681.57979999999998</v>
      </c>
      <c r="AK135" s="3">
        <v>14482.45</v>
      </c>
      <c r="AL135" s="3">
        <v>10225.81</v>
      </c>
      <c r="AM135" s="3">
        <v>0</v>
      </c>
    </row>
    <row r="136" spans="1:39" x14ac:dyDescent="0.25">
      <c r="A136" s="2">
        <v>29629</v>
      </c>
      <c r="B136" s="3">
        <v>16399.18</v>
      </c>
      <c r="C136" s="3">
        <v>0</v>
      </c>
      <c r="D136" s="3">
        <v>0</v>
      </c>
      <c r="E136" s="3">
        <v>12316.68</v>
      </c>
      <c r="F136" s="3">
        <v>0</v>
      </c>
      <c r="G136" s="3">
        <v>-4082.4609999999998</v>
      </c>
      <c r="H136" s="3">
        <v>11.35872</v>
      </c>
      <c r="I136" s="3">
        <v>4424890</v>
      </c>
      <c r="J136" s="3">
        <v>0</v>
      </c>
      <c r="K136" s="3">
        <v>0</v>
      </c>
      <c r="L136" s="3">
        <v>1731856</v>
      </c>
      <c r="M136" s="3">
        <v>75597.5</v>
      </c>
      <c r="N136" s="3">
        <v>7252988</v>
      </c>
      <c r="O136" s="3">
        <v>163444800</v>
      </c>
      <c r="P136" s="3">
        <v>29.54327</v>
      </c>
      <c r="Q136" s="3">
        <v>0</v>
      </c>
      <c r="R136" s="3">
        <v>0</v>
      </c>
      <c r="S136" s="3">
        <v>0</v>
      </c>
      <c r="T136" s="3">
        <v>-1506.6690000000001</v>
      </c>
      <c r="U136" s="3">
        <v>-187507.8</v>
      </c>
      <c r="V136" s="3">
        <v>0</v>
      </c>
      <c r="W136" s="3">
        <v>1040.3040000000001</v>
      </c>
      <c r="X136" s="3">
        <v>41078.28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892.14400000000001</v>
      </c>
      <c r="AK136" s="3">
        <v>14488.12</v>
      </c>
      <c r="AL136" s="3">
        <v>10252.39</v>
      </c>
      <c r="AM136" s="3">
        <v>13782.49</v>
      </c>
    </row>
    <row r="137" spans="1:39" x14ac:dyDescent="0.25">
      <c r="A137" s="2">
        <v>29630</v>
      </c>
      <c r="B137" s="3">
        <v>56787.77</v>
      </c>
      <c r="C137" s="3">
        <v>0</v>
      </c>
      <c r="D137" s="3">
        <v>0</v>
      </c>
      <c r="E137" s="3">
        <v>54091.47</v>
      </c>
      <c r="F137" s="3">
        <v>0</v>
      </c>
      <c r="G137" s="3">
        <v>-2695.8180000000002</v>
      </c>
      <c r="H137" s="3">
        <v>68717.7</v>
      </c>
      <c r="I137" s="3">
        <v>4525118</v>
      </c>
      <c r="J137" s="3">
        <v>0</v>
      </c>
      <c r="K137" s="3">
        <v>0</v>
      </c>
      <c r="L137" s="3">
        <v>1945022</v>
      </c>
      <c r="M137" s="3">
        <v>189787.4</v>
      </c>
      <c r="N137" s="3">
        <v>7246209</v>
      </c>
      <c r="O137" s="3">
        <v>163437100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-1507.578</v>
      </c>
      <c r="U137" s="3">
        <v>-188288.4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4512.1440000000002</v>
      </c>
      <c r="AK137" s="3">
        <v>14808</v>
      </c>
      <c r="AL137" s="3">
        <v>11301.56</v>
      </c>
      <c r="AM137" s="3">
        <v>371151.1</v>
      </c>
    </row>
    <row r="138" spans="1:39" x14ac:dyDescent="0.25">
      <c r="A138" s="2">
        <v>29631</v>
      </c>
      <c r="B138" s="3">
        <v>133970</v>
      </c>
      <c r="C138" s="3">
        <v>0</v>
      </c>
      <c r="D138" s="3">
        <v>0</v>
      </c>
      <c r="E138" s="3">
        <v>133113.79999999999</v>
      </c>
      <c r="F138" s="3">
        <v>0</v>
      </c>
      <c r="G138" s="3">
        <v>-855.59180000000003</v>
      </c>
      <c r="H138" s="3">
        <v>40556.6</v>
      </c>
      <c r="I138" s="3">
        <v>4330718</v>
      </c>
      <c r="J138" s="3">
        <v>0</v>
      </c>
      <c r="K138" s="3">
        <v>0</v>
      </c>
      <c r="L138" s="3">
        <v>2227163</v>
      </c>
      <c r="M138" s="3">
        <v>414116.7</v>
      </c>
      <c r="N138" s="3">
        <v>7245223</v>
      </c>
      <c r="O138" s="3">
        <v>163431900</v>
      </c>
      <c r="P138" s="3">
        <v>28.46368</v>
      </c>
      <c r="Q138" s="3">
        <v>0</v>
      </c>
      <c r="R138" s="3">
        <v>0</v>
      </c>
      <c r="S138" s="3">
        <v>441929</v>
      </c>
      <c r="T138" s="3">
        <v>-1507.6579999999999</v>
      </c>
      <c r="U138" s="3">
        <v>-189065.8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11460.63</v>
      </c>
      <c r="AK138" s="3">
        <v>15285.16</v>
      </c>
      <c r="AL138" s="3">
        <v>12456.61</v>
      </c>
      <c r="AM138" s="3">
        <v>635778.19999999995</v>
      </c>
    </row>
    <row r="139" spans="1:39" x14ac:dyDescent="0.25">
      <c r="A139" s="2">
        <v>29632</v>
      </c>
      <c r="B139" s="3">
        <v>83136.62</v>
      </c>
      <c r="C139" s="3">
        <v>0</v>
      </c>
      <c r="D139" s="3">
        <v>0</v>
      </c>
      <c r="E139" s="3">
        <v>79173.78</v>
      </c>
      <c r="F139" s="3">
        <v>0</v>
      </c>
      <c r="G139" s="3">
        <v>-3962.9169999999999</v>
      </c>
      <c r="H139" s="3">
        <v>1637.7840000000001</v>
      </c>
      <c r="I139" s="3">
        <v>4165820</v>
      </c>
      <c r="J139" s="3">
        <v>0</v>
      </c>
      <c r="K139" s="3">
        <v>0</v>
      </c>
      <c r="L139" s="3">
        <v>2279169</v>
      </c>
      <c r="M139" s="3">
        <v>431658.1</v>
      </c>
      <c r="N139" s="3">
        <v>7245108</v>
      </c>
      <c r="O139" s="3">
        <v>163423600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-1507.4849999999999</v>
      </c>
      <c r="U139" s="3">
        <v>-189842.4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12237.48</v>
      </c>
      <c r="AK139" s="3">
        <v>15154.42</v>
      </c>
      <c r="AL139" s="3">
        <v>12362.55</v>
      </c>
      <c r="AM139" s="3">
        <v>146058.1</v>
      </c>
    </row>
    <row r="140" spans="1:39" x14ac:dyDescent="0.25">
      <c r="A140" s="2">
        <v>29633</v>
      </c>
      <c r="B140" s="3">
        <v>115670.5</v>
      </c>
      <c r="C140" s="3">
        <v>0</v>
      </c>
      <c r="D140" s="3">
        <v>0</v>
      </c>
      <c r="E140" s="3">
        <v>112608.5</v>
      </c>
      <c r="F140" s="3">
        <v>0</v>
      </c>
      <c r="G140" s="3">
        <v>-3061.88</v>
      </c>
      <c r="H140" s="3">
        <v>44412.86</v>
      </c>
      <c r="I140" s="3">
        <v>3955109</v>
      </c>
      <c r="J140" s="3">
        <v>0</v>
      </c>
      <c r="K140" s="3">
        <v>0</v>
      </c>
      <c r="L140" s="3">
        <v>2353141</v>
      </c>
      <c r="M140" s="3">
        <v>529113.9</v>
      </c>
      <c r="N140" s="3">
        <v>7247980</v>
      </c>
      <c r="O140" s="3">
        <v>163416200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-2018.354</v>
      </c>
      <c r="U140" s="3">
        <v>-191128.6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636.72649999999999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15639.42</v>
      </c>
      <c r="AK140" s="3">
        <v>15343.29</v>
      </c>
      <c r="AL140" s="3">
        <v>12777.16</v>
      </c>
      <c r="AM140" s="3">
        <v>284967.09999999998</v>
      </c>
    </row>
    <row r="141" spans="1:39" x14ac:dyDescent="0.25">
      <c r="A141" s="2">
        <v>29634</v>
      </c>
      <c r="B141" s="3">
        <v>144819.1</v>
      </c>
      <c r="C141" s="3">
        <v>0</v>
      </c>
      <c r="D141" s="3">
        <v>0</v>
      </c>
      <c r="E141" s="3">
        <v>142211.4</v>
      </c>
      <c r="F141" s="3">
        <v>0</v>
      </c>
      <c r="G141" s="3">
        <v>-2607.5520000000001</v>
      </c>
      <c r="H141" s="3">
        <v>38231.31</v>
      </c>
      <c r="I141" s="3">
        <v>3687863</v>
      </c>
      <c r="J141" s="3">
        <v>0</v>
      </c>
      <c r="K141" s="3">
        <v>0</v>
      </c>
      <c r="L141" s="3">
        <v>2399722</v>
      </c>
      <c r="M141" s="3">
        <v>658408.80000000005</v>
      </c>
      <c r="N141" s="3">
        <v>7255241</v>
      </c>
      <c r="O141" s="3">
        <v>163409300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-1989.6079999999999</v>
      </c>
      <c r="U141" s="3">
        <v>-192384.3</v>
      </c>
      <c r="V141" s="3">
        <v>0</v>
      </c>
      <c r="W141" s="3">
        <v>0</v>
      </c>
      <c r="X141" s="3">
        <v>57269.15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20454.04</v>
      </c>
      <c r="AK141" s="3">
        <v>15535.96</v>
      </c>
      <c r="AL141" s="3">
        <v>13202.97</v>
      </c>
      <c r="AM141" s="3">
        <v>324456.8</v>
      </c>
    </row>
    <row r="142" spans="1:39" x14ac:dyDescent="0.25">
      <c r="A142" s="2">
        <v>29635</v>
      </c>
      <c r="B142" s="3">
        <v>137167.1</v>
      </c>
      <c r="C142" s="3">
        <v>0</v>
      </c>
      <c r="D142" s="3">
        <v>0</v>
      </c>
      <c r="E142" s="3">
        <v>133703.9</v>
      </c>
      <c r="F142" s="3">
        <v>0</v>
      </c>
      <c r="G142" s="3">
        <v>-3463.1779999999999</v>
      </c>
      <c r="H142" s="3">
        <v>288.80439999999999</v>
      </c>
      <c r="I142" s="3">
        <v>3443338</v>
      </c>
      <c r="J142" s="3">
        <v>0</v>
      </c>
      <c r="K142" s="3">
        <v>0</v>
      </c>
      <c r="L142" s="3">
        <v>2409257</v>
      </c>
      <c r="M142" s="3">
        <v>719668.6</v>
      </c>
      <c r="N142" s="3">
        <v>7264824</v>
      </c>
      <c r="O142" s="3">
        <v>163401600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-1982.684</v>
      </c>
      <c r="U142" s="3">
        <v>-193632.3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22869.5</v>
      </c>
      <c r="AK142" s="3">
        <v>15572.04</v>
      </c>
      <c r="AL142" s="3">
        <v>13295.55</v>
      </c>
      <c r="AM142" s="3">
        <v>214601.3</v>
      </c>
    </row>
    <row r="143" spans="1:39" x14ac:dyDescent="0.25">
      <c r="A143" s="2">
        <v>29636</v>
      </c>
      <c r="B143" s="3">
        <v>128610</v>
      </c>
      <c r="C143" s="3">
        <v>0</v>
      </c>
      <c r="D143" s="3">
        <v>0</v>
      </c>
      <c r="E143" s="3">
        <v>124637.2</v>
      </c>
      <c r="F143" s="3">
        <v>0</v>
      </c>
      <c r="G143" s="3">
        <v>-3972.848</v>
      </c>
      <c r="H143" s="3">
        <v>0</v>
      </c>
      <c r="I143" s="3">
        <v>3228949</v>
      </c>
      <c r="J143" s="3">
        <v>0</v>
      </c>
      <c r="K143" s="3">
        <v>0</v>
      </c>
      <c r="L143" s="3">
        <v>2409773</v>
      </c>
      <c r="M143" s="3">
        <v>742520.1</v>
      </c>
      <c r="N143" s="3">
        <v>7275189</v>
      </c>
      <c r="O143" s="3">
        <v>163393400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-1978.2929999999999</v>
      </c>
      <c r="U143" s="3">
        <v>-194875.6</v>
      </c>
      <c r="V143" s="3">
        <v>0</v>
      </c>
      <c r="W143" s="3">
        <v>288.80439999999999</v>
      </c>
      <c r="X143" s="3">
        <v>54738.85</v>
      </c>
      <c r="Y143" s="3">
        <v>0</v>
      </c>
      <c r="Z143" s="3">
        <v>0</v>
      </c>
      <c r="AA143" s="3">
        <v>3499.0070000000001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23723.759999999998</v>
      </c>
      <c r="AK143" s="3">
        <v>15574.74</v>
      </c>
      <c r="AL143" s="3">
        <v>13366.94</v>
      </c>
      <c r="AM143" s="3">
        <v>159650.6</v>
      </c>
    </row>
    <row r="144" spans="1:39" x14ac:dyDescent="0.25">
      <c r="A144" s="2">
        <v>29637</v>
      </c>
      <c r="B144" s="3">
        <v>96065.77</v>
      </c>
      <c r="C144" s="3">
        <v>0</v>
      </c>
      <c r="D144" s="3">
        <v>0</v>
      </c>
      <c r="E144" s="3">
        <v>91073.33</v>
      </c>
      <c r="F144" s="3">
        <v>0</v>
      </c>
      <c r="G144" s="3">
        <v>-4992.6139999999996</v>
      </c>
      <c r="H144" s="3">
        <v>0</v>
      </c>
      <c r="I144" s="3">
        <v>3157880</v>
      </c>
      <c r="J144" s="3">
        <v>0</v>
      </c>
      <c r="K144" s="3">
        <v>0</v>
      </c>
      <c r="L144" s="3">
        <v>2410600</v>
      </c>
      <c r="M144" s="3">
        <v>681362.6</v>
      </c>
      <c r="N144" s="3">
        <v>7284221</v>
      </c>
      <c r="O144" s="3">
        <v>163384200</v>
      </c>
      <c r="P144" s="3">
        <v>28.31202</v>
      </c>
      <c r="Q144" s="3">
        <v>0</v>
      </c>
      <c r="R144" s="3">
        <v>0</v>
      </c>
      <c r="S144" s="3">
        <v>0</v>
      </c>
      <c r="T144" s="3">
        <v>-1973.5530000000001</v>
      </c>
      <c r="U144" s="3">
        <v>-196114.9</v>
      </c>
      <c r="V144" s="3">
        <v>0</v>
      </c>
      <c r="W144" s="3">
        <v>0</v>
      </c>
      <c r="X144" s="3">
        <v>30817.45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22212.59</v>
      </c>
      <c r="AK144" s="3">
        <v>15447.57</v>
      </c>
      <c r="AL144" s="3">
        <v>13188.19</v>
      </c>
      <c r="AM144" s="3">
        <v>40251.449999999997</v>
      </c>
    </row>
    <row r="145" spans="1:39" x14ac:dyDescent="0.25">
      <c r="A145" s="2">
        <v>29638</v>
      </c>
      <c r="B145" s="3">
        <v>80040.45</v>
      </c>
      <c r="C145" s="3">
        <v>0</v>
      </c>
      <c r="D145" s="3">
        <v>0</v>
      </c>
      <c r="E145" s="3">
        <v>74948.41</v>
      </c>
      <c r="F145" s="3">
        <v>0</v>
      </c>
      <c r="G145" s="3">
        <v>-5092.1899999999996</v>
      </c>
      <c r="H145" s="3">
        <v>0</v>
      </c>
      <c r="I145" s="3">
        <v>3104937</v>
      </c>
      <c r="J145" s="3">
        <v>0</v>
      </c>
      <c r="K145" s="3">
        <v>0</v>
      </c>
      <c r="L145" s="3">
        <v>2410508</v>
      </c>
      <c r="M145" s="3">
        <v>622018.4</v>
      </c>
      <c r="N145" s="3">
        <v>7292359</v>
      </c>
      <c r="O145" s="3">
        <v>163374700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-1968.96</v>
      </c>
      <c r="U145" s="3">
        <v>-197350.5</v>
      </c>
      <c r="V145" s="3">
        <v>0</v>
      </c>
      <c r="W145" s="3">
        <v>0</v>
      </c>
      <c r="X145" s="3">
        <v>28958.29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21034.69</v>
      </c>
      <c r="AK145" s="3">
        <v>15368.67</v>
      </c>
      <c r="AL145" s="3">
        <v>12905.05</v>
      </c>
      <c r="AM145" s="3">
        <v>23985.03</v>
      </c>
    </row>
    <row r="146" spans="1:39" x14ac:dyDescent="0.25">
      <c r="A146" s="2">
        <v>29639</v>
      </c>
      <c r="B146" s="3">
        <v>81347.98</v>
      </c>
      <c r="C146" s="3">
        <v>0</v>
      </c>
      <c r="D146" s="3">
        <v>0</v>
      </c>
      <c r="E146" s="3">
        <v>76687.45</v>
      </c>
      <c r="F146" s="3">
        <v>0</v>
      </c>
      <c r="G146" s="3">
        <v>-4660.5630000000001</v>
      </c>
      <c r="H146" s="3">
        <v>0</v>
      </c>
      <c r="I146" s="3">
        <v>2988913</v>
      </c>
      <c r="J146" s="3">
        <v>0</v>
      </c>
      <c r="K146" s="3">
        <v>0</v>
      </c>
      <c r="L146" s="3">
        <v>2409038</v>
      </c>
      <c r="M146" s="3">
        <v>612407.5</v>
      </c>
      <c r="N146" s="3">
        <v>7300427</v>
      </c>
      <c r="O146" s="3">
        <v>163365600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-1965.009</v>
      </c>
      <c r="U146" s="3">
        <v>-198582.6</v>
      </c>
      <c r="V146" s="3">
        <v>0</v>
      </c>
      <c r="W146" s="3">
        <v>0</v>
      </c>
      <c r="X146" s="3">
        <v>40597.360000000001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20889.32</v>
      </c>
      <c r="AK146" s="3">
        <v>15374.11</v>
      </c>
      <c r="AL146" s="3">
        <v>12828.32</v>
      </c>
      <c r="AM146" s="3">
        <v>75426.47</v>
      </c>
    </row>
    <row r="147" spans="1:39" x14ac:dyDescent="0.25">
      <c r="A147" s="2">
        <v>29640</v>
      </c>
      <c r="B147" s="3">
        <v>95320.17</v>
      </c>
      <c r="C147" s="3">
        <v>0</v>
      </c>
      <c r="D147" s="3">
        <v>0</v>
      </c>
      <c r="E147" s="3">
        <v>91267.7</v>
      </c>
      <c r="F147" s="3">
        <v>0</v>
      </c>
      <c r="G147" s="3">
        <v>-4052.393</v>
      </c>
      <c r="H147" s="3">
        <v>0</v>
      </c>
      <c r="I147" s="3">
        <v>2787193</v>
      </c>
      <c r="J147" s="3">
        <v>0</v>
      </c>
      <c r="K147" s="3">
        <v>0</v>
      </c>
      <c r="L147" s="3">
        <v>2406651</v>
      </c>
      <c r="M147" s="3">
        <v>658277.19999999995</v>
      </c>
      <c r="N147" s="3">
        <v>7310048</v>
      </c>
      <c r="O147" s="3">
        <v>163357400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-1591.0119999999999</v>
      </c>
      <c r="U147" s="3">
        <v>-199440.5</v>
      </c>
      <c r="V147" s="3">
        <v>0</v>
      </c>
      <c r="W147" s="3">
        <v>0</v>
      </c>
      <c r="X147" s="3">
        <v>53191.01</v>
      </c>
      <c r="Y147" s="3">
        <v>0</v>
      </c>
      <c r="Z147" s="3">
        <v>0</v>
      </c>
      <c r="AA147" s="3">
        <v>6695.1210000000001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15465.6</v>
      </c>
      <c r="AL147" s="3">
        <v>12937.62</v>
      </c>
      <c r="AM147" s="3">
        <v>148528.20000000001</v>
      </c>
    </row>
    <row r="148" spans="1:39" x14ac:dyDescent="0.25">
      <c r="A148" s="2">
        <v>29641</v>
      </c>
      <c r="B148" s="3">
        <v>123052</v>
      </c>
      <c r="C148" s="3">
        <v>0</v>
      </c>
      <c r="D148" s="3">
        <v>0</v>
      </c>
      <c r="E148" s="3">
        <v>119619.8</v>
      </c>
      <c r="F148" s="3">
        <v>0</v>
      </c>
      <c r="G148" s="3">
        <v>-3432.02</v>
      </c>
      <c r="H148" s="3">
        <v>69010.13</v>
      </c>
      <c r="I148" s="3">
        <v>2952918</v>
      </c>
      <c r="J148" s="3">
        <v>0</v>
      </c>
      <c r="K148" s="3">
        <v>0</v>
      </c>
      <c r="L148" s="3">
        <v>2413346</v>
      </c>
      <c r="M148" s="3">
        <v>740854.1</v>
      </c>
      <c r="N148" s="3">
        <v>7321443</v>
      </c>
      <c r="O148" s="3">
        <v>163349900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-1591.13</v>
      </c>
      <c r="U148" s="3">
        <v>-200297.7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24591.040000000001</v>
      </c>
      <c r="AK148" s="3">
        <v>15625.01</v>
      </c>
      <c r="AL148" s="3">
        <v>13203.07</v>
      </c>
      <c r="AM148" s="3">
        <v>217854.6</v>
      </c>
    </row>
    <row r="149" spans="1:39" x14ac:dyDescent="0.25">
      <c r="A149" s="2">
        <v>29642</v>
      </c>
      <c r="B149" s="3">
        <v>78616.009999999995</v>
      </c>
      <c r="C149" s="3">
        <v>0</v>
      </c>
      <c r="D149" s="3">
        <v>0</v>
      </c>
      <c r="E149" s="3">
        <v>73500.009999999995</v>
      </c>
      <c r="F149" s="3">
        <v>0</v>
      </c>
      <c r="G149" s="3">
        <v>-5116.1940000000004</v>
      </c>
      <c r="H149" s="3">
        <v>69010.13</v>
      </c>
      <c r="I149" s="3">
        <v>3204869</v>
      </c>
      <c r="J149" s="3">
        <v>0</v>
      </c>
      <c r="K149" s="3">
        <v>0</v>
      </c>
      <c r="L149" s="3">
        <v>2413346</v>
      </c>
      <c r="M149" s="3">
        <v>660012.4</v>
      </c>
      <c r="N149" s="3">
        <v>7331324</v>
      </c>
      <c r="O149" s="3">
        <v>163340700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-1588.18</v>
      </c>
      <c r="U149" s="3">
        <v>-201152.7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15445.33</v>
      </c>
      <c r="AL149" s="3">
        <v>12915.11</v>
      </c>
      <c r="AM149" s="3">
        <v>0</v>
      </c>
    </row>
    <row r="150" spans="1:39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60870.77</v>
      </c>
      <c r="F150" s="3">
        <v>0</v>
      </c>
      <c r="G150" s="3">
        <v>-5178.9120000000003</v>
      </c>
      <c r="H150" s="3">
        <v>69010.13</v>
      </c>
      <c r="I150" s="3">
        <v>3654783</v>
      </c>
      <c r="J150" s="3">
        <v>0</v>
      </c>
      <c r="K150" s="3">
        <v>0</v>
      </c>
      <c r="L150" s="3">
        <v>2413346</v>
      </c>
      <c r="M150" s="3">
        <v>594560</v>
      </c>
      <c r="N150" s="3">
        <v>7338520</v>
      </c>
      <c r="O150" s="3">
        <v>163331300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-1584.873</v>
      </c>
      <c r="U150" s="3">
        <v>-202005.2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15365.75</v>
      </c>
      <c r="AL150" s="3">
        <v>12759.68</v>
      </c>
      <c r="AM150" s="3">
        <v>0</v>
      </c>
    </row>
    <row r="151" spans="1:39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51641.63</v>
      </c>
      <c r="F151" s="3">
        <v>0</v>
      </c>
      <c r="G151" s="3">
        <v>-5160.71</v>
      </c>
      <c r="H151" s="3">
        <v>62973.97</v>
      </c>
      <c r="I151" s="3">
        <v>3654782</v>
      </c>
      <c r="J151" s="3">
        <v>0</v>
      </c>
      <c r="K151" s="3">
        <v>0</v>
      </c>
      <c r="L151" s="3">
        <v>2413346</v>
      </c>
      <c r="M151" s="3">
        <v>539525.1</v>
      </c>
      <c r="N151" s="3">
        <v>7344655</v>
      </c>
      <c r="O151" s="3">
        <v>163321900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-1597.3009999999999</v>
      </c>
      <c r="U151" s="3">
        <v>-202871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15297.09</v>
      </c>
      <c r="AL151" s="3">
        <v>12563.2</v>
      </c>
      <c r="AM151" s="3">
        <v>0</v>
      </c>
    </row>
    <row r="152" spans="1:39" x14ac:dyDescent="0.25">
      <c r="A152" s="2">
        <v>29645</v>
      </c>
      <c r="B152" s="3">
        <v>49702.59</v>
      </c>
      <c r="C152" s="3">
        <v>0</v>
      </c>
      <c r="D152" s="3">
        <v>0</v>
      </c>
      <c r="E152" s="3">
        <v>44634.400000000001</v>
      </c>
      <c r="F152" s="3">
        <v>0</v>
      </c>
      <c r="G152" s="3">
        <v>-5068.2460000000001</v>
      </c>
      <c r="H152" s="3">
        <v>44792.52</v>
      </c>
      <c r="I152" s="3">
        <v>3654780</v>
      </c>
      <c r="J152" s="3">
        <v>0</v>
      </c>
      <c r="K152" s="3">
        <v>0</v>
      </c>
      <c r="L152" s="3">
        <v>2413346</v>
      </c>
      <c r="M152" s="3">
        <v>492382.8</v>
      </c>
      <c r="N152" s="3">
        <v>7350031</v>
      </c>
      <c r="O152" s="3">
        <v>163312000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-2041.9059999999999</v>
      </c>
      <c r="U152" s="3">
        <v>-204182.2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15235.54</v>
      </c>
      <c r="AL152" s="3">
        <v>12375.89</v>
      </c>
      <c r="AM152" s="3">
        <v>0</v>
      </c>
    </row>
    <row r="153" spans="1:39" x14ac:dyDescent="0.25">
      <c r="A153" s="2">
        <v>29646</v>
      </c>
      <c r="B153" s="3">
        <v>44179.63</v>
      </c>
      <c r="C153" s="3">
        <v>0</v>
      </c>
      <c r="D153" s="3">
        <v>0</v>
      </c>
      <c r="E153" s="3">
        <v>39183.660000000003</v>
      </c>
      <c r="F153" s="3">
        <v>0</v>
      </c>
      <c r="G153" s="3">
        <v>-4996.0510000000004</v>
      </c>
      <c r="H153" s="3">
        <v>24833.96</v>
      </c>
      <c r="I153" s="3">
        <v>3654692</v>
      </c>
      <c r="J153" s="3">
        <v>0</v>
      </c>
      <c r="K153" s="3">
        <v>0</v>
      </c>
      <c r="L153" s="3">
        <v>2413346</v>
      </c>
      <c r="M153" s="3">
        <v>451724.7</v>
      </c>
      <c r="N153" s="3">
        <v>7354368</v>
      </c>
      <c r="O153" s="3">
        <v>163302200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-2010.915</v>
      </c>
      <c r="U153" s="3">
        <v>-205462.9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16659.91</v>
      </c>
      <c r="AK153" s="3">
        <v>15183.53</v>
      </c>
      <c r="AL153" s="3">
        <v>12328.06</v>
      </c>
      <c r="AM153" s="3">
        <v>0</v>
      </c>
    </row>
    <row r="154" spans="1:39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35010.58</v>
      </c>
      <c r="F154" s="3">
        <v>0</v>
      </c>
      <c r="G154" s="3">
        <v>-4980.5659999999998</v>
      </c>
      <c r="H154" s="3">
        <v>8596.5750000000007</v>
      </c>
      <c r="I154" s="3">
        <v>3649832</v>
      </c>
      <c r="J154" s="3">
        <v>0</v>
      </c>
      <c r="K154" s="3">
        <v>0</v>
      </c>
      <c r="L154" s="3">
        <v>2413346</v>
      </c>
      <c r="M154" s="3">
        <v>416732.1</v>
      </c>
      <c r="N154" s="3">
        <v>7357627</v>
      </c>
      <c r="O154" s="3">
        <v>163292700</v>
      </c>
      <c r="P154" s="3">
        <v>28.78228</v>
      </c>
      <c r="Q154" s="3">
        <v>0</v>
      </c>
      <c r="R154" s="3">
        <v>0</v>
      </c>
      <c r="S154" s="3">
        <v>0</v>
      </c>
      <c r="T154" s="3">
        <v>-1600.325</v>
      </c>
      <c r="U154" s="3">
        <v>-206333.7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15146.74</v>
      </c>
      <c r="AL154" s="3">
        <v>12256.6</v>
      </c>
      <c r="AM154" s="3">
        <v>379.30829999999997</v>
      </c>
    </row>
    <row r="155" spans="1:39" x14ac:dyDescent="0.25">
      <c r="A155" s="2">
        <v>29648</v>
      </c>
      <c r="B155" s="3">
        <v>38836.18</v>
      </c>
      <c r="C155" s="3">
        <v>0</v>
      </c>
      <c r="D155" s="3">
        <v>0</v>
      </c>
      <c r="E155" s="3">
        <v>33925.629999999997</v>
      </c>
      <c r="F155" s="3">
        <v>0</v>
      </c>
      <c r="G155" s="3">
        <v>-4910.5839999999998</v>
      </c>
      <c r="H155" s="3">
        <v>530.61900000000003</v>
      </c>
      <c r="I155" s="3">
        <v>3605999</v>
      </c>
      <c r="J155" s="3">
        <v>0</v>
      </c>
      <c r="K155" s="3">
        <v>0</v>
      </c>
      <c r="L155" s="3">
        <v>2413346</v>
      </c>
      <c r="M155" s="3">
        <v>395075.4</v>
      </c>
      <c r="N155" s="3">
        <v>7359903</v>
      </c>
      <c r="O155" s="3">
        <v>163283200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-1604.087</v>
      </c>
      <c r="U155" s="3">
        <v>-207208.7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15121.74</v>
      </c>
      <c r="AL155" s="3">
        <v>12205.09</v>
      </c>
      <c r="AM155" s="3">
        <v>11621.58</v>
      </c>
    </row>
    <row r="156" spans="1:39" x14ac:dyDescent="0.25">
      <c r="A156" s="2">
        <v>29649</v>
      </c>
      <c r="B156" s="3">
        <v>39980.19</v>
      </c>
      <c r="C156" s="3">
        <v>0</v>
      </c>
      <c r="D156" s="3">
        <v>0</v>
      </c>
      <c r="E156" s="3">
        <v>35191.42</v>
      </c>
      <c r="F156" s="3">
        <v>0</v>
      </c>
      <c r="G156" s="3">
        <v>-4788.7479999999996</v>
      </c>
      <c r="H156" s="3">
        <v>125.9336</v>
      </c>
      <c r="I156" s="3">
        <v>3552738</v>
      </c>
      <c r="J156" s="3">
        <v>0</v>
      </c>
      <c r="K156" s="3">
        <v>0</v>
      </c>
      <c r="L156" s="3">
        <v>2413346</v>
      </c>
      <c r="M156" s="3">
        <v>387609</v>
      </c>
      <c r="N156" s="3">
        <v>7361935</v>
      </c>
      <c r="O156" s="3">
        <v>163273900</v>
      </c>
      <c r="P156" s="3">
        <v>28.797560000000001</v>
      </c>
      <c r="Q156" s="3">
        <v>0</v>
      </c>
      <c r="R156" s="3">
        <v>0</v>
      </c>
      <c r="S156" s="3">
        <v>0</v>
      </c>
      <c r="T156" s="3">
        <v>-1603.0360000000001</v>
      </c>
      <c r="U156" s="3">
        <v>-208082.8</v>
      </c>
      <c r="V156" s="3">
        <v>0</v>
      </c>
      <c r="W156" s="3">
        <v>404.68540000000002</v>
      </c>
      <c r="X156" s="3">
        <v>26490.3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14167.26</v>
      </c>
      <c r="AK156" s="3">
        <v>15119.27</v>
      </c>
      <c r="AL156" s="3">
        <v>12140.06</v>
      </c>
      <c r="AM156" s="3">
        <v>26771.15</v>
      </c>
    </row>
    <row r="157" spans="1:39" x14ac:dyDescent="0.25">
      <c r="A157" s="2">
        <v>29650</v>
      </c>
      <c r="B157" s="3">
        <v>39419.42</v>
      </c>
      <c r="C157" s="3">
        <v>0</v>
      </c>
      <c r="D157" s="3">
        <v>0</v>
      </c>
      <c r="E157" s="3">
        <v>34665.699999999997</v>
      </c>
      <c r="F157" s="3">
        <v>0</v>
      </c>
      <c r="G157" s="3">
        <v>-4753.7569999999996</v>
      </c>
      <c r="H157" s="3">
        <v>0</v>
      </c>
      <c r="I157" s="3">
        <v>3505004</v>
      </c>
      <c r="J157" s="3">
        <v>0</v>
      </c>
      <c r="K157" s="3">
        <v>0</v>
      </c>
      <c r="L157" s="3">
        <v>2413346</v>
      </c>
      <c r="M157" s="3">
        <v>381933.5</v>
      </c>
      <c r="N157" s="3">
        <v>7364137</v>
      </c>
      <c r="O157" s="3">
        <v>163264500</v>
      </c>
      <c r="P157" s="3">
        <v>28.831900000000001</v>
      </c>
      <c r="Q157" s="3">
        <v>0</v>
      </c>
      <c r="R157" s="3">
        <v>0</v>
      </c>
      <c r="S157" s="3">
        <v>0</v>
      </c>
      <c r="T157" s="3">
        <v>-1601.076</v>
      </c>
      <c r="U157" s="3">
        <v>-208955.2</v>
      </c>
      <c r="V157" s="3">
        <v>0</v>
      </c>
      <c r="W157" s="3">
        <v>125.9336</v>
      </c>
      <c r="X157" s="3">
        <v>19552.009999999998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14305.47</v>
      </c>
      <c r="AK157" s="3">
        <v>15111.61</v>
      </c>
      <c r="AL157" s="3">
        <v>12108.49</v>
      </c>
      <c r="AM157" s="3">
        <v>28182.39</v>
      </c>
    </row>
    <row r="158" spans="1:39" x14ac:dyDescent="0.25">
      <c r="A158" s="2">
        <v>29651</v>
      </c>
      <c r="B158" s="3">
        <v>37393.040000000001</v>
      </c>
      <c r="C158" s="3">
        <v>0</v>
      </c>
      <c r="D158" s="3">
        <v>0</v>
      </c>
      <c r="E158" s="3">
        <v>32615.8</v>
      </c>
      <c r="F158" s="3">
        <v>0</v>
      </c>
      <c r="G158" s="3">
        <v>-4777.2960000000003</v>
      </c>
      <c r="H158" s="3">
        <v>0</v>
      </c>
      <c r="I158" s="3">
        <v>3470250</v>
      </c>
      <c r="J158" s="3">
        <v>0</v>
      </c>
      <c r="K158" s="3">
        <v>0</v>
      </c>
      <c r="L158" s="3">
        <v>2413346</v>
      </c>
      <c r="M158" s="3">
        <v>367847.4</v>
      </c>
      <c r="N158" s="3">
        <v>7365847</v>
      </c>
      <c r="O158" s="3">
        <v>163255100</v>
      </c>
      <c r="P158" s="3">
        <v>28.88579</v>
      </c>
      <c r="Q158" s="3">
        <v>0</v>
      </c>
      <c r="R158" s="3">
        <v>0</v>
      </c>
      <c r="S158" s="3">
        <v>0</v>
      </c>
      <c r="T158" s="3">
        <v>-1598.9190000000001</v>
      </c>
      <c r="U158" s="3">
        <v>-209825.5</v>
      </c>
      <c r="V158" s="3">
        <v>0</v>
      </c>
      <c r="W158" s="3">
        <v>0</v>
      </c>
      <c r="X158" s="3">
        <v>17589.89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13726.2</v>
      </c>
      <c r="AK158" s="3">
        <v>15091.23</v>
      </c>
      <c r="AL158" s="3">
        <v>12020.98</v>
      </c>
      <c r="AM158" s="3">
        <v>17163.23</v>
      </c>
    </row>
    <row r="159" spans="1:39" x14ac:dyDescent="0.25">
      <c r="A159" s="2">
        <v>29652</v>
      </c>
      <c r="B159" s="3">
        <v>45652.03</v>
      </c>
      <c r="C159" s="3">
        <v>0</v>
      </c>
      <c r="D159" s="3">
        <v>0</v>
      </c>
      <c r="E159" s="3">
        <v>41219.99</v>
      </c>
      <c r="F159" s="3">
        <v>0</v>
      </c>
      <c r="G159" s="3">
        <v>-4431.9369999999999</v>
      </c>
      <c r="H159" s="3">
        <v>0</v>
      </c>
      <c r="I159" s="3">
        <v>3364008</v>
      </c>
      <c r="J159" s="3">
        <v>0</v>
      </c>
      <c r="K159" s="3">
        <v>0</v>
      </c>
      <c r="L159" s="3">
        <v>2413346</v>
      </c>
      <c r="M159" s="3">
        <v>398542.5</v>
      </c>
      <c r="N159" s="3">
        <v>7368431</v>
      </c>
      <c r="O159" s="3">
        <v>163246100</v>
      </c>
      <c r="P159" s="3">
        <v>28.78707</v>
      </c>
      <c r="Q159" s="3">
        <v>0</v>
      </c>
      <c r="R159" s="3">
        <v>0</v>
      </c>
      <c r="S159" s="3">
        <v>0</v>
      </c>
      <c r="T159" s="3">
        <v>-1597.1880000000001</v>
      </c>
      <c r="U159" s="3">
        <v>-210694</v>
      </c>
      <c r="V159" s="3">
        <v>0</v>
      </c>
      <c r="W159" s="3">
        <v>0</v>
      </c>
      <c r="X159" s="3">
        <v>34791.75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14682.96</v>
      </c>
      <c r="AK159" s="3">
        <v>15145.53</v>
      </c>
      <c r="AL159" s="3">
        <v>12104.41</v>
      </c>
      <c r="AM159" s="3">
        <v>71450.600000000006</v>
      </c>
    </row>
    <row r="160" spans="1:39" x14ac:dyDescent="0.25">
      <c r="A160" s="2">
        <v>29653</v>
      </c>
      <c r="B160" s="3">
        <v>53506.21</v>
      </c>
      <c r="C160" s="3">
        <v>0</v>
      </c>
      <c r="D160" s="3">
        <v>0</v>
      </c>
      <c r="E160" s="3">
        <v>49274.239999999998</v>
      </c>
      <c r="F160" s="3">
        <v>0</v>
      </c>
      <c r="G160" s="3">
        <v>-4231.8280000000004</v>
      </c>
      <c r="H160" s="3">
        <v>0</v>
      </c>
      <c r="I160" s="3">
        <v>3216759</v>
      </c>
      <c r="J160" s="3">
        <v>0</v>
      </c>
      <c r="K160" s="3">
        <v>0</v>
      </c>
      <c r="L160" s="3">
        <v>2412503</v>
      </c>
      <c r="M160" s="3">
        <v>446461.7</v>
      </c>
      <c r="N160" s="3">
        <v>7371975</v>
      </c>
      <c r="O160" s="3">
        <v>163237600</v>
      </c>
      <c r="P160" s="3">
        <v>28.644739999999999</v>
      </c>
      <c r="Q160" s="3">
        <v>0</v>
      </c>
      <c r="R160" s="3">
        <v>0</v>
      </c>
      <c r="S160" s="3">
        <v>0</v>
      </c>
      <c r="T160" s="3">
        <v>-1230.384</v>
      </c>
      <c r="U160" s="3">
        <v>-211195.2</v>
      </c>
      <c r="V160" s="3">
        <v>0</v>
      </c>
      <c r="W160" s="3">
        <v>0</v>
      </c>
      <c r="X160" s="3">
        <v>49449.64</v>
      </c>
      <c r="Y160" s="3">
        <v>0</v>
      </c>
      <c r="Z160" s="3">
        <v>0</v>
      </c>
      <c r="AA160" s="3">
        <v>843.4271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15828.56</v>
      </c>
      <c r="AK160" s="3">
        <v>15220.22</v>
      </c>
      <c r="AL160" s="3">
        <v>12288.58</v>
      </c>
      <c r="AM160" s="3">
        <v>97799.77</v>
      </c>
    </row>
    <row r="161" spans="1:39" x14ac:dyDescent="0.25">
      <c r="A161" s="2">
        <v>29654</v>
      </c>
      <c r="B161" s="3">
        <v>65640.149999999994</v>
      </c>
      <c r="C161" s="3">
        <v>0</v>
      </c>
      <c r="D161" s="3">
        <v>0</v>
      </c>
      <c r="E161" s="3">
        <v>61654.6</v>
      </c>
      <c r="F161" s="3">
        <v>0</v>
      </c>
      <c r="G161" s="3">
        <v>-3985.415</v>
      </c>
      <c r="H161" s="3">
        <v>0</v>
      </c>
      <c r="I161" s="3">
        <v>3025947</v>
      </c>
      <c r="J161" s="3">
        <v>0</v>
      </c>
      <c r="K161" s="3">
        <v>0</v>
      </c>
      <c r="L161" s="3">
        <v>2410336</v>
      </c>
      <c r="M161" s="3">
        <v>515085.2</v>
      </c>
      <c r="N161" s="3">
        <v>7377585</v>
      </c>
      <c r="O161" s="3">
        <v>163229600</v>
      </c>
      <c r="P161" s="3">
        <v>28.508089999999999</v>
      </c>
      <c r="Q161" s="3">
        <v>0</v>
      </c>
      <c r="R161" s="3">
        <v>0</v>
      </c>
      <c r="S161" s="3">
        <v>0</v>
      </c>
      <c r="T161" s="3">
        <v>-1230.039</v>
      </c>
      <c r="U161" s="3">
        <v>-211695.4</v>
      </c>
      <c r="V161" s="3">
        <v>0</v>
      </c>
      <c r="W161" s="3">
        <v>0</v>
      </c>
      <c r="X161" s="3">
        <v>56883.66</v>
      </c>
      <c r="Y161" s="3">
        <v>0</v>
      </c>
      <c r="Z161" s="3">
        <v>0</v>
      </c>
      <c r="AA161" s="3">
        <v>3009.9110000000001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18130.7</v>
      </c>
      <c r="AK161" s="3">
        <v>15322.49</v>
      </c>
      <c r="AL161" s="3">
        <v>12526.11</v>
      </c>
      <c r="AM161" s="3">
        <v>133927.6</v>
      </c>
    </row>
    <row r="162" spans="1:39" x14ac:dyDescent="0.25">
      <c r="A162" s="2">
        <v>29655</v>
      </c>
      <c r="B162" s="3">
        <v>80083.91</v>
      </c>
      <c r="C162" s="3">
        <v>0</v>
      </c>
      <c r="D162" s="3">
        <v>0</v>
      </c>
      <c r="E162" s="3">
        <v>76367.02</v>
      </c>
      <c r="F162" s="3">
        <v>0</v>
      </c>
      <c r="G162" s="3">
        <v>-3716.7489999999998</v>
      </c>
      <c r="H162" s="3">
        <v>0</v>
      </c>
      <c r="I162" s="3">
        <v>2798016</v>
      </c>
      <c r="J162" s="3">
        <v>0</v>
      </c>
      <c r="K162" s="3">
        <v>0</v>
      </c>
      <c r="L162" s="3">
        <v>2405026</v>
      </c>
      <c r="M162" s="3">
        <v>596499.4</v>
      </c>
      <c r="N162" s="3">
        <v>7384799</v>
      </c>
      <c r="O162" s="3">
        <v>163222000</v>
      </c>
      <c r="P162" s="3">
        <v>28.363140000000001</v>
      </c>
      <c r="Q162" s="3">
        <v>0</v>
      </c>
      <c r="R162" s="3">
        <v>0</v>
      </c>
      <c r="S162" s="3">
        <v>0</v>
      </c>
      <c r="T162" s="3">
        <v>-1230.1479999999999</v>
      </c>
      <c r="U162" s="3">
        <v>-212194.6</v>
      </c>
      <c r="V162" s="3">
        <v>0</v>
      </c>
      <c r="W162" s="3">
        <v>0</v>
      </c>
      <c r="X162" s="3">
        <v>62559.15</v>
      </c>
      <c r="Y162" s="3">
        <v>0</v>
      </c>
      <c r="Z162" s="3">
        <v>0</v>
      </c>
      <c r="AA162" s="3">
        <v>8320.0660000000007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20028.43</v>
      </c>
      <c r="AK162" s="3">
        <v>15444.4</v>
      </c>
      <c r="AL162" s="3">
        <v>12818.97</v>
      </c>
      <c r="AM162" s="3">
        <v>165372.1</v>
      </c>
    </row>
    <row r="163" spans="1:39" x14ac:dyDescent="0.25">
      <c r="A163" s="2">
        <v>29656</v>
      </c>
      <c r="B163" s="3">
        <v>83050.070000000007</v>
      </c>
      <c r="C163" s="3">
        <v>0</v>
      </c>
      <c r="D163" s="3">
        <v>0</v>
      </c>
      <c r="E163" s="3">
        <v>79105.84</v>
      </c>
      <c r="F163" s="3">
        <v>0</v>
      </c>
      <c r="G163" s="3">
        <v>-3944.1790000000001</v>
      </c>
      <c r="H163" s="3">
        <v>0</v>
      </c>
      <c r="I163" s="3">
        <v>2625949</v>
      </c>
      <c r="J163" s="3">
        <v>0</v>
      </c>
      <c r="K163" s="3">
        <v>0</v>
      </c>
      <c r="L163" s="3">
        <v>2372323</v>
      </c>
      <c r="M163" s="3">
        <v>639653.1</v>
      </c>
      <c r="N163" s="3">
        <v>7393288</v>
      </c>
      <c r="O163" s="3">
        <v>163214300</v>
      </c>
      <c r="P163" s="3">
        <v>28.31692</v>
      </c>
      <c r="Q163" s="3">
        <v>0</v>
      </c>
      <c r="R163" s="3">
        <v>0</v>
      </c>
      <c r="S163" s="3">
        <v>0</v>
      </c>
      <c r="T163" s="3">
        <v>-1229.8889999999999</v>
      </c>
      <c r="U163" s="3">
        <v>-212692.9</v>
      </c>
      <c r="V163" s="3">
        <v>0</v>
      </c>
      <c r="W163" s="3">
        <v>0</v>
      </c>
      <c r="X163" s="3">
        <v>35658.5</v>
      </c>
      <c r="Y163" s="3">
        <v>0</v>
      </c>
      <c r="Z163" s="3">
        <v>0</v>
      </c>
      <c r="AA163" s="3">
        <v>40967.879999999997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21385.96</v>
      </c>
      <c r="AK163" s="3">
        <v>15498.35</v>
      </c>
      <c r="AL163" s="3">
        <v>12901.89</v>
      </c>
      <c r="AM163" s="3">
        <v>136408.6</v>
      </c>
    </row>
    <row r="164" spans="1:39" x14ac:dyDescent="0.25">
      <c r="A164" s="2">
        <v>29657</v>
      </c>
      <c r="B164" s="3">
        <v>67102.48</v>
      </c>
      <c r="C164" s="3">
        <v>0</v>
      </c>
      <c r="D164" s="3">
        <v>0</v>
      </c>
      <c r="E164" s="3">
        <v>62381.07</v>
      </c>
      <c r="F164" s="3">
        <v>0</v>
      </c>
      <c r="G164" s="3">
        <v>-4721.5370000000003</v>
      </c>
      <c r="H164" s="3">
        <v>0</v>
      </c>
      <c r="I164" s="3">
        <v>2556239</v>
      </c>
      <c r="J164" s="3">
        <v>0</v>
      </c>
      <c r="K164" s="3">
        <v>0</v>
      </c>
      <c r="L164" s="3">
        <v>2344199</v>
      </c>
      <c r="M164" s="3">
        <v>602744.9</v>
      </c>
      <c r="N164" s="3">
        <v>7400763</v>
      </c>
      <c r="O164" s="3">
        <v>163205600</v>
      </c>
      <c r="P164" s="3">
        <v>28.450340000000001</v>
      </c>
      <c r="Q164" s="3">
        <v>0</v>
      </c>
      <c r="R164" s="3">
        <v>0</v>
      </c>
      <c r="S164" s="3">
        <v>0</v>
      </c>
      <c r="T164" s="3">
        <v>-1228.771</v>
      </c>
      <c r="U164" s="3">
        <v>-213190.2</v>
      </c>
      <c r="V164" s="3">
        <v>0</v>
      </c>
      <c r="W164" s="3">
        <v>0</v>
      </c>
      <c r="X164" s="3">
        <v>902.56989999999996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20154.04</v>
      </c>
      <c r="AK164" s="3">
        <v>15428.35</v>
      </c>
      <c r="AL164" s="3">
        <v>12683.01</v>
      </c>
      <c r="AM164" s="3">
        <v>68807.98</v>
      </c>
    </row>
    <row r="165" spans="1:39" x14ac:dyDescent="0.25">
      <c r="A165" s="2">
        <v>29658</v>
      </c>
      <c r="B165" s="3">
        <v>51362.79</v>
      </c>
      <c r="C165" s="3">
        <v>0.85000209999999998</v>
      </c>
      <c r="D165" s="3">
        <v>0</v>
      </c>
      <c r="E165" s="3">
        <v>46036.32</v>
      </c>
      <c r="F165" s="3">
        <v>0</v>
      </c>
      <c r="G165" s="3">
        <v>-5325.7969999999996</v>
      </c>
      <c r="H165" s="3">
        <v>69010.13</v>
      </c>
      <c r="I165" s="3">
        <v>2603141</v>
      </c>
      <c r="J165" s="3">
        <v>0</v>
      </c>
      <c r="K165" s="3">
        <v>0</v>
      </c>
      <c r="L165" s="3">
        <v>2375549</v>
      </c>
      <c r="M165" s="3">
        <v>517763.5</v>
      </c>
      <c r="N165" s="3">
        <v>7406546</v>
      </c>
      <c r="O165" s="3">
        <v>163196100</v>
      </c>
      <c r="P165" s="3">
        <v>28.62612</v>
      </c>
      <c r="Q165" s="3">
        <v>0</v>
      </c>
      <c r="R165" s="3">
        <v>0</v>
      </c>
      <c r="S165" s="3">
        <v>137273.60000000001</v>
      </c>
      <c r="T165" s="3">
        <v>-1227.1500000000001</v>
      </c>
      <c r="U165" s="3">
        <v>-213686.5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18157.27</v>
      </c>
      <c r="AK165" s="3">
        <v>15312.6</v>
      </c>
      <c r="AL165" s="3">
        <v>12377.82</v>
      </c>
      <c r="AM165" s="3">
        <v>21337.37</v>
      </c>
    </row>
    <row r="166" spans="1:39" x14ac:dyDescent="0.25">
      <c r="A166" s="2">
        <v>29659</v>
      </c>
      <c r="B166" s="3">
        <v>43703.63</v>
      </c>
      <c r="C166" s="3">
        <v>0</v>
      </c>
      <c r="D166" s="3">
        <v>0</v>
      </c>
      <c r="E166" s="3">
        <v>38433.97</v>
      </c>
      <c r="F166" s="3">
        <v>0</v>
      </c>
      <c r="G166" s="3">
        <v>-5269.8010000000004</v>
      </c>
      <c r="H166" s="3">
        <v>46702.559999999998</v>
      </c>
      <c r="I166" s="3">
        <v>2602246</v>
      </c>
      <c r="J166" s="3">
        <v>0</v>
      </c>
      <c r="K166" s="3">
        <v>0</v>
      </c>
      <c r="L166" s="3">
        <v>2403701</v>
      </c>
      <c r="M166" s="3">
        <v>450764</v>
      </c>
      <c r="N166" s="3">
        <v>7410743</v>
      </c>
      <c r="O166" s="3">
        <v>163186500</v>
      </c>
      <c r="P166" s="3">
        <v>28.76183</v>
      </c>
      <c r="Q166" s="3">
        <v>0</v>
      </c>
      <c r="R166" s="3">
        <v>0</v>
      </c>
      <c r="S166" s="3">
        <v>0</v>
      </c>
      <c r="T166" s="3">
        <v>-1225.55</v>
      </c>
      <c r="U166" s="3">
        <v>-214182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16326.4</v>
      </c>
      <c r="AK166" s="3">
        <v>15239.87</v>
      </c>
      <c r="AL166" s="3">
        <v>12133.32</v>
      </c>
      <c r="AM166" s="3">
        <v>895.33100000000002</v>
      </c>
    </row>
    <row r="167" spans="1:39" x14ac:dyDescent="0.25">
      <c r="A167" s="2">
        <v>29660</v>
      </c>
      <c r="B167" s="3">
        <v>42766.41</v>
      </c>
      <c r="C167" s="3">
        <v>0</v>
      </c>
      <c r="D167" s="3">
        <v>0</v>
      </c>
      <c r="E167" s="3">
        <v>37716.11</v>
      </c>
      <c r="F167" s="3">
        <v>0</v>
      </c>
      <c r="G167" s="3">
        <v>-5050.28</v>
      </c>
      <c r="H167" s="3">
        <v>11815.5</v>
      </c>
      <c r="I167" s="3">
        <v>2587042</v>
      </c>
      <c r="J167" s="3">
        <v>0</v>
      </c>
      <c r="K167" s="3">
        <v>0</v>
      </c>
      <c r="L167" s="3">
        <v>2408860</v>
      </c>
      <c r="M167" s="3">
        <v>420351.1</v>
      </c>
      <c r="N167" s="3">
        <v>7414062</v>
      </c>
      <c r="O167" s="3">
        <v>163177200</v>
      </c>
      <c r="P167" s="3">
        <v>28.74109</v>
      </c>
      <c r="Q167" s="3">
        <v>0</v>
      </c>
      <c r="R167" s="3">
        <v>0</v>
      </c>
      <c r="S167" s="3">
        <v>0</v>
      </c>
      <c r="T167" s="3">
        <v>-1224.25</v>
      </c>
      <c r="U167" s="3">
        <v>-214676.6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15413.81</v>
      </c>
      <c r="AK167" s="3">
        <v>15215.24</v>
      </c>
      <c r="AL167" s="3">
        <v>12097.89</v>
      </c>
      <c r="AM167" s="3">
        <v>15204.16</v>
      </c>
    </row>
    <row r="168" spans="1:39" x14ac:dyDescent="0.25">
      <c r="A168" s="2">
        <v>29661</v>
      </c>
      <c r="B168" s="3">
        <v>37708.76</v>
      </c>
      <c r="C168" s="3">
        <v>0</v>
      </c>
      <c r="D168" s="3">
        <v>0</v>
      </c>
      <c r="E168" s="3">
        <v>32623.8</v>
      </c>
      <c r="F168" s="3">
        <v>0</v>
      </c>
      <c r="G168" s="3">
        <v>-5085.0230000000001</v>
      </c>
      <c r="H168" s="3">
        <v>69010.13</v>
      </c>
      <c r="I168" s="3">
        <v>2617308</v>
      </c>
      <c r="J168" s="3">
        <v>0</v>
      </c>
      <c r="K168" s="3">
        <v>0</v>
      </c>
      <c r="L168" s="3">
        <v>2389767</v>
      </c>
      <c r="M168" s="3">
        <v>386674.5</v>
      </c>
      <c r="N168" s="3">
        <v>7416013</v>
      </c>
      <c r="O168" s="3">
        <v>163167700</v>
      </c>
      <c r="P168" s="3">
        <v>28.796620000000001</v>
      </c>
      <c r="Q168" s="3">
        <v>0</v>
      </c>
      <c r="R168" s="3">
        <v>0</v>
      </c>
      <c r="S168" s="3">
        <v>88797.1</v>
      </c>
      <c r="T168" s="3">
        <v>-1222.902</v>
      </c>
      <c r="U168" s="3">
        <v>-215170.4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13928.79</v>
      </c>
      <c r="AK168" s="3">
        <v>15165.66</v>
      </c>
      <c r="AL168" s="3">
        <v>11981.61</v>
      </c>
      <c r="AM168" s="3">
        <v>1336.6690000000001</v>
      </c>
    </row>
    <row r="169" spans="1:39" x14ac:dyDescent="0.25">
      <c r="A169" s="2">
        <v>29662</v>
      </c>
      <c r="B169" s="3">
        <v>32622.42</v>
      </c>
      <c r="C169" s="3">
        <v>0</v>
      </c>
      <c r="D169" s="3">
        <v>0</v>
      </c>
      <c r="E169" s="3">
        <v>27483.17</v>
      </c>
      <c r="F169" s="3">
        <v>0</v>
      </c>
      <c r="G169" s="3">
        <v>-5139.33</v>
      </c>
      <c r="H169" s="3">
        <v>39307.47</v>
      </c>
      <c r="I169" s="3">
        <v>2617300</v>
      </c>
      <c r="J169" s="3">
        <v>0</v>
      </c>
      <c r="K169" s="3">
        <v>0</v>
      </c>
      <c r="L169" s="3">
        <v>2407336</v>
      </c>
      <c r="M169" s="3">
        <v>343810.2</v>
      </c>
      <c r="N169" s="3">
        <v>7416878</v>
      </c>
      <c r="O169" s="3">
        <v>163158100</v>
      </c>
      <c r="P169" s="3">
        <v>28.88373</v>
      </c>
      <c r="Q169" s="3">
        <v>0</v>
      </c>
      <c r="R169" s="3">
        <v>0</v>
      </c>
      <c r="S169" s="3">
        <v>0</v>
      </c>
      <c r="T169" s="3">
        <v>-1221.5530000000001</v>
      </c>
      <c r="U169" s="3">
        <v>-215663.4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12649.94</v>
      </c>
      <c r="AK169" s="3">
        <v>15106.27</v>
      </c>
      <c r="AL169" s="3">
        <v>11787.96</v>
      </c>
      <c r="AM169" s="3">
        <v>7.2511109999999999</v>
      </c>
    </row>
    <row r="170" spans="1:39" x14ac:dyDescent="0.25">
      <c r="A170" s="2">
        <v>29663</v>
      </c>
      <c r="B170" s="3">
        <v>34453.17</v>
      </c>
      <c r="C170" s="3">
        <v>4.9190959999999997</v>
      </c>
      <c r="D170" s="3">
        <v>0</v>
      </c>
      <c r="E170" s="3">
        <v>29506.080000000002</v>
      </c>
      <c r="F170" s="3">
        <v>0</v>
      </c>
      <c r="G170" s="3">
        <v>-4942.2039999999997</v>
      </c>
      <c r="H170" s="3">
        <v>69010.13</v>
      </c>
      <c r="I170" s="3">
        <v>2754154</v>
      </c>
      <c r="J170" s="3">
        <v>0</v>
      </c>
      <c r="K170" s="3">
        <v>0</v>
      </c>
      <c r="L170" s="3">
        <v>2384864</v>
      </c>
      <c r="M170" s="3">
        <v>332514.5</v>
      </c>
      <c r="N170" s="3">
        <v>7417366</v>
      </c>
      <c r="O170" s="3">
        <v>163148600</v>
      </c>
      <c r="P170" s="3">
        <v>28.90624</v>
      </c>
      <c r="Q170" s="3">
        <v>0</v>
      </c>
      <c r="R170" s="3">
        <v>0</v>
      </c>
      <c r="S170" s="3">
        <v>186847.3</v>
      </c>
      <c r="T170" s="3">
        <v>-1225.3019999999999</v>
      </c>
      <c r="U170" s="3">
        <v>-216160.3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12286.57</v>
      </c>
      <c r="AK170" s="3">
        <v>15101.1</v>
      </c>
      <c r="AL170" s="3">
        <v>11801.43</v>
      </c>
      <c r="AM170" s="3">
        <v>20285.560000000001</v>
      </c>
    </row>
    <row r="171" spans="1:39" x14ac:dyDescent="0.25">
      <c r="A171" s="2">
        <v>29664</v>
      </c>
      <c r="B171" s="3">
        <v>31004.54</v>
      </c>
      <c r="C171" s="3">
        <v>2.6775899999999999</v>
      </c>
      <c r="D171" s="3">
        <v>0</v>
      </c>
      <c r="E171" s="3">
        <v>25967.38</v>
      </c>
      <c r="F171" s="3">
        <v>0</v>
      </c>
      <c r="G171" s="3">
        <v>-5034.5770000000002</v>
      </c>
      <c r="H171" s="3">
        <v>69010.13</v>
      </c>
      <c r="I171" s="3">
        <v>3087006</v>
      </c>
      <c r="J171" s="3">
        <v>0</v>
      </c>
      <c r="K171" s="3">
        <v>0</v>
      </c>
      <c r="L171" s="3">
        <v>2380095</v>
      </c>
      <c r="M171" s="3">
        <v>302855.3</v>
      </c>
      <c r="N171" s="3">
        <v>7416981</v>
      </c>
      <c r="O171" s="3">
        <v>163139000</v>
      </c>
      <c r="P171" s="3">
        <v>28.996839999999999</v>
      </c>
      <c r="Q171" s="3">
        <v>0</v>
      </c>
      <c r="R171" s="3">
        <v>0</v>
      </c>
      <c r="S171" s="3">
        <v>347931.1</v>
      </c>
      <c r="T171" s="3">
        <v>-1219.502</v>
      </c>
      <c r="U171" s="3">
        <v>-216651.8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11255.16</v>
      </c>
      <c r="AK171" s="3">
        <v>15057.04</v>
      </c>
      <c r="AL171" s="3">
        <v>11643.81</v>
      </c>
      <c r="AM171" s="3">
        <v>15077.33</v>
      </c>
    </row>
    <row r="172" spans="1:39" x14ac:dyDescent="0.25">
      <c r="A172" s="2">
        <v>29665</v>
      </c>
      <c r="B172" s="3">
        <v>26842.77</v>
      </c>
      <c r="C172" s="3">
        <v>0</v>
      </c>
      <c r="D172" s="3">
        <v>0</v>
      </c>
      <c r="E172" s="3">
        <v>21801.66</v>
      </c>
      <c r="F172" s="3">
        <v>0</v>
      </c>
      <c r="G172" s="3">
        <v>-5041.1840000000002</v>
      </c>
      <c r="H172" s="3">
        <v>69010.13</v>
      </c>
      <c r="I172" s="3">
        <v>3499781</v>
      </c>
      <c r="J172" s="3">
        <v>0</v>
      </c>
      <c r="K172" s="3">
        <v>0</v>
      </c>
      <c r="L172" s="3">
        <v>2386215</v>
      </c>
      <c r="M172" s="3">
        <v>263502</v>
      </c>
      <c r="N172" s="3">
        <v>7415364</v>
      </c>
      <c r="O172" s="3">
        <v>163129100</v>
      </c>
      <c r="P172" s="3">
        <v>29.076070000000001</v>
      </c>
      <c r="Q172" s="3">
        <v>0</v>
      </c>
      <c r="R172" s="3">
        <v>0</v>
      </c>
      <c r="S172" s="3">
        <v>412775.7</v>
      </c>
      <c r="T172" s="3">
        <v>-1222.896</v>
      </c>
      <c r="U172" s="3">
        <v>-217147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9807.2240000000002</v>
      </c>
      <c r="AK172" s="3">
        <v>15005.16</v>
      </c>
      <c r="AL172" s="3">
        <v>11426.58</v>
      </c>
      <c r="AM172" s="3">
        <v>0</v>
      </c>
    </row>
    <row r="173" spans="1:39" x14ac:dyDescent="0.25">
      <c r="A173" s="2">
        <v>29666</v>
      </c>
      <c r="B173" s="3">
        <v>24641.53</v>
      </c>
      <c r="C173" s="3">
        <v>0</v>
      </c>
      <c r="D173" s="3">
        <v>0</v>
      </c>
      <c r="E173" s="3">
        <v>19697.46</v>
      </c>
      <c r="F173" s="3">
        <v>0</v>
      </c>
      <c r="G173" s="3">
        <v>-4944.1220000000003</v>
      </c>
      <c r="H173" s="3">
        <v>69010.13</v>
      </c>
      <c r="I173" s="3">
        <v>3774726</v>
      </c>
      <c r="J173" s="3">
        <v>0</v>
      </c>
      <c r="K173" s="3">
        <v>0</v>
      </c>
      <c r="L173" s="3">
        <v>2383526</v>
      </c>
      <c r="M173" s="3">
        <v>232226.5</v>
      </c>
      <c r="N173" s="3">
        <v>7412659</v>
      </c>
      <c r="O173" s="3">
        <v>163118900</v>
      </c>
      <c r="P173" s="3">
        <v>29.133040000000001</v>
      </c>
      <c r="Q173" s="3">
        <v>0</v>
      </c>
      <c r="R173" s="3">
        <v>0</v>
      </c>
      <c r="S173" s="3">
        <v>274945.09999999998</v>
      </c>
      <c r="T173" s="3">
        <v>-1679.174</v>
      </c>
      <c r="U173" s="3">
        <v>-218098.7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8513.1270000000004</v>
      </c>
      <c r="AK173" s="3">
        <v>14958.15</v>
      </c>
      <c r="AL173" s="3">
        <v>11221.1</v>
      </c>
      <c r="AM173" s="3">
        <v>0</v>
      </c>
    </row>
    <row r="174" spans="1:39" x14ac:dyDescent="0.25">
      <c r="A174" s="2">
        <v>29667</v>
      </c>
      <c r="B174" s="3">
        <v>26552.95</v>
      </c>
      <c r="C174" s="3">
        <v>0</v>
      </c>
      <c r="D174" s="3">
        <v>0</v>
      </c>
      <c r="E174" s="3">
        <v>21750.04</v>
      </c>
      <c r="F174" s="3">
        <v>0</v>
      </c>
      <c r="G174" s="3">
        <v>-4802.9129999999996</v>
      </c>
      <c r="H174" s="3">
        <v>69010.13</v>
      </c>
      <c r="I174" s="3">
        <v>3911699</v>
      </c>
      <c r="J174" s="3">
        <v>0</v>
      </c>
      <c r="K174" s="3">
        <v>0</v>
      </c>
      <c r="L174" s="3">
        <v>2373137</v>
      </c>
      <c r="M174" s="3">
        <v>223296.2</v>
      </c>
      <c r="N174" s="3">
        <v>7409427</v>
      </c>
      <c r="O174" s="3">
        <v>163108700</v>
      </c>
      <c r="P174" s="3">
        <v>29.130120000000002</v>
      </c>
      <c r="Q174" s="3">
        <v>0</v>
      </c>
      <c r="R174" s="3">
        <v>0</v>
      </c>
      <c r="S174" s="3">
        <v>165791.79999999999</v>
      </c>
      <c r="T174" s="3">
        <v>-1661.3589999999999</v>
      </c>
      <c r="U174" s="3">
        <v>-219032.8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7992.0619999999999</v>
      </c>
      <c r="AK174" s="3">
        <v>14948.69</v>
      </c>
      <c r="AL174" s="3">
        <v>11227.39</v>
      </c>
      <c r="AM174" s="3">
        <v>28818.79</v>
      </c>
    </row>
    <row r="175" spans="1:39" x14ac:dyDescent="0.25">
      <c r="A175" s="2">
        <v>29668</v>
      </c>
      <c r="B175" s="3">
        <v>27702.61</v>
      </c>
      <c r="C175" s="3">
        <v>0</v>
      </c>
      <c r="D175" s="3">
        <v>0</v>
      </c>
      <c r="E175" s="3">
        <v>22992.35</v>
      </c>
      <c r="F175" s="3">
        <v>0</v>
      </c>
      <c r="G175" s="3">
        <v>-4710.24</v>
      </c>
      <c r="H175" s="3">
        <v>18123.09</v>
      </c>
      <c r="I175" s="3">
        <v>3866521</v>
      </c>
      <c r="J175" s="3">
        <v>0</v>
      </c>
      <c r="K175" s="3">
        <v>0</v>
      </c>
      <c r="L175" s="3">
        <v>2402781</v>
      </c>
      <c r="M175" s="3">
        <v>222328.4</v>
      </c>
      <c r="N175" s="3">
        <v>7405997</v>
      </c>
      <c r="O175" s="3">
        <v>163098700</v>
      </c>
      <c r="P175" s="3">
        <v>29.1083</v>
      </c>
      <c r="Q175" s="3">
        <v>0</v>
      </c>
      <c r="R175" s="3">
        <v>0</v>
      </c>
      <c r="S175" s="3">
        <v>0</v>
      </c>
      <c r="T175" s="3">
        <v>-1656.1849999999999</v>
      </c>
      <c r="U175" s="3">
        <v>-219961.7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7801.7950000000001</v>
      </c>
      <c r="AK175" s="3">
        <v>14945.88</v>
      </c>
      <c r="AL175" s="3">
        <v>11234.81</v>
      </c>
      <c r="AM175" s="3">
        <v>45178.47</v>
      </c>
    </row>
    <row r="176" spans="1:39" x14ac:dyDescent="0.25">
      <c r="A176" s="2">
        <v>29669</v>
      </c>
      <c r="B176" s="3">
        <v>34735.870000000003</v>
      </c>
      <c r="C176" s="3">
        <v>0</v>
      </c>
      <c r="D176" s="3">
        <v>0</v>
      </c>
      <c r="E176" s="3">
        <v>30290.31</v>
      </c>
      <c r="F176" s="3">
        <v>0</v>
      </c>
      <c r="G176" s="3">
        <v>-4445.46</v>
      </c>
      <c r="H176" s="3">
        <v>948.39400000000001</v>
      </c>
      <c r="I176" s="3">
        <v>3792978</v>
      </c>
      <c r="J176" s="3">
        <v>0</v>
      </c>
      <c r="K176" s="3">
        <v>0</v>
      </c>
      <c r="L176" s="3">
        <v>2354803</v>
      </c>
      <c r="M176" s="3">
        <v>266107.3</v>
      </c>
      <c r="N176" s="3">
        <v>7403686</v>
      </c>
      <c r="O176" s="3">
        <v>163089000</v>
      </c>
      <c r="P176" s="3">
        <v>29.005790000000001</v>
      </c>
      <c r="Q176" s="3">
        <v>0</v>
      </c>
      <c r="R176" s="3">
        <v>0</v>
      </c>
      <c r="S176" s="3">
        <v>0</v>
      </c>
      <c r="T176" s="3">
        <v>-1652.8979999999999</v>
      </c>
      <c r="U176" s="3">
        <v>-220887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9101.56</v>
      </c>
      <c r="AK176" s="3">
        <v>15000.6</v>
      </c>
      <c r="AL176" s="3">
        <v>11415.6</v>
      </c>
      <c r="AM176" s="3">
        <v>73542.66</v>
      </c>
    </row>
    <row r="177" spans="1:39" x14ac:dyDescent="0.25">
      <c r="A177" s="2">
        <v>29670</v>
      </c>
      <c r="B177" s="3">
        <v>99862.1</v>
      </c>
      <c r="C177" s="3">
        <v>0</v>
      </c>
      <c r="D177" s="3">
        <v>0</v>
      </c>
      <c r="E177" s="3">
        <v>97288.9</v>
      </c>
      <c r="F177" s="3">
        <v>0</v>
      </c>
      <c r="G177" s="3">
        <v>-2572.58</v>
      </c>
      <c r="H177" s="3">
        <v>69010.13</v>
      </c>
      <c r="I177" s="3">
        <v>3845876</v>
      </c>
      <c r="J177" s="3">
        <v>0</v>
      </c>
      <c r="K177" s="3">
        <v>0</v>
      </c>
      <c r="L177" s="3">
        <v>2364183</v>
      </c>
      <c r="M177" s="3">
        <v>516284.1</v>
      </c>
      <c r="N177" s="3">
        <v>7408713</v>
      </c>
      <c r="O177" s="3">
        <v>163081900</v>
      </c>
      <c r="P177" s="3">
        <v>28.384640000000001</v>
      </c>
      <c r="Q177" s="3">
        <v>0</v>
      </c>
      <c r="R177" s="3">
        <v>0</v>
      </c>
      <c r="S177" s="3">
        <v>525560.1</v>
      </c>
      <c r="T177" s="3">
        <v>-1652.289</v>
      </c>
      <c r="U177" s="3">
        <v>-221809.2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17498.04</v>
      </c>
      <c r="AK177" s="3">
        <v>15399.5</v>
      </c>
      <c r="AL177" s="3">
        <v>12474.66</v>
      </c>
      <c r="AM177" s="3">
        <v>404600.8</v>
      </c>
    </row>
    <row r="178" spans="1:39" x14ac:dyDescent="0.25">
      <c r="A178" s="2">
        <v>29671</v>
      </c>
      <c r="B178" s="3">
        <v>47606.14</v>
      </c>
      <c r="C178" s="3">
        <v>0</v>
      </c>
      <c r="D178" s="3">
        <v>0</v>
      </c>
      <c r="E178" s="3">
        <v>42545.37</v>
      </c>
      <c r="F178" s="3">
        <v>0</v>
      </c>
      <c r="G178" s="3">
        <v>-5061.0079999999998</v>
      </c>
      <c r="H178" s="3">
        <v>69010.13</v>
      </c>
      <c r="I178" s="3">
        <v>4392456</v>
      </c>
      <c r="J178" s="3">
        <v>0</v>
      </c>
      <c r="K178" s="3">
        <v>0</v>
      </c>
      <c r="L178" s="3">
        <v>2378014</v>
      </c>
      <c r="M178" s="3">
        <v>441566.7</v>
      </c>
      <c r="N178" s="3">
        <v>7411863</v>
      </c>
      <c r="O178" s="3">
        <v>163072000</v>
      </c>
      <c r="P178" s="3">
        <v>28.61177</v>
      </c>
      <c r="Q178" s="3">
        <v>0</v>
      </c>
      <c r="R178" s="3">
        <v>0</v>
      </c>
      <c r="S178" s="3">
        <v>547140.6</v>
      </c>
      <c r="T178" s="3">
        <v>-1648.825</v>
      </c>
      <c r="U178" s="3">
        <v>-222728.3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15139.49</v>
      </c>
      <c r="AK178" s="3">
        <v>15173.57</v>
      </c>
      <c r="AL178" s="3">
        <v>11991.04</v>
      </c>
      <c r="AM178" s="3">
        <v>560.23860000000002</v>
      </c>
    </row>
    <row r="179" spans="1:39" x14ac:dyDescent="0.25">
      <c r="A179" s="2">
        <v>29672</v>
      </c>
      <c r="B179" s="3">
        <v>41561.5</v>
      </c>
      <c r="C179" s="3">
        <v>0</v>
      </c>
      <c r="D179" s="3">
        <v>0</v>
      </c>
      <c r="E179" s="3">
        <v>36510.639999999999</v>
      </c>
      <c r="F179" s="3">
        <v>0</v>
      </c>
      <c r="G179" s="3">
        <v>-5051.0159999999996</v>
      </c>
      <c r="H179" s="3">
        <v>69010.13</v>
      </c>
      <c r="I179" s="3">
        <v>4522919</v>
      </c>
      <c r="J179" s="3">
        <v>0</v>
      </c>
      <c r="K179" s="3">
        <v>0</v>
      </c>
      <c r="L179" s="3">
        <v>2373996</v>
      </c>
      <c r="M179" s="3">
        <v>386980.2</v>
      </c>
      <c r="N179" s="3">
        <v>7414027</v>
      </c>
      <c r="O179" s="3">
        <v>163062000</v>
      </c>
      <c r="P179" s="3">
        <v>28.758929999999999</v>
      </c>
      <c r="Q179" s="3">
        <v>0</v>
      </c>
      <c r="R179" s="3">
        <v>0</v>
      </c>
      <c r="S179" s="3">
        <v>131999.9</v>
      </c>
      <c r="T179" s="3">
        <v>-1645.451</v>
      </c>
      <c r="U179" s="3">
        <v>-223644.5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13901.4</v>
      </c>
      <c r="AK179" s="3">
        <v>15120.41</v>
      </c>
      <c r="AL179" s="3">
        <v>11740.1</v>
      </c>
      <c r="AM179" s="3">
        <v>1537.463</v>
      </c>
    </row>
    <row r="180" spans="1:39" x14ac:dyDescent="0.25">
      <c r="A180" s="2">
        <v>29673</v>
      </c>
      <c r="B180" s="3">
        <v>41891.199999999997</v>
      </c>
      <c r="C180" s="3">
        <v>0</v>
      </c>
      <c r="D180" s="3">
        <v>0</v>
      </c>
      <c r="E180" s="3">
        <v>36994.589999999997</v>
      </c>
      <c r="F180" s="3">
        <v>0</v>
      </c>
      <c r="G180" s="3">
        <v>-4896.6679999999997</v>
      </c>
      <c r="H180" s="3">
        <v>7248.6679999999997</v>
      </c>
      <c r="I180" s="3">
        <v>4488745</v>
      </c>
      <c r="J180" s="3">
        <v>0</v>
      </c>
      <c r="K180" s="3">
        <v>0</v>
      </c>
      <c r="L180" s="3">
        <v>2392670</v>
      </c>
      <c r="M180" s="3">
        <v>360494.1</v>
      </c>
      <c r="N180" s="3">
        <v>7415522</v>
      </c>
      <c r="O180" s="3">
        <v>163051900</v>
      </c>
      <c r="P180" s="3">
        <v>28.821739999999998</v>
      </c>
      <c r="Q180" s="3">
        <v>0</v>
      </c>
      <c r="R180" s="3">
        <v>0</v>
      </c>
      <c r="S180" s="3">
        <v>0</v>
      </c>
      <c r="T180" s="3">
        <v>-1642.415</v>
      </c>
      <c r="U180" s="3">
        <v>-224557.9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13028.76</v>
      </c>
      <c r="AK180" s="3">
        <v>15103.76</v>
      </c>
      <c r="AL180" s="3">
        <v>11536.37</v>
      </c>
      <c r="AM180" s="3">
        <v>34173.360000000001</v>
      </c>
    </row>
    <row r="181" spans="1:39" x14ac:dyDescent="0.25">
      <c r="A181" s="2">
        <v>29674</v>
      </c>
      <c r="B181" s="3">
        <v>75043.11</v>
      </c>
      <c r="C181" s="3">
        <v>0</v>
      </c>
      <c r="D181" s="3">
        <v>0</v>
      </c>
      <c r="E181" s="3">
        <v>71396.61</v>
      </c>
      <c r="F181" s="3">
        <v>0</v>
      </c>
      <c r="G181" s="3">
        <v>-3646.2060000000001</v>
      </c>
      <c r="H181" s="3">
        <v>69010.13</v>
      </c>
      <c r="I181" s="3">
        <v>4414092</v>
      </c>
      <c r="J181" s="3">
        <v>0</v>
      </c>
      <c r="K181" s="3">
        <v>0</v>
      </c>
      <c r="L181" s="3">
        <v>2327429</v>
      </c>
      <c r="M181" s="3">
        <v>489253.5</v>
      </c>
      <c r="N181" s="3">
        <v>7419949</v>
      </c>
      <c r="O181" s="3">
        <v>163043300</v>
      </c>
      <c r="P181" s="3">
        <v>28.529199999999999</v>
      </c>
      <c r="Q181" s="3">
        <v>0</v>
      </c>
      <c r="R181" s="3">
        <v>0</v>
      </c>
      <c r="S181" s="3">
        <v>200199.1</v>
      </c>
      <c r="T181" s="3">
        <v>-1640.913</v>
      </c>
      <c r="U181" s="3">
        <v>-225468.7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16468.91</v>
      </c>
      <c r="AK181" s="3">
        <v>15316.46</v>
      </c>
      <c r="AL181" s="3">
        <v>12044.86</v>
      </c>
      <c r="AM181" s="3">
        <v>213090.5</v>
      </c>
    </row>
    <row r="182" spans="1:39" x14ac:dyDescent="0.25">
      <c r="A182" s="2">
        <v>29675</v>
      </c>
      <c r="B182" s="3">
        <v>44986.11</v>
      </c>
      <c r="C182" s="3">
        <v>0</v>
      </c>
      <c r="D182" s="3">
        <v>0</v>
      </c>
      <c r="E182" s="3">
        <v>39962.5</v>
      </c>
      <c r="F182" s="3">
        <v>0</v>
      </c>
      <c r="G182" s="3">
        <v>-5023.8019999999997</v>
      </c>
      <c r="H182" s="3">
        <v>69010.13</v>
      </c>
      <c r="I182" s="3">
        <v>4571771</v>
      </c>
      <c r="J182" s="3">
        <v>0</v>
      </c>
      <c r="K182" s="3">
        <v>0</v>
      </c>
      <c r="L182" s="3">
        <v>2376282</v>
      </c>
      <c r="M182" s="3">
        <v>420191.3</v>
      </c>
      <c r="N182" s="3">
        <v>7423042</v>
      </c>
      <c r="O182" s="3">
        <v>163033200</v>
      </c>
      <c r="P182" s="3">
        <v>28.717310000000001</v>
      </c>
      <c r="Q182" s="3">
        <v>0</v>
      </c>
      <c r="R182" s="3">
        <v>0</v>
      </c>
      <c r="S182" s="3">
        <v>190987.2</v>
      </c>
      <c r="T182" s="3">
        <v>-1637.817</v>
      </c>
      <c r="U182" s="3">
        <v>-226376.8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14793.77</v>
      </c>
      <c r="AK182" s="3">
        <v>15162.83</v>
      </c>
      <c r="AL182" s="3">
        <v>11702.55</v>
      </c>
      <c r="AM182" s="3">
        <v>33308.519999999997</v>
      </c>
    </row>
    <row r="183" spans="1:39" x14ac:dyDescent="0.25">
      <c r="A183" s="2">
        <v>29676</v>
      </c>
      <c r="B183" s="3">
        <v>39422.410000000003</v>
      </c>
      <c r="C183" s="3">
        <v>0</v>
      </c>
      <c r="D183" s="3">
        <v>0</v>
      </c>
      <c r="E183" s="3">
        <v>34392.67</v>
      </c>
      <c r="F183" s="3">
        <v>0</v>
      </c>
      <c r="G183" s="3">
        <v>-5029.8419999999996</v>
      </c>
      <c r="H183" s="3">
        <v>44790.49</v>
      </c>
      <c r="I183" s="3">
        <v>4570494</v>
      </c>
      <c r="J183" s="3">
        <v>0</v>
      </c>
      <c r="K183" s="3">
        <v>0</v>
      </c>
      <c r="L183" s="3">
        <v>2394248</v>
      </c>
      <c r="M183" s="3">
        <v>370646.7</v>
      </c>
      <c r="N183" s="3">
        <v>7424834</v>
      </c>
      <c r="O183" s="3">
        <v>163023000</v>
      </c>
      <c r="P183" s="3">
        <v>28.816800000000001</v>
      </c>
      <c r="Q183" s="3">
        <v>0</v>
      </c>
      <c r="R183" s="3">
        <v>0</v>
      </c>
      <c r="S183" s="3">
        <v>0</v>
      </c>
      <c r="T183" s="3">
        <v>-1634.8</v>
      </c>
      <c r="U183" s="3">
        <v>-227282.5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13334.29</v>
      </c>
      <c r="AK183" s="3">
        <v>15107.61</v>
      </c>
      <c r="AL183" s="3">
        <v>11545.13</v>
      </c>
      <c r="AM183" s="3">
        <v>1276.961</v>
      </c>
    </row>
    <row r="184" spans="1:39" x14ac:dyDescent="0.25">
      <c r="A184" s="2">
        <v>29677</v>
      </c>
      <c r="B184" s="3">
        <v>51296.62</v>
      </c>
      <c r="C184" s="3">
        <v>0</v>
      </c>
      <c r="D184" s="3">
        <v>0</v>
      </c>
      <c r="E184" s="3">
        <v>46746.080000000002</v>
      </c>
      <c r="F184" s="3">
        <v>0</v>
      </c>
      <c r="G184" s="3">
        <v>-4550.4120000000003</v>
      </c>
      <c r="H184" s="3">
        <v>69010.13</v>
      </c>
      <c r="I184" s="3">
        <v>4713573</v>
      </c>
      <c r="J184" s="3">
        <v>0</v>
      </c>
      <c r="K184" s="3">
        <v>0</v>
      </c>
      <c r="L184" s="3">
        <v>2367531</v>
      </c>
      <c r="M184" s="3">
        <v>393780.9</v>
      </c>
      <c r="N184" s="3">
        <v>7426981</v>
      </c>
      <c r="O184" s="3">
        <v>163013400</v>
      </c>
      <c r="P184" s="3">
        <v>28.686299999999999</v>
      </c>
      <c r="Q184" s="3">
        <v>0</v>
      </c>
      <c r="R184" s="3">
        <v>0</v>
      </c>
      <c r="S184" s="3">
        <v>241981.5</v>
      </c>
      <c r="T184" s="3">
        <v>-1632.626</v>
      </c>
      <c r="U184" s="3">
        <v>-228185.8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13847.33</v>
      </c>
      <c r="AK184" s="3">
        <v>15168</v>
      </c>
      <c r="AL184" s="3">
        <v>11703.17</v>
      </c>
      <c r="AM184" s="3">
        <v>74683.08</v>
      </c>
    </row>
    <row r="185" spans="1:39" x14ac:dyDescent="0.25">
      <c r="A185" s="2">
        <v>29678</v>
      </c>
      <c r="B185" s="3">
        <v>44452.03</v>
      </c>
      <c r="C185" s="3">
        <v>0</v>
      </c>
      <c r="D185" s="3">
        <v>0</v>
      </c>
      <c r="E185" s="3">
        <v>39644.03</v>
      </c>
      <c r="F185" s="3">
        <v>0</v>
      </c>
      <c r="G185" s="3">
        <v>-4808.0339999999997</v>
      </c>
      <c r="H185" s="3">
        <v>69010.13</v>
      </c>
      <c r="I185" s="3">
        <v>4775243</v>
      </c>
      <c r="J185" s="3">
        <v>0</v>
      </c>
      <c r="K185" s="3">
        <v>0</v>
      </c>
      <c r="L185" s="3">
        <v>2369840</v>
      </c>
      <c r="M185" s="3">
        <v>373616.1</v>
      </c>
      <c r="N185" s="3">
        <v>7428592</v>
      </c>
      <c r="O185" s="3">
        <v>163003500</v>
      </c>
      <c r="P185" s="3">
        <v>28.72963</v>
      </c>
      <c r="Q185" s="3">
        <v>0</v>
      </c>
      <c r="R185" s="3">
        <v>0</v>
      </c>
      <c r="S185" s="3">
        <v>107135.4</v>
      </c>
      <c r="T185" s="3">
        <v>-1630.106</v>
      </c>
      <c r="U185" s="3">
        <v>-229086.9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13219.86</v>
      </c>
      <c r="AK185" s="3">
        <v>15128.39</v>
      </c>
      <c r="AL185" s="3">
        <v>11611.03</v>
      </c>
      <c r="AM185" s="3">
        <v>45465.45</v>
      </c>
    </row>
    <row r="186" spans="1:39" x14ac:dyDescent="0.25">
      <c r="A186" s="2">
        <v>29679</v>
      </c>
      <c r="B186" s="3">
        <v>41532.620000000003</v>
      </c>
      <c r="C186" s="3">
        <v>0</v>
      </c>
      <c r="D186" s="3">
        <v>0</v>
      </c>
      <c r="E186" s="3">
        <v>36677.74</v>
      </c>
      <c r="F186" s="3">
        <v>0</v>
      </c>
      <c r="G186" s="3">
        <v>-4854.9170000000004</v>
      </c>
      <c r="H186" s="3">
        <v>33345.67</v>
      </c>
      <c r="I186" s="3">
        <v>4740184</v>
      </c>
      <c r="J186" s="3">
        <v>0</v>
      </c>
      <c r="K186" s="3">
        <v>0</v>
      </c>
      <c r="L186" s="3">
        <v>2392553</v>
      </c>
      <c r="M186" s="3">
        <v>351485</v>
      </c>
      <c r="N186" s="3">
        <v>7429586</v>
      </c>
      <c r="O186" s="3">
        <v>162993500</v>
      </c>
      <c r="P186" s="3">
        <v>28.770769999999999</v>
      </c>
      <c r="Q186" s="3">
        <v>0</v>
      </c>
      <c r="R186" s="3">
        <v>0</v>
      </c>
      <c r="S186" s="3">
        <v>0</v>
      </c>
      <c r="T186" s="3">
        <v>-1627.664</v>
      </c>
      <c r="U186" s="3">
        <v>-229985.7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12555.25</v>
      </c>
      <c r="AK186" s="3">
        <v>15100.08</v>
      </c>
      <c r="AL186" s="3">
        <v>11564.1</v>
      </c>
      <c r="AM186" s="3">
        <v>35058.720000000001</v>
      </c>
    </row>
    <row r="187" spans="1:39" x14ac:dyDescent="0.25">
      <c r="A187" s="2">
        <v>29680</v>
      </c>
      <c r="B187" s="3">
        <v>64979.02</v>
      </c>
      <c r="C187" s="3">
        <v>0</v>
      </c>
      <c r="D187" s="3">
        <v>0</v>
      </c>
      <c r="E187" s="3">
        <v>61005.55</v>
      </c>
      <c r="F187" s="3">
        <v>0</v>
      </c>
      <c r="G187" s="3">
        <v>-3973.1790000000001</v>
      </c>
      <c r="H187" s="3">
        <v>0</v>
      </c>
      <c r="I187" s="3">
        <v>4579481</v>
      </c>
      <c r="J187" s="3">
        <v>0</v>
      </c>
      <c r="K187" s="3">
        <v>0</v>
      </c>
      <c r="L187" s="3">
        <v>2331186</v>
      </c>
      <c r="M187" s="3">
        <v>447123.3</v>
      </c>
      <c r="N187" s="3">
        <v>7432685</v>
      </c>
      <c r="O187" s="3">
        <v>162984700</v>
      </c>
      <c r="P187" s="3">
        <v>28.48659</v>
      </c>
      <c r="Q187" s="3">
        <v>0</v>
      </c>
      <c r="R187" s="3">
        <v>0</v>
      </c>
      <c r="S187" s="3">
        <v>0</v>
      </c>
      <c r="T187" s="3">
        <v>-1626.3630000000001</v>
      </c>
      <c r="U187" s="3">
        <v>-230882.4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15117.7</v>
      </c>
      <c r="AK187" s="3">
        <v>15253.98</v>
      </c>
      <c r="AL187" s="3">
        <v>12020.49</v>
      </c>
      <c r="AM187" s="3">
        <v>160703.1</v>
      </c>
    </row>
    <row r="188" spans="1:39" x14ac:dyDescent="0.25">
      <c r="A188" s="2">
        <v>29681</v>
      </c>
      <c r="B188" s="3">
        <v>80744.960000000006</v>
      </c>
      <c r="C188" s="3">
        <v>0</v>
      </c>
      <c r="D188" s="3">
        <v>0</v>
      </c>
      <c r="E188" s="3">
        <v>76976.75</v>
      </c>
      <c r="F188" s="3">
        <v>0</v>
      </c>
      <c r="G188" s="3">
        <v>-3767.9969999999998</v>
      </c>
      <c r="H188" s="3">
        <v>0</v>
      </c>
      <c r="I188" s="3">
        <v>4344664</v>
      </c>
      <c r="J188" s="3">
        <v>0</v>
      </c>
      <c r="K188" s="3">
        <v>0</v>
      </c>
      <c r="L188" s="3">
        <v>2274281</v>
      </c>
      <c r="M188" s="3">
        <v>539633.80000000005</v>
      </c>
      <c r="N188" s="3">
        <v>7438850</v>
      </c>
      <c r="O188" s="3">
        <v>162976200</v>
      </c>
      <c r="P188" s="3">
        <v>28.278210000000001</v>
      </c>
      <c r="Q188" s="3">
        <v>0</v>
      </c>
      <c r="R188" s="3">
        <v>0</v>
      </c>
      <c r="S188" s="3">
        <v>0</v>
      </c>
      <c r="T188" s="3">
        <v>-1625.3789999999999</v>
      </c>
      <c r="U188" s="3">
        <v>-231777.1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18484.55</v>
      </c>
      <c r="AK188" s="3">
        <v>15376.65</v>
      </c>
      <c r="AL188" s="3">
        <v>12322.15</v>
      </c>
      <c r="AM188" s="3">
        <v>234816.6</v>
      </c>
    </row>
    <row r="189" spans="1:39" x14ac:dyDescent="0.25">
      <c r="A189" s="2">
        <v>29682</v>
      </c>
      <c r="B189" s="3">
        <v>96966.7</v>
      </c>
      <c r="C189" s="3">
        <v>0</v>
      </c>
      <c r="D189" s="3">
        <v>0</v>
      </c>
      <c r="E189" s="3">
        <v>93350.97</v>
      </c>
      <c r="F189" s="3">
        <v>0</v>
      </c>
      <c r="G189" s="3">
        <v>-3615.5529999999999</v>
      </c>
      <c r="H189" s="3">
        <v>0</v>
      </c>
      <c r="I189" s="3">
        <v>4047340</v>
      </c>
      <c r="J189" s="3">
        <v>0</v>
      </c>
      <c r="K189" s="3">
        <v>0</v>
      </c>
      <c r="L189" s="3">
        <v>2246238</v>
      </c>
      <c r="M189" s="3">
        <v>621439.80000000005</v>
      </c>
      <c r="N189" s="3">
        <v>7447020</v>
      </c>
      <c r="O189" s="3">
        <v>162968100</v>
      </c>
      <c r="P189" s="3">
        <v>28.100729999999999</v>
      </c>
      <c r="Q189" s="3">
        <v>0</v>
      </c>
      <c r="R189" s="3">
        <v>0</v>
      </c>
      <c r="S189" s="3">
        <v>0</v>
      </c>
      <c r="T189" s="3">
        <v>-1624.5920000000001</v>
      </c>
      <c r="U189" s="3">
        <v>-232670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20796.97</v>
      </c>
      <c r="AK189" s="3">
        <v>15503.22</v>
      </c>
      <c r="AL189" s="3">
        <v>12630.02</v>
      </c>
      <c r="AM189" s="3">
        <v>297323.90000000002</v>
      </c>
    </row>
    <row r="190" spans="1:39" x14ac:dyDescent="0.25">
      <c r="A190" s="2">
        <v>29683</v>
      </c>
      <c r="B190" s="3">
        <v>92754.75</v>
      </c>
      <c r="C190" s="3">
        <v>0</v>
      </c>
      <c r="D190" s="3">
        <v>0</v>
      </c>
      <c r="E190" s="3">
        <v>88645.74</v>
      </c>
      <c r="F190" s="3">
        <v>0</v>
      </c>
      <c r="G190" s="3">
        <v>-4108.9629999999997</v>
      </c>
      <c r="H190" s="3">
        <v>0</v>
      </c>
      <c r="I190" s="3">
        <v>3787369</v>
      </c>
      <c r="J190" s="3">
        <v>0</v>
      </c>
      <c r="K190" s="3">
        <v>0</v>
      </c>
      <c r="L190" s="3">
        <v>2267396</v>
      </c>
      <c r="M190" s="3">
        <v>641239.6</v>
      </c>
      <c r="N190" s="3">
        <v>7455691</v>
      </c>
      <c r="O190" s="3">
        <v>162959600</v>
      </c>
      <c r="P190" s="3">
        <v>28.045200000000001</v>
      </c>
      <c r="Q190" s="3">
        <v>0</v>
      </c>
      <c r="R190" s="3">
        <v>0</v>
      </c>
      <c r="S190" s="3">
        <v>0</v>
      </c>
      <c r="T190" s="3">
        <v>-1623.2080000000001</v>
      </c>
      <c r="U190" s="3">
        <v>-233560.9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21368.07</v>
      </c>
      <c r="AK190" s="3">
        <v>15523.12</v>
      </c>
      <c r="AL190" s="3">
        <v>12699.33</v>
      </c>
      <c r="AM190" s="3">
        <v>259971.7</v>
      </c>
    </row>
    <row r="191" spans="1:39" x14ac:dyDescent="0.25">
      <c r="A191" s="2">
        <v>29684</v>
      </c>
      <c r="B191" s="3">
        <v>83414.69</v>
      </c>
      <c r="C191" s="3">
        <v>0</v>
      </c>
      <c r="D191" s="3">
        <v>0</v>
      </c>
      <c r="E191" s="3">
        <v>78834.320000000007</v>
      </c>
      <c r="F191" s="3">
        <v>0</v>
      </c>
      <c r="G191" s="3">
        <v>-4580.4070000000002</v>
      </c>
      <c r="H191" s="3">
        <v>0</v>
      </c>
      <c r="I191" s="3">
        <v>3605177</v>
      </c>
      <c r="J191" s="3">
        <v>0</v>
      </c>
      <c r="K191" s="3">
        <v>0</v>
      </c>
      <c r="L191" s="3">
        <v>2295951</v>
      </c>
      <c r="M191" s="3">
        <v>618148.4</v>
      </c>
      <c r="N191" s="3">
        <v>7463461</v>
      </c>
      <c r="O191" s="3">
        <v>162950500</v>
      </c>
      <c r="P191" s="3">
        <v>28.090260000000001</v>
      </c>
      <c r="Q191" s="3">
        <v>0</v>
      </c>
      <c r="R191" s="3">
        <v>0</v>
      </c>
      <c r="S191" s="3">
        <v>0</v>
      </c>
      <c r="T191" s="3">
        <v>-1621.336</v>
      </c>
      <c r="U191" s="3">
        <v>-234450.1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20339.55</v>
      </c>
      <c r="AK191" s="3">
        <v>15492.1</v>
      </c>
      <c r="AL191" s="3">
        <v>12572.23</v>
      </c>
      <c r="AM191" s="3">
        <v>182192.1</v>
      </c>
    </row>
    <row r="192" spans="1:39" x14ac:dyDescent="0.25">
      <c r="A192" s="2">
        <v>29685</v>
      </c>
      <c r="B192" s="3">
        <v>93292.68</v>
      </c>
      <c r="C192" s="3">
        <v>0</v>
      </c>
      <c r="D192" s="3">
        <v>0</v>
      </c>
      <c r="E192" s="3">
        <v>89172.53</v>
      </c>
      <c r="F192" s="3">
        <v>0</v>
      </c>
      <c r="G192" s="3">
        <v>-4120.1670000000004</v>
      </c>
      <c r="H192" s="3">
        <v>0</v>
      </c>
      <c r="I192" s="3">
        <v>3375257</v>
      </c>
      <c r="J192" s="3">
        <v>0</v>
      </c>
      <c r="K192" s="3">
        <v>0</v>
      </c>
      <c r="L192" s="3">
        <v>2281981</v>
      </c>
      <c r="M192" s="3">
        <v>650442.9</v>
      </c>
      <c r="N192" s="3">
        <v>7472270</v>
      </c>
      <c r="O192" s="3">
        <v>162941900</v>
      </c>
      <c r="P192" s="3">
        <v>28.11675</v>
      </c>
      <c r="Q192" s="3">
        <v>0</v>
      </c>
      <c r="R192" s="3">
        <v>0</v>
      </c>
      <c r="S192" s="3">
        <v>0</v>
      </c>
      <c r="T192" s="3">
        <v>-1620.989</v>
      </c>
      <c r="U192" s="3">
        <v>-235338.6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21506.1</v>
      </c>
      <c r="AK192" s="3">
        <v>15557.43</v>
      </c>
      <c r="AL192" s="3">
        <v>12699</v>
      </c>
      <c r="AM192" s="3">
        <v>229920</v>
      </c>
    </row>
    <row r="193" spans="1:39" x14ac:dyDescent="0.25">
      <c r="A193" s="2">
        <v>29686</v>
      </c>
      <c r="B193" s="3">
        <v>83726.38</v>
      </c>
      <c r="C193" s="3">
        <v>0</v>
      </c>
      <c r="D193" s="3">
        <v>0</v>
      </c>
      <c r="E193" s="3">
        <v>79178.97</v>
      </c>
      <c r="F193" s="3">
        <v>0</v>
      </c>
      <c r="G193" s="3">
        <v>-4547.4660000000003</v>
      </c>
      <c r="H193" s="3">
        <v>0</v>
      </c>
      <c r="I193" s="3">
        <v>3187319</v>
      </c>
      <c r="J193" s="3">
        <v>0</v>
      </c>
      <c r="K193" s="3">
        <v>0</v>
      </c>
      <c r="L193" s="3">
        <v>2296102</v>
      </c>
      <c r="M193" s="3">
        <v>636361.80000000005</v>
      </c>
      <c r="N193" s="3">
        <v>7480894</v>
      </c>
      <c r="O193" s="3">
        <v>162932900</v>
      </c>
      <c r="P193" s="3">
        <v>28.17895</v>
      </c>
      <c r="Q193" s="3">
        <v>0</v>
      </c>
      <c r="R193" s="3">
        <v>0</v>
      </c>
      <c r="S193" s="3">
        <v>0</v>
      </c>
      <c r="T193" s="3">
        <v>-1618.0160000000001</v>
      </c>
      <c r="U193" s="3">
        <v>-236224.3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21269.49</v>
      </c>
      <c r="AK193" s="3">
        <v>15523.32</v>
      </c>
      <c r="AL193" s="3">
        <v>12648.15</v>
      </c>
      <c r="AM193" s="3">
        <v>187938</v>
      </c>
    </row>
    <row r="194" spans="1:39" x14ac:dyDescent="0.25">
      <c r="A194" s="2">
        <v>29687</v>
      </c>
      <c r="B194" s="3">
        <v>71716.56</v>
      </c>
      <c r="C194" s="3">
        <v>0</v>
      </c>
      <c r="D194" s="3">
        <v>0</v>
      </c>
      <c r="E194" s="3">
        <v>66803.789999999994</v>
      </c>
      <c r="F194" s="3">
        <v>0</v>
      </c>
      <c r="G194" s="3">
        <v>-4912.8860000000004</v>
      </c>
      <c r="H194" s="3">
        <v>0</v>
      </c>
      <c r="I194" s="3">
        <v>3057882</v>
      </c>
      <c r="J194" s="3">
        <v>0</v>
      </c>
      <c r="K194" s="3">
        <v>0</v>
      </c>
      <c r="L194" s="3">
        <v>2317797</v>
      </c>
      <c r="M194" s="3">
        <v>593454.6</v>
      </c>
      <c r="N194" s="3">
        <v>7487925</v>
      </c>
      <c r="O194" s="3">
        <v>162923400</v>
      </c>
      <c r="P194" s="3">
        <v>28.306249999999999</v>
      </c>
      <c r="Q194" s="3">
        <v>0</v>
      </c>
      <c r="R194" s="3">
        <v>0</v>
      </c>
      <c r="S194" s="3">
        <v>0</v>
      </c>
      <c r="T194" s="3">
        <v>-1616.78</v>
      </c>
      <c r="U194" s="3">
        <v>-237109.4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19469.28</v>
      </c>
      <c r="AK194" s="3">
        <v>15453.55</v>
      </c>
      <c r="AL194" s="3">
        <v>12440.11</v>
      </c>
      <c r="AM194" s="3">
        <v>129436.8</v>
      </c>
    </row>
    <row r="195" spans="1:39" x14ac:dyDescent="0.25">
      <c r="A195" s="2">
        <v>29688</v>
      </c>
      <c r="B195" s="3">
        <v>69151.92</v>
      </c>
      <c r="C195" s="3">
        <v>0</v>
      </c>
      <c r="D195" s="3">
        <v>0</v>
      </c>
      <c r="E195" s="3">
        <v>64440.76</v>
      </c>
      <c r="F195" s="3">
        <v>0</v>
      </c>
      <c r="G195" s="3">
        <v>-4711.2259999999997</v>
      </c>
      <c r="H195" s="3">
        <v>0</v>
      </c>
      <c r="I195" s="3">
        <v>2924217</v>
      </c>
      <c r="J195" s="3">
        <v>0</v>
      </c>
      <c r="K195" s="3">
        <v>0</v>
      </c>
      <c r="L195" s="3">
        <v>2304467</v>
      </c>
      <c r="M195" s="3">
        <v>575929.59999999998</v>
      </c>
      <c r="N195" s="3">
        <v>7494447</v>
      </c>
      <c r="O195" s="3">
        <v>162913700</v>
      </c>
      <c r="P195" s="3">
        <v>28.378879999999999</v>
      </c>
      <c r="Q195" s="3">
        <v>0</v>
      </c>
      <c r="R195" s="3">
        <v>0</v>
      </c>
      <c r="S195" s="3">
        <v>0</v>
      </c>
      <c r="T195" s="3">
        <v>-2061.3609999999999</v>
      </c>
      <c r="U195" s="3">
        <v>-238439.4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18965.099999999999</v>
      </c>
      <c r="AK195" s="3">
        <v>15424.7</v>
      </c>
      <c r="AL195" s="3">
        <v>12445.24</v>
      </c>
      <c r="AM195" s="3">
        <v>133665.29999999999</v>
      </c>
    </row>
    <row r="196" spans="1:39" x14ac:dyDescent="0.25">
      <c r="A196" s="2">
        <v>29689</v>
      </c>
      <c r="B196" s="3">
        <v>85409.9</v>
      </c>
      <c r="C196" s="3">
        <v>0</v>
      </c>
      <c r="D196" s="3">
        <v>0</v>
      </c>
      <c r="E196" s="3">
        <v>81525.649999999994</v>
      </c>
      <c r="F196" s="3">
        <v>0</v>
      </c>
      <c r="G196" s="3">
        <v>-3884.203</v>
      </c>
      <c r="H196" s="3">
        <v>0</v>
      </c>
      <c r="I196" s="3">
        <v>2682706</v>
      </c>
      <c r="J196" s="3">
        <v>0</v>
      </c>
      <c r="K196" s="3">
        <v>0</v>
      </c>
      <c r="L196" s="3">
        <v>2256962</v>
      </c>
      <c r="M196" s="3">
        <v>628626.80000000005</v>
      </c>
      <c r="N196" s="3">
        <v>7502079</v>
      </c>
      <c r="O196" s="3">
        <v>162905000</v>
      </c>
      <c r="P196" s="3">
        <v>28.327750000000002</v>
      </c>
      <c r="Q196" s="3">
        <v>0</v>
      </c>
      <c r="R196" s="3">
        <v>0</v>
      </c>
      <c r="S196" s="3">
        <v>0</v>
      </c>
      <c r="T196" s="3">
        <v>-2042.91</v>
      </c>
      <c r="U196" s="3">
        <v>-239750.6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20322.93</v>
      </c>
      <c r="AK196" s="3">
        <v>15518.26</v>
      </c>
      <c r="AL196" s="3">
        <v>12692.87</v>
      </c>
      <c r="AM196" s="3">
        <v>241510.9</v>
      </c>
    </row>
    <row r="197" spans="1:39" x14ac:dyDescent="0.25">
      <c r="A197" s="2">
        <v>29690</v>
      </c>
      <c r="B197" s="3">
        <v>87813.39</v>
      </c>
      <c r="C197" s="3">
        <v>0</v>
      </c>
      <c r="D197" s="3">
        <v>0</v>
      </c>
      <c r="E197" s="3">
        <v>83845</v>
      </c>
      <c r="F197" s="3">
        <v>0</v>
      </c>
      <c r="G197" s="3">
        <v>-3968.4009999999998</v>
      </c>
      <c r="H197" s="3">
        <v>0</v>
      </c>
      <c r="I197" s="3">
        <v>2422063</v>
      </c>
      <c r="J197" s="3">
        <v>0</v>
      </c>
      <c r="K197" s="3">
        <v>0</v>
      </c>
      <c r="L197" s="3">
        <v>2233991</v>
      </c>
      <c r="M197" s="3">
        <v>652463.30000000005</v>
      </c>
      <c r="N197" s="3">
        <v>7510262</v>
      </c>
      <c r="O197" s="3">
        <v>162896200</v>
      </c>
      <c r="P197" s="3">
        <v>28.348240000000001</v>
      </c>
      <c r="Q197" s="3">
        <v>0</v>
      </c>
      <c r="R197" s="3">
        <v>0</v>
      </c>
      <c r="S197" s="3">
        <v>0</v>
      </c>
      <c r="T197" s="3">
        <v>-2036.43</v>
      </c>
      <c r="U197" s="3">
        <v>-241055.1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20896.189999999999</v>
      </c>
      <c r="AK197" s="3">
        <v>15543.79</v>
      </c>
      <c r="AL197" s="3">
        <v>12716.26</v>
      </c>
      <c r="AM197" s="3">
        <v>260642.9</v>
      </c>
    </row>
    <row r="198" spans="1:39" x14ac:dyDescent="0.25">
      <c r="A198" s="2">
        <v>29691</v>
      </c>
      <c r="B198" s="3">
        <v>81324.95</v>
      </c>
      <c r="C198" s="3">
        <v>0</v>
      </c>
      <c r="D198" s="3">
        <v>0</v>
      </c>
      <c r="E198" s="3">
        <v>76989.8</v>
      </c>
      <c r="F198" s="3">
        <v>0</v>
      </c>
      <c r="G198" s="3">
        <v>-4335.2380000000003</v>
      </c>
      <c r="H198" s="3">
        <v>0</v>
      </c>
      <c r="I198" s="3">
        <v>2194436</v>
      </c>
      <c r="J198" s="3">
        <v>0</v>
      </c>
      <c r="K198" s="3">
        <v>0</v>
      </c>
      <c r="L198" s="3">
        <v>2230265</v>
      </c>
      <c r="M198" s="3">
        <v>636282.1</v>
      </c>
      <c r="N198" s="3">
        <v>7518107</v>
      </c>
      <c r="O198" s="3">
        <v>162886900</v>
      </c>
      <c r="P198" s="3">
        <v>28.444099999999999</v>
      </c>
      <c r="Q198" s="3">
        <v>0</v>
      </c>
      <c r="R198" s="3">
        <v>0</v>
      </c>
      <c r="S198" s="3">
        <v>0</v>
      </c>
      <c r="T198" s="3">
        <v>-2031.1030000000001</v>
      </c>
      <c r="U198" s="3">
        <v>-242354.3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20375.400000000001</v>
      </c>
      <c r="AK198" s="3">
        <v>15506.73</v>
      </c>
      <c r="AL198" s="3">
        <v>12532.79</v>
      </c>
      <c r="AM198" s="3">
        <v>227627.1</v>
      </c>
    </row>
    <row r="199" spans="1:39" x14ac:dyDescent="0.25">
      <c r="A199" s="2">
        <v>29692</v>
      </c>
      <c r="B199" s="3">
        <v>74826.14</v>
      </c>
      <c r="C199" s="3">
        <v>0</v>
      </c>
      <c r="D199" s="3">
        <v>0</v>
      </c>
      <c r="E199" s="3">
        <v>70323.69</v>
      </c>
      <c r="F199" s="3">
        <v>0</v>
      </c>
      <c r="G199" s="3">
        <v>-4502.5810000000001</v>
      </c>
      <c r="H199" s="3">
        <v>0</v>
      </c>
      <c r="I199" s="3">
        <v>1996135</v>
      </c>
      <c r="J199" s="3">
        <v>0</v>
      </c>
      <c r="K199" s="3">
        <v>0</v>
      </c>
      <c r="L199" s="3">
        <v>2228822</v>
      </c>
      <c r="M199" s="3">
        <v>606732.80000000005</v>
      </c>
      <c r="N199" s="3">
        <v>7525218</v>
      </c>
      <c r="O199" s="3">
        <v>162877300</v>
      </c>
      <c r="P199" s="3">
        <v>28.583950000000002</v>
      </c>
      <c r="Q199" s="3">
        <v>0</v>
      </c>
      <c r="R199" s="3">
        <v>0</v>
      </c>
      <c r="S199" s="3">
        <v>0</v>
      </c>
      <c r="T199" s="3">
        <v>-2025.9659999999999</v>
      </c>
      <c r="U199" s="3">
        <v>-243648.7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19509.7</v>
      </c>
      <c r="AK199" s="3">
        <v>15456.6</v>
      </c>
      <c r="AL199" s="3">
        <v>12400.48</v>
      </c>
      <c r="AM199" s="3">
        <v>198300.5</v>
      </c>
    </row>
    <row r="200" spans="1:39" x14ac:dyDescent="0.25">
      <c r="A200" s="2">
        <v>29693</v>
      </c>
      <c r="B200" s="3">
        <v>74706.240000000005</v>
      </c>
      <c r="C200" s="3">
        <v>0</v>
      </c>
      <c r="D200" s="3">
        <v>0</v>
      </c>
      <c r="E200" s="3">
        <v>70389.81</v>
      </c>
      <c r="F200" s="3">
        <v>0</v>
      </c>
      <c r="G200" s="3">
        <v>-4316.5460000000003</v>
      </c>
      <c r="H200" s="3">
        <v>0</v>
      </c>
      <c r="I200" s="3">
        <v>1794067</v>
      </c>
      <c r="J200" s="3">
        <v>0</v>
      </c>
      <c r="K200" s="3">
        <v>0</v>
      </c>
      <c r="L200" s="3">
        <v>2203997</v>
      </c>
      <c r="M200" s="3">
        <v>591049.80000000005</v>
      </c>
      <c r="N200" s="3">
        <v>7531662</v>
      </c>
      <c r="O200" s="3">
        <v>162867900</v>
      </c>
      <c r="P200" s="3">
        <v>28.688020000000002</v>
      </c>
      <c r="Q200" s="3">
        <v>0</v>
      </c>
      <c r="R200" s="3">
        <v>0</v>
      </c>
      <c r="S200" s="3">
        <v>0</v>
      </c>
      <c r="T200" s="3">
        <v>-2021.1769999999999</v>
      </c>
      <c r="U200" s="3">
        <v>-244938.5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18747.72</v>
      </c>
      <c r="AK200" s="3">
        <v>15439.57</v>
      </c>
      <c r="AL200" s="3">
        <v>12305.51</v>
      </c>
      <c r="AM200" s="3">
        <v>202068.3</v>
      </c>
    </row>
    <row r="201" spans="1:39" x14ac:dyDescent="0.25">
      <c r="A201" s="2">
        <v>29694</v>
      </c>
      <c r="B201" s="3">
        <v>63458.41</v>
      </c>
      <c r="C201" s="3">
        <v>0</v>
      </c>
      <c r="D201" s="3">
        <v>0</v>
      </c>
      <c r="E201" s="3">
        <v>58725.279999999999</v>
      </c>
      <c r="F201" s="3">
        <v>0</v>
      </c>
      <c r="G201" s="3">
        <v>-4733.2619999999997</v>
      </c>
      <c r="H201" s="3">
        <v>0</v>
      </c>
      <c r="I201" s="3">
        <v>1635955</v>
      </c>
      <c r="J201" s="3">
        <v>0</v>
      </c>
      <c r="K201" s="3">
        <v>0</v>
      </c>
      <c r="L201" s="3">
        <v>2199833</v>
      </c>
      <c r="M201" s="3">
        <v>539142.5</v>
      </c>
      <c r="N201" s="3">
        <v>7536545</v>
      </c>
      <c r="O201" s="3">
        <v>162857900</v>
      </c>
      <c r="P201" s="3">
        <v>28.81739</v>
      </c>
      <c r="Q201" s="3">
        <v>0</v>
      </c>
      <c r="R201" s="3">
        <v>0</v>
      </c>
      <c r="S201" s="3">
        <v>0</v>
      </c>
      <c r="T201" s="3">
        <v>-2016.2570000000001</v>
      </c>
      <c r="U201" s="3">
        <v>-246223.9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16974.689999999999</v>
      </c>
      <c r="AK201" s="3">
        <v>15350.1</v>
      </c>
      <c r="AL201" s="3">
        <v>12093.52</v>
      </c>
      <c r="AM201" s="3">
        <v>158112.1</v>
      </c>
    </row>
    <row r="202" spans="1:39" x14ac:dyDescent="0.25">
      <c r="A202" s="2">
        <v>29695</v>
      </c>
      <c r="B202" s="3">
        <v>70551.42</v>
      </c>
      <c r="C202" s="3">
        <v>98.151330000000002</v>
      </c>
      <c r="D202" s="3">
        <v>0</v>
      </c>
      <c r="E202" s="3">
        <v>66090.28</v>
      </c>
      <c r="F202" s="3">
        <v>0</v>
      </c>
      <c r="G202" s="3">
        <v>-4363.0069999999996</v>
      </c>
      <c r="H202" s="3">
        <v>55977.47</v>
      </c>
      <c r="I202" s="3">
        <v>1515030</v>
      </c>
      <c r="J202" s="3">
        <v>0</v>
      </c>
      <c r="K202" s="3">
        <v>0</v>
      </c>
      <c r="L202" s="3">
        <v>2276615</v>
      </c>
      <c r="M202" s="3">
        <v>529056.30000000005</v>
      </c>
      <c r="N202" s="3">
        <v>7541033</v>
      </c>
      <c r="O202" s="3">
        <v>162848300</v>
      </c>
      <c r="P202" s="3">
        <v>28.8279</v>
      </c>
      <c r="Q202" s="3">
        <v>0</v>
      </c>
      <c r="R202" s="3">
        <v>0</v>
      </c>
      <c r="S202" s="3">
        <v>143617.20000000001</v>
      </c>
      <c r="T202" s="3">
        <v>-2011.9639999999999</v>
      </c>
      <c r="U202" s="3">
        <v>-247505.1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16626.060000000001</v>
      </c>
      <c r="AK202" s="3">
        <v>15370.99</v>
      </c>
      <c r="AL202" s="3">
        <v>12140.94</v>
      </c>
      <c r="AM202" s="3">
        <v>208466.5</v>
      </c>
    </row>
    <row r="203" spans="1:39" x14ac:dyDescent="0.25">
      <c r="A203" s="2">
        <v>29696</v>
      </c>
      <c r="B203" s="3">
        <v>56817.51</v>
      </c>
      <c r="C203" s="3">
        <v>0</v>
      </c>
      <c r="D203" s="3">
        <v>0</v>
      </c>
      <c r="E203" s="3">
        <v>52058.34</v>
      </c>
      <c r="F203" s="3">
        <v>0</v>
      </c>
      <c r="G203" s="3">
        <v>-4759.3100000000004</v>
      </c>
      <c r="H203" s="3">
        <v>399.16489999999999</v>
      </c>
      <c r="I203" s="3">
        <v>1444749</v>
      </c>
      <c r="J203" s="3">
        <v>0</v>
      </c>
      <c r="K203" s="3">
        <v>0</v>
      </c>
      <c r="L203" s="3">
        <v>2299683</v>
      </c>
      <c r="M203" s="3">
        <v>485647</v>
      </c>
      <c r="N203" s="3">
        <v>7544157</v>
      </c>
      <c r="O203" s="3">
        <v>162838300</v>
      </c>
      <c r="P203" s="3">
        <v>28.959540000000001</v>
      </c>
      <c r="Q203" s="3">
        <v>0</v>
      </c>
      <c r="R203" s="3">
        <v>0</v>
      </c>
      <c r="S203" s="3">
        <v>0</v>
      </c>
      <c r="T203" s="3">
        <v>-2007.3869999999999</v>
      </c>
      <c r="U203" s="3">
        <v>-248782.2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38719.24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15116.12</v>
      </c>
      <c r="AK203" s="3">
        <v>15271.51</v>
      </c>
      <c r="AL203" s="3">
        <v>11994.43</v>
      </c>
      <c r="AM203" s="3">
        <v>70280.350000000006</v>
      </c>
    </row>
    <row r="204" spans="1:39" x14ac:dyDescent="0.25">
      <c r="A204" s="2">
        <v>29697</v>
      </c>
      <c r="B204" s="3">
        <v>70500.5</v>
      </c>
      <c r="C204" s="3">
        <v>0</v>
      </c>
      <c r="D204" s="3">
        <v>0</v>
      </c>
      <c r="E204" s="3">
        <v>66713.08</v>
      </c>
      <c r="F204" s="3">
        <v>0</v>
      </c>
      <c r="G204" s="3">
        <v>-3787.4609999999998</v>
      </c>
      <c r="H204" s="3">
        <v>0</v>
      </c>
      <c r="I204" s="3">
        <v>1308762</v>
      </c>
      <c r="J204" s="3">
        <v>0</v>
      </c>
      <c r="K204" s="3">
        <v>0</v>
      </c>
      <c r="L204" s="3">
        <v>2174550</v>
      </c>
      <c r="M204" s="3">
        <v>515411.7</v>
      </c>
      <c r="N204" s="3">
        <v>7548048</v>
      </c>
      <c r="O204" s="3">
        <v>162829300</v>
      </c>
      <c r="P204" s="3">
        <v>29.008569999999999</v>
      </c>
      <c r="Q204" s="3">
        <v>0</v>
      </c>
      <c r="R204" s="3">
        <v>0</v>
      </c>
      <c r="S204" s="3">
        <v>0</v>
      </c>
      <c r="T204" s="3">
        <v>-2003.6769999999999</v>
      </c>
      <c r="U204" s="3">
        <v>-250055.4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163998.79999999999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15985.85</v>
      </c>
      <c r="AK204" s="3">
        <v>15340.88</v>
      </c>
      <c r="AL204" s="3">
        <v>12097.79</v>
      </c>
      <c r="AM204" s="3">
        <v>135987.20000000001</v>
      </c>
    </row>
    <row r="205" spans="1:39" x14ac:dyDescent="0.25">
      <c r="A205" s="2">
        <v>29698</v>
      </c>
      <c r="B205" s="3">
        <v>60240.41</v>
      </c>
      <c r="C205" s="3">
        <v>0</v>
      </c>
      <c r="D205" s="3">
        <v>0</v>
      </c>
      <c r="E205" s="3">
        <v>55860.88</v>
      </c>
      <c r="F205" s="3">
        <v>0</v>
      </c>
      <c r="G205" s="3">
        <v>-4379.6130000000003</v>
      </c>
      <c r="H205" s="3">
        <v>0</v>
      </c>
      <c r="I205" s="3">
        <v>1162515</v>
      </c>
      <c r="J205" s="3">
        <v>0</v>
      </c>
      <c r="K205" s="3">
        <v>0</v>
      </c>
      <c r="L205" s="3">
        <v>2101121</v>
      </c>
      <c r="M205" s="3">
        <v>483649.1</v>
      </c>
      <c r="N205" s="3">
        <v>7550837</v>
      </c>
      <c r="O205" s="3">
        <v>162819500</v>
      </c>
      <c r="P205" s="3">
        <v>29.087890000000002</v>
      </c>
      <c r="Q205" s="3">
        <v>0</v>
      </c>
      <c r="R205" s="3">
        <v>0</v>
      </c>
      <c r="S205" s="3">
        <v>0</v>
      </c>
      <c r="T205" s="3">
        <v>-1999.68</v>
      </c>
      <c r="U205" s="3">
        <v>-251324.9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196236.79999999999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14598.71</v>
      </c>
      <c r="AK205" s="3">
        <v>15256.29</v>
      </c>
      <c r="AL205" s="3">
        <v>11811.81</v>
      </c>
      <c r="AM205" s="3">
        <v>146246.9</v>
      </c>
    </row>
    <row r="206" spans="1:39" x14ac:dyDescent="0.25">
      <c r="A206" s="2">
        <v>29699</v>
      </c>
      <c r="B206" s="3">
        <v>55029.17</v>
      </c>
      <c r="C206" s="3">
        <v>0</v>
      </c>
      <c r="D206" s="3">
        <v>0</v>
      </c>
      <c r="E206" s="3">
        <v>50592.07</v>
      </c>
      <c r="F206" s="3">
        <v>0</v>
      </c>
      <c r="G206" s="3">
        <v>-4437.1869999999999</v>
      </c>
      <c r="H206" s="3">
        <v>0</v>
      </c>
      <c r="I206" s="3">
        <v>1012760</v>
      </c>
      <c r="J206" s="3">
        <v>0</v>
      </c>
      <c r="K206" s="3">
        <v>0</v>
      </c>
      <c r="L206" s="3">
        <v>2011673</v>
      </c>
      <c r="M206" s="3">
        <v>445283.7</v>
      </c>
      <c r="N206" s="3">
        <v>7552685</v>
      </c>
      <c r="O206" s="3">
        <v>162809400</v>
      </c>
      <c r="P206" s="3">
        <v>29.179670000000002</v>
      </c>
      <c r="Q206" s="3">
        <v>0</v>
      </c>
      <c r="R206" s="3">
        <v>0</v>
      </c>
      <c r="S206" s="3">
        <v>0</v>
      </c>
      <c r="T206" s="3">
        <v>-1995.7370000000001</v>
      </c>
      <c r="U206" s="3">
        <v>-252590.9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228825.8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13330.3</v>
      </c>
      <c r="AK206" s="3">
        <v>15178.7</v>
      </c>
      <c r="AL206" s="3">
        <v>11485.67</v>
      </c>
      <c r="AM206" s="3">
        <v>149755.29999999999</v>
      </c>
    </row>
    <row r="207" spans="1:39" x14ac:dyDescent="0.25">
      <c r="A207" s="2">
        <v>29700</v>
      </c>
      <c r="B207" s="3">
        <v>48177.39</v>
      </c>
      <c r="C207" s="3">
        <v>0</v>
      </c>
      <c r="D207" s="3">
        <v>0</v>
      </c>
      <c r="E207" s="3">
        <v>43623.08</v>
      </c>
      <c r="F207" s="3">
        <v>0</v>
      </c>
      <c r="G207" s="3">
        <v>-4554.4309999999996</v>
      </c>
      <c r="H207" s="3">
        <v>0</v>
      </c>
      <c r="I207" s="3">
        <v>872642.1</v>
      </c>
      <c r="J207" s="3">
        <v>0</v>
      </c>
      <c r="K207" s="3">
        <v>0</v>
      </c>
      <c r="L207" s="3">
        <v>1913593</v>
      </c>
      <c r="M207" s="3">
        <v>396494.5</v>
      </c>
      <c r="N207" s="3">
        <v>7553898</v>
      </c>
      <c r="O207" s="3">
        <v>162798800</v>
      </c>
      <c r="P207" s="3">
        <v>29.294329999999999</v>
      </c>
      <c r="Q207" s="3">
        <v>0</v>
      </c>
      <c r="R207" s="3">
        <v>0</v>
      </c>
      <c r="S207" s="3">
        <v>0</v>
      </c>
      <c r="T207" s="3">
        <v>-1991.807</v>
      </c>
      <c r="U207" s="3">
        <v>-253853.4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246144.3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12293.66</v>
      </c>
      <c r="AK207" s="3">
        <v>15073.73</v>
      </c>
      <c r="AL207" s="3">
        <v>11084.21</v>
      </c>
      <c r="AM207" s="3">
        <v>140117.79999999999</v>
      </c>
    </row>
    <row r="208" spans="1:39" x14ac:dyDescent="0.25">
      <c r="A208" s="2">
        <v>29701</v>
      </c>
      <c r="B208" s="3">
        <v>36291.81</v>
      </c>
      <c r="C208" s="3">
        <v>0</v>
      </c>
      <c r="D208" s="3">
        <v>0</v>
      </c>
      <c r="E208" s="3">
        <v>31308.21</v>
      </c>
      <c r="F208" s="3">
        <v>0</v>
      </c>
      <c r="G208" s="3">
        <v>-4983.7150000000001</v>
      </c>
      <c r="H208" s="3">
        <v>0</v>
      </c>
      <c r="I208" s="3">
        <v>778418.9</v>
      </c>
      <c r="J208" s="3">
        <v>0</v>
      </c>
      <c r="K208" s="3">
        <v>0</v>
      </c>
      <c r="L208" s="3">
        <v>1860826</v>
      </c>
      <c r="M208" s="3">
        <v>326197.59999999998</v>
      </c>
      <c r="N208" s="3">
        <v>7553099</v>
      </c>
      <c r="O208" s="3">
        <v>162787600</v>
      </c>
      <c r="P208" s="3">
        <v>29.41581</v>
      </c>
      <c r="Q208" s="3">
        <v>0</v>
      </c>
      <c r="R208" s="3">
        <v>0</v>
      </c>
      <c r="S208" s="3">
        <v>0</v>
      </c>
      <c r="T208" s="3">
        <v>-1987.694</v>
      </c>
      <c r="U208" s="3">
        <v>-255112.5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191051.4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9851.3780000000006</v>
      </c>
      <c r="AK208" s="3">
        <v>14922.89</v>
      </c>
      <c r="AL208" s="3">
        <v>10654.7</v>
      </c>
      <c r="AM208" s="3">
        <v>94223.26</v>
      </c>
    </row>
    <row r="209" spans="1:39" x14ac:dyDescent="0.25">
      <c r="A209" s="2">
        <v>29702</v>
      </c>
      <c r="B209" s="3">
        <v>38248.25</v>
      </c>
      <c r="C209" s="3">
        <v>115.37569999999999</v>
      </c>
      <c r="D209" s="3">
        <v>0</v>
      </c>
      <c r="E209" s="3">
        <v>33589.19</v>
      </c>
      <c r="F209" s="3">
        <v>0</v>
      </c>
      <c r="G209" s="3">
        <v>-4543.6610000000001</v>
      </c>
      <c r="H209" s="3">
        <v>69010.13</v>
      </c>
      <c r="I209" s="3">
        <v>719002.4</v>
      </c>
      <c r="J209" s="3">
        <v>0</v>
      </c>
      <c r="K209" s="3">
        <v>0</v>
      </c>
      <c r="L209" s="3">
        <v>1970827</v>
      </c>
      <c r="M209" s="3">
        <v>314620.90000000002</v>
      </c>
      <c r="N209" s="3">
        <v>7552174</v>
      </c>
      <c r="O209" s="3">
        <v>162776800</v>
      </c>
      <c r="P209" s="3">
        <v>29.396260000000002</v>
      </c>
      <c r="Q209" s="3">
        <v>0</v>
      </c>
      <c r="R209" s="3">
        <v>0</v>
      </c>
      <c r="S209" s="3">
        <v>218307.5</v>
      </c>
      <c r="T209" s="3">
        <v>-1984.095</v>
      </c>
      <c r="U209" s="3">
        <v>-256368.4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81790.16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9695.4060000000009</v>
      </c>
      <c r="AK209" s="3">
        <v>14899.48</v>
      </c>
      <c r="AL209" s="3">
        <v>10624.07</v>
      </c>
      <c r="AM209" s="3">
        <v>208598.5</v>
      </c>
    </row>
    <row r="210" spans="1:39" x14ac:dyDescent="0.25">
      <c r="A210" s="2">
        <v>29703</v>
      </c>
      <c r="B210" s="3">
        <v>32286.33</v>
      </c>
      <c r="C210" s="3">
        <v>0</v>
      </c>
      <c r="D210" s="3">
        <v>0</v>
      </c>
      <c r="E210" s="3">
        <v>27641.73</v>
      </c>
      <c r="F210" s="3">
        <v>0</v>
      </c>
      <c r="G210" s="3">
        <v>-4644.6959999999999</v>
      </c>
      <c r="H210" s="3">
        <v>7.4303229999999996</v>
      </c>
      <c r="I210" s="3">
        <v>683959.7</v>
      </c>
      <c r="J210" s="3">
        <v>0</v>
      </c>
      <c r="K210" s="3">
        <v>0</v>
      </c>
      <c r="L210" s="3">
        <v>1965286</v>
      </c>
      <c r="M210" s="3">
        <v>289401.40000000002</v>
      </c>
      <c r="N210" s="3">
        <v>7550386</v>
      </c>
      <c r="O210" s="3">
        <v>162765900</v>
      </c>
      <c r="P210" s="3">
        <v>29.48049</v>
      </c>
      <c r="Q210" s="3">
        <v>0</v>
      </c>
      <c r="R210" s="3">
        <v>0</v>
      </c>
      <c r="S210" s="3">
        <v>0</v>
      </c>
      <c r="T210" s="3">
        <v>-1980.502</v>
      </c>
      <c r="U210" s="3">
        <v>-257621.3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44271.45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8707.8729999999996</v>
      </c>
      <c r="AK210" s="3">
        <v>14817.86</v>
      </c>
      <c r="AL210" s="3">
        <v>10499.89</v>
      </c>
      <c r="AM210" s="3">
        <v>35042.75</v>
      </c>
    </row>
    <row r="211" spans="1:39" x14ac:dyDescent="0.25">
      <c r="A211" s="2">
        <v>29704</v>
      </c>
      <c r="B211" s="3">
        <v>39233.29</v>
      </c>
      <c r="C211" s="3">
        <v>0</v>
      </c>
      <c r="D211" s="3">
        <v>188.86949999999999</v>
      </c>
      <c r="E211" s="3">
        <v>35114.74</v>
      </c>
      <c r="F211" s="3">
        <v>0</v>
      </c>
      <c r="G211" s="3">
        <v>-3929.7510000000002</v>
      </c>
      <c r="H211" s="3">
        <v>0</v>
      </c>
      <c r="I211" s="3">
        <v>607645.1</v>
      </c>
      <c r="J211" s="3">
        <v>0</v>
      </c>
      <c r="K211" s="3">
        <v>0</v>
      </c>
      <c r="L211" s="3">
        <v>1786415</v>
      </c>
      <c r="M211" s="3">
        <v>306236.3</v>
      </c>
      <c r="N211" s="3">
        <v>7549526</v>
      </c>
      <c r="O211" s="3">
        <v>162755700</v>
      </c>
      <c r="P211" s="3">
        <v>29.530059999999999</v>
      </c>
      <c r="Q211" s="3">
        <v>0</v>
      </c>
      <c r="R211" s="3">
        <v>0</v>
      </c>
      <c r="S211" s="3">
        <v>0</v>
      </c>
      <c r="T211" s="3">
        <v>-1977.5329999999999</v>
      </c>
      <c r="U211" s="3">
        <v>-258871.2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208258.3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9630.0609999999997</v>
      </c>
      <c r="AK211" s="3">
        <v>14840.52</v>
      </c>
      <c r="AL211" s="3">
        <v>10493.3</v>
      </c>
      <c r="AM211" s="3">
        <v>76314.53</v>
      </c>
    </row>
    <row r="212" spans="1:39" x14ac:dyDescent="0.25">
      <c r="A212" s="2">
        <v>29705</v>
      </c>
      <c r="B212" s="3">
        <v>32126.78</v>
      </c>
      <c r="C212" s="3">
        <v>0</v>
      </c>
      <c r="D212" s="3">
        <v>8.2731119999999994</v>
      </c>
      <c r="E212" s="3">
        <v>27667.07</v>
      </c>
      <c r="F212" s="3">
        <v>0</v>
      </c>
      <c r="G212" s="3">
        <v>-4451.509</v>
      </c>
      <c r="H212" s="3">
        <v>0</v>
      </c>
      <c r="I212" s="3">
        <v>524362.6</v>
      </c>
      <c r="J212" s="3">
        <v>0</v>
      </c>
      <c r="K212" s="3">
        <v>0</v>
      </c>
      <c r="L212" s="3">
        <v>1630025</v>
      </c>
      <c r="M212" s="3">
        <v>271159.3</v>
      </c>
      <c r="N212" s="3">
        <v>7547701</v>
      </c>
      <c r="O212" s="3">
        <v>162744800</v>
      </c>
      <c r="P212" s="3">
        <v>29.60229</v>
      </c>
      <c r="Q212" s="3">
        <v>0</v>
      </c>
      <c r="R212" s="3">
        <v>0</v>
      </c>
      <c r="S212" s="3">
        <v>0</v>
      </c>
      <c r="T212" s="3">
        <v>-1974.35</v>
      </c>
      <c r="U212" s="3">
        <v>-260118.3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253422.5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8405.0879999999997</v>
      </c>
      <c r="AK212" s="3">
        <v>14753.13</v>
      </c>
      <c r="AL212" s="3">
        <v>10234.950000000001</v>
      </c>
      <c r="AM212" s="3">
        <v>83282.53</v>
      </c>
    </row>
    <row r="213" spans="1:39" x14ac:dyDescent="0.25">
      <c r="A213" s="2">
        <v>29706</v>
      </c>
      <c r="B213" s="3">
        <v>26992.16</v>
      </c>
      <c r="C213" s="3">
        <v>0</v>
      </c>
      <c r="D213" s="3">
        <v>0</v>
      </c>
      <c r="E213" s="3">
        <v>22381.84</v>
      </c>
      <c r="F213" s="3">
        <v>0</v>
      </c>
      <c r="G213" s="3">
        <v>-4610.3860000000004</v>
      </c>
      <c r="H213" s="3">
        <v>0</v>
      </c>
      <c r="I213" s="3">
        <v>445533.1</v>
      </c>
      <c r="J213" s="3">
        <v>0</v>
      </c>
      <c r="K213" s="3">
        <v>0</v>
      </c>
      <c r="L213" s="3">
        <v>1485008</v>
      </c>
      <c r="M213" s="3">
        <v>223783.5</v>
      </c>
      <c r="N213" s="3">
        <v>7544566</v>
      </c>
      <c r="O213" s="3">
        <v>162733500</v>
      </c>
      <c r="P213" s="3">
        <v>29.674189999999999</v>
      </c>
      <c r="Q213" s="3">
        <v>0</v>
      </c>
      <c r="R213" s="3">
        <v>0</v>
      </c>
      <c r="S213" s="3">
        <v>0</v>
      </c>
      <c r="T213" s="3">
        <v>-1971.1479999999999</v>
      </c>
      <c r="U213" s="3">
        <v>-261362.5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256663.6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6842.1729999999998</v>
      </c>
      <c r="AK213" s="3">
        <v>14664.51</v>
      </c>
      <c r="AL213" s="3">
        <v>9981.4599999999991</v>
      </c>
      <c r="AM213" s="3">
        <v>78829.539999999994</v>
      </c>
    </row>
    <row r="214" spans="1:39" x14ac:dyDescent="0.25">
      <c r="A214" s="2">
        <v>29707</v>
      </c>
      <c r="B214" s="3">
        <v>20551.79</v>
      </c>
      <c r="C214" s="3">
        <v>0</v>
      </c>
      <c r="D214" s="3">
        <v>0</v>
      </c>
      <c r="E214" s="3">
        <v>15697.97</v>
      </c>
      <c r="F214" s="3">
        <v>0</v>
      </c>
      <c r="G214" s="3">
        <v>-4853.8609999999999</v>
      </c>
      <c r="H214" s="3">
        <v>0</v>
      </c>
      <c r="I214" s="3">
        <v>386266.7</v>
      </c>
      <c r="J214" s="3">
        <v>0</v>
      </c>
      <c r="K214" s="3">
        <v>0</v>
      </c>
      <c r="L214" s="3">
        <v>1458672</v>
      </c>
      <c r="M214" s="3">
        <v>171270</v>
      </c>
      <c r="N214" s="3">
        <v>7539734</v>
      </c>
      <c r="O214" s="3">
        <v>162721900</v>
      </c>
      <c r="P214" s="3">
        <v>29.718730000000001</v>
      </c>
      <c r="Q214" s="3">
        <v>0</v>
      </c>
      <c r="R214" s="3">
        <v>0</v>
      </c>
      <c r="S214" s="3">
        <v>0</v>
      </c>
      <c r="T214" s="3">
        <v>-1967.877</v>
      </c>
      <c r="U214" s="3">
        <v>-262604.2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132101.6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4860.067</v>
      </c>
      <c r="AK214" s="3">
        <v>14543.32</v>
      </c>
      <c r="AL214" s="3">
        <v>9697.1200000000008</v>
      </c>
      <c r="AM214" s="3">
        <v>59266.37</v>
      </c>
    </row>
    <row r="215" spans="1:39" x14ac:dyDescent="0.25">
      <c r="A215" s="2">
        <v>29708</v>
      </c>
      <c r="B215" s="3">
        <v>20978.94</v>
      </c>
      <c r="C215" s="3">
        <v>0</v>
      </c>
      <c r="D215" s="3">
        <v>0</v>
      </c>
      <c r="E215" s="3">
        <v>16414.57</v>
      </c>
      <c r="F215" s="3">
        <v>0</v>
      </c>
      <c r="G215" s="3">
        <v>-4564.393</v>
      </c>
      <c r="H215" s="3">
        <v>0</v>
      </c>
      <c r="I215" s="3">
        <v>332542.8</v>
      </c>
      <c r="J215" s="3">
        <v>0</v>
      </c>
      <c r="K215" s="3">
        <v>0</v>
      </c>
      <c r="L215" s="3">
        <v>1396097</v>
      </c>
      <c r="M215" s="3">
        <v>155696.5</v>
      </c>
      <c r="N215" s="3">
        <v>7534532</v>
      </c>
      <c r="O215" s="3">
        <v>162710600</v>
      </c>
      <c r="P215" s="3">
        <v>29.737690000000001</v>
      </c>
      <c r="Q215" s="3">
        <v>0</v>
      </c>
      <c r="R215" s="3">
        <v>0</v>
      </c>
      <c r="S215" s="3">
        <v>0</v>
      </c>
      <c r="T215" s="3">
        <v>-1964.9580000000001</v>
      </c>
      <c r="U215" s="3">
        <v>-263843.20000000001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125495.4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4376.1000000000004</v>
      </c>
      <c r="AK215" s="3">
        <v>14413.34</v>
      </c>
      <c r="AL215" s="3">
        <v>9584.0470000000005</v>
      </c>
      <c r="AM215" s="3">
        <v>53723.91</v>
      </c>
    </row>
    <row r="216" spans="1:39" x14ac:dyDescent="0.25">
      <c r="A216" s="2">
        <v>29709</v>
      </c>
      <c r="B216" s="3">
        <v>15168.85</v>
      </c>
      <c r="C216" s="3">
        <v>0</v>
      </c>
      <c r="D216" s="3">
        <v>0</v>
      </c>
      <c r="E216" s="3">
        <v>10106.89</v>
      </c>
      <c r="F216" s="3">
        <v>0</v>
      </c>
      <c r="G216" s="3">
        <v>-5061.973</v>
      </c>
      <c r="H216" s="3">
        <v>0</v>
      </c>
      <c r="I216" s="3">
        <v>312688</v>
      </c>
      <c r="J216" s="3">
        <v>0</v>
      </c>
      <c r="K216" s="3">
        <v>0</v>
      </c>
      <c r="L216" s="3">
        <v>1375119</v>
      </c>
      <c r="M216" s="3">
        <v>126608.6</v>
      </c>
      <c r="N216" s="3">
        <v>7528722</v>
      </c>
      <c r="O216" s="3">
        <v>162699100</v>
      </c>
      <c r="P216" s="3">
        <v>29.74708</v>
      </c>
      <c r="Q216" s="3">
        <v>0</v>
      </c>
      <c r="R216" s="3">
        <v>0</v>
      </c>
      <c r="S216" s="3">
        <v>0</v>
      </c>
      <c r="T216" s="3">
        <v>-1494.1289999999999</v>
      </c>
      <c r="U216" s="3">
        <v>-264612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70429.960000000006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3623.4110000000001</v>
      </c>
      <c r="AK216" s="3">
        <v>14239.39</v>
      </c>
      <c r="AL216" s="3">
        <v>9439.4490000000005</v>
      </c>
      <c r="AM216" s="3">
        <v>19854.740000000002</v>
      </c>
    </row>
    <row r="217" spans="1:39" x14ac:dyDescent="0.25">
      <c r="A217" s="2">
        <v>29710</v>
      </c>
      <c r="B217" s="3">
        <v>12673.61</v>
      </c>
      <c r="C217" s="3">
        <v>0</v>
      </c>
      <c r="D217" s="3">
        <v>0</v>
      </c>
      <c r="E217" s="3">
        <v>7601.2690000000002</v>
      </c>
      <c r="F217" s="3">
        <v>0</v>
      </c>
      <c r="G217" s="3">
        <v>-5072.3440000000001</v>
      </c>
      <c r="H217" s="3">
        <v>0</v>
      </c>
      <c r="I217" s="3">
        <v>304868.5</v>
      </c>
      <c r="J217" s="3">
        <v>0</v>
      </c>
      <c r="K217" s="3">
        <v>0</v>
      </c>
      <c r="L217" s="3">
        <v>1350554</v>
      </c>
      <c r="M217" s="3">
        <v>105081.7</v>
      </c>
      <c r="N217" s="3">
        <v>7522629</v>
      </c>
      <c r="O217" s="3">
        <v>162687800</v>
      </c>
      <c r="P217" s="3">
        <v>29.755179999999999</v>
      </c>
      <c r="Q217" s="3">
        <v>0</v>
      </c>
      <c r="R217" s="3">
        <v>0</v>
      </c>
      <c r="S217" s="3">
        <v>0</v>
      </c>
      <c r="T217" s="3">
        <v>-1492.521</v>
      </c>
      <c r="U217" s="3">
        <v>-265379.7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57180.81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3279.875</v>
      </c>
      <c r="AK217" s="3">
        <v>14150.4</v>
      </c>
      <c r="AL217" s="3">
        <v>9379.4580000000005</v>
      </c>
      <c r="AM217" s="3">
        <v>7819.4920000000002</v>
      </c>
    </row>
    <row r="218" spans="1:39" x14ac:dyDescent="0.25">
      <c r="A218" s="2">
        <v>29711</v>
      </c>
      <c r="B218" s="3">
        <v>11221.56</v>
      </c>
      <c r="C218" s="3">
        <v>0</v>
      </c>
      <c r="D218" s="3">
        <v>0</v>
      </c>
      <c r="E218" s="3">
        <v>6222.3890000000001</v>
      </c>
      <c r="F218" s="3">
        <v>0</v>
      </c>
      <c r="G218" s="3">
        <v>-4999.174</v>
      </c>
      <c r="H218" s="3">
        <v>0</v>
      </c>
      <c r="I218" s="3">
        <v>298688.90000000002</v>
      </c>
      <c r="J218" s="3">
        <v>0</v>
      </c>
      <c r="K218" s="3">
        <v>0</v>
      </c>
      <c r="L218" s="3">
        <v>1324281</v>
      </c>
      <c r="M218" s="3">
        <v>90024.02</v>
      </c>
      <c r="N218" s="3">
        <v>7516283</v>
      </c>
      <c r="O218" s="3">
        <v>162676400</v>
      </c>
      <c r="P218" s="3">
        <v>29.76388</v>
      </c>
      <c r="Q218" s="3">
        <v>0</v>
      </c>
      <c r="R218" s="3">
        <v>0</v>
      </c>
      <c r="S218" s="3">
        <v>0</v>
      </c>
      <c r="T218" s="3">
        <v>-1490.41</v>
      </c>
      <c r="U218" s="3">
        <v>-266145.7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52513.25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2865.1469999999999</v>
      </c>
      <c r="AK218" s="3">
        <v>14090.57</v>
      </c>
      <c r="AL218" s="3">
        <v>9216.5139999999992</v>
      </c>
      <c r="AM218" s="3">
        <v>6179.6109999999999</v>
      </c>
    </row>
    <row r="219" spans="1:39" x14ac:dyDescent="0.25">
      <c r="A219" s="2">
        <v>29712</v>
      </c>
      <c r="B219" s="3">
        <v>10311.629999999999</v>
      </c>
      <c r="C219" s="3">
        <v>0</v>
      </c>
      <c r="D219" s="3">
        <v>0</v>
      </c>
      <c r="E219" s="3">
        <v>5398.085</v>
      </c>
      <c r="F219" s="3">
        <v>0</v>
      </c>
      <c r="G219" s="3">
        <v>-4913.5519999999997</v>
      </c>
      <c r="H219" s="3">
        <v>0</v>
      </c>
      <c r="I219" s="3">
        <v>291286.5</v>
      </c>
      <c r="J219" s="3">
        <v>0</v>
      </c>
      <c r="K219" s="3">
        <v>0</v>
      </c>
      <c r="L219" s="3">
        <v>1297160</v>
      </c>
      <c r="M219" s="3">
        <v>79297.009999999995</v>
      </c>
      <c r="N219" s="3">
        <v>7509648</v>
      </c>
      <c r="O219" s="3">
        <v>162665100</v>
      </c>
      <c r="P219" s="3">
        <v>29.771799999999999</v>
      </c>
      <c r="Q219" s="3">
        <v>0</v>
      </c>
      <c r="R219" s="3">
        <v>0</v>
      </c>
      <c r="S219" s="3">
        <v>0</v>
      </c>
      <c r="T219" s="3">
        <v>-1488.221</v>
      </c>
      <c r="U219" s="3">
        <v>-266909.8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51381.11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2515.3009999999999</v>
      </c>
      <c r="AK219" s="3">
        <v>14044.71</v>
      </c>
      <c r="AL219" s="3">
        <v>9157.0040000000008</v>
      </c>
      <c r="AM219" s="3">
        <v>7402.384</v>
      </c>
    </row>
    <row r="220" spans="1:39" x14ac:dyDescent="0.25">
      <c r="A220" s="2">
        <v>29713</v>
      </c>
      <c r="B220" s="3">
        <v>9501.9089999999997</v>
      </c>
      <c r="C220" s="3">
        <v>0</v>
      </c>
      <c r="D220" s="3">
        <v>0</v>
      </c>
      <c r="E220" s="3">
        <v>4639.1319999999996</v>
      </c>
      <c r="F220" s="3">
        <v>0</v>
      </c>
      <c r="G220" s="3">
        <v>-4862.7860000000001</v>
      </c>
      <c r="H220" s="3">
        <v>0</v>
      </c>
      <c r="I220" s="3">
        <v>283690.8</v>
      </c>
      <c r="J220" s="3">
        <v>0</v>
      </c>
      <c r="K220" s="3">
        <v>0</v>
      </c>
      <c r="L220" s="3">
        <v>1268997</v>
      </c>
      <c r="M220" s="3">
        <v>69919.520000000004</v>
      </c>
      <c r="N220" s="3">
        <v>7502839</v>
      </c>
      <c r="O220" s="3">
        <v>162653900</v>
      </c>
      <c r="P220" s="3">
        <v>29.77882</v>
      </c>
      <c r="Q220" s="3">
        <v>0</v>
      </c>
      <c r="R220" s="3">
        <v>0</v>
      </c>
      <c r="S220" s="3">
        <v>0</v>
      </c>
      <c r="T220" s="3">
        <v>-1486.0830000000001</v>
      </c>
      <c r="U220" s="3">
        <v>-267672.09999999998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52243.4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2257.4090000000001</v>
      </c>
      <c r="AK220" s="3">
        <v>14003.28</v>
      </c>
      <c r="AL220" s="3">
        <v>9072.1589999999997</v>
      </c>
      <c r="AM220" s="3">
        <v>7595.7830000000004</v>
      </c>
    </row>
    <row r="221" spans="1:39" x14ac:dyDescent="0.25">
      <c r="A221" s="2">
        <v>29714</v>
      </c>
      <c r="B221" s="3">
        <v>9915.0349999999999</v>
      </c>
      <c r="C221" s="3">
        <v>0</v>
      </c>
      <c r="D221" s="3">
        <v>0</v>
      </c>
      <c r="E221" s="3">
        <v>5200.8249999999998</v>
      </c>
      <c r="F221" s="3">
        <v>0</v>
      </c>
      <c r="G221" s="3">
        <v>-4714.2079999999996</v>
      </c>
      <c r="H221" s="3">
        <v>0</v>
      </c>
      <c r="I221" s="3">
        <v>265980.7</v>
      </c>
      <c r="J221" s="3">
        <v>0</v>
      </c>
      <c r="K221" s="3">
        <v>0</v>
      </c>
      <c r="L221" s="3">
        <v>1224051</v>
      </c>
      <c r="M221" s="3">
        <v>69819.7</v>
      </c>
      <c r="N221" s="3">
        <v>7496077</v>
      </c>
      <c r="O221" s="3">
        <v>162642700</v>
      </c>
      <c r="P221" s="3">
        <v>29.784700000000001</v>
      </c>
      <c r="Q221" s="3">
        <v>0</v>
      </c>
      <c r="R221" s="3">
        <v>0</v>
      </c>
      <c r="S221" s="3">
        <v>0</v>
      </c>
      <c r="T221" s="3">
        <v>-1484.1130000000001</v>
      </c>
      <c r="U221" s="3">
        <v>-268432.59999999998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69293.34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2234.9259999999999</v>
      </c>
      <c r="AK221" s="3">
        <v>13972.66</v>
      </c>
      <c r="AL221" s="3">
        <v>9003.2559999999994</v>
      </c>
      <c r="AM221" s="3">
        <v>17710.060000000001</v>
      </c>
    </row>
    <row r="222" spans="1:39" x14ac:dyDescent="0.25">
      <c r="A222" s="2">
        <v>29715</v>
      </c>
      <c r="B222" s="3">
        <v>10771.18</v>
      </c>
      <c r="C222" s="3">
        <v>0</v>
      </c>
      <c r="D222" s="3">
        <v>0</v>
      </c>
      <c r="E222" s="3">
        <v>6177.0709999999999</v>
      </c>
      <c r="F222" s="3">
        <v>0</v>
      </c>
      <c r="G222" s="3">
        <v>-4594.107</v>
      </c>
      <c r="H222" s="3">
        <v>0</v>
      </c>
      <c r="I222" s="3">
        <v>238449.3</v>
      </c>
      <c r="J222" s="3">
        <v>0</v>
      </c>
      <c r="K222" s="3">
        <v>0</v>
      </c>
      <c r="L222" s="3">
        <v>1167219</v>
      </c>
      <c r="M222" s="3">
        <v>74069.84</v>
      </c>
      <c r="N222" s="3">
        <v>7489643</v>
      </c>
      <c r="O222" s="3">
        <v>162631600</v>
      </c>
      <c r="P222" s="3">
        <v>29.788129999999999</v>
      </c>
      <c r="Q222" s="3">
        <v>0</v>
      </c>
      <c r="R222" s="3">
        <v>0</v>
      </c>
      <c r="S222" s="3">
        <v>0</v>
      </c>
      <c r="T222" s="3">
        <v>-1482.3009999999999</v>
      </c>
      <c r="U222" s="3">
        <v>-269191.3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85460.66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2423.1309999999999</v>
      </c>
      <c r="AK222" s="3">
        <v>13948.07</v>
      </c>
      <c r="AL222" s="3">
        <v>8863.7849999999999</v>
      </c>
      <c r="AM222" s="3">
        <v>27531.360000000001</v>
      </c>
    </row>
    <row r="223" spans="1:39" x14ac:dyDescent="0.25">
      <c r="A223" s="2">
        <v>29716</v>
      </c>
      <c r="B223" s="3">
        <v>10100.26</v>
      </c>
      <c r="C223" s="3">
        <v>0</v>
      </c>
      <c r="D223" s="3">
        <v>0</v>
      </c>
      <c r="E223" s="3">
        <v>5394.6840000000002</v>
      </c>
      <c r="F223" s="3">
        <v>0</v>
      </c>
      <c r="G223" s="3">
        <v>-4705.5720000000001</v>
      </c>
      <c r="H223" s="3">
        <v>0</v>
      </c>
      <c r="I223" s="3">
        <v>216760</v>
      </c>
      <c r="J223" s="3">
        <v>0</v>
      </c>
      <c r="K223" s="3">
        <v>0</v>
      </c>
      <c r="L223" s="3">
        <v>1116898</v>
      </c>
      <c r="M223" s="3">
        <v>69910.850000000006</v>
      </c>
      <c r="N223" s="3">
        <v>7483119</v>
      </c>
      <c r="O223" s="3">
        <v>162620200</v>
      </c>
      <c r="P223" s="3">
        <v>29.78997</v>
      </c>
      <c r="Q223" s="3">
        <v>0</v>
      </c>
      <c r="R223" s="3">
        <v>0</v>
      </c>
      <c r="S223" s="3">
        <v>0</v>
      </c>
      <c r="T223" s="3">
        <v>-1480.5050000000001</v>
      </c>
      <c r="U223" s="3">
        <v>-269948.40000000002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82505.13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2176.0050000000001</v>
      </c>
      <c r="AK223" s="3">
        <v>13906.55</v>
      </c>
      <c r="AL223" s="3">
        <v>8705.8019999999997</v>
      </c>
      <c r="AM223" s="3">
        <v>21689.35</v>
      </c>
    </row>
    <row r="224" spans="1:39" x14ac:dyDescent="0.25">
      <c r="A224" s="2">
        <v>29717</v>
      </c>
      <c r="B224" s="3">
        <v>9948.0859999999993</v>
      </c>
      <c r="C224" s="3">
        <v>0</v>
      </c>
      <c r="D224" s="3">
        <v>0</v>
      </c>
      <c r="E224" s="3">
        <v>5230.4549999999999</v>
      </c>
      <c r="F224" s="3">
        <v>0</v>
      </c>
      <c r="G224" s="3">
        <v>-4717.6329999999998</v>
      </c>
      <c r="H224" s="3">
        <v>0</v>
      </c>
      <c r="I224" s="3">
        <v>196094.9</v>
      </c>
      <c r="J224" s="3">
        <v>0</v>
      </c>
      <c r="K224" s="3">
        <v>0</v>
      </c>
      <c r="L224" s="3">
        <v>1070745</v>
      </c>
      <c r="M224" s="3">
        <v>66495.850000000006</v>
      </c>
      <c r="N224" s="3">
        <v>7476665</v>
      </c>
      <c r="O224" s="3">
        <v>162608700</v>
      </c>
      <c r="P224" s="3">
        <v>29.79233</v>
      </c>
      <c r="Q224" s="3">
        <v>0</v>
      </c>
      <c r="R224" s="3">
        <v>0</v>
      </c>
      <c r="S224" s="3">
        <v>0</v>
      </c>
      <c r="T224" s="3">
        <v>-1478.7750000000001</v>
      </c>
      <c r="U224" s="3">
        <v>-270703.8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76805.23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2074.0970000000002</v>
      </c>
      <c r="AK224" s="3">
        <v>13876.13</v>
      </c>
      <c r="AL224" s="3">
        <v>8534.9470000000001</v>
      </c>
      <c r="AM224" s="3">
        <v>20665.099999999999</v>
      </c>
    </row>
    <row r="225" spans="1:39" x14ac:dyDescent="0.25">
      <c r="A225" s="2">
        <v>29718</v>
      </c>
      <c r="B225" s="3">
        <v>10449.48</v>
      </c>
      <c r="C225" s="3">
        <v>0</v>
      </c>
      <c r="D225" s="3">
        <v>0</v>
      </c>
      <c r="E225" s="3">
        <v>5795.4740000000002</v>
      </c>
      <c r="F225" s="3">
        <v>0</v>
      </c>
      <c r="G225" s="3">
        <v>-4654.0079999999998</v>
      </c>
      <c r="H225" s="3">
        <v>0</v>
      </c>
      <c r="I225" s="3">
        <v>171434.2</v>
      </c>
      <c r="J225" s="3">
        <v>0</v>
      </c>
      <c r="K225" s="3">
        <v>0</v>
      </c>
      <c r="L225" s="3">
        <v>1013525</v>
      </c>
      <c r="M225" s="3">
        <v>67228.31</v>
      </c>
      <c r="N225" s="3">
        <v>7470372</v>
      </c>
      <c r="O225" s="3">
        <v>162597200</v>
      </c>
      <c r="P225" s="3">
        <v>29.79543</v>
      </c>
      <c r="Q225" s="3">
        <v>0</v>
      </c>
      <c r="R225" s="3">
        <v>0</v>
      </c>
      <c r="S225" s="3">
        <v>0</v>
      </c>
      <c r="T225" s="3">
        <v>-1477.154</v>
      </c>
      <c r="U225" s="3">
        <v>-271457.59999999998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87070.32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2139.5909999999999</v>
      </c>
      <c r="AK225" s="3">
        <v>13857.04</v>
      </c>
      <c r="AL225" s="3">
        <v>8438.1560000000009</v>
      </c>
      <c r="AM225" s="3">
        <v>24660.69</v>
      </c>
    </row>
    <row r="226" spans="1:39" x14ac:dyDescent="0.25">
      <c r="A226" s="2">
        <v>29719</v>
      </c>
      <c r="B226" s="3">
        <v>9638.0370000000003</v>
      </c>
      <c r="C226" s="3">
        <v>0</v>
      </c>
      <c r="D226" s="3">
        <v>0</v>
      </c>
      <c r="E226" s="3">
        <v>4864.2939999999999</v>
      </c>
      <c r="F226" s="3">
        <v>0</v>
      </c>
      <c r="G226" s="3">
        <v>-4773.7389999999996</v>
      </c>
      <c r="H226" s="3">
        <v>0</v>
      </c>
      <c r="I226" s="3">
        <v>152147.29999999999</v>
      </c>
      <c r="J226" s="3">
        <v>0</v>
      </c>
      <c r="K226" s="3">
        <v>0</v>
      </c>
      <c r="L226" s="3">
        <v>969567.7</v>
      </c>
      <c r="M226" s="3">
        <v>61298.06</v>
      </c>
      <c r="N226" s="3">
        <v>7463959</v>
      </c>
      <c r="O226" s="3">
        <v>162585500</v>
      </c>
      <c r="P226" s="3">
        <v>29.798909999999999</v>
      </c>
      <c r="Q226" s="3">
        <v>0</v>
      </c>
      <c r="R226" s="3">
        <v>0</v>
      </c>
      <c r="S226" s="3">
        <v>0</v>
      </c>
      <c r="T226" s="3">
        <v>-1475.5250000000001</v>
      </c>
      <c r="U226" s="3">
        <v>-272209.8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76204.06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1928.2149999999999</v>
      </c>
      <c r="AK226" s="3">
        <v>13822.45</v>
      </c>
      <c r="AL226" s="3">
        <v>8347.7610000000004</v>
      </c>
      <c r="AM226" s="3">
        <v>19286.939999999999</v>
      </c>
    </row>
    <row r="227" spans="1:39" x14ac:dyDescent="0.25">
      <c r="A227" s="2">
        <v>29720</v>
      </c>
      <c r="B227" s="3">
        <v>9217.6239999999998</v>
      </c>
      <c r="C227" s="3">
        <v>0</v>
      </c>
      <c r="D227" s="3">
        <v>0</v>
      </c>
      <c r="E227" s="3">
        <v>4421.4229999999998</v>
      </c>
      <c r="F227" s="3">
        <v>0</v>
      </c>
      <c r="G227" s="3">
        <v>-4796.201</v>
      </c>
      <c r="H227" s="3">
        <v>0</v>
      </c>
      <c r="I227" s="3">
        <v>136012.20000000001</v>
      </c>
      <c r="J227" s="3">
        <v>0</v>
      </c>
      <c r="K227" s="3">
        <v>0</v>
      </c>
      <c r="L227" s="3">
        <v>929266.2</v>
      </c>
      <c r="M227" s="3">
        <v>55183.96</v>
      </c>
      <c r="N227" s="3">
        <v>7457577</v>
      </c>
      <c r="O227" s="3">
        <v>162573700</v>
      </c>
      <c r="P227" s="3">
        <v>29.802399999999999</v>
      </c>
      <c r="Q227" s="3">
        <v>0</v>
      </c>
      <c r="R227" s="3">
        <v>0</v>
      </c>
      <c r="S227" s="3">
        <v>0</v>
      </c>
      <c r="T227" s="3">
        <v>-1473.9359999999999</v>
      </c>
      <c r="U227" s="3">
        <v>-272960.59999999998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70112.639999999999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1810.4069999999999</v>
      </c>
      <c r="AK227" s="3">
        <v>13793.6</v>
      </c>
      <c r="AL227" s="3">
        <v>8199.1589999999997</v>
      </c>
      <c r="AM227" s="3">
        <v>16135.06</v>
      </c>
    </row>
    <row r="228" spans="1:39" x14ac:dyDescent="0.25">
      <c r="A228" s="2">
        <v>29721</v>
      </c>
      <c r="B228" s="3">
        <v>12559.85</v>
      </c>
      <c r="C228" s="3">
        <v>42.166780000000003</v>
      </c>
      <c r="D228" s="3">
        <v>0</v>
      </c>
      <c r="E228" s="3">
        <v>8616.4339999999993</v>
      </c>
      <c r="F228" s="3">
        <v>0</v>
      </c>
      <c r="G228" s="3">
        <v>-3901.21</v>
      </c>
      <c r="H228" s="3">
        <v>48191.56</v>
      </c>
      <c r="I228" s="3">
        <v>120385.1</v>
      </c>
      <c r="J228" s="3">
        <v>0</v>
      </c>
      <c r="K228" s="3">
        <v>0</v>
      </c>
      <c r="L228" s="3">
        <v>1014595</v>
      </c>
      <c r="M228" s="3">
        <v>74166.05</v>
      </c>
      <c r="N228" s="3">
        <v>7451680</v>
      </c>
      <c r="O228" s="3">
        <v>162562400</v>
      </c>
      <c r="P228" s="3">
        <v>29.761030000000002</v>
      </c>
      <c r="Q228" s="3">
        <v>0</v>
      </c>
      <c r="R228" s="3">
        <v>0</v>
      </c>
      <c r="S228" s="3">
        <v>169142.6</v>
      </c>
      <c r="T228" s="3">
        <v>-1472.655</v>
      </c>
      <c r="U228" s="3">
        <v>-273710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35390.26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2262.1089999999999</v>
      </c>
      <c r="AK228" s="3">
        <v>14043.74</v>
      </c>
      <c r="AL228" s="3">
        <v>8164.9449999999997</v>
      </c>
      <c r="AM228" s="3">
        <v>136536</v>
      </c>
    </row>
    <row r="229" spans="1:39" x14ac:dyDescent="0.25">
      <c r="A229" s="2">
        <v>29722</v>
      </c>
      <c r="B229" s="3">
        <v>9600.8009999999995</v>
      </c>
      <c r="C229" s="3">
        <v>0</v>
      </c>
      <c r="D229" s="3">
        <v>0</v>
      </c>
      <c r="E229" s="3">
        <v>4890.5010000000002</v>
      </c>
      <c r="F229" s="3">
        <v>0</v>
      </c>
      <c r="G229" s="3">
        <v>-4710.3310000000001</v>
      </c>
      <c r="H229" s="3">
        <v>8541.5319999999992</v>
      </c>
      <c r="I229" s="3">
        <v>119506.6</v>
      </c>
      <c r="J229" s="3">
        <v>0</v>
      </c>
      <c r="K229" s="3">
        <v>0</v>
      </c>
      <c r="L229" s="3">
        <v>1026433</v>
      </c>
      <c r="M229" s="3">
        <v>64473.61</v>
      </c>
      <c r="N229" s="3">
        <v>7445751</v>
      </c>
      <c r="O229" s="3">
        <v>162550700</v>
      </c>
      <c r="P229" s="3">
        <v>29.79053</v>
      </c>
      <c r="Q229" s="3">
        <v>0</v>
      </c>
      <c r="R229" s="3">
        <v>0</v>
      </c>
      <c r="S229" s="3">
        <v>0</v>
      </c>
      <c r="T229" s="3">
        <v>-1107.752</v>
      </c>
      <c r="U229" s="3">
        <v>-274094.59999999998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5691.0159999999996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2026.7750000000001</v>
      </c>
      <c r="AK229" s="3">
        <v>13875.38</v>
      </c>
      <c r="AL229" s="3">
        <v>7961.549</v>
      </c>
      <c r="AM229" s="3">
        <v>878.44269999999995</v>
      </c>
    </row>
    <row r="230" spans="1:39" x14ac:dyDescent="0.25">
      <c r="A230" s="2">
        <v>29723</v>
      </c>
      <c r="B230" s="3">
        <v>9014.6610000000001</v>
      </c>
      <c r="C230" s="3">
        <v>0</v>
      </c>
      <c r="D230" s="3">
        <v>0</v>
      </c>
      <c r="E230" s="3">
        <v>4253.1559999999999</v>
      </c>
      <c r="F230" s="3">
        <v>0</v>
      </c>
      <c r="G230" s="3">
        <v>-4761.518</v>
      </c>
      <c r="H230" s="3">
        <v>1511.3679999999999</v>
      </c>
      <c r="I230" s="3">
        <v>119204.7</v>
      </c>
      <c r="J230" s="3">
        <v>0</v>
      </c>
      <c r="K230" s="3">
        <v>0</v>
      </c>
      <c r="L230" s="3">
        <v>1014074</v>
      </c>
      <c r="M230" s="3">
        <v>58529.56</v>
      </c>
      <c r="N230" s="3">
        <v>7439783</v>
      </c>
      <c r="O230" s="3">
        <v>162538800</v>
      </c>
      <c r="P230" s="3">
        <v>29.803249999999998</v>
      </c>
      <c r="Q230" s="3">
        <v>0</v>
      </c>
      <c r="R230" s="3">
        <v>0</v>
      </c>
      <c r="S230" s="3">
        <v>0</v>
      </c>
      <c r="T230" s="3">
        <v>-1107.6590000000001</v>
      </c>
      <c r="U230" s="3">
        <v>-274479.2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26313.08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1852.271</v>
      </c>
      <c r="AK230" s="3">
        <v>13813.12</v>
      </c>
      <c r="AL230" s="3">
        <v>7826.7079999999996</v>
      </c>
      <c r="AM230" s="3">
        <v>301.92529999999999</v>
      </c>
    </row>
    <row r="231" spans="1:39" x14ac:dyDescent="0.25">
      <c r="A231" s="2">
        <v>29724</v>
      </c>
      <c r="B231" s="3">
        <v>22731.119999999999</v>
      </c>
      <c r="C231" s="3">
        <v>236.06139999999999</v>
      </c>
      <c r="D231" s="3">
        <v>0</v>
      </c>
      <c r="E231" s="3">
        <v>19579.39</v>
      </c>
      <c r="F231" s="3">
        <v>0</v>
      </c>
      <c r="G231" s="3">
        <v>-2915.489</v>
      </c>
      <c r="H231" s="3">
        <v>53715.95</v>
      </c>
      <c r="I231" s="3">
        <v>127558.5</v>
      </c>
      <c r="J231" s="3">
        <v>0</v>
      </c>
      <c r="K231" s="3">
        <v>0</v>
      </c>
      <c r="L231" s="3">
        <v>1358032</v>
      </c>
      <c r="M231" s="3">
        <v>112507</v>
      </c>
      <c r="N231" s="3">
        <v>7434787</v>
      </c>
      <c r="O231" s="3">
        <v>162528600</v>
      </c>
      <c r="P231" s="3">
        <v>29.611180000000001</v>
      </c>
      <c r="Q231" s="3">
        <v>0</v>
      </c>
      <c r="R231" s="3">
        <v>0</v>
      </c>
      <c r="S231" s="3">
        <v>513367.5</v>
      </c>
      <c r="T231" s="3">
        <v>-1108.1379999999999</v>
      </c>
      <c r="U231" s="3">
        <v>-274863.59999999998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46245.78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2976.404</v>
      </c>
      <c r="AK231" s="3">
        <v>14163.86</v>
      </c>
      <c r="AL231" s="3">
        <v>7978.2150000000001</v>
      </c>
      <c r="AM231" s="3">
        <v>452573</v>
      </c>
    </row>
    <row r="232" spans="1:39" x14ac:dyDescent="0.25">
      <c r="A232" s="2">
        <v>29725</v>
      </c>
      <c r="B232" s="3">
        <v>16215.85</v>
      </c>
      <c r="C232" s="3">
        <v>87.892840000000007</v>
      </c>
      <c r="D232" s="3">
        <v>0</v>
      </c>
      <c r="E232" s="3">
        <v>12051.48</v>
      </c>
      <c r="F232" s="3">
        <v>0</v>
      </c>
      <c r="G232" s="3">
        <v>-4076.4479999999999</v>
      </c>
      <c r="H232" s="3">
        <v>69010.13</v>
      </c>
      <c r="I232" s="3">
        <v>274336.40000000002</v>
      </c>
      <c r="J232" s="3">
        <v>0</v>
      </c>
      <c r="K232" s="3">
        <v>0</v>
      </c>
      <c r="L232" s="3">
        <v>1512835</v>
      </c>
      <c r="M232" s="3">
        <v>106081</v>
      </c>
      <c r="N232" s="3">
        <v>7429756</v>
      </c>
      <c r="O232" s="3">
        <v>162517200</v>
      </c>
      <c r="P232" s="3">
        <v>29.586980000000001</v>
      </c>
      <c r="Q232" s="3">
        <v>0</v>
      </c>
      <c r="R232" s="3">
        <v>0</v>
      </c>
      <c r="S232" s="3">
        <v>339612.8</v>
      </c>
      <c r="T232" s="3">
        <v>-1107.8889999999999</v>
      </c>
      <c r="U232" s="3">
        <v>-275247.7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28291.29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2830.3530000000001</v>
      </c>
      <c r="AK232" s="3">
        <v>14097.52</v>
      </c>
      <c r="AL232" s="3">
        <v>7867.973</v>
      </c>
      <c r="AM232" s="3">
        <v>177452.79999999999</v>
      </c>
    </row>
    <row r="233" spans="1:39" x14ac:dyDescent="0.25">
      <c r="A233" s="2">
        <v>29726</v>
      </c>
      <c r="B233" s="3">
        <v>13385.61</v>
      </c>
      <c r="C233" s="3">
        <v>0</v>
      </c>
      <c r="D233" s="3">
        <v>0</v>
      </c>
      <c r="E233" s="3">
        <v>9143.5540000000001</v>
      </c>
      <c r="F233" s="3">
        <v>0</v>
      </c>
      <c r="G233" s="3">
        <v>-4242.1139999999996</v>
      </c>
      <c r="H233" s="3">
        <v>32649.9</v>
      </c>
      <c r="I233" s="3">
        <v>218823.9</v>
      </c>
      <c r="J233" s="3">
        <v>0</v>
      </c>
      <c r="K233" s="3">
        <v>0</v>
      </c>
      <c r="L233" s="3">
        <v>1576530</v>
      </c>
      <c r="M233" s="3">
        <v>99761.58</v>
      </c>
      <c r="N233" s="3">
        <v>7424733</v>
      </c>
      <c r="O233" s="3">
        <v>162505600</v>
      </c>
      <c r="P233" s="3">
        <v>29.64293</v>
      </c>
      <c r="Q233" s="3">
        <v>0</v>
      </c>
      <c r="R233" s="3">
        <v>0</v>
      </c>
      <c r="S233" s="3">
        <v>0</v>
      </c>
      <c r="T233" s="3">
        <v>-1117.184</v>
      </c>
      <c r="U233" s="3">
        <v>-275641.2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2721.57</v>
      </c>
      <c r="AK233" s="3">
        <v>14064.07</v>
      </c>
      <c r="AL233" s="3">
        <v>7750.2489999999998</v>
      </c>
      <c r="AM233" s="3">
        <v>55512.44</v>
      </c>
    </row>
    <row r="234" spans="1:39" x14ac:dyDescent="0.25">
      <c r="A234" s="2">
        <v>29727</v>
      </c>
      <c r="B234" s="3">
        <v>14560.99</v>
      </c>
      <c r="C234" s="3">
        <v>0</v>
      </c>
      <c r="D234" s="3">
        <v>0</v>
      </c>
      <c r="E234" s="3">
        <v>10469.540000000001</v>
      </c>
      <c r="F234" s="3">
        <v>0</v>
      </c>
      <c r="G234" s="3">
        <v>-4091.4989999999998</v>
      </c>
      <c r="H234" s="3">
        <v>1887.232</v>
      </c>
      <c r="I234" s="3">
        <v>156387.1</v>
      </c>
      <c r="J234" s="3">
        <v>0</v>
      </c>
      <c r="K234" s="3">
        <v>0</v>
      </c>
      <c r="L234" s="3">
        <v>1591516</v>
      </c>
      <c r="M234" s="3">
        <v>109256.4</v>
      </c>
      <c r="N234" s="3">
        <v>7419994</v>
      </c>
      <c r="O234" s="3">
        <v>162494400</v>
      </c>
      <c r="P234" s="3">
        <v>29.692260000000001</v>
      </c>
      <c r="Q234" s="3">
        <v>0</v>
      </c>
      <c r="R234" s="3">
        <v>0</v>
      </c>
      <c r="S234" s="3">
        <v>0</v>
      </c>
      <c r="T234" s="3">
        <v>-723.65099999999995</v>
      </c>
      <c r="U234" s="3">
        <v>-275641.2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38536.870000000003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3030.223</v>
      </c>
      <c r="AK234" s="3">
        <v>14080.96</v>
      </c>
      <c r="AL234" s="3">
        <v>7774.3760000000002</v>
      </c>
      <c r="AM234" s="3">
        <v>62436.88</v>
      </c>
    </row>
    <row r="235" spans="1:39" x14ac:dyDescent="0.25">
      <c r="A235" s="2">
        <v>29728</v>
      </c>
      <c r="B235" s="3">
        <v>17442.47</v>
      </c>
      <c r="C235" s="3">
        <v>0</v>
      </c>
      <c r="D235" s="3">
        <v>0</v>
      </c>
      <c r="E235" s="3">
        <v>13579.71</v>
      </c>
      <c r="F235" s="3">
        <v>0</v>
      </c>
      <c r="G235" s="3">
        <v>-3862.82</v>
      </c>
      <c r="H235" s="3">
        <v>0</v>
      </c>
      <c r="I235" s="3">
        <v>116962</v>
      </c>
      <c r="J235" s="3">
        <v>0</v>
      </c>
      <c r="K235" s="3">
        <v>0</v>
      </c>
      <c r="L235" s="3">
        <v>1505543</v>
      </c>
      <c r="M235" s="3">
        <v>125743.2</v>
      </c>
      <c r="N235" s="3">
        <v>7415802</v>
      </c>
      <c r="O235" s="3">
        <v>162483500</v>
      </c>
      <c r="P235" s="3">
        <v>29.74259</v>
      </c>
      <c r="Q235" s="3">
        <v>0</v>
      </c>
      <c r="R235" s="3">
        <v>0</v>
      </c>
      <c r="S235" s="3">
        <v>0</v>
      </c>
      <c r="T235" s="3">
        <v>-738.65409999999997</v>
      </c>
      <c r="U235" s="3">
        <v>-275656.09999999998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105858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3575.9720000000002</v>
      </c>
      <c r="AK235" s="3">
        <v>14101.98</v>
      </c>
      <c r="AL235" s="3">
        <v>7773.83</v>
      </c>
      <c r="AM235" s="3">
        <v>39425.03</v>
      </c>
    </row>
    <row r="236" spans="1:39" x14ac:dyDescent="0.25">
      <c r="A236" s="2">
        <v>29729</v>
      </c>
      <c r="B236" s="3">
        <v>14333.21</v>
      </c>
      <c r="C236" s="3">
        <v>0</v>
      </c>
      <c r="D236" s="3">
        <v>0</v>
      </c>
      <c r="E236" s="3">
        <v>10124.65</v>
      </c>
      <c r="F236" s="3">
        <v>0</v>
      </c>
      <c r="G236" s="3">
        <v>-4208.5990000000002</v>
      </c>
      <c r="H236" s="3">
        <v>0</v>
      </c>
      <c r="I236" s="3">
        <v>96122.72</v>
      </c>
      <c r="J236" s="3">
        <v>0</v>
      </c>
      <c r="K236" s="3">
        <v>0</v>
      </c>
      <c r="L236" s="3">
        <v>1414818</v>
      </c>
      <c r="M236" s="3">
        <v>120218.8</v>
      </c>
      <c r="N236" s="3">
        <v>7411638</v>
      </c>
      <c r="O236" s="3">
        <v>162471400</v>
      </c>
      <c r="P236" s="3">
        <v>29.784579999999998</v>
      </c>
      <c r="Q236" s="3">
        <v>0</v>
      </c>
      <c r="R236" s="3">
        <v>0</v>
      </c>
      <c r="S236" s="3">
        <v>0</v>
      </c>
      <c r="T236" s="3">
        <v>-1717.76</v>
      </c>
      <c r="U236" s="3">
        <v>-276650.09999999998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117561.5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3442.4989999999998</v>
      </c>
      <c r="AK236" s="3">
        <v>14039.98</v>
      </c>
      <c r="AL236" s="3">
        <v>7613.0010000000002</v>
      </c>
      <c r="AM236" s="3">
        <v>20839.32</v>
      </c>
    </row>
    <row r="237" spans="1:39" x14ac:dyDescent="0.25">
      <c r="A237" s="2">
        <v>29730</v>
      </c>
      <c r="B237" s="3">
        <v>12573.57</v>
      </c>
      <c r="C237" s="3">
        <v>0</v>
      </c>
      <c r="D237" s="3">
        <v>0</v>
      </c>
      <c r="E237" s="3">
        <v>8276.6679999999997</v>
      </c>
      <c r="F237" s="3">
        <v>0</v>
      </c>
      <c r="G237" s="3">
        <v>-4296.9210000000003</v>
      </c>
      <c r="H237" s="3">
        <v>0</v>
      </c>
      <c r="I237" s="3">
        <v>84443.55</v>
      </c>
      <c r="J237" s="3">
        <v>0</v>
      </c>
      <c r="K237" s="3">
        <v>0</v>
      </c>
      <c r="L237" s="3">
        <v>1323079</v>
      </c>
      <c r="M237" s="3">
        <v>102159.3</v>
      </c>
      <c r="N237" s="3">
        <v>7407210</v>
      </c>
      <c r="O237" s="3">
        <v>162459100</v>
      </c>
      <c r="P237" s="3">
        <v>29.804680000000001</v>
      </c>
      <c r="Q237" s="3">
        <v>0</v>
      </c>
      <c r="R237" s="3">
        <v>0</v>
      </c>
      <c r="S237" s="3">
        <v>0</v>
      </c>
      <c r="T237" s="3">
        <v>-1655.979</v>
      </c>
      <c r="U237" s="3">
        <v>-277582.59999999998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124097.2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3066.9520000000002</v>
      </c>
      <c r="AK237" s="3">
        <v>13962.9</v>
      </c>
      <c r="AL237" s="3">
        <v>7501.0320000000002</v>
      </c>
      <c r="AM237" s="3">
        <v>11679.17</v>
      </c>
    </row>
    <row r="238" spans="1:39" x14ac:dyDescent="0.25">
      <c r="A238" s="2">
        <v>29731</v>
      </c>
      <c r="B238" s="3">
        <v>17172.080000000002</v>
      </c>
      <c r="C238" s="3">
        <v>129.36269999999999</v>
      </c>
      <c r="D238" s="3">
        <v>0</v>
      </c>
      <c r="E238" s="3">
        <v>13275.63</v>
      </c>
      <c r="F238" s="3">
        <v>0</v>
      </c>
      <c r="G238" s="3">
        <v>-3767.002</v>
      </c>
      <c r="H238" s="3">
        <v>34505.06</v>
      </c>
      <c r="I238" s="3">
        <v>74719.09</v>
      </c>
      <c r="J238" s="3">
        <v>0</v>
      </c>
      <c r="K238" s="3">
        <v>0</v>
      </c>
      <c r="L238" s="3">
        <v>1378405</v>
      </c>
      <c r="M238" s="3">
        <v>111106.9</v>
      </c>
      <c r="N238" s="3">
        <v>7402815</v>
      </c>
      <c r="O238" s="3">
        <v>162447200</v>
      </c>
      <c r="P238" s="3">
        <v>29.720870000000001</v>
      </c>
      <c r="Q238" s="3">
        <v>0</v>
      </c>
      <c r="R238" s="3">
        <v>0</v>
      </c>
      <c r="S238" s="3">
        <v>219609.9</v>
      </c>
      <c r="T238" s="3">
        <v>-1643.703</v>
      </c>
      <c r="U238" s="3">
        <v>-278502.7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128139.6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3046.15</v>
      </c>
      <c r="AK238" s="3">
        <v>14034.63</v>
      </c>
      <c r="AL238" s="3">
        <v>7446.5739999999996</v>
      </c>
      <c r="AM238" s="3">
        <v>194699.9</v>
      </c>
    </row>
    <row r="239" spans="1:39" x14ac:dyDescent="0.25">
      <c r="A239" s="2">
        <v>29732</v>
      </c>
      <c r="B239" s="3">
        <v>17759.64</v>
      </c>
      <c r="C239" s="3">
        <v>126.52070000000001</v>
      </c>
      <c r="D239" s="3">
        <v>0</v>
      </c>
      <c r="E239" s="3">
        <v>13802.67</v>
      </c>
      <c r="F239" s="3">
        <v>0</v>
      </c>
      <c r="G239" s="3">
        <v>-3830.4029999999998</v>
      </c>
      <c r="H239" s="3">
        <v>34850.07</v>
      </c>
      <c r="I239" s="3">
        <v>69689.02</v>
      </c>
      <c r="J239" s="3">
        <v>0</v>
      </c>
      <c r="K239" s="3">
        <v>0</v>
      </c>
      <c r="L239" s="3">
        <v>1435514</v>
      </c>
      <c r="M239" s="3">
        <v>116742.3</v>
      </c>
      <c r="N239" s="3">
        <v>7398548</v>
      </c>
      <c r="O239" s="3">
        <v>162435100</v>
      </c>
      <c r="P239" s="3">
        <v>29.678519999999999</v>
      </c>
      <c r="Q239" s="3">
        <v>0</v>
      </c>
      <c r="R239" s="3">
        <v>0</v>
      </c>
      <c r="S239" s="3">
        <v>171546.2</v>
      </c>
      <c r="T239" s="3">
        <v>-1638.028</v>
      </c>
      <c r="U239" s="3">
        <v>-279416.90000000002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110479.2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3107.9119999999998</v>
      </c>
      <c r="AK239" s="3">
        <v>14029.89</v>
      </c>
      <c r="AL239" s="3">
        <v>7380.39</v>
      </c>
      <c r="AM239" s="3">
        <v>176104.8</v>
      </c>
    </row>
    <row r="240" spans="1:39" x14ac:dyDescent="0.25">
      <c r="A240" s="2">
        <v>29733</v>
      </c>
      <c r="B240" s="3">
        <v>13736.49</v>
      </c>
      <c r="C240" s="3">
        <v>0</v>
      </c>
      <c r="D240" s="3">
        <v>0</v>
      </c>
      <c r="E240" s="3">
        <v>9550.2090000000007</v>
      </c>
      <c r="F240" s="3">
        <v>0</v>
      </c>
      <c r="G240" s="3">
        <v>-4186.3379999999997</v>
      </c>
      <c r="H240" s="3">
        <v>0</v>
      </c>
      <c r="I240" s="3">
        <v>63267.44</v>
      </c>
      <c r="J240" s="3">
        <v>0</v>
      </c>
      <c r="K240" s="3">
        <v>0</v>
      </c>
      <c r="L240" s="3">
        <v>1380591</v>
      </c>
      <c r="M240" s="3">
        <v>102019.5</v>
      </c>
      <c r="N240" s="3">
        <v>7394061</v>
      </c>
      <c r="O240" s="3">
        <v>162422600</v>
      </c>
      <c r="P240" s="3">
        <v>29.737649999999999</v>
      </c>
      <c r="Q240" s="3">
        <v>0</v>
      </c>
      <c r="R240" s="3">
        <v>0</v>
      </c>
      <c r="S240" s="3">
        <v>0</v>
      </c>
      <c r="T240" s="3">
        <v>-1633.4269999999999</v>
      </c>
      <c r="U240" s="3">
        <v>-280326.8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77697.67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2794.502</v>
      </c>
      <c r="AK240" s="3">
        <v>13975.27</v>
      </c>
      <c r="AL240" s="3">
        <v>7287.7020000000002</v>
      </c>
      <c r="AM240" s="3">
        <v>6421.585</v>
      </c>
    </row>
    <row r="241" spans="1:39" x14ac:dyDescent="0.25">
      <c r="A241" s="2">
        <v>29734</v>
      </c>
      <c r="B241" s="3">
        <v>16220.25</v>
      </c>
      <c r="C241" s="3">
        <v>36.338439999999999</v>
      </c>
      <c r="D241" s="3">
        <v>0</v>
      </c>
      <c r="E241" s="3">
        <v>12356.85</v>
      </c>
      <c r="F241" s="3">
        <v>0</v>
      </c>
      <c r="G241" s="3">
        <v>-3827.06</v>
      </c>
      <c r="H241" s="3">
        <v>19636.77</v>
      </c>
      <c r="I241" s="3">
        <v>54826.57</v>
      </c>
      <c r="J241" s="3">
        <v>0</v>
      </c>
      <c r="K241" s="3">
        <v>0</v>
      </c>
      <c r="L241" s="3">
        <v>1318566</v>
      </c>
      <c r="M241" s="3">
        <v>107303</v>
      </c>
      <c r="N241" s="3">
        <v>7389790</v>
      </c>
      <c r="O241" s="3">
        <v>162410400</v>
      </c>
      <c r="P241" s="3">
        <v>29.741959999999999</v>
      </c>
      <c r="Q241" s="3">
        <v>0</v>
      </c>
      <c r="R241" s="3">
        <v>0</v>
      </c>
      <c r="S241" s="3">
        <v>81769.13</v>
      </c>
      <c r="T241" s="3">
        <v>-1629.5060000000001</v>
      </c>
      <c r="U241" s="3">
        <v>-281232.59999999998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125922.9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2980.5720000000001</v>
      </c>
      <c r="AK241" s="3">
        <v>13981.3</v>
      </c>
      <c r="AL241" s="3">
        <v>7257.8069999999998</v>
      </c>
      <c r="AM241" s="3">
        <v>70536.89</v>
      </c>
    </row>
    <row r="242" spans="1:39" x14ac:dyDescent="0.25">
      <c r="A242" s="2">
        <v>29735</v>
      </c>
      <c r="B242" s="3">
        <v>11892.04</v>
      </c>
      <c r="C242" s="3">
        <v>0</v>
      </c>
      <c r="D242" s="3">
        <v>0</v>
      </c>
      <c r="E242" s="3">
        <v>7560.8280000000004</v>
      </c>
      <c r="F242" s="3">
        <v>0</v>
      </c>
      <c r="G242" s="3">
        <v>-4331.2650000000003</v>
      </c>
      <c r="H242" s="3">
        <v>0</v>
      </c>
      <c r="I242" s="3">
        <v>46599.94</v>
      </c>
      <c r="J242" s="3">
        <v>0</v>
      </c>
      <c r="K242" s="3">
        <v>0</v>
      </c>
      <c r="L242" s="3">
        <v>1234222</v>
      </c>
      <c r="M242" s="3">
        <v>86449.16</v>
      </c>
      <c r="N242" s="3">
        <v>7385249</v>
      </c>
      <c r="O242" s="3">
        <v>162397700</v>
      </c>
      <c r="P242" s="3">
        <v>29.78952</v>
      </c>
      <c r="Q242" s="3">
        <v>0</v>
      </c>
      <c r="R242" s="3">
        <v>0</v>
      </c>
      <c r="S242" s="3">
        <v>0</v>
      </c>
      <c r="T242" s="3">
        <v>-1625.54</v>
      </c>
      <c r="U242" s="3">
        <v>-282134.8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117180.8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2566.587</v>
      </c>
      <c r="AK242" s="3">
        <v>13883.59</v>
      </c>
      <c r="AL242" s="3">
        <v>7112.6319999999996</v>
      </c>
      <c r="AM242" s="3">
        <v>8226.625</v>
      </c>
    </row>
    <row r="243" spans="1:39" x14ac:dyDescent="0.25">
      <c r="A243" s="2">
        <v>29736</v>
      </c>
      <c r="B243" s="3">
        <v>10205.83</v>
      </c>
      <c r="C243" s="3">
        <v>0</v>
      </c>
      <c r="D243" s="3">
        <v>0</v>
      </c>
      <c r="E243" s="3">
        <v>5710.1729999999998</v>
      </c>
      <c r="F243" s="3">
        <v>0</v>
      </c>
      <c r="G243" s="3">
        <v>-4495.674</v>
      </c>
      <c r="H243" s="3">
        <v>0</v>
      </c>
      <c r="I243" s="3">
        <v>39329.410000000003</v>
      </c>
      <c r="J243" s="3">
        <v>0</v>
      </c>
      <c r="K243" s="3">
        <v>0</v>
      </c>
      <c r="L243" s="3">
        <v>1145080</v>
      </c>
      <c r="M243" s="3">
        <v>66581.11</v>
      </c>
      <c r="N243" s="3">
        <v>7380151</v>
      </c>
      <c r="O243" s="3">
        <v>162385000</v>
      </c>
      <c r="P243" s="3">
        <v>29.81101</v>
      </c>
      <c r="Q243" s="3">
        <v>0</v>
      </c>
      <c r="R243" s="3">
        <v>0</v>
      </c>
      <c r="S243" s="3">
        <v>0</v>
      </c>
      <c r="T243" s="3">
        <v>-1621.729</v>
      </c>
      <c r="U243" s="3">
        <v>-283033.40000000002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122381.4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1945.4449999999999</v>
      </c>
      <c r="AK243" s="3">
        <v>13756.69</v>
      </c>
      <c r="AL243" s="3">
        <v>7049.3130000000001</v>
      </c>
      <c r="AM243" s="3">
        <v>7270.5339999999997</v>
      </c>
    </row>
    <row r="244" spans="1:39" x14ac:dyDescent="0.25">
      <c r="A244" s="2">
        <v>29737</v>
      </c>
      <c r="B244" s="3">
        <v>8713.07</v>
      </c>
      <c r="C244" s="3">
        <v>0</v>
      </c>
      <c r="D244" s="3">
        <v>0</v>
      </c>
      <c r="E244" s="3">
        <v>4080.402</v>
      </c>
      <c r="F244" s="3">
        <v>0</v>
      </c>
      <c r="G244" s="3">
        <v>-4632.6769999999997</v>
      </c>
      <c r="H244" s="3">
        <v>0</v>
      </c>
      <c r="I244" s="3">
        <v>33081.32</v>
      </c>
      <c r="J244" s="3">
        <v>0</v>
      </c>
      <c r="K244" s="3">
        <v>0</v>
      </c>
      <c r="L244" s="3">
        <v>1073725</v>
      </c>
      <c r="M244" s="3">
        <v>46943.98</v>
      </c>
      <c r="N244" s="3">
        <v>7374677</v>
      </c>
      <c r="O244" s="3">
        <v>162372000</v>
      </c>
      <c r="P244" s="3">
        <v>29.82028</v>
      </c>
      <c r="Q244" s="3">
        <v>0</v>
      </c>
      <c r="R244" s="3">
        <v>0</v>
      </c>
      <c r="S244" s="3">
        <v>0</v>
      </c>
      <c r="T244" s="3">
        <v>-1618.06</v>
      </c>
      <c r="U244" s="3">
        <v>-283928.7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105379.4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1425.954</v>
      </c>
      <c r="AK244" s="3">
        <v>13645.64</v>
      </c>
      <c r="AL244" s="3">
        <v>6906.0379999999996</v>
      </c>
      <c r="AM244" s="3">
        <v>6248.0879999999997</v>
      </c>
    </row>
    <row r="245" spans="1:39" x14ac:dyDescent="0.25">
      <c r="A245" s="2">
        <v>29738</v>
      </c>
      <c r="B245" s="3">
        <v>7611.7579999999998</v>
      </c>
      <c r="C245" s="3">
        <v>0</v>
      </c>
      <c r="D245" s="3">
        <v>0</v>
      </c>
      <c r="E245" s="3">
        <v>2911</v>
      </c>
      <c r="F245" s="3">
        <v>0</v>
      </c>
      <c r="G245" s="3">
        <v>-4700.7610000000004</v>
      </c>
      <c r="H245" s="3">
        <v>0</v>
      </c>
      <c r="I245" s="3">
        <v>28528.95</v>
      </c>
      <c r="J245" s="3">
        <v>0</v>
      </c>
      <c r="K245" s="3">
        <v>0</v>
      </c>
      <c r="L245" s="3">
        <v>1017288</v>
      </c>
      <c r="M245" s="3">
        <v>32213.88</v>
      </c>
      <c r="N245" s="3">
        <v>7368795</v>
      </c>
      <c r="O245" s="3">
        <v>162359000</v>
      </c>
      <c r="P245" s="3">
        <v>29.825500000000002</v>
      </c>
      <c r="Q245" s="3">
        <v>0</v>
      </c>
      <c r="R245" s="3">
        <v>0</v>
      </c>
      <c r="S245" s="3">
        <v>0</v>
      </c>
      <c r="T245" s="3">
        <v>-1614.5450000000001</v>
      </c>
      <c r="U245" s="3">
        <v>-284820.7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85430.17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940.0575</v>
      </c>
      <c r="AK245" s="3">
        <v>13561.47</v>
      </c>
      <c r="AL245" s="3">
        <v>6828.0150000000003</v>
      </c>
      <c r="AM245" s="3">
        <v>4552.3739999999998</v>
      </c>
    </row>
    <row r="246" spans="1:39" x14ac:dyDescent="0.25">
      <c r="A246" s="2">
        <v>29739</v>
      </c>
      <c r="B246" s="3">
        <v>6960.982</v>
      </c>
      <c r="C246" s="3">
        <v>0</v>
      </c>
      <c r="D246" s="3">
        <v>0</v>
      </c>
      <c r="E246" s="3">
        <v>2255.2080000000001</v>
      </c>
      <c r="F246" s="3">
        <v>0</v>
      </c>
      <c r="G246" s="3">
        <v>-4705.7740000000003</v>
      </c>
      <c r="H246" s="3">
        <v>0</v>
      </c>
      <c r="I246" s="3">
        <v>25149.14</v>
      </c>
      <c r="J246" s="3">
        <v>0</v>
      </c>
      <c r="K246" s="3">
        <v>0</v>
      </c>
      <c r="L246" s="3">
        <v>972338.4</v>
      </c>
      <c r="M246" s="3">
        <v>23247.34</v>
      </c>
      <c r="N246" s="3">
        <v>7362708</v>
      </c>
      <c r="O246" s="3">
        <v>162345900</v>
      </c>
      <c r="P246" s="3">
        <v>29.828890000000001</v>
      </c>
      <c r="Q246" s="3">
        <v>0</v>
      </c>
      <c r="R246" s="3">
        <v>0</v>
      </c>
      <c r="S246" s="3">
        <v>0</v>
      </c>
      <c r="T246" s="3">
        <v>-1611.201</v>
      </c>
      <c r="U246" s="3">
        <v>-285709.5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67897.66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658.37540000000001</v>
      </c>
      <c r="AK246" s="3">
        <v>13515.63</v>
      </c>
      <c r="AL246" s="3">
        <v>6751.3370000000004</v>
      </c>
      <c r="AM246" s="3">
        <v>3379.8110000000001</v>
      </c>
    </row>
    <row r="247" spans="1:39" x14ac:dyDescent="0.25">
      <c r="A247" s="2">
        <v>29740</v>
      </c>
      <c r="B247" s="3">
        <v>6613.1120000000001</v>
      </c>
      <c r="C247" s="3">
        <v>0</v>
      </c>
      <c r="D247" s="3">
        <v>0</v>
      </c>
      <c r="E247" s="3">
        <v>1899.317</v>
      </c>
      <c r="F247" s="3">
        <v>0</v>
      </c>
      <c r="G247" s="3">
        <v>-4713.7939999999999</v>
      </c>
      <c r="H247" s="3">
        <v>0</v>
      </c>
      <c r="I247" s="3">
        <v>22835.919999999998</v>
      </c>
      <c r="J247" s="3">
        <v>0</v>
      </c>
      <c r="K247" s="3">
        <v>0</v>
      </c>
      <c r="L247" s="3">
        <v>939081.8</v>
      </c>
      <c r="M247" s="3">
        <v>18659.27</v>
      </c>
      <c r="N247" s="3">
        <v>7356572</v>
      </c>
      <c r="O247" s="3">
        <v>162333100</v>
      </c>
      <c r="P247" s="3">
        <v>29.83079</v>
      </c>
      <c r="Q247" s="3">
        <v>0</v>
      </c>
      <c r="R247" s="3">
        <v>0</v>
      </c>
      <c r="S247" s="3">
        <v>0</v>
      </c>
      <c r="T247" s="3">
        <v>-1206.347</v>
      </c>
      <c r="U247" s="3">
        <v>-286193.7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51211.14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535.40710000000001</v>
      </c>
      <c r="AK247" s="3">
        <v>13488</v>
      </c>
      <c r="AL247" s="3">
        <v>6677.7460000000001</v>
      </c>
      <c r="AM247" s="3">
        <v>2313.2190000000001</v>
      </c>
    </row>
    <row r="248" spans="1:39" x14ac:dyDescent="0.25">
      <c r="A248" s="2">
        <v>29741</v>
      </c>
      <c r="B248" s="3">
        <v>6652.6540000000005</v>
      </c>
      <c r="C248" s="3">
        <v>0</v>
      </c>
      <c r="D248" s="3">
        <v>0</v>
      </c>
      <c r="E248" s="3">
        <v>1985.72</v>
      </c>
      <c r="F248" s="3">
        <v>0</v>
      </c>
      <c r="G248" s="3">
        <v>-4666.9350000000004</v>
      </c>
      <c r="H248" s="3">
        <v>0</v>
      </c>
      <c r="I248" s="3">
        <v>18152.189999999999</v>
      </c>
      <c r="J248" s="3">
        <v>0</v>
      </c>
      <c r="K248" s="3">
        <v>0</v>
      </c>
      <c r="L248" s="3">
        <v>863894.7</v>
      </c>
      <c r="M248" s="3">
        <v>18009.87</v>
      </c>
      <c r="N248" s="3">
        <v>7350460</v>
      </c>
      <c r="O248" s="3">
        <v>162320400</v>
      </c>
      <c r="P248" s="3">
        <v>29.831890000000001</v>
      </c>
      <c r="Q248" s="3">
        <v>0</v>
      </c>
      <c r="R248" s="3">
        <v>0</v>
      </c>
      <c r="S248" s="3">
        <v>0</v>
      </c>
      <c r="T248" s="3">
        <v>-1212.171</v>
      </c>
      <c r="U248" s="3">
        <v>-286683.8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91486.64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510.2319</v>
      </c>
      <c r="AK248" s="3">
        <v>13462.35</v>
      </c>
      <c r="AL248" s="3">
        <v>6628.5290000000005</v>
      </c>
      <c r="AM248" s="3">
        <v>4683.7340000000004</v>
      </c>
    </row>
    <row r="249" spans="1:39" x14ac:dyDescent="0.25">
      <c r="A249" s="2">
        <v>29742</v>
      </c>
      <c r="B249" s="3">
        <v>6217.1790000000001</v>
      </c>
      <c r="C249" s="3">
        <v>0</v>
      </c>
      <c r="D249" s="3">
        <v>0</v>
      </c>
      <c r="E249" s="3">
        <v>1511.5709999999999</v>
      </c>
      <c r="F249" s="3">
        <v>0</v>
      </c>
      <c r="G249" s="3">
        <v>-4705.6090000000004</v>
      </c>
      <c r="H249" s="3">
        <v>0</v>
      </c>
      <c r="I249" s="3">
        <v>14124.37</v>
      </c>
      <c r="J249" s="3">
        <v>0</v>
      </c>
      <c r="K249" s="3">
        <v>0</v>
      </c>
      <c r="L249" s="3">
        <v>788064.8</v>
      </c>
      <c r="M249" s="3">
        <v>14140.36</v>
      </c>
      <c r="N249" s="3">
        <v>7344268</v>
      </c>
      <c r="O249" s="3">
        <v>162307600</v>
      </c>
      <c r="P249" s="3">
        <v>29.83409</v>
      </c>
      <c r="Q249" s="3">
        <v>0</v>
      </c>
      <c r="R249" s="3">
        <v>0</v>
      </c>
      <c r="S249" s="3">
        <v>0</v>
      </c>
      <c r="T249" s="3">
        <v>-1212.644</v>
      </c>
      <c r="U249" s="3">
        <v>-287174.59999999998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95252.479999999996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396.2276</v>
      </c>
      <c r="AK249" s="3">
        <v>13433.17</v>
      </c>
      <c r="AL249" s="3">
        <v>6594.6270000000004</v>
      </c>
      <c r="AM249" s="3">
        <v>4027.817</v>
      </c>
    </row>
    <row r="250" spans="1:39" x14ac:dyDescent="0.25">
      <c r="A250" s="2">
        <v>29743</v>
      </c>
      <c r="B250" s="3">
        <v>5847.8959999999997</v>
      </c>
      <c r="C250" s="3">
        <v>0</v>
      </c>
      <c r="D250" s="3">
        <v>0</v>
      </c>
      <c r="E250" s="3">
        <v>1129.9290000000001</v>
      </c>
      <c r="F250" s="3">
        <v>0</v>
      </c>
      <c r="G250" s="3">
        <v>-4717.9639999999999</v>
      </c>
      <c r="H250" s="3">
        <v>0</v>
      </c>
      <c r="I250" s="3">
        <v>11919.41</v>
      </c>
      <c r="J250" s="3">
        <v>0</v>
      </c>
      <c r="K250" s="3">
        <v>0</v>
      </c>
      <c r="L250" s="3">
        <v>732717.3</v>
      </c>
      <c r="M250" s="3">
        <v>9465.8109999999997</v>
      </c>
      <c r="N250" s="3">
        <v>7337974</v>
      </c>
      <c r="O250" s="3">
        <v>162294800</v>
      </c>
      <c r="P250" s="3">
        <v>29.835650000000001</v>
      </c>
      <c r="Q250" s="3">
        <v>0</v>
      </c>
      <c r="R250" s="3">
        <v>0</v>
      </c>
      <c r="S250" s="3">
        <v>0</v>
      </c>
      <c r="T250" s="3">
        <v>-1212.066</v>
      </c>
      <c r="U250" s="3">
        <v>-287664.8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74289.17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214.1617</v>
      </c>
      <c r="AK250" s="3">
        <v>13406.28</v>
      </c>
      <c r="AL250" s="3">
        <v>6515.2950000000001</v>
      </c>
      <c r="AM250" s="3">
        <v>2204.9630000000002</v>
      </c>
    </row>
    <row r="251" spans="1:39" x14ac:dyDescent="0.25">
      <c r="A251" s="2">
        <v>29744</v>
      </c>
      <c r="B251" s="3">
        <v>5608.2740000000003</v>
      </c>
      <c r="C251" s="3">
        <v>0</v>
      </c>
      <c r="D251" s="3">
        <v>0</v>
      </c>
      <c r="E251" s="3">
        <v>902.24749999999995</v>
      </c>
      <c r="F251" s="3">
        <v>0</v>
      </c>
      <c r="G251" s="3">
        <v>-4706.0280000000002</v>
      </c>
      <c r="H251" s="3">
        <v>0</v>
      </c>
      <c r="I251" s="3">
        <v>10413.69</v>
      </c>
      <c r="J251" s="3">
        <v>0</v>
      </c>
      <c r="K251" s="3">
        <v>0</v>
      </c>
      <c r="L251" s="3">
        <v>694139.1</v>
      </c>
      <c r="M251" s="3">
        <v>6808.1710000000003</v>
      </c>
      <c r="N251" s="3">
        <v>7331633</v>
      </c>
      <c r="O251" s="3">
        <v>162282000</v>
      </c>
      <c r="P251" s="3">
        <v>29.836580000000001</v>
      </c>
      <c r="Q251" s="3">
        <v>0</v>
      </c>
      <c r="R251" s="3">
        <v>0</v>
      </c>
      <c r="S251" s="3">
        <v>0</v>
      </c>
      <c r="T251" s="3">
        <v>-1211.277</v>
      </c>
      <c r="U251" s="3">
        <v>-288154.40000000002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55095.6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126.166</v>
      </c>
      <c r="AK251" s="3">
        <v>13382.39</v>
      </c>
      <c r="AL251" s="3">
        <v>6473.402</v>
      </c>
      <c r="AM251" s="3">
        <v>1505.7139999999999</v>
      </c>
    </row>
    <row r="252" spans="1:39" x14ac:dyDescent="0.25">
      <c r="A252" s="2">
        <v>29745</v>
      </c>
      <c r="B252" s="3">
        <v>5487.134</v>
      </c>
      <c r="C252" s="3">
        <v>0</v>
      </c>
      <c r="D252" s="3">
        <v>0</v>
      </c>
      <c r="E252" s="3">
        <v>807.07150000000001</v>
      </c>
      <c r="F252" s="3">
        <v>0</v>
      </c>
      <c r="G252" s="3">
        <v>-4680.0619999999999</v>
      </c>
      <c r="H252" s="3">
        <v>0</v>
      </c>
      <c r="I252" s="3">
        <v>9122.2749999999996</v>
      </c>
      <c r="J252" s="3">
        <v>0</v>
      </c>
      <c r="K252" s="3">
        <v>0</v>
      </c>
      <c r="L252" s="3">
        <v>666620.6</v>
      </c>
      <c r="M252" s="3">
        <v>5680.268</v>
      </c>
      <c r="N252" s="3">
        <v>7325328</v>
      </c>
      <c r="O252" s="3">
        <v>162269200</v>
      </c>
      <c r="P252" s="3">
        <v>29.837209999999999</v>
      </c>
      <c r="Q252" s="3">
        <v>0</v>
      </c>
      <c r="R252" s="3">
        <v>0</v>
      </c>
      <c r="S252" s="3">
        <v>0</v>
      </c>
      <c r="T252" s="3">
        <v>-1210.463</v>
      </c>
      <c r="U252" s="3">
        <v>-288643.20000000001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42392.22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100.00449999999999</v>
      </c>
      <c r="AK252" s="3">
        <v>13361.49</v>
      </c>
      <c r="AL252" s="3">
        <v>6411.5690000000004</v>
      </c>
      <c r="AM252" s="3">
        <v>1291.4169999999999</v>
      </c>
    </row>
    <row r="253" spans="1:39" x14ac:dyDescent="0.25">
      <c r="A253" s="2">
        <v>29746</v>
      </c>
      <c r="B253" s="3">
        <v>5408.2070000000003</v>
      </c>
      <c r="C253" s="3">
        <v>0</v>
      </c>
      <c r="D253" s="3">
        <v>0</v>
      </c>
      <c r="E253" s="3">
        <v>749.69129999999996</v>
      </c>
      <c r="F253" s="3">
        <v>0</v>
      </c>
      <c r="G253" s="3">
        <v>-4658.5159999999996</v>
      </c>
      <c r="H253" s="3">
        <v>0</v>
      </c>
      <c r="I253" s="3">
        <v>7882.9390000000003</v>
      </c>
      <c r="J253" s="3">
        <v>0</v>
      </c>
      <c r="K253" s="3">
        <v>0</v>
      </c>
      <c r="L253" s="3">
        <v>646567.1</v>
      </c>
      <c r="M253" s="3">
        <v>5133.6840000000002</v>
      </c>
      <c r="N253" s="3">
        <v>7319085</v>
      </c>
      <c r="O253" s="3">
        <v>162256400</v>
      </c>
      <c r="P253" s="3">
        <v>29.837669999999999</v>
      </c>
      <c r="Q253" s="3">
        <v>0</v>
      </c>
      <c r="R253" s="3">
        <v>0</v>
      </c>
      <c r="S253" s="3">
        <v>0</v>
      </c>
      <c r="T253" s="3">
        <v>-1209.6669999999999</v>
      </c>
      <c r="U253" s="3">
        <v>-289131.3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34343.72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88.286799999999999</v>
      </c>
      <c r="AK253" s="3">
        <v>13342.34</v>
      </c>
      <c r="AL253" s="3">
        <v>6337.7640000000001</v>
      </c>
      <c r="AM253" s="3">
        <v>1239.336</v>
      </c>
    </row>
    <row r="254" spans="1:39" x14ac:dyDescent="0.25">
      <c r="A254" s="2">
        <v>29747</v>
      </c>
      <c r="B254" s="3">
        <v>5331.027</v>
      </c>
      <c r="C254" s="3">
        <v>0</v>
      </c>
      <c r="D254" s="3">
        <v>0</v>
      </c>
      <c r="E254" s="3">
        <v>687.53499999999997</v>
      </c>
      <c r="F254" s="3">
        <v>0</v>
      </c>
      <c r="G254" s="3">
        <v>-4643.4920000000002</v>
      </c>
      <c r="H254" s="3">
        <v>0</v>
      </c>
      <c r="I254" s="3">
        <v>7007.1009999999997</v>
      </c>
      <c r="J254" s="3">
        <v>0</v>
      </c>
      <c r="K254" s="3">
        <v>0</v>
      </c>
      <c r="L254" s="3">
        <v>623035.19999999995</v>
      </c>
      <c r="M254" s="3">
        <v>4665.9359999999997</v>
      </c>
      <c r="N254" s="3">
        <v>7312877</v>
      </c>
      <c r="O254" s="3">
        <v>162243500</v>
      </c>
      <c r="P254" s="3">
        <v>29.838560000000001</v>
      </c>
      <c r="Q254" s="3">
        <v>0</v>
      </c>
      <c r="R254" s="3">
        <v>0</v>
      </c>
      <c r="S254" s="3">
        <v>0</v>
      </c>
      <c r="T254" s="3">
        <v>-1208.9000000000001</v>
      </c>
      <c r="U254" s="3">
        <v>-289618.7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37438.43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73.754310000000004</v>
      </c>
      <c r="AK254" s="3">
        <v>13324.19</v>
      </c>
      <c r="AL254" s="3">
        <v>6288.8919999999998</v>
      </c>
      <c r="AM254" s="3">
        <v>875.83789999999999</v>
      </c>
    </row>
    <row r="255" spans="1:39" x14ac:dyDescent="0.25">
      <c r="A255" s="2">
        <v>29748</v>
      </c>
      <c r="B255" s="3">
        <v>5266.9359999999997</v>
      </c>
      <c r="C255" s="3">
        <v>0</v>
      </c>
      <c r="D255" s="3">
        <v>0</v>
      </c>
      <c r="E255" s="3">
        <v>636.26300000000003</v>
      </c>
      <c r="F255" s="3">
        <v>0</v>
      </c>
      <c r="G255" s="3">
        <v>-4630.674</v>
      </c>
      <c r="H255" s="3">
        <v>0</v>
      </c>
      <c r="I255" s="3">
        <v>6264.74</v>
      </c>
      <c r="J255" s="3">
        <v>0</v>
      </c>
      <c r="K255" s="3">
        <v>0</v>
      </c>
      <c r="L255" s="3">
        <v>606978.6</v>
      </c>
      <c r="M255" s="3">
        <v>4231.7089999999998</v>
      </c>
      <c r="N255" s="3">
        <v>7306715</v>
      </c>
      <c r="O255" s="3">
        <v>162230600</v>
      </c>
      <c r="P255" s="3">
        <v>29.840340000000001</v>
      </c>
      <c r="Q255" s="3">
        <v>0</v>
      </c>
      <c r="R255" s="3">
        <v>0</v>
      </c>
      <c r="S255" s="3">
        <v>0</v>
      </c>
      <c r="T255" s="3">
        <v>-1208.1610000000001</v>
      </c>
      <c r="U255" s="3">
        <v>-290105.40000000002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29839.119999999999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64.459739999999996</v>
      </c>
      <c r="AK255" s="3">
        <v>13306.63</v>
      </c>
      <c r="AL255" s="3">
        <v>6232.518</v>
      </c>
      <c r="AM255" s="3">
        <v>742.3605</v>
      </c>
    </row>
    <row r="256" spans="1:39" x14ac:dyDescent="0.25">
      <c r="A256" s="2">
        <v>29749</v>
      </c>
      <c r="B256" s="3">
        <v>5225.433</v>
      </c>
      <c r="C256" s="3">
        <v>0</v>
      </c>
      <c r="D256" s="3">
        <v>0</v>
      </c>
      <c r="E256" s="3">
        <v>604.0598</v>
      </c>
      <c r="F256" s="3">
        <v>0</v>
      </c>
      <c r="G256" s="3">
        <v>-4621.375</v>
      </c>
      <c r="H256" s="3">
        <v>0</v>
      </c>
      <c r="I256" s="3">
        <v>5531.4229999999998</v>
      </c>
      <c r="J256" s="3">
        <v>0</v>
      </c>
      <c r="K256" s="3">
        <v>0</v>
      </c>
      <c r="L256" s="3">
        <v>606043</v>
      </c>
      <c r="M256" s="3">
        <v>3901.8420000000001</v>
      </c>
      <c r="N256" s="3">
        <v>7300601</v>
      </c>
      <c r="O256" s="3">
        <v>162217700</v>
      </c>
      <c r="P256" s="3">
        <v>29.841149999999999</v>
      </c>
      <c r="Q256" s="3">
        <v>0</v>
      </c>
      <c r="R256" s="3">
        <v>0</v>
      </c>
      <c r="S256" s="3">
        <v>0</v>
      </c>
      <c r="T256" s="3">
        <v>-1207.451</v>
      </c>
      <c r="U256" s="3">
        <v>-290591.5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14633.7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50.781849999999999</v>
      </c>
      <c r="AK256" s="3">
        <v>13289.84</v>
      </c>
      <c r="AL256" s="3">
        <v>6171.3410000000003</v>
      </c>
      <c r="AM256" s="3">
        <v>733.3175</v>
      </c>
    </row>
    <row r="257" spans="1:39" x14ac:dyDescent="0.25">
      <c r="A257" s="2">
        <v>29750</v>
      </c>
      <c r="B257" s="3">
        <v>5166.4650000000001</v>
      </c>
      <c r="C257" s="3">
        <v>0</v>
      </c>
      <c r="D257" s="3">
        <v>0</v>
      </c>
      <c r="E257" s="3">
        <v>550.37890000000004</v>
      </c>
      <c r="F257" s="3">
        <v>0</v>
      </c>
      <c r="G257" s="3">
        <v>-4616.0839999999998</v>
      </c>
      <c r="H257" s="3">
        <v>0</v>
      </c>
      <c r="I257" s="3">
        <v>5511.7150000000001</v>
      </c>
      <c r="J257" s="3">
        <v>0</v>
      </c>
      <c r="K257" s="3">
        <v>0</v>
      </c>
      <c r="L257" s="3">
        <v>609784.6</v>
      </c>
      <c r="M257" s="3">
        <v>3404.1190000000001</v>
      </c>
      <c r="N257" s="3">
        <v>7294546</v>
      </c>
      <c r="O257" s="3">
        <v>162204800</v>
      </c>
      <c r="P257" s="3">
        <v>29.84159</v>
      </c>
      <c r="Q257" s="3">
        <v>0</v>
      </c>
      <c r="R257" s="3">
        <v>0</v>
      </c>
      <c r="S257" s="3">
        <v>0</v>
      </c>
      <c r="T257" s="3">
        <v>-1206.7660000000001</v>
      </c>
      <c r="U257" s="3">
        <v>-291076.90000000002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9458.3269999999993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40.172809999999998</v>
      </c>
      <c r="AK257" s="3">
        <v>13273.04</v>
      </c>
      <c r="AL257" s="3">
        <v>6102.0479999999998</v>
      </c>
      <c r="AM257" s="3">
        <v>19.708010000000002</v>
      </c>
    </row>
    <row r="258" spans="1:39" x14ac:dyDescent="0.25">
      <c r="A258" s="2">
        <v>29751</v>
      </c>
      <c r="B258" s="3">
        <v>5134.4989999999998</v>
      </c>
      <c r="C258" s="3">
        <v>0</v>
      </c>
      <c r="D258" s="3">
        <v>0</v>
      </c>
      <c r="E258" s="3">
        <v>527.12540000000001</v>
      </c>
      <c r="F258" s="3">
        <v>0</v>
      </c>
      <c r="G258" s="3">
        <v>-4607.375</v>
      </c>
      <c r="H258" s="3">
        <v>0</v>
      </c>
      <c r="I258" s="3">
        <v>5449.2330000000002</v>
      </c>
      <c r="J258" s="3">
        <v>0</v>
      </c>
      <c r="K258" s="3">
        <v>0</v>
      </c>
      <c r="L258" s="3">
        <v>612195.6</v>
      </c>
      <c r="M258" s="3">
        <v>3026.5659999999998</v>
      </c>
      <c r="N258" s="3">
        <v>7288516</v>
      </c>
      <c r="O258" s="3">
        <v>162191800</v>
      </c>
      <c r="P258" s="3">
        <v>29.84187</v>
      </c>
      <c r="Q258" s="3">
        <v>0</v>
      </c>
      <c r="R258" s="3">
        <v>0</v>
      </c>
      <c r="S258" s="3">
        <v>0</v>
      </c>
      <c r="T258" s="3">
        <v>-1206.106</v>
      </c>
      <c r="U258" s="3">
        <v>-291561.7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10729.23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29.648810000000001</v>
      </c>
      <c r="AK258" s="3">
        <v>13256.92</v>
      </c>
      <c r="AL258" s="3">
        <v>6065.799</v>
      </c>
      <c r="AM258" s="3">
        <v>62.481549999999999</v>
      </c>
    </row>
    <row r="259" spans="1:39" x14ac:dyDescent="0.25">
      <c r="A259" s="2">
        <v>29752</v>
      </c>
      <c r="B259" s="3">
        <v>5129.7250000000004</v>
      </c>
      <c r="C259" s="3">
        <v>0</v>
      </c>
      <c r="D259" s="3">
        <v>0</v>
      </c>
      <c r="E259" s="3">
        <v>534.19600000000003</v>
      </c>
      <c r="F259" s="3">
        <v>0</v>
      </c>
      <c r="G259" s="3">
        <v>-4595.53</v>
      </c>
      <c r="H259" s="3">
        <v>0</v>
      </c>
      <c r="I259" s="3">
        <v>4788.8429999999998</v>
      </c>
      <c r="J259" s="3">
        <v>0</v>
      </c>
      <c r="K259" s="3">
        <v>0</v>
      </c>
      <c r="L259" s="3">
        <v>591244.1</v>
      </c>
      <c r="M259" s="3">
        <v>2877.348</v>
      </c>
      <c r="N259" s="3">
        <v>7282539</v>
      </c>
      <c r="O259" s="3">
        <v>162178800</v>
      </c>
      <c r="P259" s="3">
        <v>29.84206</v>
      </c>
      <c r="Q259" s="3">
        <v>0</v>
      </c>
      <c r="R259" s="3">
        <v>0</v>
      </c>
      <c r="S259" s="3">
        <v>0</v>
      </c>
      <c r="T259" s="3">
        <v>-1205.473</v>
      </c>
      <c r="U259" s="3">
        <v>-292045.90000000002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34446.06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22.362850000000002</v>
      </c>
      <c r="AK259" s="3">
        <v>13241.52</v>
      </c>
      <c r="AL259" s="3">
        <v>6006.0950000000003</v>
      </c>
      <c r="AM259" s="3">
        <v>660.39049999999997</v>
      </c>
    </row>
    <row r="260" spans="1:39" x14ac:dyDescent="0.25">
      <c r="A260" s="2">
        <v>29753</v>
      </c>
      <c r="B260" s="3">
        <v>5123.26</v>
      </c>
      <c r="C260" s="3">
        <v>0</v>
      </c>
      <c r="D260" s="3">
        <v>0</v>
      </c>
      <c r="E260" s="3">
        <v>537.72370000000001</v>
      </c>
      <c r="F260" s="3">
        <v>0</v>
      </c>
      <c r="G260" s="3">
        <v>-4585.5370000000003</v>
      </c>
      <c r="H260" s="3">
        <v>0</v>
      </c>
      <c r="I260" s="3">
        <v>3647.5140000000001</v>
      </c>
      <c r="J260" s="3">
        <v>0</v>
      </c>
      <c r="K260" s="3">
        <v>0</v>
      </c>
      <c r="L260" s="3">
        <v>555878.69999999995</v>
      </c>
      <c r="M260" s="3">
        <v>2843.799</v>
      </c>
      <c r="N260" s="3">
        <v>7276619</v>
      </c>
      <c r="O260" s="3">
        <v>162165700</v>
      </c>
      <c r="P260" s="3">
        <v>29.842220000000001</v>
      </c>
      <c r="Q260" s="3">
        <v>0</v>
      </c>
      <c r="R260" s="3">
        <v>0</v>
      </c>
      <c r="S260" s="3">
        <v>0</v>
      </c>
      <c r="T260" s="3">
        <v>-1209.28</v>
      </c>
      <c r="U260" s="3">
        <v>-292533.90000000002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49207.94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21.242090000000001</v>
      </c>
      <c r="AK260" s="3">
        <v>13226.64</v>
      </c>
      <c r="AL260" s="3">
        <v>5947.4350000000004</v>
      </c>
      <c r="AM260" s="3">
        <v>1141.329</v>
      </c>
    </row>
    <row r="261" spans="1:39" x14ac:dyDescent="0.25">
      <c r="A261" s="2">
        <v>29754</v>
      </c>
      <c r="B261" s="3">
        <v>5059.3159999999998</v>
      </c>
      <c r="C261" s="3">
        <v>0</v>
      </c>
      <c r="D261" s="3">
        <v>0</v>
      </c>
      <c r="E261" s="3">
        <v>473.82709999999997</v>
      </c>
      <c r="F261" s="3">
        <v>0</v>
      </c>
      <c r="G261" s="3">
        <v>-4585.4889999999996</v>
      </c>
      <c r="H261" s="3">
        <v>0</v>
      </c>
      <c r="I261" s="3">
        <v>2561.692</v>
      </c>
      <c r="J261" s="3">
        <v>0</v>
      </c>
      <c r="K261" s="3">
        <v>0</v>
      </c>
      <c r="L261" s="3">
        <v>522399.2</v>
      </c>
      <c r="M261" s="3">
        <v>2355.835</v>
      </c>
      <c r="N261" s="3">
        <v>7270718</v>
      </c>
      <c r="O261" s="3">
        <v>162152700</v>
      </c>
      <c r="P261" s="3">
        <v>29.842379999999999</v>
      </c>
      <c r="Q261" s="3">
        <v>0</v>
      </c>
      <c r="R261" s="3">
        <v>0</v>
      </c>
      <c r="S261" s="3">
        <v>0</v>
      </c>
      <c r="T261" s="3">
        <v>-1204.2670000000001</v>
      </c>
      <c r="U261" s="3">
        <v>-293017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47779.76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10.60249</v>
      </c>
      <c r="AK261" s="3">
        <v>13210.94</v>
      </c>
      <c r="AL261" s="3">
        <v>5918.4669999999996</v>
      </c>
      <c r="AM261" s="3">
        <v>1085.8219999999999</v>
      </c>
    </row>
    <row r="262" spans="1:39" x14ac:dyDescent="0.25">
      <c r="A262" s="2">
        <v>29755</v>
      </c>
      <c r="B262" s="3">
        <v>4982.5659999999998</v>
      </c>
      <c r="C262" s="3">
        <v>0</v>
      </c>
      <c r="D262" s="3">
        <v>0</v>
      </c>
      <c r="E262" s="3">
        <v>399.01850000000002</v>
      </c>
      <c r="F262" s="3">
        <v>0</v>
      </c>
      <c r="G262" s="3">
        <v>-4583.5469999999996</v>
      </c>
      <c r="H262" s="3">
        <v>0</v>
      </c>
      <c r="I262" s="3">
        <v>1735.5640000000001</v>
      </c>
      <c r="J262" s="3">
        <v>0</v>
      </c>
      <c r="K262" s="3">
        <v>0</v>
      </c>
      <c r="L262" s="3">
        <v>484802.9</v>
      </c>
      <c r="M262" s="3">
        <v>1879.0989999999999</v>
      </c>
      <c r="N262" s="3">
        <v>7264824</v>
      </c>
      <c r="O262" s="3">
        <v>162139600</v>
      </c>
      <c r="P262" s="3">
        <v>29.84282</v>
      </c>
      <c r="Q262" s="3">
        <v>0</v>
      </c>
      <c r="R262" s="3">
        <v>0</v>
      </c>
      <c r="S262" s="3">
        <v>0</v>
      </c>
      <c r="T262" s="3">
        <v>-1210.057</v>
      </c>
      <c r="U262" s="3">
        <v>-293505.8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51690.69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4.4706939999999999</v>
      </c>
      <c r="AK262" s="3">
        <v>13195</v>
      </c>
      <c r="AL262" s="3">
        <v>5904.2879999999996</v>
      </c>
      <c r="AM262" s="3">
        <v>826.12789999999995</v>
      </c>
    </row>
    <row r="263" spans="1:39" x14ac:dyDescent="0.25">
      <c r="A263" s="2">
        <v>29756</v>
      </c>
      <c r="B263" s="3">
        <v>4858.5619999999999</v>
      </c>
      <c r="C263" s="3">
        <v>0</v>
      </c>
      <c r="D263" s="3">
        <v>0</v>
      </c>
      <c r="E263" s="3">
        <v>306.66250000000002</v>
      </c>
      <c r="F263" s="3">
        <v>0</v>
      </c>
      <c r="G263" s="3">
        <v>-4551.8999999999996</v>
      </c>
      <c r="H263" s="3">
        <v>0</v>
      </c>
      <c r="I263" s="3">
        <v>924.25750000000005</v>
      </c>
      <c r="J263" s="3">
        <v>0</v>
      </c>
      <c r="K263" s="3">
        <v>0</v>
      </c>
      <c r="L263" s="3">
        <v>442918</v>
      </c>
      <c r="M263" s="3">
        <v>1383.1579999999999</v>
      </c>
      <c r="N263" s="3">
        <v>7258966</v>
      </c>
      <c r="O263" s="3">
        <v>162126200</v>
      </c>
      <c r="P263" s="3">
        <v>29.844660000000001</v>
      </c>
      <c r="Q263" s="3">
        <v>0</v>
      </c>
      <c r="R263" s="3">
        <v>0</v>
      </c>
      <c r="S263" s="3">
        <v>0</v>
      </c>
      <c r="T263" s="3">
        <v>-1663.864</v>
      </c>
      <c r="U263" s="3">
        <v>-294448.59999999998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56056.1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1.71533</v>
      </c>
      <c r="AK263" s="3">
        <v>13172.27</v>
      </c>
      <c r="AL263" s="3">
        <v>5866.4260000000004</v>
      </c>
      <c r="AM263" s="3">
        <v>811.3066</v>
      </c>
    </row>
    <row r="264" spans="1:39" x14ac:dyDescent="0.25">
      <c r="A264" s="2">
        <v>29757</v>
      </c>
      <c r="B264" s="3">
        <v>4733.9539999999997</v>
      </c>
      <c r="C264" s="3">
        <v>0</v>
      </c>
      <c r="D264" s="3">
        <v>0</v>
      </c>
      <c r="E264" s="3">
        <v>197.89769999999999</v>
      </c>
      <c r="F264" s="3">
        <v>0</v>
      </c>
      <c r="G264" s="3">
        <v>-4536.0569999999998</v>
      </c>
      <c r="H264" s="3">
        <v>0</v>
      </c>
      <c r="I264" s="3">
        <v>491.76859999999999</v>
      </c>
      <c r="J264" s="3">
        <v>0</v>
      </c>
      <c r="K264" s="3">
        <v>0</v>
      </c>
      <c r="L264" s="3">
        <v>408727.3</v>
      </c>
      <c r="M264" s="3">
        <v>924.18240000000003</v>
      </c>
      <c r="N264" s="3">
        <v>7253154</v>
      </c>
      <c r="O264" s="3">
        <v>162112700</v>
      </c>
      <c r="P264" s="3">
        <v>29.845479999999998</v>
      </c>
      <c r="Q264" s="3">
        <v>0</v>
      </c>
      <c r="R264" s="3">
        <v>0</v>
      </c>
      <c r="S264" s="3">
        <v>0</v>
      </c>
      <c r="T264" s="3">
        <v>-1647.414</v>
      </c>
      <c r="U264" s="3">
        <v>-295374.90000000002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48037.93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13153.74</v>
      </c>
      <c r="AL264" s="3">
        <v>5819.0140000000001</v>
      </c>
      <c r="AM264" s="3">
        <v>432.48899999999998</v>
      </c>
    </row>
    <row r="265" spans="1:39" x14ac:dyDescent="0.25">
      <c r="A265" s="2">
        <v>29758</v>
      </c>
      <c r="B265" s="3">
        <v>4631.1000000000004</v>
      </c>
      <c r="C265" s="3">
        <v>0</v>
      </c>
      <c r="D265" s="3">
        <v>0</v>
      </c>
      <c r="E265" s="3">
        <v>119.5279</v>
      </c>
      <c r="F265" s="3">
        <v>0</v>
      </c>
      <c r="G265" s="3">
        <v>-4512.3559999999998</v>
      </c>
      <c r="H265" s="3">
        <v>0</v>
      </c>
      <c r="I265" s="3">
        <v>137.1874</v>
      </c>
      <c r="J265" s="3">
        <v>0</v>
      </c>
      <c r="K265" s="3">
        <v>0</v>
      </c>
      <c r="L265" s="3">
        <v>378619.4</v>
      </c>
      <c r="M265" s="3">
        <v>539.10929999999996</v>
      </c>
      <c r="N265" s="3">
        <v>7247406</v>
      </c>
      <c r="O265" s="3">
        <v>162098800</v>
      </c>
      <c r="P265" s="3">
        <v>30.63064</v>
      </c>
      <c r="Q265" s="3">
        <v>0</v>
      </c>
      <c r="R265" s="3">
        <v>0</v>
      </c>
      <c r="S265" s="3">
        <v>0</v>
      </c>
      <c r="T265" s="3">
        <v>-2087.4450000000002</v>
      </c>
      <c r="U265" s="3">
        <v>-296741.3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43888.57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13160.49</v>
      </c>
      <c r="AL265" s="3">
        <v>5754.1980000000003</v>
      </c>
      <c r="AM265" s="3">
        <v>354.58120000000002</v>
      </c>
    </row>
    <row r="266" spans="1:39" x14ac:dyDescent="0.25">
      <c r="A266" s="2">
        <v>29759</v>
      </c>
      <c r="B266" s="3">
        <v>4539.6949999999997</v>
      </c>
      <c r="C266" s="3">
        <v>0</v>
      </c>
      <c r="D266" s="3">
        <v>0</v>
      </c>
      <c r="E266" s="3">
        <v>56.124980000000001</v>
      </c>
      <c r="F266" s="3">
        <v>0</v>
      </c>
      <c r="G266" s="3">
        <v>-4484.54</v>
      </c>
      <c r="H266" s="3">
        <v>0</v>
      </c>
      <c r="I266" s="3">
        <v>0</v>
      </c>
      <c r="J266" s="3">
        <v>0</v>
      </c>
      <c r="K266" s="3">
        <v>0</v>
      </c>
      <c r="L266" s="3">
        <v>352475.2</v>
      </c>
      <c r="M266" s="3">
        <v>219.78100000000001</v>
      </c>
      <c r="N266" s="3">
        <v>7241724</v>
      </c>
      <c r="O266" s="3">
        <v>162084900</v>
      </c>
      <c r="P266" s="3">
        <v>31.60078</v>
      </c>
      <c r="Q266" s="3">
        <v>0</v>
      </c>
      <c r="R266" s="3">
        <v>0</v>
      </c>
      <c r="S266" s="3">
        <v>0</v>
      </c>
      <c r="T266" s="3">
        <v>-2066.4050000000002</v>
      </c>
      <c r="U266" s="3">
        <v>-298086.7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39685.67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13141.16</v>
      </c>
      <c r="AL266" s="3">
        <v>5688.1819999999998</v>
      </c>
      <c r="AM266" s="3">
        <v>137.1874</v>
      </c>
    </row>
    <row r="267" spans="1:39" x14ac:dyDescent="0.25">
      <c r="A267" s="2">
        <v>29760</v>
      </c>
      <c r="B267" s="3">
        <v>4470.7610000000004</v>
      </c>
      <c r="C267" s="3">
        <v>0</v>
      </c>
      <c r="D267" s="3">
        <v>0</v>
      </c>
      <c r="E267" s="3">
        <v>9.9357000000000006</v>
      </c>
      <c r="F267" s="3">
        <v>0</v>
      </c>
      <c r="G267" s="3">
        <v>-4461.7190000000001</v>
      </c>
      <c r="H267" s="3">
        <v>0</v>
      </c>
      <c r="I267" s="3">
        <v>0</v>
      </c>
      <c r="J267" s="3">
        <v>0</v>
      </c>
      <c r="K267" s="3">
        <v>0</v>
      </c>
      <c r="L267" s="3">
        <v>332379.3</v>
      </c>
      <c r="M267" s="3">
        <v>41.420729999999999</v>
      </c>
      <c r="N267" s="3">
        <v>7236102</v>
      </c>
      <c r="O267" s="3">
        <v>162070900</v>
      </c>
      <c r="P267" s="3">
        <v>32.495669999999997</v>
      </c>
      <c r="Q267" s="3">
        <v>0</v>
      </c>
      <c r="R267" s="3">
        <v>0</v>
      </c>
      <c r="S267" s="3">
        <v>0</v>
      </c>
      <c r="T267" s="3">
        <v>-2057.759</v>
      </c>
      <c r="U267" s="3">
        <v>-299423.59999999998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33388.199999999997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13123.8</v>
      </c>
      <c r="AL267" s="3">
        <v>5628.0969999999998</v>
      </c>
      <c r="AM267" s="3">
        <v>0</v>
      </c>
    </row>
    <row r="268" spans="1:39" x14ac:dyDescent="0.25">
      <c r="A268" s="2">
        <v>29761</v>
      </c>
      <c r="B268" s="3">
        <v>4443.1390000000001</v>
      </c>
      <c r="C268" s="3">
        <v>0</v>
      </c>
      <c r="D268" s="3">
        <v>0</v>
      </c>
      <c r="E268" s="3">
        <v>6.3450220000000002</v>
      </c>
      <c r="F268" s="3">
        <v>0</v>
      </c>
      <c r="G268" s="3">
        <v>-4437.62</v>
      </c>
      <c r="H268" s="3">
        <v>0</v>
      </c>
      <c r="I268" s="3">
        <v>0</v>
      </c>
      <c r="J268" s="3">
        <v>0</v>
      </c>
      <c r="K268" s="3">
        <v>0</v>
      </c>
      <c r="L268" s="3">
        <v>313171.20000000001</v>
      </c>
      <c r="M268" s="3">
        <v>27.67811</v>
      </c>
      <c r="N268" s="3">
        <v>7230525</v>
      </c>
      <c r="O268" s="3">
        <v>162056900</v>
      </c>
      <c r="P268" s="3">
        <v>33.32208</v>
      </c>
      <c r="Q268" s="3">
        <v>0</v>
      </c>
      <c r="R268" s="3">
        <v>0</v>
      </c>
      <c r="S268" s="3">
        <v>0</v>
      </c>
      <c r="T268" s="3">
        <v>-2050.7579999999998</v>
      </c>
      <c r="U268" s="3">
        <v>-300753.5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32323.29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13107.85</v>
      </c>
      <c r="AL268" s="3">
        <v>5583.1319999999996</v>
      </c>
      <c r="AM268" s="3">
        <v>0</v>
      </c>
    </row>
    <row r="269" spans="1:39" x14ac:dyDescent="0.25">
      <c r="A269" s="2">
        <v>29762</v>
      </c>
      <c r="B269" s="3">
        <v>4421.4279999999999</v>
      </c>
      <c r="C269" s="3">
        <v>0</v>
      </c>
      <c r="D269" s="3">
        <v>0</v>
      </c>
      <c r="E269" s="3">
        <v>4.2314850000000002</v>
      </c>
      <c r="F269" s="3">
        <v>0</v>
      </c>
      <c r="G269" s="3">
        <v>-4417.9589999999998</v>
      </c>
      <c r="H269" s="3">
        <v>0</v>
      </c>
      <c r="I269" s="3">
        <v>0</v>
      </c>
      <c r="J269" s="3">
        <v>0</v>
      </c>
      <c r="K269" s="3">
        <v>0</v>
      </c>
      <c r="L269" s="3">
        <v>290357.7</v>
      </c>
      <c r="M269" s="3">
        <v>18.511399999999998</v>
      </c>
      <c r="N269" s="3">
        <v>7224999</v>
      </c>
      <c r="O269" s="3">
        <v>162042900</v>
      </c>
      <c r="P269" s="3">
        <v>34.086120000000001</v>
      </c>
      <c r="Q269" s="3">
        <v>0</v>
      </c>
      <c r="R269" s="3">
        <v>0</v>
      </c>
      <c r="S269" s="3">
        <v>0</v>
      </c>
      <c r="T269" s="3">
        <v>-2044.26</v>
      </c>
      <c r="U269" s="3">
        <v>-302076.90000000002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35911.01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13092.52</v>
      </c>
      <c r="AL269" s="3">
        <v>5532.4589999999998</v>
      </c>
      <c r="AM269" s="3">
        <v>0</v>
      </c>
    </row>
    <row r="270" spans="1:39" x14ac:dyDescent="0.25">
      <c r="A270" s="2">
        <v>29763</v>
      </c>
      <c r="B270" s="3">
        <v>4403.0739999999996</v>
      </c>
      <c r="C270" s="3">
        <v>0</v>
      </c>
      <c r="D270" s="3">
        <v>0</v>
      </c>
      <c r="E270" s="3">
        <v>2.8276400000000002</v>
      </c>
      <c r="F270" s="3">
        <v>0</v>
      </c>
      <c r="G270" s="3">
        <v>-4400.9520000000002</v>
      </c>
      <c r="H270" s="3">
        <v>0</v>
      </c>
      <c r="I270" s="3">
        <v>0</v>
      </c>
      <c r="J270" s="3">
        <v>0</v>
      </c>
      <c r="K270" s="3">
        <v>0</v>
      </c>
      <c r="L270" s="3">
        <v>273803.59999999998</v>
      </c>
      <c r="M270" s="3">
        <v>12.39016</v>
      </c>
      <c r="N270" s="3">
        <v>7219525</v>
      </c>
      <c r="O270" s="3">
        <v>162028900</v>
      </c>
      <c r="P270" s="3">
        <v>34.793599999999998</v>
      </c>
      <c r="Q270" s="3">
        <v>0</v>
      </c>
      <c r="R270" s="3">
        <v>0</v>
      </c>
      <c r="S270" s="3">
        <v>0</v>
      </c>
      <c r="T270" s="3">
        <v>-2038.09</v>
      </c>
      <c r="U270" s="3">
        <v>-303394.2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29634.78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13077.46</v>
      </c>
      <c r="AL270" s="3">
        <v>5480.8270000000002</v>
      </c>
      <c r="AM270" s="3">
        <v>0</v>
      </c>
    </row>
    <row r="271" spans="1:39" x14ac:dyDescent="0.25">
      <c r="A271" s="2">
        <v>29764</v>
      </c>
      <c r="B271" s="3">
        <v>4390.1890000000003</v>
      </c>
      <c r="C271" s="3">
        <v>0</v>
      </c>
      <c r="D271" s="3">
        <v>0</v>
      </c>
      <c r="E271" s="3">
        <v>1.8914850000000001</v>
      </c>
      <c r="F271" s="3">
        <v>0</v>
      </c>
      <c r="G271" s="3">
        <v>-4388.9579999999996</v>
      </c>
      <c r="H271" s="3">
        <v>0</v>
      </c>
      <c r="I271" s="3">
        <v>0</v>
      </c>
      <c r="J271" s="3">
        <v>0</v>
      </c>
      <c r="K271" s="3">
        <v>0</v>
      </c>
      <c r="L271" s="3">
        <v>261318.9</v>
      </c>
      <c r="M271" s="3">
        <v>8.2977530000000002</v>
      </c>
      <c r="N271" s="3">
        <v>7214097</v>
      </c>
      <c r="O271" s="3">
        <v>162014900</v>
      </c>
      <c r="P271" s="3">
        <v>35.452860000000001</v>
      </c>
      <c r="Q271" s="3">
        <v>0</v>
      </c>
      <c r="R271" s="3">
        <v>0</v>
      </c>
      <c r="S271" s="3">
        <v>0</v>
      </c>
      <c r="T271" s="3">
        <v>-2032.204</v>
      </c>
      <c r="U271" s="3">
        <v>-304705.7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25548.2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13061.23</v>
      </c>
      <c r="AL271" s="3">
        <v>5433.4709999999995</v>
      </c>
      <c r="AM271" s="3">
        <v>0</v>
      </c>
    </row>
    <row r="272" spans="1:39" x14ac:dyDescent="0.25">
      <c r="A272" s="2">
        <v>29765</v>
      </c>
      <c r="B272" s="3">
        <v>4379.192</v>
      </c>
      <c r="C272" s="3">
        <v>0</v>
      </c>
      <c r="D272" s="3">
        <v>0</v>
      </c>
      <c r="E272" s="3">
        <v>1.267701</v>
      </c>
      <c r="F272" s="3">
        <v>0</v>
      </c>
      <c r="G272" s="3">
        <v>-4379.3959999999997</v>
      </c>
      <c r="H272" s="3">
        <v>0</v>
      </c>
      <c r="I272" s="3">
        <v>0</v>
      </c>
      <c r="J272" s="3">
        <v>0</v>
      </c>
      <c r="K272" s="3">
        <v>0</v>
      </c>
      <c r="L272" s="3">
        <v>247297.6</v>
      </c>
      <c r="M272" s="3">
        <v>5.5494070000000004</v>
      </c>
      <c r="N272" s="3">
        <v>7208689</v>
      </c>
      <c r="O272" s="3">
        <v>162000900</v>
      </c>
      <c r="P272" s="3">
        <v>36.924419999999998</v>
      </c>
      <c r="Q272" s="3">
        <v>0</v>
      </c>
      <c r="R272" s="3">
        <v>0</v>
      </c>
      <c r="S272" s="3">
        <v>0</v>
      </c>
      <c r="T272" s="3">
        <v>-2026.577</v>
      </c>
      <c r="U272" s="3">
        <v>-306011.59999999998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27068.18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13045.38</v>
      </c>
      <c r="AL272" s="3">
        <v>5414.5320000000002</v>
      </c>
      <c r="AM272" s="3">
        <v>0</v>
      </c>
    </row>
    <row r="273" spans="1:39" x14ac:dyDescent="0.25">
      <c r="A273" s="2">
        <v>29766</v>
      </c>
      <c r="B273" s="3">
        <v>4369.9709999999995</v>
      </c>
      <c r="C273" s="3">
        <v>0</v>
      </c>
      <c r="D273" s="3">
        <v>0</v>
      </c>
      <c r="E273" s="3">
        <v>0.84785560000000004</v>
      </c>
      <c r="F273" s="3">
        <v>0</v>
      </c>
      <c r="G273" s="3">
        <v>-4370.5200000000004</v>
      </c>
      <c r="H273" s="3">
        <v>0</v>
      </c>
      <c r="I273" s="3">
        <v>0</v>
      </c>
      <c r="J273" s="3">
        <v>0</v>
      </c>
      <c r="K273" s="3">
        <v>0</v>
      </c>
      <c r="L273" s="3">
        <v>236565.4</v>
      </c>
      <c r="M273" s="3">
        <v>3.7113040000000002</v>
      </c>
      <c r="N273" s="3">
        <v>7203304</v>
      </c>
      <c r="O273" s="3">
        <v>161986900</v>
      </c>
      <c r="P273" s="3">
        <v>38.32199</v>
      </c>
      <c r="Q273" s="3">
        <v>0</v>
      </c>
      <c r="R273" s="3">
        <v>0</v>
      </c>
      <c r="S273" s="3">
        <v>0</v>
      </c>
      <c r="T273" s="3">
        <v>-2021.194</v>
      </c>
      <c r="U273" s="3">
        <v>-307312.09999999998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23763.06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13029.93</v>
      </c>
      <c r="AL273" s="3">
        <v>5391.1589999999997</v>
      </c>
      <c r="AM273" s="3">
        <v>0</v>
      </c>
    </row>
    <row r="274" spans="1:39" x14ac:dyDescent="0.25">
      <c r="A274" s="2">
        <v>29767</v>
      </c>
      <c r="B274" s="3">
        <v>4360.6760000000004</v>
      </c>
      <c r="C274" s="3">
        <v>0</v>
      </c>
      <c r="D274" s="3">
        <v>0</v>
      </c>
      <c r="E274" s="3">
        <v>0.5675325</v>
      </c>
      <c r="F274" s="3">
        <v>0</v>
      </c>
      <c r="G274" s="3">
        <v>-4361.4170000000004</v>
      </c>
      <c r="H274" s="3">
        <v>0</v>
      </c>
      <c r="I274" s="3">
        <v>0</v>
      </c>
      <c r="J274" s="3">
        <v>0</v>
      </c>
      <c r="K274" s="3">
        <v>0</v>
      </c>
      <c r="L274" s="3">
        <v>227507.7</v>
      </c>
      <c r="M274" s="3">
        <v>2.4870730000000001</v>
      </c>
      <c r="N274" s="3">
        <v>7197910</v>
      </c>
      <c r="O274" s="3">
        <v>161972900</v>
      </c>
      <c r="P274" s="3">
        <v>39.630400000000002</v>
      </c>
      <c r="Q274" s="3">
        <v>0</v>
      </c>
      <c r="R274" s="3">
        <v>0</v>
      </c>
      <c r="S274" s="3">
        <v>0</v>
      </c>
      <c r="T274" s="3">
        <v>-2016.039</v>
      </c>
      <c r="U274" s="3">
        <v>-308607.5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22073.119999999999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13014.78</v>
      </c>
      <c r="AL274" s="3">
        <v>5400.8360000000002</v>
      </c>
      <c r="AM274" s="3">
        <v>0</v>
      </c>
    </row>
    <row r="275" spans="1:39" x14ac:dyDescent="0.25">
      <c r="A275" s="2">
        <v>29768</v>
      </c>
      <c r="B275" s="3">
        <v>4351.049</v>
      </c>
      <c r="C275" s="3">
        <v>0</v>
      </c>
      <c r="D275" s="3">
        <v>0</v>
      </c>
      <c r="E275" s="3">
        <v>0.38026900000000002</v>
      </c>
      <c r="F275" s="3">
        <v>0</v>
      </c>
      <c r="G275" s="3">
        <v>-4351.8860000000004</v>
      </c>
      <c r="H275" s="3">
        <v>0</v>
      </c>
      <c r="I275" s="3">
        <v>0</v>
      </c>
      <c r="J275" s="3">
        <v>0</v>
      </c>
      <c r="K275" s="3">
        <v>0</v>
      </c>
      <c r="L275" s="3">
        <v>219338.5</v>
      </c>
      <c r="M275" s="3">
        <v>1.6668259999999999</v>
      </c>
      <c r="N275" s="3">
        <v>7192553</v>
      </c>
      <c r="O275" s="3">
        <v>161959000</v>
      </c>
      <c r="P275" s="3">
        <v>40.8508</v>
      </c>
      <c r="Q275" s="3">
        <v>0</v>
      </c>
      <c r="R275" s="3">
        <v>0</v>
      </c>
      <c r="S275" s="3">
        <v>0</v>
      </c>
      <c r="T275" s="3">
        <v>-2011.1010000000001</v>
      </c>
      <c r="U275" s="3">
        <v>-309898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21169.51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12999.81</v>
      </c>
      <c r="AL275" s="3">
        <v>5362.9930000000004</v>
      </c>
      <c r="AM275" s="3">
        <v>0</v>
      </c>
    </row>
    <row r="276" spans="1:39" x14ac:dyDescent="0.25">
      <c r="A276" s="2">
        <v>29769</v>
      </c>
      <c r="B276" s="3">
        <v>4341.05</v>
      </c>
      <c r="C276" s="3">
        <v>0</v>
      </c>
      <c r="D276" s="3">
        <v>0</v>
      </c>
      <c r="E276" s="3">
        <v>0.25483040000000001</v>
      </c>
      <c r="F276" s="3">
        <v>0</v>
      </c>
      <c r="G276" s="3">
        <v>-4341.9219999999996</v>
      </c>
      <c r="H276" s="3">
        <v>0</v>
      </c>
      <c r="I276" s="3">
        <v>0</v>
      </c>
      <c r="J276" s="3">
        <v>0</v>
      </c>
      <c r="K276" s="3">
        <v>0</v>
      </c>
      <c r="L276" s="3">
        <v>208525.3</v>
      </c>
      <c r="M276" s="3">
        <v>1.1171679999999999</v>
      </c>
      <c r="N276" s="3">
        <v>7187259</v>
      </c>
      <c r="O276" s="3">
        <v>161945000</v>
      </c>
      <c r="P276" s="3">
        <v>41.978540000000002</v>
      </c>
      <c r="Q276" s="3">
        <v>0</v>
      </c>
      <c r="R276" s="3">
        <v>0</v>
      </c>
      <c r="S276" s="3">
        <v>0</v>
      </c>
      <c r="T276" s="3">
        <v>-2006.365</v>
      </c>
      <c r="U276" s="3">
        <v>-311183.8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23798.35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12984.86</v>
      </c>
      <c r="AL276" s="3">
        <v>5299.9319999999998</v>
      </c>
      <c r="AM276" s="3">
        <v>0</v>
      </c>
    </row>
    <row r="277" spans="1:39" x14ac:dyDescent="0.25">
      <c r="A277" s="2">
        <v>29770</v>
      </c>
      <c r="B277" s="3">
        <v>4330.8329999999996</v>
      </c>
      <c r="C277" s="3">
        <v>0</v>
      </c>
      <c r="D277" s="3">
        <v>0</v>
      </c>
      <c r="E277" s="3">
        <v>0.17078579999999999</v>
      </c>
      <c r="F277" s="3">
        <v>0</v>
      </c>
      <c r="G277" s="3">
        <v>-4331.6940000000004</v>
      </c>
      <c r="H277" s="3">
        <v>0</v>
      </c>
      <c r="I277" s="3">
        <v>0</v>
      </c>
      <c r="J277" s="3">
        <v>0</v>
      </c>
      <c r="K277" s="3">
        <v>0</v>
      </c>
      <c r="L277" s="3">
        <v>199336</v>
      </c>
      <c r="M277" s="3">
        <v>0.74879770000000001</v>
      </c>
      <c r="N277" s="3">
        <v>7182017</v>
      </c>
      <c r="O277" s="3">
        <v>161931000</v>
      </c>
      <c r="P277" s="3">
        <v>43.010640000000002</v>
      </c>
      <c r="Q277" s="3">
        <v>0</v>
      </c>
      <c r="R277" s="3">
        <v>0</v>
      </c>
      <c r="S277" s="3">
        <v>0</v>
      </c>
      <c r="T277" s="3">
        <v>-2001.8230000000001</v>
      </c>
      <c r="U277" s="3">
        <v>-312465.09999999998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22159.42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12969.95</v>
      </c>
      <c r="AL277" s="3">
        <v>5248.5739999999996</v>
      </c>
      <c r="AM277" s="3">
        <v>0</v>
      </c>
    </row>
    <row r="278" spans="1:39" x14ac:dyDescent="0.25">
      <c r="A278" s="2">
        <v>29771</v>
      </c>
      <c r="B278" s="3">
        <v>4321.1959999999999</v>
      </c>
      <c r="C278" s="3">
        <v>0</v>
      </c>
      <c r="D278" s="3">
        <v>0</v>
      </c>
      <c r="E278" s="3">
        <v>0.1144667</v>
      </c>
      <c r="F278" s="3">
        <v>0</v>
      </c>
      <c r="G278" s="3">
        <v>-4322.009</v>
      </c>
      <c r="H278" s="3">
        <v>0</v>
      </c>
      <c r="I278" s="3">
        <v>0</v>
      </c>
      <c r="J278" s="3">
        <v>0</v>
      </c>
      <c r="K278" s="3">
        <v>0</v>
      </c>
      <c r="L278" s="3">
        <v>188826.7</v>
      </c>
      <c r="M278" s="3">
        <v>0.50190610000000002</v>
      </c>
      <c r="N278" s="3">
        <v>7176817</v>
      </c>
      <c r="O278" s="3">
        <v>161916900</v>
      </c>
      <c r="P278" s="3">
        <v>43.941009999999999</v>
      </c>
      <c r="Q278" s="3">
        <v>0</v>
      </c>
      <c r="R278" s="3">
        <v>0</v>
      </c>
      <c r="S278" s="3">
        <v>0</v>
      </c>
      <c r="T278" s="3">
        <v>-1997.463</v>
      </c>
      <c r="U278" s="3">
        <v>-313742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23464.67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12955.29</v>
      </c>
      <c r="AL278" s="3">
        <v>5206.0330000000004</v>
      </c>
      <c r="AM278" s="3">
        <v>0</v>
      </c>
    </row>
    <row r="279" spans="1:39" x14ac:dyDescent="0.25">
      <c r="A279" s="2">
        <v>29772</v>
      </c>
      <c r="B279" s="3">
        <v>4311.4719999999998</v>
      </c>
      <c r="C279" s="3">
        <v>0</v>
      </c>
      <c r="D279" s="3">
        <v>0</v>
      </c>
      <c r="E279" s="3">
        <v>7.6722819999999997E-2</v>
      </c>
      <c r="F279" s="3">
        <v>0</v>
      </c>
      <c r="G279" s="3">
        <v>-4312.2079999999996</v>
      </c>
      <c r="H279" s="3">
        <v>0</v>
      </c>
      <c r="I279" s="3">
        <v>0</v>
      </c>
      <c r="J279" s="3">
        <v>0</v>
      </c>
      <c r="K279" s="3">
        <v>0</v>
      </c>
      <c r="L279" s="3">
        <v>179893.5</v>
      </c>
      <c r="M279" s="3">
        <v>0.33642509999999998</v>
      </c>
      <c r="N279" s="3">
        <v>7171631</v>
      </c>
      <c r="O279" s="3">
        <v>161902900</v>
      </c>
      <c r="P279" s="3">
        <v>44.753860000000003</v>
      </c>
      <c r="Q279" s="3">
        <v>0</v>
      </c>
      <c r="R279" s="3">
        <v>0</v>
      </c>
      <c r="S279" s="3">
        <v>0</v>
      </c>
      <c r="T279" s="3">
        <v>-1993.2760000000001</v>
      </c>
      <c r="U279" s="3">
        <v>-315014.8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21874.13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12940.77</v>
      </c>
      <c r="AL279" s="3">
        <v>5192.3190000000004</v>
      </c>
      <c r="AM279" s="3">
        <v>0</v>
      </c>
    </row>
    <row r="280" spans="1:39" x14ac:dyDescent="0.25">
      <c r="A280" s="2">
        <v>29773</v>
      </c>
      <c r="B280" s="3">
        <v>4301.9799999999996</v>
      </c>
      <c r="C280" s="3">
        <v>0</v>
      </c>
      <c r="D280" s="3">
        <v>0</v>
      </c>
      <c r="E280" s="3">
        <v>5.1425930000000002E-2</v>
      </c>
      <c r="F280" s="3">
        <v>0</v>
      </c>
      <c r="G280" s="3">
        <v>-4302.6170000000002</v>
      </c>
      <c r="H280" s="3">
        <v>0</v>
      </c>
      <c r="I280" s="3">
        <v>0</v>
      </c>
      <c r="J280" s="3">
        <v>0</v>
      </c>
      <c r="K280" s="3">
        <v>0</v>
      </c>
      <c r="L280" s="3">
        <v>176928.4</v>
      </c>
      <c r="M280" s="3">
        <v>0.22550690000000001</v>
      </c>
      <c r="N280" s="3">
        <v>7166491</v>
      </c>
      <c r="O280" s="3">
        <v>161888900</v>
      </c>
      <c r="P280" s="3">
        <v>45.441000000000003</v>
      </c>
      <c r="Q280" s="3">
        <v>0</v>
      </c>
      <c r="R280" s="3">
        <v>0</v>
      </c>
      <c r="S280" s="3">
        <v>0</v>
      </c>
      <c r="T280" s="3">
        <v>-1989.2550000000001</v>
      </c>
      <c r="U280" s="3">
        <v>-316283.59999999998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15891.5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12926.36</v>
      </c>
      <c r="AL280" s="3">
        <v>5145.9669999999996</v>
      </c>
      <c r="AM280" s="3">
        <v>0</v>
      </c>
    </row>
    <row r="281" spans="1:39" x14ac:dyDescent="0.25">
      <c r="A281" s="2">
        <v>29774</v>
      </c>
      <c r="B281" s="3">
        <v>4292.6559999999999</v>
      </c>
      <c r="C281" s="3">
        <v>0</v>
      </c>
      <c r="D281" s="3">
        <v>0</v>
      </c>
      <c r="E281" s="3">
        <v>3.4470519999999998E-2</v>
      </c>
      <c r="F281" s="3">
        <v>0</v>
      </c>
      <c r="G281" s="3">
        <v>-4293.1570000000002</v>
      </c>
      <c r="H281" s="3">
        <v>0</v>
      </c>
      <c r="I281" s="3">
        <v>0</v>
      </c>
      <c r="J281" s="3">
        <v>0</v>
      </c>
      <c r="K281" s="3">
        <v>0</v>
      </c>
      <c r="L281" s="3">
        <v>174884.1</v>
      </c>
      <c r="M281" s="3">
        <v>0.15115919999999999</v>
      </c>
      <c r="N281" s="3">
        <v>7161409</v>
      </c>
      <c r="O281" s="3">
        <v>161874800</v>
      </c>
      <c r="P281" s="3">
        <v>45.977240000000002</v>
      </c>
      <c r="Q281" s="3">
        <v>0</v>
      </c>
      <c r="R281" s="3">
        <v>0</v>
      </c>
      <c r="S281" s="3">
        <v>0</v>
      </c>
      <c r="T281" s="3">
        <v>-1985.393</v>
      </c>
      <c r="U281" s="3">
        <v>-317548.59999999998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14956.18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12911.85</v>
      </c>
      <c r="AL281" s="3">
        <v>5088.5420000000004</v>
      </c>
      <c r="AM281" s="3">
        <v>0</v>
      </c>
    </row>
    <row r="282" spans="1:39" x14ac:dyDescent="0.25">
      <c r="A282" s="2">
        <v>29775</v>
      </c>
      <c r="B282" s="3">
        <v>4283.28</v>
      </c>
      <c r="C282" s="3">
        <v>0</v>
      </c>
      <c r="D282" s="3">
        <v>0</v>
      </c>
      <c r="E282" s="3">
        <v>2.3105690000000002E-2</v>
      </c>
      <c r="F282" s="3">
        <v>0</v>
      </c>
      <c r="G282" s="3">
        <v>-4283.5990000000002</v>
      </c>
      <c r="H282" s="3">
        <v>0</v>
      </c>
      <c r="I282" s="3">
        <v>0</v>
      </c>
      <c r="J282" s="3">
        <v>0</v>
      </c>
      <c r="K282" s="3">
        <v>0</v>
      </c>
      <c r="L282" s="3">
        <v>173272.5</v>
      </c>
      <c r="M282" s="3">
        <v>0.10132389999999999</v>
      </c>
      <c r="N282" s="3">
        <v>7156367</v>
      </c>
      <c r="O282" s="3">
        <v>161860700</v>
      </c>
      <c r="P282" s="3">
        <v>46.31756</v>
      </c>
      <c r="Q282" s="3">
        <v>0</v>
      </c>
      <c r="R282" s="3">
        <v>0</v>
      </c>
      <c r="S282" s="3">
        <v>0</v>
      </c>
      <c r="T282" s="3">
        <v>-1981.683</v>
      </c>
      <c r="U282" s="3">
        <v>-318809.90000000002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14509.17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12897.55</v>
      </c>
      <c r="AL282" s="3">
        <v>5047.4089999999997</v>
      </c>
      <c r="AM282" s="3">
        <v>0</v>
      </c>
    </row>
    <row r="283" spans="1:39" x14ac:dyDescent="0.25">
      <c r="A283" s="2">
        <v>29776</v>
      </c>
      <c r="B283" s="3">
        <v>4273.9750000000004</v>
      </c>
      <c r="C283" s="3">
        <v>0</v>
      </c>
      <c r="D283" s="3">
        <v>0</v>
      </c>
      <c r="E283" s="3">
        <v>1.548795E-2</v>
      </c>
      <c r="F283" s="3">
        <v>0</v>
      </c>
      <c r="G283" s="3">
        <v>-4274.0079999999998</v>
      </c>
      <c r="H283" s="3">
        <v>0</v>
      </c>
      <c r="I283" s="3">
        <v>0</v>
      </c>
      <c r="J283" s="3">
        <v>0</v>
      </c>
      <c r="K283" s="3">
        <v>0</v>
      </c>
      <c r="L283" s="3">
        <v>169987.20000000001</v>
      </c>
      <c r="M283" s="3">
        <v>6.0560969999999999E-2</v>
      </c>
      <c r="N283" s="3">
        <v>7151362</v>
      </c>
      <c r="O283" s="3">
        <v>161846600</v>
      </c>
      <c r="P283" s="3">
        <v>46.366720000000001</v>
      </c>
      <c r="Q283" s="3">
        <v>0</v>
      </c>
      <c r="R283" s="3">
        <v>0</v>
      </c>
      <c r="S283" s="3">
        <v>0</v>
      </c>
      <c r="T283" s="3">
        <v>-1978.116</v>
      </c>
      <c r="U283" s="3">
        <v>-320067.59999999998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16168.71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</v>
      </c>
      <c r="AL283" s="3">
        <v>5011.1790000000001</v>
      </c>
      <c r="AM283" s="3">
        <v>0</v>
      </c>
    </row>
    <row r="284" spans="1:39" x14ac:dyDescent="0.25">
      <c r="A284" s="2">
        <v>29777</v>
      </c>
      <c r="B284" s="3">
        <v>4264.5630000000001</v>
      </c>
      <c r="C284" s="3">
        <v>0</v>
      </c>
      <c r="D284" s="3">
        <v>0</v>
      </c>
      <c r="E284" s="3">
        <v>1.038176E-2</v>
      </c>
      <c r="F284" s="3">
        <v>0</v>
      </c>
      <c r="G284" s="3">
        <v>-4264.0249999999996</v>
      </c>
      <c r="H284" s="3">
        <v>0</v>
      </c>
      <c r="I284" s="3">
        <v>0</v>
      </c>
      <c r="J284" s="3">
        <v>0</v>
      </c>
      <c r="K284" s="3">
        <v>0</v>
      </c>
      <c r="L284" s="3">
        <v>166919.5</v>
      </c>
      <c r="M284" s="3">
        <v>4.0594999999999999E-2</v>
      </c>
      <c r="N284" s="3">
        <v>7146402</v>
      </c>
      <c r="O284" s="3">
        <v>161832500</v>
      </c>
      <c r="P284" s="3">
        <v>45.837879999999998</v>
      </c>
      <c r="Q284" s="3">
        <v>0</v>
      </c>
      <c r="R284" s="3">
        <v>0</v>
      </c>
      <c r="S284" s="3">
        <v>0</v>
      </c>
      <c r="T284" s="3">
        <v>-1974.6859999999999</v>
      </c>
      <c r="U284" s="3">
        <v>-321322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15937.12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12869.37</v>
      </c>
      <c r="AL284" s="3">
        <v>4966.607</v>
      </c>
      <c r="AM284" s="3">
        <v>0</v>
      </c>
    </row>
    <row r="285" spans="1:39" x14ac:dyDescent="0.25">
      <c r="A285" s="2">
        <v>29778</v>
      </c>
      <c r="B285" s="3">
        <v>4254.9949999999999</v>
      </c>
      <c r="C285" s="3">
        <v>0</v>
      </c>
      <c r="D285" s="3">
        <v>0</v>
      </c>
      <c r="E285" s="3">
        <v>6.9590490000000001E-3</v>
      </c>
      <c r="F285" s="3">
        <v>0</v>
      </c>
      <c r="G285" s="3">
        <v>-4254.3239999999996</v>
      </c>
      <c r="H285" s="3">
        <v>0</v>
      </c>
      <c r="I285" s="3">
        <v>0</v>
      </c>
      <c r="J285" s="3">
        <v>0</v>
      </c>
      <c r="K285" s="3">
        <v>0</v>
      </c>
      <c r="L285" s="3">
        <v>165033.60000000001</v>
      </c>
      <c r="M285" s="3">
        <v>2.7211539999999999E-2</v>
      </c>
      <c r="N285" s="3">
        <v>7141478</v>
      </c>
      <c r="O285" s="3">
        <v>161818400</v>
      </c>
      <c r="P285" s="3">
        <v>45.18329</v>
      </c>
      <c r="Q285" s="3">
        <v>0</v>
      </c>
      <c r="R285" s="3">
        <v>0</v>
      </c>
      <c r="S285" s="3">
        <v>0</v>
      </c>
      <c r="T285" s="3">
        <v>-1971.384</v>
      </c>
      <c r="U285" s="3">
        <v>-322573.09999999998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14741.39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12855.47</v>
      </c>
      <c r="AL285" s="3">
        <v>4930.1030000000001</v>
      </c>
      <c r="AM285" s="3">
        <v>0</v>
      </c>
    </row>
    <row r="286" spans="1:39" x14ac:dyDescent="0.25">
      <c r="A286" s="2">
        <v>29779</v>
      </c>
      <c r="B286" s="3">
        <v>4291.1379999999999</v>
      </c>
      <c r="C286" s="3">
        <v>0</v>
      </c>
      <c r="D286" s="3">
        <v>0</v>
      </c>
      <c r="E286" s="3">
        <v>8.1246159999999994E-3</v>
      </c>
      <c r="F286" s="3">
        <v>0</v>
      </c>
      <c r="G286" s="3">
        <v>-4290.7299999999996</v>
      </c>
      <c r="H286" s="3">
        <v>0</v>
      </c>
      <c r="I286" s="3">
        <v>0</v>
      </c>
      <c r="J286" s="3">
        <v>0</v>
      </c>
      <c r="K286" s="3">
        <v>0</v>
      </c>
      <c r="L286" s="3">
        <v>165126.70000000001</v>
      </c>
      <c r="M286" s="3">
        <v>1.478054E-2</v>
      </c>
      <c r="N286" s="3">
        <v>7136590</v>
      </c>
      <c r="O286" s="3">
        <v>161804500</v>
      </c>
      <c r="P286" s="3">
        <v>44.785910000000001</v>
      </c>
      <c r="Q286" s="3">
        <v>0</v>
      </c>
      <c r="R286" s="3">
        <v>0</v>
      </c>
      <c r="S286" s="3">
        <v>0</v>
      </c>
      <c r="T286" s="3">
        <v>-1500.7750000000001</v>
      </c>
      <c r="U286" s="3">
        <v>-323353.59999999998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12751.75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12844.83</v>
      </c>
      <c r="AL286" s="3">
        <v>4893.5379999999996</v>
      </c>
      <c r="AM286" s="3">
        <v>0</v>
      </c>
    </row>
    <row r="287" spans="1:39" x14ac:dyDescent="0.25">
      <c r="A287" s="2">
        <v>29780</v>
      </c>
      <c r="B287" s="3">
        <v>4317.951</v>
      </c>
      <c r="C287" s="3">
        <v>0</v>
      </c>
      <c r="D287" s="3">
        <v>0</v>
      </c>
      <c r="E287" s="3">
        <v>1.9862310000000002E-3</v>
      </c>
      <c r="F287" s="3">
        <v>0</v>
      </c>
      <c r="G287" s="3">
        <v>-4317.9489999999996</v>
      </c>
      <c r="H287" s="3">
        <v>0</v>
      </c>
      <c r="I287" s="3">
        <v>0</v>
      </c>
      <c r="J287" s="3">
        <v>0</v>
      </c>
      <c r="K287" s="3">
        <v>0</v>
      </c>
      <c r="L287" s="3">
        <v>164310</v>
      </c>
      <c r="M287" s="3">
        <v>9.9076760000000007E-3</v>
      </c>
      <c r="N287" s="3">
        <v>7131732</v>
      </c>
      <c r="O287" s="3">
        <v>161790700</v>
      </c>
      <c r="P287" s="3">
        <v>44.785609999999998</v>
      </c>
      <c r="Q287" s="3">
        <v>0</v>
      </c>
      <c r="R287" s="3">
        <v>0</v>
      </c>
      <c r="S287" s="3">
        <v>0</v>
      </c>
      <c r="T287" s="3">
        <v>-1499.079</v>
      </c>
      <c r="U287" s="3">
        <v>-324132.40000000002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13649.62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12832.98</v>
      </c>
      <c r="AL287" s="3">
        <v>4864.2</v>
      </c>
      <c r="AM287" s="3">
        <v>0</v>
      </c>
    </row>
    <row r="288" spans="1:39" x14ac:dyDescent="0.25">
      <c r="A288" s="2">
        <v>29781</v>
      </c>
      <c r="B288" s="3">
        <v>4331.5429999999997</v>
      </c>
      <c r="C288" s="3">
        <v>0</v>
      </c>
      <c r="D288" s="3">
        <v>0</v>
      </c>
      <c r="E288" s="3">
        <v>1.331406E-3</v>
      </c>
      <c r="F288" s="3">
        <v>0</v>
      </c>
      <c r="G288" s="3">
        <v>-4331.6400000000003</v>
      </c>
      <c r="H288" s="3">
        <v>0</v>
      </c>
      <c r="I288" s="3">
        <v>0</v>
      </c>
      <c r="J288" s="3">
        <v>0</v>
      </c>
      <c r="K288" s="3">
        <v>0</v>
      </c>
      <c r="L288" s="3">
        <v>160175</v>
      </c>
      <c r="M288" s="3">
        <v>6.6413050000000001E-3</v>
      </c>
      <c r="N288" s="3">
        <v>7126909</v>
      </c>
      <c r="O288" s="3">
        <v>161776900</v>
      </c>
      <c r="P288" s="3">
        <v>44.88438</v>
      </c>
      <c r="Q288" s="3">
        <v>0</v>
      </c>
      <c r="R288" s="3">
        <v>0</v>
      </c>
      <c r="S288" s="3">
        <v>0</v>
      </c>
      <c r="T288" s="3">
        <v>-1496.816</v>
      </c>
      <c r="U288" s="3">
        <v>-324909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16955.38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12820.38</v>
      </c>
      <c r="AL288" s="3">
        <v>4828.9769999999999</v>
      </c>
      <c r="AM288" s="3">
        <v>0</v>
      </c>
    </row>
    <row r="289" spans="1:39" x14ac:dyDescent="0.25">
      <c r="A289" s="2">
        <v>29782</v>
      </c>
      <c r="B289" s="3">
        <v>4336.6419999999998</v>
      </c>
      <c r="C289" s="3">
        <v>0</v>
      </c>
      <c r="D289" s="3">
        <v>0</v>
      </c>
      <c r="E289" s="3">
        <v>2.7070639999999999E-3</v>
      </c>
      <c r="F289" s="3">
        <v>0</v>
      </c>
      <c r="G289" s="3">
        <v>-4336.8289999999997</v>
      </c>
      <c r="H289" s="3">
        <v>0</v>
      </c>
      <c r="I289" s="3">
        <v>0</v>
      </c>
      <c r="J289" s="3">
        <v>0</v>
      </c>
      <c r="K289" s="3">
        <v>0</v>
      </c>
      <c r="L289" s="3">
        <v>156785.1</v>
      </c>
      <c r="M289" s="3">
        <v>0</v>
      </c>
      <c r="N289" s="3">
        <v>7122126</v>
      </c>
      <c r="O289" s="3">
        <v>161763100</v>
      </c>
      <c r="P289" s="3">
        <v>45.072569999999999</v>
      </c>
      <c r="Q289" s="3">
        <v>0</v>
      </c>
      <c r="R289" s="3">
        <v>0</v>
      </c>
      <c r="S289" s="3">
        <v>0</v>
      </c>
      <c r="T289" s="3">
        <v>-1494.4110000000001</v>
      </c>
      <c r="U289" s="3">
        <v>-325683.09999999998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16197.53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12807.61</v>
      </c>
      <c r="AL289" s="3">
        <v>4789.8230000000003</v>
      </c>
      <c r="AM289" s="3">
        <v>0</v>
      </c>
    </row>
    <row r="290" spans="1:39" x14ac:dyDescent="0.25">
      <c r="A290" s="2">
        <v>29783</v>
      </c>
      <c r="B290" s="3">
        <v>4336.9870000000001</v>
      </c>
      <c r="C290" s="3">
        <v>0</v>
      </c>
      <c r="D290" s="3">
        <v>0</v>
      </c>
      <c r="E290" s="3">
        <v>0</v>
      </c>
      <c r="F290" s="3">
        <v>0</v>
      </c>
      <c r="G290" s="3">
        <v>-4337.1570000000002</v>
      </c>
      <c r="H290" s="3">
        <v>0</v>
      </c>
      <c r="I290" s="3">
        <v>0</v>
      </c>
      <c r="J290" s="3">
        <v>0</v>
      </c>
      <c r="K290" s="3">
        <v>0</v>
      </c>
      <c r="L290" s="3">
        <v>152997.5</v>
      </c>
      <c r="M290" s="3">
        <v>0</v>
      </c>
      <c r="N290" s="3">
        <v>7117375</v>
      </c>
      <c r="O290" s="3">
        <v>161749300</v>
      </c>
      <c r="P290" s="3">
        <v>45.243160000000003</v>
      </c>
      <c r="Q290" s="3">
        <v>0</v>
      </c>
      <c r="R290" s="3">
        <v>0</v>
      </c>
      <c r="S290" s="3">
        <v>0</v>
      </c>
      <c r="T290" s="3">
        <v>-1492.0239999999999</v>
      </c>
      <c r="U290" s="3">
        <v>-326455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16582.349999999999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12794.78</v>
      </c>
      <c r="AL290" s="3">
        <v>4756.47</v>
      </c>
      <c r="AM290" s="3">
        <v>0</v>
      </c>
    </row>
    <row r="291" spans="1:39" x14ac:dyDescent="0.25">
      <c r="A291" s="2">
        <v>29784</v>
      </c>
      <c r="B291" s="3">
        <v>4334.7650000000003</v>
      </c>
      <c r="C291" s="3">
        <v>0</v>
      </c>
      <c r="D291" s="3">
        <v>0</v>
      </c>
      <c r="E291" s="3">
        <v>0</v>
      </c>
      <c r="F291" s="3">
        <v>0</v>
      </c>
      <c r="G291" s="3">
        <v>-4334.9179999999997</v>
      </c>
      <c r="H291" s="3">
        <v>0</v>
      </c>
      <c r="I291" s="3">
        <v>0</v>
      </c>
      <c r="J291" s="3">
        <v>0</v>
      </c>
      <c r="K291" s="3">
        <v>0</v>
      </c>
      <c r="L291" s="3">
        <v>152192.4</v>
      </c>
      <c r="M291" s="3">
        <v>0</v>
      </c>
      <c r="N291" s="3">
        <v>7112659</v>
      </c>
      <c r="O291" s="3">
        <v>161735400</v>
      </c>
      <c r="P291" s="3">
        <v>45.397460000000002</v>
      </c>
      <c r="Q291" s="3">
        <v>0</v>
      </c>
      <c r="R291" s="3">
        <v>0</v>
      </c>
      <c r="S291" s="3">
        <v>0</v>
      </c>
      <c r="T291" s="3">
        <v>-1489.702</v>
      </c>
      <c r="U291" s="3">
        <v>-327224.5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13587.06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12781.95</v>
      </c>
      <c r="AL291" s="3">
        <v>4721.5780000000004</v>
      </c>
      <c r="AM291" s="3">
        <v>0</v>
      </c>
    </row>
    <row r="292" spans="1:39" x14ac:dyDescent="0.25">
      <c r="A292" s="2">
        <v>29785</v>
      </c>
      <c r="B292" s="3">
        <v>4331.03</v>
      </c>
      <c r="C292" s="3">
        <v>0</v>
      </c>
      <c r="D292" s="3">
        <v>0</v>
      </c>
      <c r="E292" s="3">
        <v>0</v>
      </c>
      <c r="F292" s="3">
        <v>0</v>
      </c>
      <c r="G292" s="3">
        <v>-4331.4049999999997</v>
      </c>
      <c r="H292" s="3">
        <v>0</v>
      </c>
      <c r="I292" s="3">
        <v>0</v>
      </c>
      <c r="J292" s="3">
        <v>0</v>
      </c>
      <c r="K292" s="3">
        <v>0</v>
      </c>
      <c r="L292" s="3">
        <v>151094.5</v>
      </c>
      <c r="M292" s="3">
        <v>0</v>
      </c>
      <c r="N292" s="3">
        <v>7107978</v>
      </c>
      <c r="O292" s="3">
        <v>161721600</v>
      </c>
      <c r="P292" s="3">
        <v>45.772269999999999</v>
      </c>
      <c r="Q292" s="3">
        <v>0</v>
      </c>
      <c r="R292" s="3">
        <v>0</v>
      </c>
      <c r="S292" s="3">
        <v>0</v>
      </c>
      <c r="T292" s="3">
        <v>-1487.4590000000001</v>
      </c>
      <c r="U292" s="3">
        <v>-327991.8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13867.08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12769.17</v>
      </c>
      <c r="AL292" s="3">
        <v>4687.0519999999997</v>
      </c>
      <c r="AM292" s="3">
        <v>0</v>
      </c>
    </row>
    <row r="293" spans="1:39" x14ac:dyDescent="0.25">
      <c r="A293" s="2">
        <v>29786</v>
      </c>
      <c r="B293" s="3">
        <v>4326.6040000000003</v>
      </c>
      <c r="C293" s="3">
        <v>0</v>
      </c>
      <c r="D293" s="3">
        <v>0</v>
      </c>
      <c r="E293" s="3">
        <v>0</v>
      </c>
      <c r="F293" s="3">
        <v>0</v>
      </c>
      <c r="G293" s="3">
        <v>-4327.5780000000004</v>
      </c>
      <c r="H293" s="3">
        <v>0</v>
      </c>
      <c r="I293" s="3">
        <v>0</v>
      </c>
      <c r="J293" s="3">
        <v>0</v>
      </c>
      <c r="K293" s="3">
        <v>0</v>
      </c>
      <c r="L293" s="3">
        <v>150224.4</v>
      </c>
      <c r="M293" s="3">
        <v>0</v>
      </c>
      <c r="N293" s="3">
        <v>7103330</v>
      </c>
      <c r="O293" s="3">
        <v>161707700</v>
      </c>
      <c r="P293" s="3">
        <v>46.747160000000001</v>
      </c>
      <c r="Q293" s="3">
        <v>0</v>
      </c>
      <c r="R293" s="3">
        <v>0</v>
      </c>
      <c r="S293" s="3">
        <v>0</v>
      </c>
      <c r="T293" s="3">
        <v>-1485.2919999999999</v>
      </c>
      <c r="U293" s="3">
        <v>-328757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13626.58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12756.45</v>
      </c>
      <c r="AL293" s="3">
        <v>4654.2470000000003</v>
      </c>
      <c r="AM293" s="3">
        <v>0</v>
      </c>
    </row>
    <row r="294" spans="1:39" x14ac:dyDescent="0.25">
      <c r="A294" s="2">
        <v>29787</v>
      </c>
      <c r="B294" s="3">
        <v>4321.4340000000002</v>
      </c>
      <c r="C294" s="3">
        <v>0</v>
      </c>
      <c r="D294" s="3">
        <v>0</v>
      </c>
      <c r="E294" s="3">
        <v>0</v>
      </c>
      <c r="F294" s="3">
        <v>0</v>
      </c>
      <c r="G294" s="3">
        <v>-4322.3919999999998</v>
      </c>
      <c r="H294" s="3">
        <v>0</v>
      </c>
      <c r="I294" s="3">
        <v>0</v>
      </c>
      <c r="J294" s="3">
        <v>0</v>
      </c>
      <c r="K294" s="3">
        <v>0</v>
      </c>
      <c r="L294" s="3">
        <v>147181.9</v>
      </c>
      <c r="M294" s="3">
        <v>0</v>
      </c>
      <c r="N294" s="3">
        <v>7098729</v>
      </c>
      <c r="O294" s="3">
        <v>161693800</v>
      </c>
      <c r="P294" s="3">
        <v>47.705759999999998</v>
      </c>
      <c r="Q294" s="3">
        <v>0</v>
      </c>
      <c r="R294" s="3">
        <v>0</v>
      </c>
      <c r="S294" s="3">
        <v>0</v>
      </c>
      <c r="T294" s="3">
        <v>-1483.2</v>
      </c>
      <c r="U294" s="3">
        <v>-329520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15786.3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12743.79</v>
      </c>
      <c r="AL294" s="3">
        <v>4606.6509999999998</v>
      </c>
      <c r="AM294" s="3">
        <v>0</v>
      </c>
    </row>
    <row r="295" spans="1:39" x14ac:dyDescent="0.25">
      <c r="A295" s="2">
        <v>29788</v>
      </c>
      <c r="B295" s="3">
        <v>4316.0910000000003</v>
      </c>
      <c r="C295" s="3">
        <v>0</v>
      </c>
      <c r="D295" s="3">
        <v>0</v>
      </c>
      <c r="E295" s="3">
        <v>0</v>
      </c>
      <c r="F295" s="3">
        <v>0</v>
      </c>
      <c r="G295" s="3">
        <v>-4317.0330000000004</v>
      </c>
      <c r="H295" s="3">
        <v>0</v>
      </c>
      <c r="I295" s="3">
        <v>0</v>
      </c>
      <c r="J295" s="3">
        <v>0</v>
      </c>
      <c r="K295" s="3">
        <v>0</v>
      </c>
      <c r="L295" s="3">
        <v>145774.1</v>
      </c>
      <c r="M295" s="3">
        <v>0</v>
      </c>
      <c r="N295" s="3">
        <v>7094166</v>
      </c>
      <c r="O295" s="3">
        <v>161679800</v>
      </c>
      <c r="P295" s="3">
        <v>48.647080000000003</v>
      </c>
      <c r="Q295" s="3">
        <v>0</v>
      </c>
      <c r="R295" s="3">
        <v>0</v>
      </c>
      <c r="S295" s="3">
        <v>0</v>
      </c>
      <c r="T295" s="3">
        <v>-1481.18</v>
      </c>
      <c r="U295" s="3">
        <v>-330281.09999999998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14138.89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12731.17</v>
      </c>
      <c r="AL295" s="3">
        <v>4569.1099999999997</v>
      </c>
      <c r="AM295" s="3">
        <v>0</v>
      </c>
    </row>
    <row r="296" spans="1:39" x14ac:dyDescent="0.25">
      <c r="A296" s="2">
        <v>29789</v>
      </c>
      <c r="B296" s="3">
        <v>4310.9250000000002</v>
      </c>
      <c r="C296" s="3">
        <v>0</v>
      </c>
      <c r="D296" s="3">
        <v>0</v>
      </c>
      <c r="E296" s="3">
        <v>0</v>
      </c>
      <c r="F296" s="3">
        <v>0</v>
      </c>
      <c r="G296" s="3">
        <v>-4311.8519999999999</v>
      </c>
      <c r="H296" s="3">
        <v>0</v>
      </c>
      <c r="I296" s="3">
        <v>0</v>
      </c>
      <c r="J296" s="3">
        <v>0</v>
      </c>
      <c r="K296" s="3">
        <v>0</v>
      </c>
      <c r="L296" s="3">
        <v>143552.79999999999</v>
      </c>
      <c r="M296" s="3">
        <v>0</v>
      </c>
      <c r="N296" s="3">
        <v>7089637</v>
      </c>
      <c r="O296" s="3">
        <v>161665900</v>
      </c>
      <c r="P296" s="3">
        <v>49.574599999999997</v>
      </c>
      <c r="Q296" s="3">
        <v>0</v>
      </c>
      <c r="R296" s="3">
        <v>0</v>
      </c>
      <c r="S296" s="3">
        <v>0</v>
      </c>
      <c r="T296" s="3">
        <v>-1479.23</v>
      </c>
      <c r="U296" s="3">
        <v>-331040.3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14939.94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12718.6</v>
      </c>
      <c r="AL296" s="3">
        <v>4534.777</v>
      </c>
      <c r="AM296" s="3">
        <v>0</v>
      </c>
    </row>
    <row r="297" spans="1:39" x14ac:dyDescent="0.25">
      <c r="A297" s="2">
        <v>29790</v>
      </c>
      <c r="B297" s="3">
        <v>4333.1459999999997</v>
      </c>
      <c r="C297" s="3">
        <v>0</v>
      </c>
      <c r="D297" s="3">
        <v>0</v>
      </c>
      <c r="E297" s="3">
        <v>0</v>
      </c>
      <c r="F297" s="3">
        <v>0</v>
      </c>
      <c r="G297" s="3">
        <v>-4334.0590000000002</v>
      </c>
      <c r="H297" s="3">
        <v>0</v>
      </c>
      <c r="I297" s="3">
        <v>0</v>
      </c>
      <c r="J297" s="3">
        <v>0</v>
      </c>
      <c r="K297" s="3">
        <v>0</v>
      </c>
      <c r="L297" s="3">
        <v>142783</v>
      </c>
      <c r="M297" s="3">
        <v>0</v>
      </c>
      <c r="N297" s="3">
        <v>7085140</v>
      </c>
      <c r="O297" s="3">
        <v>161652200</v>
      </c>
      <c r="P297" s="3">
        <v>50.488750000000003</v>
      </c>
      <c r="Q297" s="3">
        <v>0</v>
      </c>
      <c r="R297" s="3">
        <v>0</v>
      </c>
      <c r="S297" s="3">
        <v>0</v>
      </c>
      <c r="T297" s="3">
        <v>-1113.98</v>
      </c>
      <c r="U297" s="3">
        <v>-331434.2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13482.9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12713.09</v>
      </c>
      <c r="AL297" s="3">
        <v>4503.1899999999996</v>
      </c>
      <c r="AM297" s="3">
        <v>0</v>
      </c>
    </row>
    <row r="298" spans="1:39" x14ac:dyDescent="0.25">
      <c r="A298" s="2">
        <v>29791</v>
      </c>
      <c r="B298" s="3">
        <v>4341.2619999999997</v>
      </c>
      <c r="C298" s="3">
        <v>0</v>
      </c>
      <c r="D298" s="3">
        <v>0</v>
      </c>
      <c r="E298" s="3">
        <v>0</v>
      </c>
      <c r="F298" s="3">
        <v>0</v>
      </c>
      <c r="G298" s="3">
        <v>-4342.1620000000003</v>
      </c>
      <c r="H298" s="3">
        <v>0</v>
      </c>
      <c r="I298" s="3">
        <v>0</v>
      </c>
      <c r="J298" s="3">
        <v>0</v>
      </c>
      <c r="K298" s="3">
        <v>0</v>
      </c>
      <c r="L298" s="3">
        <v>140939.79999999999</v>
      </c>
      <c r="M298" s="3">
        <v>0</v>
      </c>
      <c r="N298" s="3">
        <v>7080677</v>
      </c>
      <c r="O298" s="3">
        <v>161638500</v>
      </c>
      <c r="P298" s="3">
        <v>51.389130000000002</v>
      </c>
      <c r="Q298" s="3">
        <v>0</v>
      </c>
      <c r="R298" s="3">
        <v>0</v>
      </c>
      <c r="S298" s="3">
        <v>0</v>
      </c>
      <c r="T298" s="3">
        <v>-1113.623</v>
      </c>
      <c r="U298" s="3">
        <v>-331827.8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14547.22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12704.06</v>
      </c>
      <c r="AL298" s="3">
        <v>4468.6469999999999</v>
      </c>
      <c r="AM298" s="3">
        <v>0</v>
      </c>
    </row>
    <row r="299" spans="1:39" x14ac:dyDescent="0.25">
      <c r="A299" s="2">
        <v>29792</v>
      </c>
      <c r="B299" s="3">
        <v>4343.0389999999998</v>
      </c>
      <c r="C299" s="3">
        <v>0</v>
      </c>
      <c r="D299" s="3">
        <v>0</v>
      </c>
      <c r="E299" s="3">
        <v>0</v>
      </c>
      <c r="F299" s="3">
        <v>0</v>
      </c>
      <c r="G299" s="3">
        <v>-4343.9250000000002</v>
      </c>
      <c r="H299" s="3">
        <v>0</v>
      </c>
      <c r="I299" s="3">
        <v>0</v>
      </c>
      <c r="J299" s="3">
        <v>0</v>
      </c>
      <c r="K299" s="3">
        <v>0</v>
      </c>
      <c r="L299" s="3">
        <v>140377.70000000001</v>
      </c>
      <c r="M299" s="3">
        <v>0</v>
      </c>
      <c r="N299" s="3">
        <v>7076246</v>
      </c>
      <c r="O299" s="3">
        <v>161624800</v>
      </c>
      <c r="P299" s="3">
        <v>52.275750000000002</v>
      </c>
      <c r="Q299" s="3">
        <v>0</v>
      </c>
      <c r="R299" s="3">
        <v>0</v>
      </c>
      <c r="S299" s="3">
        <v>0</v>
      </c>
      <c r="T299" s="3">
        <v>-1113.0070000000001</v>
      </c>
      <c r="U299" s="3">
        <v>-332220.79999999999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13255.88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12693.76</v>
      </c>
      <c r="AL299" s="3">
        <v>4437.2650000000003</v>
      </c>
      <c r="AM299" s="3">
        <v>0</v>
      </c>
    </row>
    <row r="300" spans="1:39" x14ac:dyDescent="0.25">
      <c r="A300" s="2">
        <v>29793</v>
      </c>
      <c r="B300" s="3">
        <v>4341.9089999999997</v>
      </c>
      <c r="C300" s="3">
        <v>0</v>
      </c>
      <c r="D300" s="3">
        <v>0</v>
      </c>
      <c r="E300" s="3">
        <v>0</v>
      </c>
      <c r="F300" s="3">
        <v>0</v>
      </c>
      <c r="G300" s="3">
        <v>-4342.7839999999997</v>
      </c>
      <c r="H300" s="3">
        <v>0</v>
      </c>
      <c r="I300" s="3">
        <v>0</v>
      </c>
      <c r="J300" s="3">
        <v>0</v>
      </c>
      <c r="K300" s="3">
        <v>0</v>
      </c>
      <c r="L300" s="3">
        <v>138187.1</v>
      </c>
      <c r="M300" s="3">
        <v>0</v>
      </c>
      <c r="N300" s="3">
        <v>7071842</v>
      </c>
      <c r="O300" s="3">
        <v>161611100</v>
      </c>
      <c r="P300" s="3">
        <v>53.148820000000001</v>
      </c>
      <c r="Q300" s="3">
        <v>0</v>
      </c>
      <c r="R300" s="3">
        <v>0</v>
      </c>
      <c r="S300" s="3">
        <v>0</v>
      </c>
      <c r="T300" s="3">
        <v>-1112.3209999999999</v>
      </c>
      <c r="U300" s="3">
        <v>-332613.2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14873.6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12683.01</v>
      </c>
      <c r="AL300" s="3">
        <v>4409.835</v>
      </c>
      <c r="AM300" s="3">
        <v>0</v>
      </c>
    </row>
    <row r="301" spans="1:39" x14ac:dyDescent="0.25">
      <c r="A301" s="2">
        <v>29794</v>
      </c>
      <c r="B301" s="3">
        <v>4339.5159999999996</v>
      </c>
      <c r="C301" s="3">
        <v>0</v>
      </c>
      <c r="D301" s="3">
        <v>0</v>
      </c>
      <c r="E301" s="3">
        <v>0</v>
      </c>
      <c r="F301" s="3">
        <v>0</v>
      </c>
      <c r="G301" s="3">
        <v>-4340.3770000000004</v>
      </c>
      <c r="H301" s="3">
        <v>0</v>
      </c>
      <c r="I301" s="3">
        <v>0</v>
      </c>
      <c r="J301" s="3">
        <v>0</v>
      </c>
      <c r="K301" s="3">
        <v>0</v>
      </c>
      <c r="L301" s="3">
        <v>134089.70000000001</v>
      </c>
      <c r="M301" s="3">
        <v>0</v>
      </c>
      <c r="N301" s="3">
        <v>7067468</v>
      </c>
      <c r="O301" s="3">
        <v>161597400</v>
      </c>
      <c r="P301" s="3">
        <v>54.00882</v>
      </c>
      <c r="Q301" s="3">
        <v>0</v>
      </c>
      <c r="R301" s="3">
        <v>0</v>
      </c>
      <c r="S301" s="3">
        <v>0</v>
      </c>
      <c r="T301" s="3">
        <v>-1111.6320000000001</v>
      </c>
      <c r="U301" s="3">
        <v>-333004.79999999999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16769.36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12671.92</v>
      </c>
      <c r="AL301" s="3">
        <v>4379.7079999999996</v>
      </c>
      <c r="AM301" s="3">
        <v>0</v>
      </c>
    </row>
    <row r="302" spans="1:39" x14ac:dyDescent="0.25">
      <c r="A302" s="2">
        <v>29795</v>
      </c>
      <c r="B302" s="3">
        <v>4336.58</v>
      </c>
      <c r="C302" s="3">
        <v>0</v>
      </c>
      <c r="D302" s="3">
        <v>0</v>
      </c>
      <c r="E302" s="3">
        <v>0</v>
      </c>
      <c r="F302" s="3">
        <v>0</v>
      </c>
      <c r="G302" s="3">
        <v>-4337.4269999999997</v>
      </c>
      <c r="H302" s="3">
        <v>0</v>
      </c>
      <c r="I302" s="3">
        <v>0</v>
      </c>
      <c r="J302" s="3">
        <v>0</v>
      </c>
      <c r="K302" s="3">
        <v>0</v>
      </c>
      <c r="L302" s="3">
        <v>131572.4</v>
      </c>
      <c r="M302" s="3">
        <v>0</v>
      </c>
      <c r="N302" s="3">
        <v>7063123</v>
      </c>
      <c r="O302" s="3">
        <v>161583700</v>
      </c>
      <c r="P302" s="3">
        <v>54.857329999999997</v>
      </c>
      <c r="Q302" s="3">
        <v>0</v>
      </c>
      <c r="R302" s="3">
        <v>0</v>
      </c>
      <c r="S302" s="3">
        <v>0</v>
      </c>
      <c r="T302" s="3">
        <v>-1110.9570000000001</v>
      </c>
      <c r="U302" s="3">
        <v>-333395.8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15178.16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12660.85</v>
      </c>
      <c r="AL302" s="3">
        <v>4351.2830000000004</v>
      </c>
      <c r="AM302" s="3">
        <v>0</v>
      </c>
    </row>
    <row r="303" spans="1:39" x14ac:dyDescent="0.25">
      <c r="A303" s="2">
        <v>29796</v>
      </c>
      <c r="B303" s="3">
        <v>4332.9880000000003</v>
      </c>
      <c r="C303" s="3">
        <v>0</v>
      </c>
      <c r="D303" s="3">
        <v>0</v>
      </c>
      <c r="E303" s="3">
        <v>0</v>
      </c>
      <c r="F303" s="3">
        <v>0</v>
      </c>
      <c r="G303" s="3">
        <v>-4333.8239999999996</v>
      </c>
      <c r="H303" s="3">
        <v>0</v>
      </c>
      <c r="I303" s="3">
        <v>0</v>
      </c>
      <c r="J303" s="3">
        <v>0</v>
      </c>
      <c r="K303" s="3">
        <v>0</v>
      </c>
      <c r="L303" s="3">
        <v>132431.1</v>
      </c>
      <c r="M303" s="3">
        <v>0</v>
      </c>
      <c r="N303" s="3">
        <v>7058816</v>
      </c>
      <c r="O303" s="3">
        <v>161569900</v>
      </c>
      <c r="P303" s="3">
        <v>55.694249999999997</v>
      </c>
      <c r="Q303" s="3">
        <v>0</v>
      </c>
      <c r="R303" s="3">
        <v>0</v>
      </c>
      <c r="S303" s="3">
        <v>0</v>
      </c>
      <c r="T303" s="3">
        <v>-1119.8399999999999</v>
      </c>
      <c r="U303" s="3">
        <v>-333795.7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11790.94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12649.73</v>
      </c>
      <c r="AL303" s="3">
        <v>4312.0969999999998</v>
      </c>
      <c r="AM303" s="3">
        <v>0</v>
      </c>
    </row>
    <row r="304" spans="1:39" x14ac:dyDescent="0.25">
      <c r="A304" s="2">
        <v>29797</v>
      </c>
      <c r="B304" s="3">
        <v>4329.8519999999999</v>
      </c>
      <c r="C304" s="3">
        <v>0</v>
      </c>
      <c r="D304" s="3">
        <v>0</v>
      </c>
      <c r="E304" s="3">
        <v>0</v>
      </c>
      <c r="F304" s="3">
        <v>0</v>
      </c>
      <c r="G304" s="3">
        <v>-4330.6779999999999</v>
      </c>
      <c r="H304" s="3">
        <v>0</v>
      </c>
      <c r="I304" s="3">
        <v>0</v>
      </c>
      <c r="J304" s="3">
        <v>0</v>
      </c>
      <c r="K304" s="3">
        <v>0</v>
      </c>
      <c r="L304" s="3">
        <v>133554.70000000001</v>
      </c>
      <c r="M304" s="3">
        <v>0</v>
      </c>
      <c r="N304" s="3">
        <v>7054535</v>
      </c>
      <c r="O304" s="3">
        <v>161556200</v>
      </c>
      <c r="P304" s="3">
        <v>56.519419999999997</v>
      </c>
      <c r="Q304" s="3">
        <v>0</v>
      </c>
      <c r="R304" s="3">
        <v>0</v>
      </c>
      <c r="S304" s="3">
        <v>0</v>
      </c>
      <c r="T304" s="3">
        <v>-1109.6579999999999</v>
      </c>
      <c r="U304" s="3">
        <v>-334185.5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11515.17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12638.68</v>
      </c>
      <c r="AL304" s="3">
        <v>4287.5140000000001</v>
      </c>
      <c r="AM304" s="3">
        <v>0</v>
      </c>
    </row>
    <row r="305" spans="1:39" x14ac:dyDescent="0.25">
      <c r="A305" s="2">
        <v>29798</v>
      </c>
      <c r="B305" s="3">
        <v>4326.375</v>
      </c>
      <c r="C305" s="3">
        <v>0</v>
      </c>
      <c r="D305" s="3">
        <v>0</v>
      </c>
      <c r="E305" s="3">
        <v>0</v>
      </c>
      <c r="F305" s="3">
        <v>0</v>
      </c>
      <c r="G305" s="3">
        <v>-4327.1880000000001</v>
      </c>
      <c r="H305" s="3">
        <v>0</v>
      </c>
      <c r="I305" s="3">
        <v>0</v>
      </c>
      <c r="J305" s="3">
        <v>0</v>
      </c>
      <c r="K305" s="3">
        <v>0</v>
      </c>
      <c r="L305" s="3">
        <v>134862</v>
      </c>
      <c r="M305" s="3">
        <v>0</v>
      </c>
      <c r="N305" s="3">
        <v>7050277</v>
      </c>
      <c r="O305" s="3">
        <v>161542400</v>
      </c>
      <c r="P305" s="3">
        <v>57.33296</v>
      </c>
      <c r="Q305" s="3">
        <v>0</v>
      </c>
      <c r="R305" s="3">
        <v>0</v>
      </c>
      <c r="S305" s="3">
        <v>0</v>
      </c>
      <c r="T305" s="3">
        <v>-1118.2570000000001</v>
      </c>
      <c r="U305" s="3">
        <v>-334583.8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11320.24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12627.59</v>
      </c>
      <c r="AL305" s="3">
        <v>4263.8209999999999</v>
      </c>
      <c r="AM305" s="3">
        <v>0</v>
      </c>
    </row>
    <row r="306" spans="1:39" x14ac:dyDescent="0.25">
      <c r="A306" s="2">
        <v>29799</v>
      </c>
      <c r="B306" s="3">
        <v>4276.9089999999997</v>
      </c>
      <c r="C306" s="3">
        <v>0</v>
      </c>
      <c r="D306" s="3">
        <v>0</v>
      </c>
      <c r="E306" s="3">
        <v>0</v>
      </c>
      <c r="F306" s="3">
        <v>0</v>
      </c>
      <c r="G306" s="3">
        <v>-4277.71</v>
      </c>
      <c r="H306" s="3">
        <v>0</v>
      </c>
      <c r="I306" s="3">
        <v>0</v>
      </c>
      <c r="J306" s="3">
        <v>0</v>
      </c>
      <c r="K306" s="3">
        <v>0</v>
      </c>
      <c r="L306" s="3">
        <v>134602.1</v>
      </c>
      <c r="M306" s="3">
        <v>0</v>
      </c>
      <c r="N306" s="3">
        <v>7046053</v>
      </c>
      <c r="O306" s="3">
        <v>161528200</v>
      </c>
      <c r="P306" s="3">
        <v>58.135060000000003</v>
      </c>
      <c r="Q306" s="3">
        <v>0</v>
      </c>
      <c r="R306" s="3">
        <v>0</v>
      </c>
      <c r="S306" s="3">
        <v>0</v>
      </c>
      <c r="T306" s="3">
        <v>-1636.547</v>
      </c>
      <c r="U306" s="3">
        <v>-335500.5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12873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12613.15</v>
      </c>
      <c r="AL306" s="3">
        <v>4229.1679999999997</v>
      </c>
      <c r="AM306" s="3">
        <v>0</v>
      </c>
    </row>
    <row r="307" spans="1:39" x14ac:dyDescent="0.25">
      <c r="A307" s="2">
        <v>29800</v>
      </c>
      <c r="B307" s="3">
        <v>4238.4269999999997</v>
      </c>
      <c r="C307" s="3">
        <v>0</v>
      </c>
      <c r="D307" s="3">
        <v>0</v>
      </c>
      <c r="E307" s="3">
        <v>0</v>
      </c>
      <c r="F307" s="3">
        <v>0</v>
      </c>
      <c r="G307" s="3">
        <v>-4239.2169999999996</v>
      </c>
      <c r="H307" s="3">
        <v>0</v>
      </c>
      <c r="I307" s="3">
        <v>0</v>
      </c>
      <c r="J307" s="3">
        <v>0</v>
      </c>
      <c r="K307" s="3">
        <v>0</v>
      </c>
      <c r="L307" s="3">
        <v>136614.5</v>
      </c>
      <c r="M307" s="3">
        <v>0</v>
      </c>
      <c r="N307" s="3">
        <v>7041856</v>
      </c>
      <c r="O307" s="3">
        <v>161514100</v>
      </c>
      <c r="P307" s="3">
        <v>58.925829999999998</v>
      </c>
      <c r="Q307" s="3">
        <v>0</v>
      </c>
      <c r="R307" s="3">
        <v>0</v>
      </c>
      <c r="S307" s="3">
        <v>0</v>
      </c>
      <c r="T307" s="3">
        <v>-1612.981</v>
      </c>
      <c r="U307" s="3">
        <v>-336393.6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10587.68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12600.09</v>
      </c>
      <c r="AL307" s="3">
        <v>4202.9979999999996</v>
      </c>
      <c r="AM307" s="3">
        <v>0</v>
      </c>
    </row>
    <row r="308" spans="1:39" x14ac:dyDescent="0.25">
      <c r="A308" s="2">
        <v>29801</v>
      </c>
      <c r="B308" s="3">
        <v>4212.7139999999999</v>
      </c>
      <c r="C308" s="3">
        <v>0</v>
      </c>
      <c r="D308" s="3">
        <v>0</v>
      </c>
      <c r="E308" s="3">
        <v>0</v>
      </c>
      <c r="F308" s="3">
        <v>0</v>
      </c>
      <c r="G308" s="3">
        <v>-4213.4920000000002</v>
      </c>
      <c r="H308" s="3">
        <v>0</v>
      </c>
      <c r="I308" s="3">
        <v>0</v>
      </c>
      <c r="J308" s="3">
        <v>0</v>
      </c>
      <c r="K308" s="3">
        <v>0</v>
      </c>
      <c r="L308" s="3">
        <v>137436.29999999999</v>
      </c>
      <c r="M308" s="3">
        <v>0</v>
      </c>
      <c r="N308" s="3">
        <v>7037696</v>
      </c>
      <c r="O308" s="3">
        <v>161499900</v>
      </c>
      <c r="P308" s="3">
        <v>59.705300000000001</v>
      </c>
      <c r="Q308" s="3">
        <v>0</v>
      </c>
      <c r="R308" s="3">
        <v>0</v>
      </c>
      <c r="S308" s="3">
        <v>0</v>
      </c>
      <c r="T308" s="3">
        <v>-1607.99</v>
      </c>
      <c r="U308" s="3">
        <v>-337281.8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11766.08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12587.84</v>
      </c>
      <c r="AL308" s="3">
        <v>4166.1130000000003</v>
      </c>
      <c r="AM308" s="3">
        <v>0</v>
      </c>
    </row>
    <row r="309" spans="1:39" x14ac:dyDescent="0.25">
      <c r="A309" s="2">
        <v>29802</v>
      </c>
      <c r="B309" s="3">
        <v>4195.1719999999996</v>
      </c>
      <c r="C309" s="3">
        <v>0</v>
      </c>
      <c r="D309" s="3">
        <v>0</v>
      </c>
      <c r="E309" s="3">
        <v>0</v>
      </c>
      <c r="F309" s="3">
        <v>0</v>
      </c>
      <c r="G309" s="3">
        <v>-4195.9399999999996</v>
      </c>
      <c r="H309" s="3">
        <v>0</v>
      </c>
      <c r="I309" s="3">
        <v>0</v>
      </c>
      <c r="J309" s="3">
        <v>0</v>
      </c>
      <c r="K309" s="3">
        <v>0</v>
      </c>
      <c r="L309" s="3">
        <v>138385.4</v>
      </c>
      <c r="M309" s="3">
        <v>0</v>
      </c>
      <c r="N309" s="3">
        <v>7033564</v>
      </c>
      <c r="O309" s="3">
        <v>161485700</v>
      </c>
      <c r="P309" s="3">
        <v>60.473770000000002</v>
      </c>
      <c r="Q309" s="3">
        <v>0</v>
      </c>
      <c r="R309" s="3">
        <v>0</v>
      </c>
      <c r="S309" s="3">
        <v>0</v>
      </c>
      <c r="T309" s="3">
        <v>-1605.396</v>
      </c>
      <c r="U309" s="3">
        <v>-338167.4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11626.91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12575.99</v>
      </c>
      <c r="AL309" s="3">
        <v>4136.915</v>
      </c>
      <c r="AM309" s="3">
        <v>0</v>
      </c>
    </row>
    <row r="310" spans="1:39" x14ac:dyDescent="0.25">
      <c r="A310" s="2">
        <v>29803</v>
      </c>
      <c r="B310" s="3">
        <v>4182.4089999999997</v>
      </c>
      <c r="C310" s="3">
        <v>0</v>
      </c>
      <c r="D310" s="3">
        <v>0</v>
      </c>
      <c r="E310" s="3">
        <v>0</v>
      </c>
      <c r="F310" s="3">
        <v>0</v>
      </c>
      <c r="G310" s="3">
        <v>-4183.1679999999997</v>
      </c>
      <c r="H310" s="3">
        <v>0</v>
      </c>
      <c r="I310" s="3">
        <v>0</v>
      </c>
      <c r="J310" s="3">
        <v>0</v>
      </c>
      <c r="K310" s="3">
        <v>0</v>
      </c>
      <c r="L310" s="3">
        <v>136497.70000000001</v>
      </c>
      <c r="M310" s="3">
        <v>0</v>
      </c>
      <c r="N310" s="3">
        <v>7029463</v>
      </c>
      <c r="O310" s="3">
        <v>161471400</v>
      </c>
      <c r="P310" s="3">
        <v>61.231619999999999</v>
      </c>
      <c r="Q310" s="3">
        <v>0</v>
      </c>
      <c r="R310" s="3">
        <v>0</v>
      </c>
      <c r="S310" s="3">
        <v>0</v>
      </c>
      <c r="T310" s="3">
        <v>-1603.296</v>
      </c>
      <c r="U310" s="3">
        <v>-339050.9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14452.05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12564.37</v>
      </c>
      <c r="AL310" s="3">
        <v>4107.1940000000004</v>
      </c>
      <c r="AM310" s="3">
        <v>0</v>
      </c>
    </row>
    <row r="311" spans="1:39" x14ac:dyDescent="0.25">
      <c r="A311" s="2">
        <v>29804</v>
      </c>
      <c r="B311" s="3">
        <v>4172.3720000000003</v>
      </c>
      <c r="C311" s="3">
        <v>0</v>
      </c>
      <c r="D311" s="3">
        <v>0</v>
      </c>
      <c r="E311" s="3">
        <v>0</v>
      </c>
      <c r="F311" s="3">
        <v>0</v>
      </c>
      <c r="G311" s="3">
        <v>-4173.1189999999997</v>
      </c>
      <c r="H311" s="3">
        <v>0</v>
      </c>
      <c r="I311" s="3">
        <v>0</v>
      </c>
      <c r="J311" s="3">
        <v>0</v>
      </c>
      <c r="K311" s="3">
        <v>0</v>
      </c>
      <c r="L311" s="3">
        <v>133531</v>
      </c>
      <c r="M311" s="3">
        <v>0</v>
      </c>
      <c r="N311" s="3">
        <v>7025380</v>
      </c>
      <c r="O311" s="3">
        <v>161457200</v>
      </c>
      <c r="P311" s="3">
        <v>61.97898</v>
      </c>
      <c r="Q311" s="3">
        <v>0</v>
      </c>
      <c r="R311" s="3">
        <v>0</v>
      </c>
      <c r="S311" s="3">
        <v>0</v>
      </c>
      <c r="T311" s="3">
        <v>-1601.3689999999999</v>
      </c>
      <c r="U311" s="3">
        <v>-339932.5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15519.64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12552.88</v>
      </c>
      <c r="AL311" s="3">
        <v>4088.3389999999999</v>
      </c>
      <c r="AM311" s="3">
        <v>0</v>
      </c>
    </row>
    <row r="312" spans="1:39" x14ac:dyDescent="0.25">
      <c r="A312" s="2">
        <v>29805</v>
      </c>
      <c r="B312" s="3">
        <v>4163.7929999999997</v>
      </c>
      <c r="C312" s="3">
        <v>0</v>
      </c>
      <c r="D312" s="3">
        <v>0</v>
      </c>
      <c r="E312" s="3">
        <v>0</v>
      </c>
      <c r="F312" s="3">
        <v>0</v>
      </c>
      <c r="G312" s="3">
        <v>-4164.527</v>
      </c>
      <c r="H312" s="3">
        <v>0</v>
      </c>
      <c r="I312" s="3">
        <v>0</v>
      </c>
      <c r="J312" s="3">
        <v>0</v>
      </c>
      <c r="K312" s="3">
        <v>0</v>
      </c>
      <c r="L312" s="3">
        <v>130169.2</v>
      </c>
      <c r="M312" s="3">
        <v>0</v>
      </c>
      <c r="N312" s="3">
        <v>7021328</v>
      </c>
      <c r="O312" s="3">
        <v>161443000</v>
      </c>
      <c r="P312" s="3">
        <v>62.71593</v>
      </c>
      <c r="Q312" s="3">
        <v>0</v>
      </c>
      <c r="R312" s="3">
        <v>0</v>
      </c>
      <c r="S312" s="3">
        <v>0</v>
      </c>
      <c r="T312" s="3">
        <v>-1599.539</v>
      </c>
      <c r="U312" s="3">
        <v>-340812.4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15903.24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12541.45</v>
      </c>
      <c r="AL312" s="3">
        <v>4058.0459999999998</v>
      </c>
      <c r="AM312" s="3">
        <v>0</v>
      </c>
    </row>
    <row r="313" spans="1:39" x14ac:dyDescent="0.25">
      <c r="A313" s="2">
        <v>29806</v>
      </c>
      <c r="B313" s="3">
        <v>4156.0659999999998</v>
      </c>
      <c r="C313" s="3">
        <v>0</v>
      </c>
      <c r="D313" s="3">
        <v>0</v>
      </c>
      <c r="E313" s="3">
        <v>0</v>
      </c>
      <c r="F313" s="3">
        <v>0</v>
      </c>
      <c r="G313" s="3">
        <v>-4156.7939999999999</v>
      </c>
      <c r="H313" s="3">
        <v>0</v>
      </c>
      <c r="I313" s="3">
        <v>0</v>
      </c>
      <c r="J313" s="3">
        <v>0</v>
      </c>
      <c r="K313" s="3">
        <v>0</v>
      </c>
      <c r="L313" s="3">
        <v>127051.7</v>
      </c>
      <c r="M313" s="3">
        <v>0</v>
      </c>
      <c r="N313" s="3">
        <v>7017303</v>
      </c>
      <c r="O313" s="3">
        <v>161428800</v>
      </c>
      <c r="P313" s="3">
        <v>63.442700000000002</v>
      </c>
      <c r="Q313" s="3">
        <v>0</v>
      </c>
      <c r="R313" s="3">
        <v>0</v>
      </c>
      <c r="S313" s="3">
        <v>0</v>
      </c>
      <c r="T313" s="3">
        <v>-1597.7840000000001</v>
      </c>
      <c r="U313" s="3">
        <v>-341690.4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15647.62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12530.12</v>
      </c>
      <c r="AL313" s="3">
        <v>4030.23</v>
      </c>
      <c r="AM313" s="3">
        <v>0</v>
      </c>
    </row>
    <row r="314" spans="1:39" x14ac:dyDescent="0.25">
      <c r="A314" s="2">
        <v>29807</v>
      </c>
      <c r="B314" s="3">
        <v>4177.45</v>
      </c>
      <c r="C314" s="3">
        <v>0</v>
      </c>
      <c r="D314" s="3">
        <v>0</v>
      </c>
      <c r="E314" s="3">
        <v>0</v>
      </c>
      <c r="F314" s="3">
        <v>0</v>
      </c>
      <c r="G314" s="3">
        <v>-4178.1670000000004</v>
      </c>
      <c r="H314" s="3">
        <v>0</v>
      </c>
      <c r="I314" s="3">
        <v>0</v>
      </c>
      <c r="J314" s="3">
        <v>0</v>
      </c>
      <c r="K314" s="3">
        <v>0</v>
      </c>
      <c r="L314" s="3">
        <v>122318</v>
      </c>
      <c r="M314" s="3">
        <v>0</v>
      </c>
      <c r="N314" s="3">
        <v>7013306</v>
      </c>
      <c r="O314" s="3">
        <v>161414800</v>
      </c>
      <c r="P314" s="3">
        <v>64.159450000000007</v>
      </c>
      <c r="Q314" s="3">
        <v>0</v>
      </c>
      <c r="R314" s="3">
        <v>0</v>
      </c>
      <c r="S314" s="3">
        <v>0</v>
      </c>
      <c r="T314" s="3">
        <v>-1217.405</v>
      </c>
      <c r="U314" s="3">
        <v>-342188.1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17259.189999999999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12525.49</v>
      </c>
      <c r="AL314" s="3">
        <v>4003.259</v>
      </c>
      <c r="AM314" s="3">
        <v>0</v>
      </c>
    </row>
    <row r="315" spans="1:39" x14ac:dyDescent="0.25">
      <c r="A315" s="2">
        <v>29808</v>
      </c>
      <c r="B315" s="3">
        <v>4184.6030000000001</v>
      </c>
      <c r="C315" s="3">
        <v>0</v>
      </c>
      <c r="D315" s="3">
        <v>0</v>
      </c>
      <c r="E315" s="3">
        <v>0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119642.2</v>
      </c>
      <c r="M315" s="3">
        <v>0</v>
      </c>
      <c r="N315" s="3">
        <v>7009337</v>
      </c>
      <c r="O315" s="3">
        <v>161400900</v>
      </c>
      <c r="P315" s="3">
        <v>64.866219999999998</v>
      </c>
      <c r="Q315" s="3">
        <v>0</v>
      </c>
      <c r="R315" s="3">
        <v>0</v>
      </c>
      <c r="S315" s="3">
        <v>0</v>
      </c>
      <c r="T315" s="3">
        <v>-1217.152</v>
      </c>
      <c r="U315" s="3">
        <v>-342685.6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15192.69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12516.96</v>
      </c>
      <c r="AL315" s="3">
        <v>3974.5120000000002</v>
      </c>
      <c r="AM315" s="3">
        <v>0</v>
      </c>
    </row>
    <row r="316" spans="1:39" x14ac:dyDescent="0.25">
      <c r="A316" s="2">
        <v>29809</v>
      </c>
      <c r="B316" s="3">
        <v>4185.5569999999998</v>
      </c>
      <c r="C316" s="3">
        <v>0</v>
      </c>
      <c r="D316" s="3">
        <v>0</v>
      </c>
      <c r="E316" s="3">
        <v>0</v>
      </c>
      <c r="F316" s="3">
        <v>0</v>
      </c>
      <c r="G316" s="3">
        <v>-4186.2539999999999</v>
      </c>
      <c r="H316" s="3">
        <v>0</v>
      </c>
      <c r="I316" s="3">
        <v>0</v>
      </c>
      <c r="J316" s="3">
        <v>0</v>
      </c>
      <c r="K316" s="3">
        <v>0</v>
      </c>
      <c r="L316" s="3">
        <v>119069.7</v>
      </c>
      <c r="M316" s="3">
        <v>0</v>
      </c>
      <c r="N316" s="3">
        <v>7005387</v>
      </c>
      <c r="O316" s="3">
        <v>161387000</v>
      </c>
      <c r="P316" s="3">
        <v>65.56326</v>
      </c>
      <c r="Q316" s="3">
        <v>0</v>
      </c>
      <c r="R316" s="3">
        <v>0</v>
      </c>
      <c r="S316" s="3">
        <v>0</v>
      </c>
      <c r="T316" s="3">
        <v>-1216.377</v>
      </c>
      <c r="U316" s="3">
        <v>-343182.3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13079.75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12507.25</v>
      </c>
      <c r="AL316" s="3">
        <v>3955.7289999999998</v>
      </c>
      <c r="AM316" s="3">
        <v>0</v>
      </c>
    </row>
    <row r="317" spans="1:39" x14ac:dyDescent="0.25">
      <c r="A317" s="2">
        <v>29810</v>
      </c>
      <c r="B317" s="3">
        <v>4183.9480000000003</v>
      </c>
      <c r="C317" s="3">
        <v>0</v>
      </c>
      <c r="D317" s="3">
        <v>0</v>
      </c>
      <c r="E317" s="3">
        <v>0</v>
      </c>
      <c r="F317" s="3">
        <v>0</v>
      </c>
      <c r="G317" s="3">
        <v>-4184.6289999999999</v>
      </c>
      <c r="H317" s="3">
        <v>0</v>
      </c>
      <c r="I317" s="3">
        <v>0</v>
      </c>
      <c r="J317" s="3">
        <v>0</v>
      </c>
      <c r="K317" s="3">
        <v>0</v>
      </c>
      <c r="L317" s="3">
        <v>118848.9</v>
      </c>
      <c r="M317" s="3">
        <v>0</v>
      </c>
      <c r="N317" s="3">
        <v>7001466</v>
      </c>
      <c r="O317" s="3">
        <v>161373000</v>
      </c>
      <c r="P317" s="3">
        <v>66.246099999999998</v>
      </c>
      <c r="Q317" s="3">
        <v>0</v>
      </c>
      <c r="R317" s="3">
        <v>0</v>
      </c>
      <c r="S317" s="3">
        <v>0</v>
      </c>
      <c r="T317" s="3">
        <v>-1215.4459999999999</v>
      </c>
      <c r="U317" s="3">
        <v>-343678.1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12717.99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12497.21</v>
      </c>
      <c r="AL317" s="3">
        <v>3925.817</v>
      </c>
      <c r="AM317" s="3">
        <v>0</v>
      </c>
    </row>
    <row r="318" spans="1:39" x14ac:dyDescent="0.25">
      <c r="A318" s="2">
        <v>29811</v>
      </c>
      <c r="B318" s="3">
        <v>4180.7730000000001</v>
      </c>
      <c r="C318" s="3">
        <v>0</v>
      </c>
      <c r="D318" s="3">
        <v>0</v>
      </c>
      <c r="E318" s="3">
        <v>0</v>
      </c>
      <c r="F318" s="3">
        <v>0</v>
      </c>
      <c r="G318" s="3">
        <v>-4181.4489999999996</v>
      </c>
      <c r="H318" s="3">
        <v>0</v>
      </c>
      <c r="I318" s="3">
        <v>0</v>
      </c>
      <c r="J318" s="3">
        <v>0</v>
      </c>
      <c r="K318" s="3">
        <v>0</v>
      </c>
      <c r="L318" s="3">
        <v>116561.1</v>
      </c>
      <c r="M318" s="3">
        <v>0</v>
      </c>
      <c r="N318" s="3">
        <v>6997565</v>
      </c>
      <c r="O318" s="3">
        <v>161359100</v>
      </c>
      <c r="P318" s="3">
        <v>66.923109999999994</v>
      </c>
      <c r="Q318" s="3">
        <v>0</v>
      </c>
      <c r="R318" s="3">
        <v>0</v>
      </c>
      <c r="S318" s="3">
        <v>0</v>
      </c>
      <c r="T318" s="3">
        <v>-1214.4929999999999</v>
      </c>
      <c r="U318" s="3">
        <v>-344173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14774.87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12487.05</v>
      </c>
      <c r="AL318" s="3">
        <v>3907.1570000000002</v>
      </c>
      <c r="AM318" s="3">
        <v>0</v>
      </c>
    </row>
    <row r="319" spans="1:39" x14ac:dyDescent="0.25">
      <c r="A319" s="2">
        <v>29812</v>
      </c>
      <c r="B319" s="3">
        <v>4177.1239999999998</v>
      </c>
      <c r="C319" s="3">
        <v>0</v>
      </c>
      <c r="D319" s="3">
        <v>0</v>
      </c>
      <c r="E319" s="3">
        <v>0</v>
      </c>
      <c r="F319" s="3">
        <v>0</v>
      </c>
      <c r="G319" s="3">
        <v>-4177.7910000000002</v>
      </c>
      <c r="H319" s="3">
        <v>0</v>
      </c>
      <c r="I319" s="3">
        <v>0</v>
      </c>
      <c r="J319" s="3">
        <v>0</v>
      </c>
      <c r="K319" s="3">
        <v>0</v>
      </c>
      <c r="L319" s="3">
        <v>117294.6</v>
      </c>
      <c r="M319" s="3">
        <v>0</v>
      </c>
      <c r="N319" s="3">
        <v>6993685</v>
      </c>
      <c r="O319" s="3">
        <v>161345100</v>
      </c>
      <c r="P319" s="3">
        <v>67.590580000000003</v>
      </c>
      <c r="Q319" s="3">
        <v>0</v>
      </c>
      <c r="R319" s="3">
        <v>0</v>
      </c>
      <c r="S319" s="3">
        <v>0</v>
      </c>
      <c r="T319" s="3">
        <v>-1213.558</v>
      </c>
      <c r="U319" s="3">
        <v>-344666.9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11743.41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12476.88</v>
      </c>
      <c r="AL319" s="3">
        <v>3885.5279999999998</v>
      </c>
      <c r="AM319" s="3">
        <v>0</v>
      </c>
    </row>
    <row r="320" spans="1:39" x14ac:dyDescent="0.25">
      <c r="A320" s="2">
        <v>29813</v>
      </c>
      <c r="B320" s="3">
        <v>4173.2560000000003</v>
      </c>
      <c r="C320" s="3">
        <v>0</v>
      </c>
      <c r="D320" s="3">
        <v>0</v>
      </c>
      <c r="E320" s="3">
        <v>0</v>
      </c>
      <c r="F320" s="3">
        <v>0</v>
      </c>
      <c r="G320" s="3">
        <v>-4173.9160000000002</v>
      </c>
      <c r="H320" s="3">
        <v>0</v>
      </c>
      <c r="I320" s="3">
        <v>0</v>
      </c>
      <c r="J320" s="3">
        <v>0</v>
      </c>
      <c r="K320" s="3">
        <v>0</v>
      </c>
      <c r="L320" s="3">
        <v>118354.5</v>
      </c>
      <c r="M320" s="3">
        <v>0</v>
      </c>
      <c r="N320" s="3">
        <v>6989825</v>
      </c>
      <c r="O320" s="3">
        <v>161331200</v>
      </c>
      <c r="P320" s="3">
        <v>68.251570000000001</v>
      </c>
      <c r="Q320" s="3">
        <v>0</v>
      </c>
      <c r="R320" s="3">
        <v>0</v>
      </c>
      <c r="S320" s="3">
        <v>0</v>
      </c>
      <c r="T320" s="3">
        <v>-1212.652</v>
      </c>
      <c r="U320" s="3">
        <v>-345160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11406.84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12466.75</v>
      </c>
      <c r="AL320" s="3">
        <v>3865.0360000000001</v>
      </c>
      <c r="AM320" s="3">
        <v>0</v>
      </c>
    </row>
    <row r="321" spans="1:39" x14ac:dyDescent="0.25">
      <c r="A321" s="2">
        <v>29814</v>
      </c>
      <c r="B321" s="3">
        <v>4169.1120000000001</v>
      </c>
      <c r="C321" s="3">
        <v>0</v>
      </c>
      <c r="D321" s="3">
        <v>0</v>
      </c>
      <c r="E321" s="3">
        <v>0</v>
      </c>
      <c r="F321" s="3">
        <v>0</v>
      </c>
      <c r="G321" s="3">
        <v>-4169.7619999999997</v>
      </c>
      <c r="H321" s="3">
        <v>0</v>
      </c>
      <c r="I321" s="3">
        <v>0</v>
      </c>
      <c r="J321" s="3">
        <v>0</v>
      </c>
      <c r="K321" s="3">
        <v>0</v>
      </c>
      <c r="L321" s="3">
        <v>119100.8</v>
      </c>
      <c r="M321" s="3">
        <v>0</v>
      </c>
      <c r="N321" s="3">
        <v>6985983</v>
      </c>
      <c r="O321" s="3">
        <v>161317200</v>
      </c>
      <c r="P321" s="3">
        <v>68.903750000000002</v>
      </c>
      <c r="Q321" s="3">
        <v>0</v>
      </c>
      <c r="R321" s="3">
        <v>0</v>
      </c>
      <c r="S321" s="3">
        <v>0</v>
      </c>
      <c r="T321" s="3">
        <v>-1211.777</v>
      </c>
      <c r="U321" s="3">
        <v>-345652.2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11710.68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12456.94</v>
      </c>
      <c r="AL321" s="3">
        <v>3847.31</v>
      </c>
      <c r="AM321" s="3">
        <v>0</v>
      </c>
    </row>
    <row r="322" spans="1:39" x14ac:dyDescent="0.25">
      <c r="A322" s="2">
        <v>29815</v>
      </c>
      <c r="B322" s="3">
        <v>4164.9269999999997</v>
      </c>
      <c r="C322" s="3">
        <v>0</v>
      </c>
      <c r="D322" s="3">
        <v>0</v>
      </c>
      <c r="E322" s="3">
        <v>0</v>
      </c>
      <c r="F322" s="3">
        <v>0</v>
      </c>
      <c r="G322" s="3">
        <v>-4165.5690000000004</v>
      </c>
      <c r="H322" s="3">
        <v>0</v>
      </c>
      <c r="I322" s="3">
        <v>0</v>
      </c>
      <c r="J322" s="3">
        <v>0</v>
      </c>
      <c r="K322" s="3">
        <v>0</v>
      </c>
      <c r="L322" s="3">
        <v>116821.3</v>
      </c>
      <c r="M322" s="3">
        <v>0</v>
      </c>
      <c r="N322" s="3">
        <v>6982154</v>
      </c>
      <c r="O322" s="3">
        <v>161303300</v>
      </c>
      <c r="P322" s="3">
        <v>69.546679999999995</v>
      </c>
      <c r="Q322" s="3">
        <v>0</v>
      </c>
      <c r="R322" s="3">
        <v>0</v>
      </c>
      <c r="S322" s="3">
        <v>0</v>
      </c>
      <c r="T322" s="3">
        <v>-1210.931</v>
      </c>
      <c r="U322" s="3">
        <v>-346143.5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14726.57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12447.1</v>
      </c>
      <c r="AL322" s="3">
        <v>3834.6289999999999</v>
      </c>
      <c r="AM322" s="3">
        <v>0</v>
      </c>
    </row>
    <row r="323" spans="1:39" x14ac:dyDescent="0.25">
      <c r="A323" s="2">
        <v>29816</v>
      </c>
      <c r="B323" s="3">
        <v>4160.875</v>
      </c>
      <c r="C323" s="3">
        <v>0</v>
      </c>
      <c r="D323" s="3">
        <v>0</v>
      </c>
      <c r="E323" s="3">
        <v>0</v>
      </c>
      <c r="F323" s="3">
        <v>0</v>
      </c>
      <c r="G323" s="3">
        <v>-4161.5079999999998</v>
      </c>
      <c r="H323" s="3">
        <v>0</v>
      </c>
      <c r="I323" s="3">
        <v>0</v>
      </c>
      <c r="J323" s="3">
        <v>0</v>
      </c>
      <c r="K323" s="3">
        <v>0</v>
      </c>
      <c r="L323" s="3">
        <v>118130.5</v>
      </c>
      <c r="M323" s="3">
        <v>0</v>
      </c>
      <c r="N323" s="3">
        <v>6978328</v>
      </c>
      <c r="O323" s="3">
        <v>161289300</v>
      </c>
      <c r="P323" s="3">
        <v>70.180170000000004</v>
      </c>
      <c r="Q323" s="3">
        <v>0</v>
      </c>
      <c r="R323" s="3">
        <v>0</v>
      </c>
      <c r="S323" s="3">
        <v>0</v>
      </c>
      <c r="T323" s="3">
        <v>-1210.115</v>
      </c>
      <c r="U323" s="3">
        <v>-346634.1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11128.06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12437.3</v>
      </c>
      <c r="AL323" s="3">
        <v>3831.0810000000001</v>
      </c>
      <c r="AM323" s="3">
        <v>0</v>
      </c>
    </row>
    <row r="324" spans="1:39" x14ac:dyDescent="0.25">
      <c r="A324" s="2">
        <v>29817</v>
      </c>
      <c r="B324" s="3">
        <v>4156.8370000000004</v>
      </c>
      <c r="C324" s="3">
        <v>0</v>
      </c>
      <c r="D324" s="3">
        <v>0</v>
      </c>
      <c r="E324" s="3">
        <v>0</v>
      </c>
      <c r="F324" s="3">
        <v>0</v>
      </c>
      <c r="G324" s="3">
        <v>-4157.4610000000002</v>
      </c>
      <c r="H324" s="3">
        <v>0</v>
      </c>
      <c r="I324" s="3">
        <v>0</v>
      </c>
      <c r="J324" s="3">
        <v>0</v>
      </c>
      <c r="K324" s="3">
        <v>0</v>
      </c>
      <c r="L324" s="3">
        <v>118997.4</v>
      </c>
      <c r="M324" s="3">
        <v>0</v>
      </c>
      <c r="N324" s="3">
        <v>6974522</v>
      </c>
      <c r="O324" s="3">
        <v>161275400</v>
      </c>
      <c r="P324" s="3">
        <v>70.804540000000003</v>
      </c>
      <c r="Q324" s="3">
        <v>0</v>
      </c>
      <c r="R324" s="3">
        <v>0</v>
      </c>
      <c r="S324" s="3">
        <v>0</v>
      </c>
      <c r="T324" s="3">
        <v>-1209.327</v>
      </c>
      <c r="U324" s="3">
        <v>-347123.9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11560.58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12427.48</v>
      </c>
      <c r="AL324" s="3">
        <v>3811.4940000000001</v>
      </c>
      <c r="AM324" s="3">
        <v>0</v>
      </c>
    </row>
    <row r="325" spans="1:39" x14ac:dyDescent="0.25">
      <c r="A325" s="2">
        <v>29818</v>
      </c>
      <c r="B325" s="3">
        <v>4152.9660000000003</v>
      </c>
      <c r="C325" s="3">
        <v>0</v>
      </c>
      <c r="D325" s="3">
        <v>0</v>
      </c>
      <c r="E325" s="3">
        <v>0</v>
      </c>
      <c r="F325" s="3">
        <v>0</v>
      </c>
      <c r="G325" s="3">
        <v>-4153.5820000000003</v>
      </c>
      <c r="H325" s="3">
        <v>0</v>
      </c>
      <c r="I325" s="3">
        <v>0</v>
      </c>
      <c r="J325" s="3">
        <v>0</v>
      </c>
      <c r="K325" s="3">
        <v>0</v>
      </c>
      <c r="L325" s="3">
        <v>122128.3</v>
      </c>
      <c r="M325" s="3">
        <v>0</v>
      </c>
      <c r="N325" s="3">
        <v>6970740</v>
      </c>
      <c r="O325" s="3">
        <v>161261400</v>
      </c>
      <c r="P325" s="3">
        <v>71.420360000000002</v>
      </c>
      <c r="Q325" s="3">
        <v>0</v>
      </c>
      <c r="R325" s="3">
        <v>0</v>
      </c>
      <c r="S325" s="3">
        <v>0</v>
      </c>
      <c r="T325" s="3">
        <v>-1208.566</v>
      </c>
      <c r="U325" s="3">
        <v>-347612.9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9286.7569999999996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12417.66</v>
      </c>
      <c r="AL325" s="3">
        <v>3787.67</v>
      </c>
      <c r="AM325" s="3">
        <v>0</v>
      </c>
    </row>
    <row r="326" spans="1:39" x14ac:dyDescent="0.25">
      <c r="A326" s="2">
        <v>29819</v>
      </c>
      <c r="B326" s="3">
        <v>4149.1499999999996</v>
      </c>
      <c r="C326" s="3">
        <v>0</v>
      </c>
      <c r="D326" s="3">
        <v>0</v>
      </c>
      <c r="E326" s="3">
        <v>0</v>
      </c>
      <c r="F326" s="3">
        <v>0</v>
      </c>
      <c r="G326" s="3">
        <v>-4149.7569999999996</v>
      </c>
      <c r="H326" s="3">
        <v>0</v>
      </c>
      <c r="I326" s="3">
        <v>0</v>
      </c>
      <c r="J326" s="3">
        <v>0</v>
      </c>
      <c r="K326" s="3">
        <v>0</v>
      </c>
      <c r="L326" s="3">
        <v>123613.1</v>
      </c>
      <c r="M326" s="3">
        <v>0</v>
      </c>
      <c r="N326" s="3">
        <v>6966980</v>
      </c>
      <c r="O326" s="3">
        <v>161247400</v>
      </c>
      <c r="P326" s="3">
        <v>72.027739999999994</v>
      </c>
      <c r="Q326" s="3">
        <v>0</v>
      </c>
      <c r="R326" s="3">
        <v>0</v>
      </c>
      <c r="S326" s="3">
        <v>0</v>
      </c>
      <c r="T326" s="3">
        <v>-1207.83</v>
      </c>
      <c r="U326" s="3">
        <v>-348101.3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10923.04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12407.83</v>
      </c>
      <c r="AL326" s="3">
        <v>3764.9580000000001</v>
      </c>
      <c r="AM326" s="3">
        <v>0</v>
      </c>
    </row>
    <row r="327" spans="1:39" x14ac:dyDescent="0.25">
      <c r="A327" s="2">
        <v>29820</v>
      </c>
      <c r="B327" s="3">
        <v>4145.0280000000002</v>
      </c>
      <c r="C327" s="3">
        <v>0</v>
      </c>
      <c r="D327" s="3">
        <v>0</v>
      </c>
      <c r="E327" s="3">
        <v>0</v>
      </c>
      <c r="F327" s="3">
        <v>0</v>
      </c>
      <c r="G327" s="3">
        <v>-4145.6270000000004</v>
      </c>
      <c r="H327" s="3">
        <v>0</v>
      </c>
      <c r="I327" s="3">
        <v>0</v>
      </c>
      <c r="J327" s="3">
        <v>0</v>
      </c>
      <c r="K327" s="3">
        <v>0</v>
      </c>
      <c r="L327" s="3">
        <v>125467.5</v>
      </c>
      <c r="M327" s="3">
        <v>0</v>
      </c>
      <c r="N327" s="3">
        <v>6963241</v>
      </c>
      <c r="O327" s="3">
        <v>161233500</v>
      </c>
      <c r="P327" s="3">
        <v>72.626620000000003</v>
      </c>
      <c r="Q327" s="3">
        <v>0</v>
      </c>
      <c r="R327" s="3">
        <v>0</v>
      </c>
      <c r="S327" s="3">
        <v>0</v>
      </c>
      <c r="T327" s="3">
        <v>-1207.1189999999999</v>
      </c>
      <c r="U327" s="3">
        <v>-348588.9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10543.64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12397.99</v>
      </c>
      <c r="AL327" s="3">
        <v>3744.3389999999999</v>
      </c>
      <c r="AM327" s="3">
        <v>0</v>
      </c>
    </row>
    <row r="328" spans="1:39" x14ac:dyDescent="0.25">
      <c r="A328" s="2">
        <v>29821</v>
      </c>
      <c r="B328" s="3">
        <v>4141.0249999999996</v>
      </c>
      <c r="C328" s="3">
        <v>0</v>
      </c>
      <c r="D328" s="3">
        <v>0</v>
      </c>
      <c r="E328" s="3">
        <v>0</v>
      </c>
      <c r="F328" s="3">
        <v>0</v>
      </c>
      <c r="G328" s="3">
        <v>-4141.6130000000003</v>
      </c>
      <c r="H328" s="3">
        <v>0</v>
      </c>
      <c r="I328" s="3">
        <v>0</v>
      </c>
      <c r="J328" s="3">
        <v>0</v>
      </c>
      <c r="K328" s="3">
        <v>0</v>
      </c>
      <c r="L328" s="3">
        <v>126475.5</v>
      </c>
      <c r="M328" s="3">
        <v>0</v>
      </c>
      <c r="N328" s="3">
        <v>6959522</v>
      </c>
      <c r="O328" s="3">
        <v>161219500</v>
      </c>
      <c r="P328" s="3">
        <v>73.216449999999995</v>
      </c>
      <c r="Q328" s="3">
        <v>0</v>
      </c>
      <c r="R328" s="3">
        <v>0</v>
      </c>
      <c r="S328" s="3">
        <v>0</v>
      </c>
      <c r="T328" s="3">
        <v>-1206.432</v>
      </c>
      <c r="U328" s="3">
        <v>-349075.9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11380.14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12388.13</v>
      </c>
      <c r="AL328" s="3">
        <v>3724.2220000000002</v>
      </c>
      <c r="AM328" s="3">
        <v>0</v>
      </c>
    </row>
    <row r="329" spans="1:39" x14ac:dyDescent="0.25">
      <c r="A329" s="2">
        <v>29822</v>
      </c>
      <c r="B329" s="3">
        <v>4137.1379999999999</v>
      </c>
      <c r="C329" s="3">
        <v>0</v>
      </c>
      <c r="D329" s="3">
        <v>0</v>
      </c>
      <c r="E329" s="3">
        <v>0</v>
      </c>
      <c r="F329" s="3">
        <v>0</v>
      </c>
      <c r="G329" s="3">
        <v>-4137.7179999999998</v>
      </c>
      <c r="H329" s="3">
        <v>0</v>
      </c>
      <c r="I329" s="3">
        <v>0</v>
      </c>
      <c r="J329" s="3">
        <v>0</v>
      </c>
      <c r="K329" s="3">
        <v>0</v>
      </c>
      <c r="L329" s="3">
        <v>125230.8</v>
      </c>
      <c r="M329" s="3">
        <v>0</v>
      </c>
      <c r="N329" s="3">
        <v>6955822</v>
      </c>
      <c r="O329" s="3">
        <v>161205500</v>
      </c>
      <c r="P329" s="3">
        <v>73.796419999999998</v>
      </c>
      <c r="Q329" s="3">
        <v>0</v>
      </c>
      <c r="R329" s="3">
        <v>0</v>
      </c>
      <c r="S329" s="3">
        <v>0</v>
      </c>
      <c r="T329" s="3">
        <v>-1207.8219999999999</v>
      </c>
      <c r="U329" s="3">
        <v>-349564.2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13622.88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12378.24</v>
      </c>
      <c r="AL329" s="3">
        <v>3704.9720000000002</v>
      </c>
      <c r="AM329" s="3">
        <v>0</v>
      </c>
    </row>
    <row r="330" spans="1:39" x14ac:dyDescent="0.25">
      <c r="A330" s="2">
        <v>29823</v>
      </c>
      <c r="B330" s="3">
        <v>4133.299</v>
      </c>
      <c r="C330" s="3">
        <v>0</v>
      </c>
      <c r="D330" s="3">
        <v>0</v>
      </c>
      <c r="E330" s="3">
        <v>0</v>
      </c>
      <c r="F330" s="3">
        <v>0</v>
      </c>
      <c r="G330" s="3">
        <v>-4133.87</v>
      </c>
      <c r="H330" s="3">
        <v>0</v>
      </c>
      <c r="I330" s="3">
        <v>0</v>
      </c>
      <c r="J330" s="3">
        <v>0</v>
      </c>
      <c r="K330" s="3">
        <v>0</v>
      </c>
      <c r="L330" s="3">
        <v>126225.9</v>
      </c>
      <c r="M330" s="3">
        <v>0</v>
      </c>
      <c r="N330" s="3">
        <v>6952141</v>
      </c>
      <c r="O330" s="3">
        <v>161191500</v>
      </c>
      <c r="P330" s="3">
        <v>74.366489999999999</v>
      </c>
      <c r="Q330" s="3">
        <v>0</v>
      </c>
      <c r="R330" s="3">
        <v>0</v>
      </c>
      <c r="S330" s="3">
        <v>0</v>
      </c>
      <c r="T330" s="3">
        <v>-1205.124</v>
      </c>
      <c r="U330" s="3">
        <v>-350049.9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11373.33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12368.39</v>
      </c>
      <c r="AL330" s="3">
        <v>3686.1689999999999</v>
      </c>
      <c r="AM330" s="3">
        <v>0</v>
      </c>
    </row>
    <row r="331" spans="1:39" x14ac:dyDescent="0.25">
      <c r="A331" s="2">
        <v>29824</v>
      </c>
      <c r="B331" s="3">
        <v>4129.4660000000003</v>
      </c>
      <c r="C331" s="3">
        <v>0</v>
      </c>
      <c r="D331" s="3">
        <v>0</v>
      </c>
      <c r="E331" s="3">
        <v>0</v>
      </c>
      <c r="F331" s="3">
        <v>0</v>
      </c>
      <c r="G331" s="3">
        <v>-4130.0259999999998</v>
      </c>
      <c r="H331" s="3">
        <v>0</v>
      </c>
      <c r="I331" s="3">
        <v>0</v>
      </c>
      <c r="J331" s="3">
        <v>0</v>
      </c>
      <c r="K331" s="3">
        <v>0</v>
      </c>
      <c r="L331" s="3">
        <v>127002</v>
      </c>
      <c r="M331" s="3">
        <v>0</v>
      </c>
      <c r="N331" s="3">
        <v>6948478</v>
      </c>
      <c r="O331" s="3">
        <v>161177500</v>
      </c>
      <c r="P331" s="3">
        <v>74.926689999999994</v>
      </c>
      <c r="Q331" s="3">
        <v>0</v>
      </c>
      <c r="R331" s="3">
        <v>0</v>
      </c>
      <c r="S331" s="3">
        <v>0</v>
      </c>
      <c r="T331" s="3">
        <v>-1206.3630000000001</v>
      </c>
      <c r="U331" s="3">
        <v>-350536.9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11582.4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12358.54</v>
      </c>
      <c r="AL331" s="3">
        <v>3668.7829999999999</v>
      </c>
      <c r="AM331" s="3">
        <v>0</v>
      </c>
    </row>
    <row r="332" spans="1:39" x14ac:dyDescent="0.25">
      <c r="A332" s="2">
        <v>29825</v>
      </c>
      <c r="B332" s="3">
        <v>4096.4650000000001</v>
      </c>
      <c r="C332" s="3">
        <v>0</v>
      </c>
      <c r="D332" s="3">
        <v>0</v>
      </c>
      <c r="E332" s="3">
        <v>0</v>
      </c>
      <c r="F332" s="3">
        <v>0</v>
      </c>
      <c r="G332" s="3">
        <v>-4097.0150000000003</v>
      </c>
      <c r="H332" s="3">
        <v>0</v>
      </c>
      <c r="I332" s="3">
        <v>0</v>
      </c>
      <c r="J332" s="3">
        <v>0</v>
      </c>
      <c r="K332" s="3">
        <v>0</v>
      </c>
      <c r="L332" s="3">
        <v>125811.2</v>
      </c>
      <c r="M332" s="3">
        <v>0</v>
      </c>
      <c r="N332" s="3">
        <v>6944869</v>
      </c>
      <c r="O332" s="3">
        <v>161163100</v>
      </c>
      <c r="P332" s="3">
        <v>75.477230000000006</v>
      </c>
      <c r="Q332" s="3">
        <v>0</v>
      </c>
      <c r="R332" s="3">
        <v>0</v>
      </c>
      <c r="S332" s="3">
        <v>0</v>
      </c>
      <c r="T332" s="3">
        <v>-1653.193</v>
      </c>
      <c r="U332" s="3">
        <v>-351470.6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13531.94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12341.1</v>
      </c>
      <c r="AL332" s="3">
        <v>3614.165</v>
      </c>
      <c r="AM332" s="3">
        <v>0</v>
      </c>
    </row>
    <row r="333" spans="1:39" x14ac:dyDescent="0.25">
      <c r="A333" s="2">
        <v>29826</v>
      </c>
      <c r="B333" s="3">
        <v>4078.3850000000002</v>
      </c>
      <c r="C333" s="3">
        <v>0</v>
      </c>
      <c r="D333" s="3">
        <v>0</v>
      </c>
      <c r="E333" s="3">
        <v>0</v>
      </c>
      <c r="F333" s="3">
        <v>0</v>
      </c>
      <c r="G333" s="3">
        <v>-4078.9259999999999</v>
      </c>
      <c r="H333" s="3">
        <v>0</v>
      </c>
      <c r="I333" s="3">
        <v>0</v>
      </c>
      <c r="J333" s="3">
        <v>0</v>
      </c>
      <c r="K333" s="3">
        <v>0</v>
      </c>
      <c r="L333" s="3">
        <v>124973.4</v>
      </c>
      <c r="M333" s="3">
        <v>0</v>
      </c>
      <c r="N333" s="3">
        <v>6941287</v>
      </c>
      <c r="O333" s="3">
        <v>161148700</v>
      </c>
      <c r="P333" s="3">
        <v>76.018039999999999</v>
      </c>
      <c r="Q333" s="3">
        <v>0</v>
      </c>
      <c r="R333" s="3">
        <v>0</v>
      </c>
      <c r="S333" s="3">
        <v>0</v>
      </c>
      <c r="T333" s="3">
        <v>-1635.6220000000001</v>
      </c>
      <c r="U333" s="3">
        <v>-352386.9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13165.47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12327.64</v>
      </c>
      <c r="AL333" s="3">
        <v>3586.7080000000001</v>
      </c>
      <c r="AM333" s="3">
        <v>0</v>
      </c>
    </row>
    <row r="334" spans="1:39" x14ac:dyDescent="0.25">
      <c r="A334" s="2">
        <v>29827</v>
      </c>
      <c r="B334" s="3">
        <v>4066.904</v>
      </c>
      <c r="C334" s="3">
        <v>0</v>
      </c>
      <c r="D334" s="3">
        <v>0</v>
      </c>
      <c r="E334" s="3">
        <v>0</v>
      </c>
      <c r="F334" s="3">
        <v>0</v>
      </c>
      <c r="G334" s="3">
        <v>-4067.4340000000002</v>
      </c>
      <c r="H334" s="3">
        <v>0</v>
      </c>
      <c r="I334" s="3">
        <v>0</v>
      </c>
      <c r="J334" s="3">
        <v>0</v>
      </c>
      <c r="K334" s="3">
        <v>0</v>
      </c>
      <c r="L334" s="3">
        <v>125377.9</v>
      </c>
      <c r="M334" s="3">
        <v>0</v>
      </c>
      <c r="N334" s="3">
        <v>6937736</v>
      </c>
      <c r="O334" s="3">
        <v>161134300</v>
      </c>
      <c r="P334" s="3">
        <v>76.548959999999994</v>
      </c>
      <c r="Q334" s="3">
        <v>0</v>
      </c>
      <c r="R334" s="3">
        <v>0</v>
      </c>
      <c r="S334" s="3">
        <v>0</v>
      </c>
      <c r="T334" s="3">
        <v>-1629.79</v>
      </c>
      <c r="U334" s="3">
        <v>-353297.3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11911.08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12315.58</v>
      </c>
      <c r="AL334" s="3">
        <v>3556.7370000000001</v>
      </c>
      <c r="AM334" s="3">
        <v>0</v>
      </c>
    </row>
    <row r="335" spans="1:39" x14ac:dyDescent="0.25">
      <c r="A335" s="2">
        <v>29828</v>
      </c>
      <c r="B335" s="3">
        <v>4058.2730000000001</v>
      </c>
      <c r="C335" s="3">
        <v>0</v>
      </c>
      <c r="D335" s="3">
        <v>0</v>
      </c>
      <c r="E335" s="3">
        <v>0</v>
      </c>
      <c r="F335" s="3">
        <v>0</v>
      </c>
      <c r="G335" s="3">
        <v>-4058.7950000000001</v>
      </c>
      <c r="H335" s="3">
        <v>0</v>
      </c>
      <c r="I335" s="3">
        <v>0</v>
      </c>
      <c r="J335" s="3">
        <v>0</v>
      </c>
      <c r="K335" s="3">
        <v>0</v>
      </c>
      <c r="L335" s="3">
        <v>125584.7</v>
      </c>
      <c r="M335" s="3">
        <v>0</v>
      </c>
      <c r="N335" s="3">
        <v>6934212</v>
      </c>
      <c r="O335" s="3">
        <v>161119900</v>
      </c>
      <c r="P335" s="3">
        <v>77.070499999999996</v>
      </c>
      <c r="Q335" s="3">
        <v>0</v>
      </c>
      <c r="R335" s="3">
        <v>0</v>
      </c>
      <c r="S335" s="3">
        <v>0</v>
      </c>
      <c r="T335" s="3">
        <v>-1625.34</v>
      </c>
      <c r="U335" s="3">
        <v>-354203.3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12097.3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12304.12</v>
      </c>
      <c r="AL335" s="3">
        <v>3528.6680000000001</v>
      </c>
      <c r="AM335" s="3">
        <v>0</v>
      </c>
    </row>
    <row r="336" spans="1:39" x14ac:dyDescent="0.25">
      <c r="A336" s="2">
        <v>29829</v>
      </c>
      <c r="B336" s="3">
        <v>4051.0680000000002</v>
      </c>
      <c r="C336" s="3">
        <v>0</v>
      </c>
      <c r="D336" s="3">
        <v>0</v>
      </c>
      <c r="E336" s="3">
        <v>0</v>
      </c>
      <c r="F336" s="3">
        <v>0</v>
      </c>
      <c r="G336" s="3">
        <v>-4051.58</v>
      </c>
      <c r="H336" s="3">
        <v>0</v>
      </c>
      <c r="I336" s="3">
        <v>0</v>
      </c>
      <c r="J336" s="3">
        <v>0</v>
      </c>
      <c r="K336" s="3">
        <v>0</v>
      </c>
      <c r="L336" s="3">
        <v>125344.9</v>
      </c>
      <c r="M336" s="3">
        <v>0</v>
      </c>
      <c r="N336" s="3">
        <v>6930712</v>
      </c>
      <c r="O336" s="3">
        <v>161105500</v>
      </c>
      <c r="P336" s="3">
        <v>77.582809999999995</v>
      </c>
      <c r="Q336" s="3">
        <v>0</v>
      </c>
      <c r="R336" s="3">
        <v>0</v>
      </c>
      <c r="S336" s="3">
        <v>0</v>
      </c>
      <c r="T336" s="3">
        <v>-1621.2460000000001</v>
      </c>
      <c r="U336" s="3">
        <v>-355105.2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12532.67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12292.95</v>
      </c>
      <c r="AL336" s="3">
        <v>3505.2660000000001</v>
      </c>
      <c r="AM336" s="3">
        <v>0</v>
      </c>
    </row>
    <row r="337" spans="1:39" x14ac:dyDescent="0.25">
      <c r="A337" s="2">
        <v>29830</v>
      </c>
      <c r="B337" s="3">
        <v>4044.6309999999999</v>
      </c>
      <c r="C337" s="3">
        <v>0</v>
      </c>
      <c r="D337" s="3">
        <v>0</v>
      </c>
      <c r="E337" s="3">
        <v>0</v>
      </c>
      <c r="F337" s="3">
        <v>0</v>
      </c>
      <c r="G337" s="3">
        <v>-4045.1329999999998</v>
      </c>
      <c r="H337" s="3">
        <v>0</v>
      </c>
      <c r="I337" s="3">
        <v>0</v>
      </c>
      <c r="J337" s="3">
        <v>0</v>
      </c>
      <c r="K337" s="3">
        <v>0</v>
      </c>
      <c r="L337" s="3">
        <v>127812.4</v>
      </c>
      <c r="M337" s="3">
        <v>0</v>
      </c>
      <c r="N337" s="3">
        <v>6927237</v>
      </c>
      <c r="O337" s="3">
        <v>161091000</v>
      </c>
      <c r="P337" s="3">
        <v>78.086190000000002</v>
      </c>
      <c r="Q337" s="3">
        <v>0</v>
      </c>
      <c r="R337" s="3">
        <v>0</v>
      </c>
      <c r="S337" s="3">
        <v>0</v>
      </c>
      <c r="T337" s="3">
        <v>-1617.3689999999999</v>
      </c>
      <c r="U337" s="3">
        <v>-356003.3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9814.49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12281.96</v>
      </c>
      <c r="AL337" s="3">
        <v>3480.7869999999998</v>
      </c>
      <c r="AM337" s="3">
        <v>0</v>
      </c>
    </row>
    <row r="338" spans="1:39" x14ac:dyDescent="0.25">
      <c r="A338" s="2">
        <v>29831</v>
      </c>
      <c r="B338" s="3">
        <v>4038.442</v>
      </c>
      <c r="C338" s="3">
        <v>0</v>
      </c>
      <c r="D338" s="3">
        <v>0</v>
      </c>
      <c r="E338" s="3">
        <v>0</v>
      </c>
      <c r="F338" s="3">
        <v>0</v>
      </c>
      <c r="G338" s="3">
        <v>-4038.9369999999999</v>
      </c>
      <c r="H338" s="3">
        <v>0</v>
      </c>
      <c r="I338" s="3">
        <v>0</v>
      </c>
      <c r="J338" s="3">
        <v>0</v>
      </c>
      <c r="K338" s="3">
        <v>0</v>
      </c>
      <c r="L338" s="3">
        <v>130751.9</v>
      </c>
      <c r="M338" s="3">
        <v>0</v>
      </c>
      <c r="N338" s="3">
        <v>6923778</v>
      </c>
      <c r="O338" s="3">
        <v>161076600</v>
      </c>
      <c r="P338" s="3">
        <v>78.580640000000002</v>
      </c>
      <c r="Q338" s="3">
        <v>0</v>
      </c>
      <c r="R338" s="3">
        <v>0</v>
      </c>
      <c r="S338" s="3">
        <v>0</v>
      </c>
      <c r="T338" s="3">
        <v>-1613.6769999999999</v>
      </c>
      <c r="U338" s="3">
        <v>-356897.6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9331.6689999999999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12271.14</v>
      </c>
      <c r="AL338" s="3">
        <v>3463.5120000000002</v>
      </c>
      <c r="AM338" s="3">
        <v>0</v>
      </c>
    </row>
    <row r="339" spans="1:39" x14ac:dyDescent="0.25">
      <c r="A339" s="2">
        <v>29832</v>
      </c>
      <c r="B339" s="3">
        <v>4032.4059999999999</v>
      </c>
      <c r="C339" s="3">
        <v>0</v>
      </c>
      <c r="D339" s="3">
        <v>0</v>
      </c>
      <c r="E339" s="3">
        <v>0</v>
      </c>
      <c r="F339" s="3">
        <v>0</v>
      </c>
      <c r="G339" s="3">
        <v>-4032.7779999999998</v>
      </c>
      <c r="H339" s="3">
        <v>0</v>
      </c>
      <c r="I339" s="3">
        <v>0</v>
      </c>
      <c r="J339" s="3">
        <v>0</v>
      </c>
      <c r="K339" s="3">
        <v>0</v>
      </c>
      <c r="L339" s="3">
        <v>132344.6</v>
      </c>
      <c r="M339" s="3">
        <v>0</v>
      </c>
      <c r="N339" s="3">
        <v>6920335</v>
      </c>
      <c r="O339" s="3">
        <v>161062200</v>
      </c>
      <c r="P339" s="3">
        <v>78.952240000000003</v>
      </c>
      <c r="Q339" s="3">
        <v>0</v>
      </c>
      <c r="R339" s="3">
        <v>0</v>
      </c>
      <c r="S339" s="3">
        <v>0</v>
      </c>
      <c r="T339" s="3">
        <v>-1610.153</v>
      </c>
      <c r="U339" s="3">
        <v>-357788.5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10667.8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12260.47</v>
      </c>
      <c r="AL339" s="3">
        <v>3448.3519999999999</v>
      </c>
      <c r="AM339" s="3">
        <v>0</v>
      </c>
    </row>
    <row r="340" spans="1:39" x14ac:dyDescent="0.25">
      <c r="A340" s="2">
        <v>29833</v>
      </c>
      <c r="B340" s="3">
        <v>4026.4679999999998</v>
      </c>
      <c r="C340" s="3">
        <v>0</v>
      </c>
      <c r="D340" s="3">
        <v>0</v>
      </c>
      <c r="E340" s="3">
        <v>0</v>
      </c>
      <c r="F340" s="3">
        <v>0</v>
      </c>
      <c r="G340" s="3">
        <v>-4026.8319999999999</v>
      </c>
      <c r="H340" s="3">
        <v>0</v>
      </c>
      <c r="I340" s="3">
        <v>0</v>
      </c>
      <c r="J340" s="3">
        <v>0</v>
      </c>
      <c r="K340" s="3">
        <v>0</v>
      </c>
      <c r="L340" s="3">
        <v>135146.1</v>
      </c>
      <c r="M340" s="3">
        <v>0</v>
      </c>
      <c r="N340" s="3">
        <v>6916918</v>
      </c>
      <c r="O340" s="3">
        <v>161047700</v>
      </c>
      <c r="P340" s="3">
        <v>79.314369999999997</v>
      </c>
      <c r="Q340" s="3">
        <v>0</v>
      </c>
      <c r="R340" s="3">
        <v>0</v>
      </c>
      <c r="S340" s="3">
        <v>0</v>
      </c>
      <c r="T340" s="3">
        <v>-1609.943</v>
      </c>
      <c r="U340" s="3">
        <v>-358679.2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9448.3259999999991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12249.91</v>
      </c>
      <c r="AL340" s="3">
        <v>3422.0529999999999</v>
      </c>
      <c r="AM340" s="3">
        <v>0</v>
      </c>
    </row>
    <row r="341" spans="1:39" x14ac:dyDescent="0.25">
      <c r="A341" s="2">
        <v>29834</v>
      </c>
      <c r="B341" s="3">
        <v>4020.6559999999999</v>
      </c>
      <c r="C341" s="3">
        <v>0</v>
      </c>
      <c r="D341" s="3">
        <v>0</v>
      </c>
      <c r="E341" s="3">
        <v>0</v>
      </c>
      <c r="F341" s="3">
        <v>0</v>
      </c>
      <c r="G341" s="3">
        <v>-4021.01</v>
      </c>
      <c r="H341" s="3">
        <v>0</v>
      </c>
      <c r="I341" s="3">
        <v>0</v>
      </c>
      <c r="J341" s="3">
        <v>0</v>
      </c>
      <c r="K341" s="3">
        <v>0</v>
      </c>
      <c r="L341" s="3">
        <v>137189.5</v>
      </c>
      <c r="M341" s="3">
        <v>0</v>
      </c>
      <c r="N341" s="3">
        <v>6913521</v>
      </c>
      <c r="O341" s="3">
        <v>161033300</v>
      </c>
      <c r="P341" s="3">
        <v>79.669269999999997</v>
      </c>
      <c r="Q341" s="3">
        <v>0</v>
      </c>
      <c r="R341" s="3">
        <v>0</v>
      </c>
      <c r="S341" s="3">
        <v>0</v>
      </c>
      <c r="T341" s="3">
        <v>-1603.5609999999999</v>
      </c>
      <c r="U341" s="3">
        <v>-359563.5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10196.120000000001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12239.49</v>
      </c>
      <c r="AL341" s="3">
        <v>3401.9780000000001</v>
      </c>
      <c r="AM341" s="3">
        <v>0</v>
      </c>
    </row>
    <row r="342" spans="1:39" x14ac:dyDescent="0.25">
      <c r="A342" s="2">
        <v>29835</v>
      </c>
      <c r="B342" s="3">
        <v>4014.759</v>
      </c>
      <c r="C342" s="3">
        <v>0</v>
      </c>
      <c r="D342" s="3">
        <v>0</v>
      </c>
      <c r="E342" s="3">
        <v>0</v>
      </c>
      <c r="F342" s="3">
        <v>0</v>
      </c>
      <c r="G342" s="3">
        <v>-4015.1</v>
      </c>
      <c r="H342" s="3">
        <v>0</v>
      </c>
      <c r="I342" s="3">
        <v>0</v>
      </c>
      <c r="J342" s="3">
        <v>0</v>
      </c>
      <c r="K342" s="3">
        <v>0</v>
      </c>
      <c r="L342" s="3">
        <v>138023.1</v>
      </c>
      <c r="M342" s="3">
        <v>0</v>
      </c>
      <c r="N342" s="3">
        <v>6910149</v>
      </c>
      <c r="O342" s="3">
        <v>161018900</v>
      </c>
      <c r="P342" s="3">
        <v>80.010369999999995</v>
      </c>
      <c r="Q342" s="3">
        <v>0</v>
      </c>
      <c r="R342" s="3">
        <v>0</v>
      </c>
      <c r="S342" s="3">
        <v>0</v>
      </c>
      <c r="T342" s="3">
        <v>-1603.38</v>
      </c>
      <c r="U342" s="3">
        <v>-360447.7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11395.58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12229.13</v>
      </c>
      <c r="AL342" s="3">
        <v>3377.0239999999999</v>
      </c>
      <c r="AM342" s="3">
        <v>0</v>
      </c>
    </row>
    <row r="343" spans="1:39" x14ac:dyDescent="0.25">
      <c r="A343" s="2">
        <v>29836</v>
      </c>
      <c r="B343" s="3">
        <v>3979.0340000000001</v>
      </c>
      <c r="C343" s="3">
        <v>0</v>
      </c>
      <c r="D343" s="3">
        <v>0</v>
      </c>
      <c r="E343" s="3">
        <v>0</v>
      </c>
      <c r="F343" s="3">
        <v>0</v>
      </c>
      <c r="G343" s="3">
        <v>-3979.37</v>
      </c>
      <c r="H343" s="3">
        <v>0</v>
      </c>
      <c r="I343" s="3">
        <v>0</v>
      </c>
      <c r="J343" s="3">
        <v>0</v>
      </c>
      <c r="K343" s="3">
        <v>0</v>
      </c>
      <c r="L343" s="3">
        <v>140059.70000000001</v>
      </c>
      <c r="M343" s="3">
        <v>0</v>
      </c>
      <c r="N343" s="3">
        <v>6906802</v>
      </c>
      <c r="O343" s="3">
        <v>161004100</v>
      </c>
      <c r="P343" s="3">
        <v>80.347859999999997</v>
      </c>
      <c r="Q343" s="3">
        <v>0</v>
      </c>
      <c r="R343" s="3">
        <v>0</v>
      </c>
      <c r="S343" s="3">
        <v>0</v>
      </c>
      <c r="T343" s="3">
        <v>-2055.806</v>
      </c>
      <c r="U343" s="3">
        <v>-361784.3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10175.219999999999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12211.82</v>
      </c>
      <c r="AL343" s="3">
        <v>3352.3620000000001</v>
      </c>
      <c r="AM343" s="3">
        <v>0</v>
      </c>
    </row>
    <row r="344" spans="1:39" x14ac:dyDescent="0.25">
      <c r="A344" s="2">
        <v>29837</v>
      </c>
      <c r="B344" s="3">
        <v>3958.7269999999999</v>
      </c>
      <c r="C344" s="3">
        <v>0</v>
      </c>
      <c r="D344" s="3">
        <v>0</v>
      </c>
      <c r="E344" s="3">
        <v>0</v>
      </c>
      <c r="F344" s="3">
        <v>0</v>
      </c>
      <c r="G344" s="3">
        <v>-3959.058</v>
      </c>
      <c r="H344" s="3">
        <v>0</v>
      </c>
      <c r="I344" s="3">
        <v>0</v>
      </c>
      <c r="J344" s="3">
        <v>0</v>
      </c>
      <c r="K344" s="3">
        <v>0</v>
      </c>
      <c r="L344" s="3">
        <v>142245.9</v>
      </c>
      <c r="M344" s="3">
        <v>0</v>
      </c>
      <c r="N344" s="3">
        <v>6903480</v>
      </c>
      <c r="O344" s="3">
        <v>160989300</v>
      </c>
      <c r="P344" s="3">
        <v>80.678600000000003</v>
      </c>
      <c r="Q344" s="3">
        <v>0</v>
      </c>
      <c r="R344" s="3">
        <v>0</v>
      </c>
      <c r="S344" s="3">
        <v>0</v>
      </c>
      <c r="T344" s="3">
        <v>-2035.19</v>
      </c>
      <c r="U344" s="3">
        <v>-363100.3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10012.700000000001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12198.92</v>
      </c>
      <c r="AL344" s="3">
        <v>3327.0830000000001</v>
      </c>
      <c r="AM344" s="3">
        <v>0</v>
      </c>
    </row>
    <row r="345" spans="1:39" x14ac:dyDescent="0.25">
      <c r="A345" s="2">
        <v>29838</v>
      </c>
      <c r="B345" s="3">
        <v>4039.1329999999998</v>
      </c>
      <c r="C345" s="3">
        <v>0</v>
      </c>
      <c r="D345" s="3">
        <v>0</v>
      </c>
      <c r="E345" s="3">
        <v>0</v>
      </c>
      <c r="F345" s="3">
        <v>0</v>
      </c>
      <c r="G345" s="3">
        <v>-4040.6010000000001</v>
      </c>
      <c r="H345" s="3">
        <v>0</v>
      </c>
      <c r="I345" s="3">
        <v>0</v>
      </c>
      <c r="J345" s="3">
        <v>0</v>
      </c>
      <c r="K345" s="3">
        <v>0</v>
      </c>
      <c r="L345" s="3">
        <v>144744.4</v>
      </c>
      <c r="M345" s="3">
        <v>0</v>
      </c>
      <c r="N345" s="3">
        <v>6900177</v>
      </c>
      <c r="O345" s="3">
        <v>160974400</v>
      </c>
      <c r="P345" s="3">
        <v>82.145099999999999</v>
      </c>
      <c r="Q345" s="3">
        <v>0</v>
      </c>
      <c r="R345" s="3">
        <v>0</v>
      </c>
      <c r="S345" s="3">
        <v>0</v>
      </c>
      <c r="T345" s="3">
        <v>-2027.53</v>
      </c>
      <c r="U345" s="3">
        <v>-364408.7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9690.2309999999998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12188.72</v>
      </c>
      <c r="AL345" s="3">
        <v>3308.12</v>
      </c>
      <c r="AM345" s="3">
        <v>0</v>
      </c>
    </row>
    <row r="346" spans="1:39" x14ac:dyDescent="0.25">
      <c r="A346" s="2">
        <v>29839</v>
      </c>
      <c r="B346" s="3">
        <v>4028.34</v>
      </c>
      <c r="C346" s="3">
        <v>0</v>
      </c>
      <c r="D346" s="3">
        <v>0</v>
      </c>
      <c r="E346" s="3">
        <v>0</v>
      </c>
      <c r="F346" s="3">
        <v>0</v>
      </c>
      <c r="G346" s="3">
        <v>-4029.87</v>
      </c>
      <c r="H346" s="3">
        <v>0</v>
      </c>
      <c r="I346" s="3">
        <v>0</v>
      </c>
      <c r="J346" s="3">
        <v>0</v>
      </c>
      <c r="K346" s="3">
        <v>0</v>
      </c>
      <c r="L346" s="3">
        <v>144276.70000000001</v>
      </c>
      <c r="M346" s="3">
        <v>0</v>
      </c>
      <c r="N346" s="3">
        <v>6896906</v>
      </c>
      <c r="O346" s="3">
        <v>160959500</v>
      </c>
      <c r="P346" s="3">
        <v>83.677629999999994</v>
      </c>
      <c r="Q346" s="3">
        <v>0</v>
      </c>
      <c r="R346" s="3">
        <v>0</v>
      </c>
      <c r="S346" s="3">
        <v>0</v>
      </c>
      <c r="T346" s="3">
        <v>-2021.6389999999999</v>
      </c>
      <c r="U346" s="3">
        <v>-365711.2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12645.4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12177.74</v>
      </c>
      <c r="AL346" s="3">
        <v>3275.4749999999999</v>
      </c>
      <c r="AM346" s="3">
        <v>0</v>
      </c>
    </row>
    <row r="347" spans="1:39" x14ac:dyDescent="0.25">
      <c r="A347" s="2">
        <v>29840</v>
      </c>
      <c r="B347" s="3">
        <v>4018.0990000000002</v>
      </c>
      <c r="C347" s="3">
        <v>0</v>
      </c>
      <c r="D347" s="3">
        <v>0</v>
      </c>
      <c r="E347" s="3">
        <v>0</v>
      </c>
      <c r="F347" s="3">
        <v>0</v>
      </c>
      <c r="G347" s="3">
        <v>-4019.5810000000001</v>
      </c>
      <c r="H347" s="3">
        <v>0</v>
      </c>
      <c r="I347" s="3">
        <v>0</v>
      </c>
      <c r="J347" s="3">
        <v>0</v>
      </c>
      <c r="K347" s="3">
        <v>0</v>
      </c>
      <c r="L347" s="3">
        <v>143889.29999999999</v>
      </c>
      <c r="M347" s="3">
        <v>0</v>
      </c>
      <c r="N347" s="3">
        <v>6893666</v>
      </c>
      <c r="O347" s="3">
        <v>160944500</v>
      </c>
      <c r="P347" s="3">
        <v>85.159559999999999</v>
      </c>
      <c r="Q347" s="3">
        <v>0</v>
      </c>
      <c r="R347" s="3">
        <v>0</v>
      </c>
      <c r="S347" s="3">
        <v>0</v>
      </c>
      <c r="T347" s="3">
        <v>-2016.2329999999999</v>
      </c>
      <c r="U347" s="3">
        <v>-367008.3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12554.35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12166.97</v>
      </c>
      <c r="AL347" s="3">
        <v>3244.4940000000001</v>
      </c>
      <c r="AM347" s="3">
        <v>0</v>
      </c>
    </row>
    <row r="348" spans="1:39" x14ac:dyDescent="0.25">
      <c r="A348" s="2">
        <v>29841</v>
      </c>
      <c r="B348" s="3">
        <v>4008.2449999999999</v>
      </c>
      <c r="C348" s="3">
        <v>0</v>
      </c>
      <c r="D348" s="3">
        <v>0</v>
      </c>
      <c r="E348" s="3">
        <v>0</v>
      </c>
      <c r="F348" s="3">
        <v>0</v>
      </c>
      <c r="G348" s="3">
        <v>-4009.6770000000001</v>
      </c>
      <c r="H348" s="3">
        <v>0</v>
      </c>
      <c r="I348" s="3">
        <v>0</v>
      </c>
      <c r="J348" s="3">
        <v>0</v>
      </c>
      <c r="K348" s="3">
        <v>0</v>
      </c>
      <c r="L348" s="3">
        <v>144838.20000000001</v>
      </c>
      <c r="M348" s="3">
        <v>0</v>
      </c>
      <c r="N348" s="3">
        <v>6890452</v>
      </c>
      <c r="O348" s="3">
        <v>160929600</v>
      </c>
      <c r="P348" s="3">
        <v>86.592010000000002</v>
      </c>
      <c r="Q348" s="3">
        <v>0</v>
      </c>
      <c r="R348" s="3">
        <v>0</v>
      </c>
      <c r="S348" s="3">
        <v>0</v>
      </c>
      <c r="T348" s="3">
        <v>-2011.1020000000001</v>
      </c>
      <c r="U348" s="3">
        <v>-368300.4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11207.5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12156.36</v>
      </c>
      <c r="AL348" s="3">
        <v>3219.181</v>
      </c>
      <c r="AM348" s="3">
        <v>0</v>
      </c>
    </row>
    <row r="349" spans="1:39" x14ac:dyDescent="0.25">
      <c r="A349" s="2">
        <v>29842</v>
      </c>
      <c r="B349" s="3">
        <v>3998.4549999999999</v>
      </c>
      <c r="C349" s="3">
        <v>0</v>
      </c>
      <c r="D349" s="3">
        <v>0</v>
      </c>
      <c r="E349" s="3">
        <v>0</v>
      </c>
      <c r="F349" s="3">
        <v>0</v>
      </c>
      <c r="G349" s="3">
        <v>-3999.837</v>
      </c>
      <c r="H349" s="3">
        <v>0</v>
      </c>
      <c r="I349" s="3">
        <v>0</v>
      </c>
      <c r="J349" s="3">
        <v>0</v>
      </c>
      <c r="K349" s="3">
        <v>0</v>
      </c>
      <c r="L349" s="3">
        <v>145874.6</v>
      </c>
      <c r="M349" s="3">
        <v>0</v>
      </c>
      <c r="N349" s="3">
        <v>6887264</v>
      </c>
      <c r="O349" s="3">
        <v>160914700</v>
      </c>
      <c r="P349" s="3">
        <v>87.975620000000006</v>
      </c>
      <c r="Q349" s="3">
        <v>0</v>
      </c>
      <c r="R349" s="3">
        <v>0</v>
      </c>
      <c r="S349" s="3">
        <v>0</v>
      </c>
      <c r="T349" s="3">
        <v>-2006.1990000000001</v>
      </c>
      <c r="U349" s="3">
        <v>-369587.5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11109.43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12145.86</v>
      </c>
      <c r="AL349" s="3">
        <v>3193.404</v>
      </c>
      <c r="AM349" s="3">
        <v>0</v>
      </c>
    </row>
    <row r="350" spans="1:39" x14ac:dyDescent="0.25">
      <c r="A350" s="2">
        <v>29843</v>
      </c>
      <c r="B350" s="3">
        <v>3989.056</v>
      </c>
      <c r="C350" s="3">
        <v>0</v>
      </c>
      <c r="D350" s="3">
        <v>0</v>
      </c>
      <c r="E350" s="3">
        <v>0</v>
      </c>
      <c r="F350" s="3">
        <v>0</v>
      </c>
      <c r="G350" s="3">
        <v>-3990.3890000000001</v>
      </c>
      <c r="H350" s="3">
        <v>0</v>
      </c>
      <c r="I350" s="3">
        <v>0</v>
      </c>
      <c r="J350" s="3">
        <v>0</v>
      </c>
      <c r="K350" s="3">
        <v>0</v>
      </c>
      <c r="L350" s="3">
        <v>147711.5</v>
      </c>
      <c r="M350" s="3">
        <v>0</v>
      </c>
      <c r="N350" s="3">
        <v>6884086</v>
      </c>
      <c r="O350" s="3">
        <v>160899800</v>
      </c>
      <c r="P350" s="3">
        <v>89.309809999999999</v>
      </c>
      <c r="Q350" s="3">
        <v>0</v>
      </c>
      <c r="R350" s="3">
        <v>0</v>
      </c>
      <c r="S350" s="3">
        <v>0</v>
      </c>
      <c r="T350" s="3">
        <v>-2001.502</v>
      </c>
      <c r="U350" s="3">
        <v>-370870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10298.6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12135.46</v>
      </c>
      <c r="AL350" s="3">
        <v>3182.6</v>
      </c>
      <c r="AM350" s="3">
        <v>0</v>
      </c>
    </row>
    <row r="351" spans="1:39" x14ac:dyDescent="0.25">
      <c r="A351" s="2">
        <v>29844</v>
      </c>
      <c r="B351" s="3">
        <v>3979.8229999999999</v>
      </c>
      <c r="C351" s="3">
        <v>0</v>
      </c>
      <c r="D351" s="3">
        <v>0</v>
      </c>
      <c r="E351" s="3">
        <v>0</v>
      </c>
      <c r="F351" s="3">
        <v>0</v>
      </c>
      <c r="G351" s="3">
        <v>-3981.1109999999999</v>
      </c>
      <c r="H351" s="3">
        <v>0</v>
      </c>
      <c r="I351" s="3">
        <v>0</v>
      </c>
      <c r="J351" s="3">
        <v>0</v>
      </c>
      <c r="K351" s="3">
        <v>0</v>
      </c>
      <c r="L351" s="3">
        <v>148648.70000000001</v>
      </c>
      <c r="M351" s="3">
        <v>0</v>
      </c>
      <c r="N351" s="3">
        <v>6880928</v>
      </c>
      <c r="O351" s="3">
        <v>160884900</v>
      </c>
      <c r="P351" s="3">
        <v>90.597120000000004</v>
      </c>
      <c r="Q351" s="3">
        <v>0</v>
      </c>
      <c r="R351" s="3">
        <v>0</v>
      </c>
      <c r="S351" s="3">
        <v>0</v>
      </c>
      <c r="T351" s="3">
        <v>-1996.998</v>
      </c>
      <c r="U351" s="3">
        <v>-372148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11187.92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12125.17</v>
      </c>
      <c r="AL351" s="3">
        <v>3162.3879999999999</v>
      </c>
      <c r="AM351" s="3">
        <v>0</v>
      </c>
    </row>
    <row r="352" spans="1:39" x14ac:dyDescent="0.25">
      <c r="A352" s="2">
        <v>29845</v>
      </c>
      <c r="B352" s="3">
        <v>3970.7469999999998</v>
      </c>
      <c r="C352" s="3">
        <v>0</v>
      </c>
      <c r="D352" s="3">
        <v>0</v>
      </c>
      <c r="E352" s="3">
        <v>0</v>
      </c>
      <c r="F352" s="3">
        <v>0</v>
      </c>
      <c r="G352" s="3">
        <v>-3971.9949999999999</v>
      </c>
      <c r="H352" s="3">
        <v>0</v>
      </c>
      <c r="I352" s="3">
        <v>0</v>
      </c>
      <c r="J352" s="3">
        <v>0</v>
      </c>
      <c r="K352" s="3">
        <v>0</v>
      </c>
      <c r="L352" s="3">
        <v>148108.29999999999</v>
      </c>
      <c r="M352" s="3">
        <v>0</v>
      </c>
      <c r="N352" s="3">
        <v>6877796</v>
      </c>
      <c r="O352" s="3">
        <v>160870000</v>
      </c>
      <c r="P352" s="3">
        <v>91.845699999999994</v>
      </c>
      <c r="Q352" s="3">
        <v>0</v>
      </c>
      <c r="R352" s="3">
        <v>0</v>
      </c>
      <c r="S352" s="3">
        <v>0</v>
      </c>
      <c r="T352" s="3">
        <v>-1992.6769999999999</v>
      </c>
      <c r="U352" s="3">
        <v>-373421.7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12655.39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12114.96</v>
      </c>
      <c r="AL352" s="3">
        <v>3137.67</v>
      </c>
      <c r="AM352" s="3">
        <v>0</v>
      </c>
    </row>
    <row r="353" spans="1:39" x14ac:dyDescent="0.25">
      <c r="A353" s="2">
        <v>29846</v>
      </c>
      <c r="B353" s="3">
        <v>3961.8739999999998</v>
      </c>
      <c r="C353" s="3">
        <v>0</v>
      </c>
      <c r="D353" s="3">
        <v>0</v>
      </c>
      <c r="E353" s="3">
        <v>0</v>
      </c>
      <c r="F353" s="3">
        <v>0</v>
      </c>
      <c r="G353" s="3">
        <v>-3963.0810000000001</v>
      </c>
      <c r="H353" s="3">
        <v>0</v>
      </c>
      <c r="I353" s="3">
        <v>0</v>
      </c>
      <c r="J353" s="3">
        <v>0</v>
      </c>
      <c r="K353" s="3">
        <v>0</v>
      </c>
      <c r="L353" s="3">
        <v>148971.4</v>
      </c>
      <c r="M353" s="3">
        <v>0</v>
      </c>
      <c r="N353" s="3">
        <v>6874687</v>
      </c>
      <c r="O353" s="3">
        <v>160855000</v>
      </c>
      <c r="P353" s="3">
        <v>93.052670000000006</v>
      </c>
      <c r="Q353" s="3">
        <v>0</v>
      </c>
      <c r="R353" s="3">
        <v>0</v>
      </c>
      <c r="S353" s="3">
        <v>0</v>
      </c>
      <c r="T353" s="3">
        <v>-1988.528</v>
      </c>
      <c r="U353" s="3">
        <v>-374691.3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11241.72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12104.78</v>
      </c>
      <c r="AL353" s="3">
        <v>3113.2660000000001</v>
      </c>
      <c r="AM353" s="3">
        <v>0</v>
      </c>
    </row>
    <row r="354" spans="1:39" x14ac:dyDescent="0.25">
      <c r="A354" s="2">
        <v>29847</v>
      </c>
      <c r="B354" s="3">
        <v>3953.1750000000002</v>
      </c>
      <c r="C354" s="3">
        <v>0</v>
      </c>
      <c r="D354" s="3">
        <v>0</v>
      </c>
      <c r="E354" s="3">
        <v>0</v>
      </c>
      <c r="F354" s="3">
        <v>0</v>
      </c>
      <c r="G354" s="3">
        <v>-3954.3159999999998</v>
      </c>
      <c r="H354" s="3">
        <v>0</v>
      </c>
      <c r="I354" s="3">
        <v>0</v>
      </c>
      <c r="J354" s="3">
        <v>0</v>
      </c>
      <c r="K354" s="3">
        <v>0</v>
      </c>
      <c r="L354" s="3">
        <v>149302.29999999999</v>
      </c>
      <c r="M354" s="3">
        <v>0</v>
      </c>
      <c r="N354" s="3">
        <v>6871602</v>
      </c>
      <c r="O354" s="3">
        <v>160840100</v>
      </c>
      <c r="P354" s="3">
        <v>94.194590000000005</v>
      </c>
      <c r="Q354" s="3">
        <v>0</v>
      </c>
      <c r="R354" s="3">
        <v>0</v>
      </c>
      <c r="S354" s="3">
        <v>0</v>
      </c>
      <c r="T354" s="3">
        <v>-1984.5440000000001</v>
      </c>
      <c r="U354" s="3">
        <v>-375956.9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11763.71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12094.63</v>
      </c>
      <c r="AL354" s="3">
        <v>3089.9989999999998</v>
      </c>
      <c r="AM354" s="3">
        <v>0</v>
      </c>
    </row>
    <row r="355" spans="1:39" x14ac:dyDescent="0.25">
      <c r="A355" s="2">
        <v>29848</v>
      </c>
      <c r="B355" s="3">
        <v>3944.585</v>
      </c>
      <c r="C355" s="3">
        <v>0</v>
      </c>
      <c r="D355" s="3">
        <v>0</v>
      </c>
      <c r="E355" s="3">
        <v>0</v>
      </c>
      <c r="F355" s="3">
        <v>0</v>
      </c>
      <c r="G355" s="3">
        <v>-3945.68</v>
      </c>
      <c r="H355" s="3">
        <v>0</v>
      </c>
      <c r="I355" s="3">
        <v>0</v>
      </c>
      <c r="J355" s="3">
        <v>0</v>
      </c>
      <c r="K355" s="3">
        <v>0</v>
      </c>
      <c r="L355" s="3">
        <v>151043.6</v>
      </c>
      <c r="M355" s="3">
        <v>0</v>
      </c>
      <c r="N355" s="3">
        <v>6868546</v>
      </c>
      <c r="O355" s="3">
        <v>160825200</v>
      </c>
      <c r="P355" s="3">
        <v>95.290080000000003</v>
      </c>
      <c r="Q355" s="3">
        <v>0</v>
      </c>
      <c r="R355" s="3">
        <v>0</v>
      </c>
      <c r="S355" s="3">
        <v>0</v>
      </c>
      <c r="T355" s="3">
        <v>-1980.7149999999999</v>
      </c>
      <c r="U355" s="3">
        <v>-377218.7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10343.280000000001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12084.61</v>
      </c>
      <c r="AL355" s="3">
        <v>3060.9609999999998</v>
      </c>
      <c r="AM355" s="3">
        <v>0</v>
      </c>
    </row>
    <row r="356" spans="1:39" x14ac:dyDescent="0.25">
      <c r="A356" s="2">
        <v>29849</v>
      </c>
      <c r="B356" s="3">
        <v>3936.0120000000002</v>
      </c>
      <c r="C356" s="3">
        <v>0</v>
      </c>
      <c r="D356" s="3">
        <v>0</v>
      </c>
      <c r="E356" s="3">
        <v>0</v>
      </c>
      <c r="F356" s="3">
        <v>0</v>
      </c>
      <c r="G356" s="3">
        <v>-3937.0619999999999</v>
      </c>
      <c r="H356" s="3">
        <v>0</v>
      </c>
      <c r="I356" s="3">
        <v>0</v>
      </c>
      <c r="J356" s="3">
        <v>0</v>
      </c>
      <c r="K356" s="3">
        <v>0</v>
      </c>
      <c r="L356" s="3">
        <v>153181</v>
      </c>
      <c r="M356" s="3">
        <v>0</v>
      </c>
      <c r="N356" s="3">
        <v>6865520</v>
      </c>
      <c r="O356" s="3">
        <v>160810300</v>
      </c>
      <c r="P356" s="3">
        <v>96.340220000000002</v>
      </c>
      <c r="Q356" s="3">
        <v>0</v>
      </c>
      <c r="R356" s="3">
        <v>0</v>
      </c>
      <c r="S356" s="3">
        <v>0</v>
      </c>
      <c r="T356" s="3">
        <v>-1977.0340000000001</v>
      </c>
      <c r="U356" s="3">
        <v>-378476.79999999999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9937.3080000000009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12074.67</v>
      </c>
      <c r="AL356" s="3">
        <v>3030.96</v>
      </c>
      <c r="AM356" s="3">
        <v>0</v>
      </c>
    </row>
    <row r="357" spans="1:39" x14ac:dyDescent="0.25">
      <c r="A357" s="2">
        <v>29850</v>
      </c>
      <c r="B357" s="3">
        <v>3927.5729999999999</v>
      </c>
      <c r="C357" s="3">
        <v>0</v>
      </c>
      <c r="D357" s="3">
        <v>0</v>
      </c>
      <c r="E357" s="3">
        <v>0</v>
      </c>
      <c r="F357" s="3">
        <v>0</v>
      </c>
      <c r="G357" s="3">
        <v>-3928.5749999999998</v>
      </c>
      <c r="H357" s="3">
        <v>0</v>
      </c>
      <c r="I357" s="3">
        <v>0</v>
      </c>
      <c r="J357" s="3">
        <v>0</v>
      </c>
      <c r="K357" s="3">
        <v>0</v>
      </c>
      <c r="L357" s="3">
        <v>156873.5</v>
      </c>
      <c r="M357" s="3">
        <v>0</v>
      </c>
      <c r="N357" s="3">
        <v>6862511</v>
      </c>
      <c r="O357" s="3">
        <v>160795400</v>
      </c>
      <c r="P357" s="3">
        <v>97.344589999999997</v>
      </c>
      <c r="Q357" s="3">
        <v>0</v>
      </c>
      <c r="R357" s="3">
        <v>0</v>
      </c>
      <c r="S357" s="3">
        <v>0</v>
      </c>
      <c r="T357" s="3">
        <v>-1973.4929999999999</v>
      </c>
      <c r="U357" s="3">
        <v>-379731.4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8372.2369999999992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12064.81</v>
      </c>
      <c r="AL357" s="3">
        <v>3013.5650000000001</v>
      </c>
      <c r="AM357" s="3">
        <v>0</v>
      </c>
    </row>
    <row r="358" spans="1:39" x14ac:dyDescent="0.25">
      <c r="A358" s="2">
        <v>29851</v>
      </c>
      <c r="B358" s="3">
        <v>3919.2849999999999</v>
      </c>
      <c r="C358" s="3">
        <v>0</v>
      </c>
      <c r="D358" s="3">
        <v>0</v>
      </c>
      <c r="E358" s="3">
        <v>0</v>
      </c>
      <c r="F358" s="3">
        <v>0</v>
      </c>
      <c r="G358" s="3">
        <v>-3920.2510000000002</v>
      </c>
      <c r="H358" s="3">
        <v>0</v>
      </c>
      <c r="I358" s="3">
        <v>0</v>
      </c>
      <c r="J358" s="3">
        <v>0</v>
      </c>
      <c r="K358" s="3">
        <v>0</v>
      </c>
      <c r="L358" s="3">
        <v>160482.29999999999</v>
      </c>
      <c r="M358" s="3">
        <v>0</v>
      </c>
      <c r="N358" s="3">
        <v>6859520</v>
      </c>
      <c r="O358" s="3">
        <v>160780500</v>
      </c>
      <c r="P358" s="3">
        <v>98.310320000000004</v>
      </c>
      <c r="Q358" s="3">
        <v>0</v>
      </c>
      <c r="R358" s="3">
        <v>0</v>
      </c>
      <c r="S358" s="3">
        <v>0</v>
      </c>
      <c r="T358" s="3">
        <v>-1970.086</v>
      </c>
      <c r="U358" s="3">
        <v>-380982.7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8446.2659999999996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12055.01</v>
      </c>
      <c r="AL358" s="3">
        <v>2996.0059999999999</v>
      </c>
      <c r="AM358" s="3">
        <v>0</v>
      </c>
    </row>
    <row r="359" spans="1:39" x14ac:dyDescent="0.25">
      <c r="A359" s="2">
        <v>29852</v>
      </c>
      <c r="B359" s="3">
        <v>3911.049</v>
      </c>
      <c r="C359" s="3">
        <v>0</v>
      </c>
      <c r="D359" s="3">
        <v>0</v>
      </c>
      <c r="E359" s="3">
        <v>0</v>
      </c>
      <c r="F359" s="3">
        <v>0</v>
      </c>
      <c r="G359" s="3">
        <v>-3911.9720000000002</v>
      </c>
      <c r="H359" s="3">
        <v>0</v>
      </c>
      <c r="I359" s="3">
        <v>0</v>
      </c>
      <c r="J359" s="3">
        <v>0</v>
      </c>
      <c r="K359" s="3">
        <v>0</v>
      </c>
      <c r="L359" s="3">
        <v>165690.29999999999</v>
      </c>
      <c r="M359" s="3">
        <v>0</v>
      </c>
      <c r="N359" s="3">
        <v>6856545</v>
      </c>
      <c r="O359" s="3">
        <v>160765500</v>
      </c>
      <c r="P359" s="3">
        <v>99.234350000000006</v>
      </c>
      <c r="Q359" s="3">
        <v>0</v>
      </c>
      <c r="R359" s="3">
        <v>0</v>
      </c>
      <c r="S359" s="3">
        <v>0</v>
      </c>
      <c r="T359" s="3">
        <v>-1966.806</v>
      </c>
      <c r="U359" s="3">
        <v>-382230.7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6837.2359999999999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12045.28</v>
      </c>
      <c r="AL359" s="3">
        <v>2978.9079999999999</v>
      </c>
      <c r="AM359" s="3">
        <v>0</v>
      </c>
    </row>
    <row r="360" spans="1:39" x14ac:dyDescent="0.25">
      <c r="A360" s="2">
        <v>29853</v>
      </c>
      <c r="B360" s="3">
        <v>7263.6819999999998</v>
      </c>
      <c r="C360" s="3">
        <v>55.072699999999998</v>
      </c>
      <c r="D360" s="3">
        <v>0</v>
      </c>
      <c r="E360" s="3">
        <v>4522.1409999999996</v>
      </c>
      <c r="F360" s="3">
        <v>0</v>
      </c>
      <c r="G360" s="3">
        <v>-2781.0990000000002</v>
      </c>
      <c r="H360" s="3">
        <v>34505.06</v>
      </c>
      <c r="I360" s="3">
        <v>0</v>
      </c>
      <c r="J360" s="3">
        <v>0</v>
      </c>
      <c r="K360" s="3">
        <v>0</v>
      </c>
      <c r="L360" s="3">
        <v>391236.1</v>
      </c>
      <c r="M360" s="3">
        <v>11187.04</v>
      </c>
      <c r="N360" s="3">
        <v>6853569</v>
      </c>
      <c r="O360" s="3">
        <v>160751700</v>
      </c>
      <c r="P360" s="3">
        <v>193.86500000000001</v>
      </c>
      <c r="Q360" s="3">
        <v>0</v>
      </c>
      <c r="R360" s="3">
        <v>0</v>
      </c>
      <c r="S360" s="3">
        <v>279238</v>
      </c>
      <c r="T360" s="3">
        <v>-1496.2529999999999</v>
      </c>
      <c r="U360" s="3">
        <v>-383007.8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15825.2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12402.28</v>
      </c>
      <c r="AL360" s="3">
        <v>2980.835</v>
      </c>
      <c r="AM360" s="3">
        <v>244677.8</v>
      </c>
    </row>
    <row r="361" spans="1:39" x14ac:dyDescent="0.25">
      <c r="A361" s="2">
        <v>29854</v>
      </c>
      <c r="B361" s="3">
        <v>11415.3</v>
      </c>
      <c r="C361" s="3">
        <v>116.54470000000001</v>
      </c>
      <c r="D361" s="3">
        <v>0</v>
      </c>
      <c r="E361" s="3">
        <v>8848.8469999999998</v>
      </c>
      <c r="F361" s="3">
        <v>0</v>
      </c>
      <c r="G361" s="3">
        <v>-2471.5639999999999</v>
      </c>
      <c r="H361" s="3">
        <v>35295.07</v>
      </c>
      <c r="I361" s="3">
        <v>0</v>
      </c>
      <c r="J361" s="3">
        <v>0</v>
      </c>
      <c r="K361" s="3">
        <v>0</v>
      </c>
      <c r="L361" s="3">
        <v>732533</v>
      </c>
      <c r="M361" s="3">
        <v>23371.23</v>
      </c>
      <c r="N361" s="3">
        <v>6850594</v>
      </c>
      <c r="O361" s="3">
        <v>160738200</v>
      </c>
      <c r="P361" s="3">
        <v>215.52780000000001</v>
      </c>
      <c r="Q361" s="3">
        <v>0</v>
      </c>
      <c r="R361" s="3">
        <v>0</v>
      </c>
      <c r="S361" s="3">
        <v>380777.5</v>
      </c>
      <c r="T361" s="3">
        <v>-1495.0530000000001</v>
      </c>
      <c r="U361" s="3">
        <v>-383783.3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30077.32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12536.37</v>
      </c>
      <c r="AL361" s="3">
        <v>2980.0520000000001</v>
      </c>
      <c r="AM361" s="3">
        <v>379871</v>
      </c>
    </row>
    <row r="362" spans="1:39" x14ac:dyDescent="0.25">
      <c r="A362" s="2">
        <v>29855</v>
      </c>
      <c r="B362" s="3">
        <v>6294.5420000000004</v>
      </c>
      <c r="C362" s="3">
        <v>0</v>
      </c>
      <c r="D362" s="3">
        <v>0</v>
      </c>
      <c r="E362" s="3">
        <v>2812.165</v>
      </c>
      <c r="F362" s="3">
        <v>0</v>
      </c>
      <c r="G362" s="3">
        <v>-3453.8049999999998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729521.7</v>
      </c>
      <c r="M362" s="3">
        <v>15464.01</v>
      </c>
      <c r="N362" s="3">
        <v>6847659</v>
      </c>
      <c r="O362" s="3">
        <v>160723800</v>
      </c>
      <c r="P362" s="3">
        <v>186.95249999999999</v>
      </c>
      <c r="Q362" s="3">
        <v>0</v>
      </c>
      <c r="R362" s="3">
        <v>0</v>
      </c>
      <c r="S362" s="3">
        <v>0</v>
      </c>
      <c r="T362" s="3">
        <v>-1492.72</v>
      </c>
      <c r="U362" s="3">
        <v>-384556.6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20552.580000000002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0.17599480000000001</v>
      </c>
      <c r="AK362" s="3">
        <v>12446.34</v>
      </c>
      <c r="AL362" s="3">
        <v>2939.7449999999999</v>
      </c>
      <c r="AM362" s="3">
        <v>0</v>
      </c>
    </row>
    <row r="363" spans="1:39" x14ac:dyDescent="0.25">
      <c r="A363" s="2">
        <v>29856</v>
      </c>
      <c r="B363" s="3">
        <v>5501.2209999999995</v>
      </c>
      <c r="C363" s="3">
        <v>0</v>
      </c>
      <c r="D363" s="3">
        <v>0</v>
      </c>
      <c r="E363" s="3">
        <v>1890.0340000000001</v>
      </c>
      <c r="F363" s="3">
        <v>0</v>
      </c>
      <c r="G363" s="3">
        <v>-3595.634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701301.9</v>
      </c>
      <c r="M363" s="3">
        <v>10444.17</v>
      </c>
      <c r="N363" s="3">
        <v>6844739</v>
      </c>
      <c r="O363" s="3">
        <v>160709500</v>
      </c>
      <c r="P363" s="3">
        <v>171.39859999999999</v>
      </c>
      <c r="Q363" s="3">
        <v>0</v>
      </c>
      <c r="R363" s="3">
        <v>0</v>
      </c>
      <c r="S363" s="3">
        <v>0</v>
      </c>
      <c r="T363" s="3">
        <v>-1126.865</v>
      </c>
      <c r="U363" s="3">
        <v>-384964.2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43752.77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0.6784422</v>
      </c>
      <c r="AK363" s="3">
        <v>12403.93</v>
      </c>
      <c r="AL363" s="3">
        <v>2925.0630000000001</v>
      </c>
      <c r="AM363" s="3">
        <v>0</v>
      </c>
    </row>
    <row r="364" spans="1:39" x14ac:dyDescent="0.25">
      <c r="A364" s="2">
        <v>29857</v>
      </c>
      <c r="B364" s="3">
        <v>5081.9970000000003</v>
      </c>
      <c r="C364" s="3">
        <v>0</v>
      </c>
      <c r="D364" s="3">
        <v>0</v>
      </c>
      <c r="E364" s="3">
        <v>1314.692</v>
      </c>
      <c r="F364" s="3">
        <v>0</v>
      </c>
      <c r="G364" s="3">
        <v>-3757.404</v>
      </c>
      <c r="H364" s="3">
        <v>0</v>
      </c>
      <c r="I364" s="3">
        <v>0</v>
      </c>
      <c r="J364" s="3">
        <v>0</v>
      </c>
      <c r="K364" s="3">
        <v>0</v>
      </c>
      <c r="L364" s="3">
        <v>686824.6</v>
      </c>
      <c r="M364" s="3">
        <v>7175.2960000000003</v>
      </c>
      <c r="N364" s="3">
        <v>6841836</v>
      </c>
      <c r="O364" s="3">
        <v>160695300</v>
      </c>
      <c r="P364" s="3">
        <v>161.49680000000001</v>
      </c>
      <c r="Q364" s="3">
        <v>0</v>
      </c>
      <c r="R364" s="3">
        <v>0</v>
      </c>
      <c r="S364" s="3">
        <v>0</v>
      </c>
      <c r="T364" s="3">
        <v>-1125.9010000000001</v>
      </c>
      <c r="U364" s="3">
        <v>-385370.9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28710.12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0.73836109999999999</v>
      </c>
      <c r="AK364" s="3">
        <v>12279.32</v>
      </c>
      <c r="AL364" s="3">
        <v>2908.8229999999999</v>
      </c>
      <c r="AM364" s="3">
        <v>0</v>
      </c>
    </row>
    <row r="365" spans="1:39" x14ac:dyDescent="0.25">
      <c r="A365" s="2">
        <v>29858</v>
      </c>
      <c r="B365" s="3">
        <v>4828.3469999999998</v>
      </c>
      <c r="C365" s="3">
        <v>0</v>
      </c>
      <c r="D365" s="3">
        <v>0</v>
      </c>
      <c r="E365" s="3">
        <v>959.42529999999999</v>
      </c>
      <c r="F365" s="3">
        <v>0</v>
      </c>
      <c r="G365" s="3">
        <v>-3862.4189999999999</v>
      </c>
      <c r="H365" s="3">
        <v>0</v>
      </c>
      <c r="I365" s="3">
        <v>0</v>
      </c>
      <c r="J365" s="3">
        <v>0</v>
      </c>
      <c r="K365" s="3">
        <v>0</v>
      </c>
      <c r="L365" s="3">
        <v>669735.19999999995</v>
      </c>
      <c r="M365" s="3">
        <v>5071.5860000000002</v>
      </c>
      <c r="N365" s="3">
        <v>6838950</v>
      </c>
      <c r="O365" s="3">
        <v>160681000</v>
      </c>
      <c r="P365" s="3">
        <v>154.99420000000001</v>
      </c>
      <c r="Q365" s="3">
        <v>0</v>
      </c>
      <c r="R365" s="3">
        <v>0</v>
      </c>
      <c r="S365" s="3">
        <v>0</v>
      </c>
      <c r="T365" s="3">
        <v>-1124.7</v>
      </c>
      <c r="U365" s="3">
        <v>-385776.5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30421.24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0.94938</v>
      </c>
      <c r="AK365" s="3">
        <v>12188.55</v>
      </c>
      <c r="AL365" s="3">
        <v>2891.23</v>
      </c>
      <c r="AM365" s="3">
        <v>0</v>
      </c>
    </row>
    <row r="366" spans="1:39" x14ac:dyDescent="0.25">
      <c r="A366" s="2">
        <v>29859</v>
      </c>
      <c r="B366" s="3">
        <v>4671.1149999999998</v>
      </c>
      <c r="C366" s="3">
        <v>0</v>
      </c>
      <c r="D366" s="3">
        <v>0</v>
      </c>
      <c r="E366" s="3">
        <v>740.49419999999998</v>
      </c>
      <c r="F366" s="3">
        <v>0</v>
      </c>
      <c r="G366" s="3">
        <v>-3925.355</v>
      </c>
      <c r="H366" s="3">
        <v>0</v>
      </c>
      <c r="I366" s="3">
        <v>0</v>
      </c>
      <c r="J366" s="3">
        <v>0</v>
      </c>
      <c r="K366" s="3">
        <v>0</v>
      </c>
      <c r="L366" s="3">
        <v>645372.80000000005</v>
      </c>
      <c r="M366" s="3">
        <v>3708.5259999999998</v>
      </c>
      <c r="N366" s="3">
        <v>6836083</v>
      </c>
      <c r="O366" s="3">
        <v>160666800</v>
      </c>
      <c r="P366" s="3">
        <v>149.732</v>
      </c>
      <c r="Q366" s="3">
        <v>0</v>
      </c>
      <c r="R366" s="3">
        <v>0</v>
      </c>
      <c r="S366" s="3">
        <v>0</v>
      </c>
      <c r="T366" s="3">
        <v>-1123.4649999999999</v>
      </c>
      <c r="U366" s="3">
        <v>-386181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37122.32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1.2032910000000001</v>
      </c>
      <c r="AK366" s="3">
        <v>12138.51</v>
      </c>
      <c r="AL366" s="3">
        <v>2873.277</v>
      </c>
      <c r="AM366" s="3">
        <v>0</v>
      </c>
    </row>
    <row r="367" spans="1:39" x14ac:dyDescent="0.25">
      <c r="A367" s="2">
        <v>29860</v>
      </c>
      <c r="B367" s="3">
        <v>4572.66</v>
      </c>
      <c r="C367" s="3">
        <v>0</v>
      </c>
      <c r="D367" s="3">
        <v>0</v>
      </c>
      <c r="E367" s="3">
        <v>597.52949999999998</v>
      </c>
      <c r="F367" s="3">
        <v>0</v>
      </c>
      <c r="G367" s="3">
        <v>-3970.2049999999999</v>
      </c>
      <c r="H367" s="3">
        <v>0</v>
      </c>
      <c r="I367" s="3">
        <v>0</v>
      </c>
      <c r="J367" s="3">
        <v>0</v>
      </c>
      <c r="K367" s="3">
        <v>0</v>
      </c>
      <c r="L367" s="3">
        <v>589278.30000000005</v>
      </c>
      <c r="M367" s="3">
        <v>2808.2620000000002</v>
      </c>
      <c r="N367" s="3">
        <v>6833230</v>
      </c>
      <c r="O367" s="3">
        <v>160652400</v>
      </c>
      <c r="P367" s="3">
        <v>144.8073</v>
      </c>
      <c r="Q367" s="3">
        <v>0</v>
      </c>
      <c r="R367" s="3">
        <v>0</v>
      </c>
      <c r="S367" s="3">
        <v>0</v>
      </c>
      <c r="T367" s="3">
        <v>-1122.2639999999999</v>
      </c>
      <c r="U367" s="3">
        <v>-386584.3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68500.09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1.43276</v>
      </c>
      <c r="AK367" s="3">
        <v>12104.3</v>
      </c>
      <c r="AL367" s="3">
        <v>2858.864</v>
      </c>
      <c r="AM367" s="3">
        <v>0</v>
      </c>
    </row>
    <row r="368" spans="1:39" x14ac:dyDescent="0.25">
      <c r="A368" s="2">
        <v>29861</v>
      </c>
      <c r="B368" s="3">
        <v>4478.7290000000003</v>
      </c>
      <c r="C368" s="3">
        <v>0</v>
      </c>
      <c r="D368" s="3">
        <v>0</v>
      </c>
      <c r="E368" s="3">
        <v>475.51650000000001</v>
      </c>
      <c r="F368" s="3">
        <v>0</v>
      </c>
      <c r="G368" s="3">
        <v>-3999.355</v>
      </c>
      <c r="H368" s="3">
        <v>0</v>
      </c>
      <c r="I368" s="3">
        <v>0</v>
      </c>
      <c r="J368" s="3">
        <v>0</v>
      </c>
      <c r="K368" s="3">
        <v>0</v>
      </c>
      <c r="L368" s="3">
        <v>548983</v>
      </c>
      <c r="M368" s="3">
        <v>2137.4859999999999</v>
      </c>
      <c r="N368" s="3">
        <v>6830390</v>
      </c>
      <c r="O368" s="3">
        <v>160638100</v>
      </c>
      <c r="P368" s="3">
        <v>140.9521</v>
      </c>
      <c r="Q368" s="3">
        <v>0</v>
      </c>
      <c r="R368" s="3">
        <v>0</v>
      </c>
      <c r="S368" s="3">
        <v>0</v>
      </c>
      <c r="T368" s="3">
        <v>-1121.107</v>
      </c>
      <c r="U368" s="3">
        <v>-386986.5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52559.360000000001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1.3963019999999999</v>
      </c>
      <c r="AK368" s="3">
        <v>12070.29</v>
      </c>
      <c r="AL368" s="3">
        <v>2846.498</v>
      </c>
      <c r="AM368" s="3">
        <v>0</v>
      </c>
    </row>
    <row r="369" spans="1:39" x14ac:dyDescent="0.25">
      <c r="A369" s="2">
        <v>29862</v>
      </c>
      <c r="B369" s="3">
        <v>4419.6080000000002</v>
      </c>
      <c r="C369" s="3">
        <v>2.16527</v>
      </c>
      <c r="D369" s="3">
        <v>0</v>
      </c>
      <c r="E369" s="3">
        <v>495.36200000000002</v>
      </c>
      <c r="F369" s="3">
        <v>0</v>
      </c>
      <c r="G369" s="3">
        <v>-3919.002</v>
      </c>
      <c r="H369" s="3">
        <v>6017.223</v>
      </c>
      <c r="I369" s="3">
        <v>0</v>
      </c>
      <c r="J369" s="3">
        <v>0</v>
      </c>
      <c r="K369" s="3">
        <v>0</v>
      </c>
      <c r="L369" s="3">
        <v>544993.6</v>
      </c>
      <c r="M369" s="3">
        <v>1940.5530000000001</v>
      </c>
      <c r="N369" s="3">
        <v>6827575</v>
      </c>
      <c r="O369" s="3">
        <v>160623900</v>
      </c>
      <c r="P369" s="3">
        <v>137.8734</v>
      </c>
      <c r="Q369" s="3">
        <v>0</v>
      </c>
      <c r="R369" s="3">
        <v>0</v>
      </c>
      <c r="S369" s="3">
        <v>12196.69</v>
      </c>
      <c r="T369" s="3">
        <v>-1119.999</v>
      </c>
      <c r="U369" s="3">
        <v>-387387.7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21960.18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1.260348</v>
      </c>
      <c r="AK369" s="3">
        <v>12093.13</v>
      </c>
      <c r="AL369" s="3">
        <v>2820.837</v>
      </c>
      <c r="AM369" s="3">
        <v>6177.3019999999997</v>
      </c>
    </row>
    <row r="370" spans="1:39" x14ac:dyDescent="0.25">
      <c r="A370" s="2">
        <v>29863</v>
      </c>
      <c r="B370" s="3">
        <v>4353.8509999999997</v>
      </c>
      <c r="C370" s="3">
        <v>0</v>
      </c>
      <c r="D370" s="3">
        <v>0</v>
      </c>
      <c r="E370" s="3">
        <v>357.2004</v>
      </c>
      <c r="F370" s="3">
        <v>0</v>
      </c>
      <c r="G370" s="3">
        <v>-3994.3449999999998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546508.19999999995</v>
      </c>
      <c r="M370" s="3">
        <v>1522.979</v>
      </c>
      <c r="N370" s="3">
        <v>6824785</v>
      </c>
      <c r="O370" s="3">
        <v>160609500</v>
      </c>
      <c r="P370" s="3">
        <v>135.56720000000001</v>
      </c>
      <c r="Q370" s="3">
        <v>0</v>
      </c>
      <c r="R370" s="3">
        <v>0</v>
      </c>
      <c r="S370" s="3">
        <v>0</v>
      </c>
      <c r="T370" s="3">
        <v>-1118.933</v>
      </c>
      <c r="U370" s="3">
        <v>-387787.8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10598.02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1.160226</v>
      </c>
      <c r="AK370" s="3">
        <v>12053.49</v>
      </c>
      <c r="AL370" s="3">
        <v>2795.4560000000001</v>
      </c>
      <c r="AM370" s="3">
        <v>0</v>
      </c>
    </row>
    <row r="371" spans="1:39" x14ac:dyDescent="0.25">
      <c r="A371" s="2">
        <v>29864</v>
      </c>
      <c r="B371" s="3">
        <v>4327.82</v>
      </c>
      <c r="C371" s="3">
        <v>0</v>
      </c>
      <c r="D371" s="3">
        <v>0</v>
      </c>
      <c r="E371" s="3">
        <v>320.59339999999997</v>
      </c>
      <c r="F371" s="3">
        <v>0</v>
      </c>
      <c r="G371" s="3">
        <v>-4005.32</v>
      </c>
      <c r="H371" s="3">
        <v>0</v>
      </c>
      <c r="I371" s="3">
        <v>0</v>
      </c>
      <c r="J371" s="3">
        <v>0</v>
      </c>
      <c r="K371" s="3">
        <v>0</v>
      </c>
      <c r="L371" s="3">
        <v>532863.30000000005</v>
      </c>
      <c r="M371" s="3">
        <v>1284.981</v>
      </c>
      <c r="N371" s="3">
        <v>6822019</v>
      </c>
      <c r="O371" s="3">
        <v>160595200</v>
      </c>
      <c r="P371" s="3">
        <v>133.66239999999999</v>
      </c>
      <c r="Q371" s="3">
        <v>0</v>
      </c>
      <c r="R371" s="3">
        <v>0</v>
      </c>
      <c r="S371" s="3">
        <v>0</v>
      </c>
      <c r="T371" s="3">
        <v>-1117.9090000000001</v>
      </c>
      <c r="U371" s="3">
        <v>-388187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25587.599999999999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1.2399549999999999</v>
      </c>
      <c r="AK371" s="3">
        <v>12026.5</v>
      </c>
      <c r="AL371" s="3">
        <v>2771.2060000000001</v>
      </c>
      <c r="AM371" s="3">
        <v>0</v>
      </c>
    </row>
    <row r="372" spans="1:39" x14ac:dyDescent="0.25">
      <c r="A372" s="2">
        <v>29865</v>
      </c>
      <c r="B372" s="3">
        <v>4306.9129999999996</v>
      </c>
      <c r="C372" s="3">
        <v>0</v>
      </c>
      <c r="D372" s="3">
        <v>0</v>
      </c>
      <c r="E372" s="3">
        <v>293.54590000000002</v>
      </c>
      <c r="F372" s="3">
        <v>0</v>
      </c>
      <c r="G372" s="3">
        <v>-4012.1689999999999</v>
      </c>
      <c r="H372" s="3">
        <v>0</v>
      </c>
      <c r="I372" s="3">
        <v>0</v>
      </c>
      <c r="J372" s="3">
        <v>0</v>
      </c>
      <c r="K372" s="3">
        <v>0</v>
      </c>
      <c r="L372" s="3">
        <v>514638.6</v>
      </c>
      <c r="M372" s="3">
        <v>1123.9159999999999</v>
      </c>
      <c r="N372" s="3">
        <v>6819268</v>
      </c>
      <c r="O372" s="3">
        <v>160580800</v>
      </c>
      <c r="P372" s="3">
        <v>132.46459999999999</v>
      </c>
      <c r="Q372" s="3">
        <v>0</v>
      </c>
      <c r="R372" s="3">
        <v>0</v>
      </c>
      <c r="S372" s="3">
        <v>0</v>
      </c>
      <c r="T372" s="3">
        <v>-1116.925</v>
      </c>
      <c r="U372" s="3">
        <v>-388585.2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30095.94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1.2908470000000001</v>
      </c>
      <c r="AK372" s="3">
        <v>12005.01</v>
      </c>
      <c r="AL372" s="3">
        <v>2757.277</v>
      </c>
      <c r="AM372" s="3">
        <v>0</v>
      </c>
    </row>
    <row r="373" spans="1:39" x14ac:dyDescent="0.25">
      <c r="A373" s="2">
        <v>29866</v>
      </c>
      <c r="B373" s="3">
        <v>8032.143</v>
      </c>
      <c r="C373" s="3">
        <v>4.1116010000000003E-3</v>
      </c>
      <c r="D373" s="3">
        <v>0</v>
      </c>
      <c r="E373" s="3">
        <v>5184.09</v>
      </c>
      <c r="F373" s="3">
        <v>0</v>
      </c>
      <c r="G373" s="3">
        <v>-2930.0419999999999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715784.6</v>
      </c>
      <c r="M373" s="3">
        <v>12659.74</v>
      </c>
      <c r="N373" s="3">
        <v>6816507</v>
      </c>
      <c r="O373" s="3">
        <v>160567200</v>
      </c>
      <c r="P373" s="3">
        <v>214.4564</v>
      </c>
      <c r="Q373" s="3">
        <v>0</v>
      </c>
      <c r="R373" s="3">
        <v>0</v>
      </c>
      <c r="S373" s="3">
        <v>466752.5</v>
      </c>
      <c r="T373" s="3">
        <v>-1116.29</v>
      </c>
      <c r="U373" s="3">
        <v>-388982.5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40966.44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3.720113</v>
      </c>
      <c r="AK373" s="3">
        <v>12351.24</v>
      </c>
      <c r="AL373" s="3">
        <v>2768.8609999999999</v>
      </c>
      <c r="AM373" s="3">
        <v>246484.9</v>
      </c>
    </row>
    <row r="374" spans="1:39" x14ac:dyDescent="0.25">
      <c r="A374" s="2">
        <v>29867</v>
      </c>
      <c r="B374" s="3">
        <v>7429.5780000000004</v>
      </c>
      <c r="C374" s="3">
        <v>0</v>
      </c>
      <c r="D374" s="3">
        <v>0</v>
      </c>
      <c r="E374" s="3">
        <v>4201.4520000000002</v>
      </c>
      <c r="F374" s="3">
        <v>0</v>
      </c>
      <c r="G374" s="3">
        <v>-3220.7249999999999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821493.5</v>
      </c>
      <c r="M374" s="3">
        <v>14744.86</v>
      </c>
      <c r="N374" s="3">
        <v>6813769</v>
      </c>
      <c r="O374" s="3">
        <v>160553300</v>
      </c>
      <c r="P374" s="3">
        <v>207.054</v>
      </c>
      <c r="Q374" s="3">
        <v>0</v>
      </c>
      <c r="R374" s="3">
        <v>0</v>
      </c>
      <c r="S374" s="3">
        <v>82398.47</v>
      </c>
      <c r="T374" s="3">
        <v>-1116.492</v>
      </c>
      <c r="U374" s="3">
        <v>-389379.9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6.3180069999999997</v>
      </c>
      <c r="AK374" s="3">
        <v>12387.3</v>
      </c>
      <c r="AL374" s="3">
        <v>2749.404</v>
      </c>
      <c r="AM374" s="3">
        <v>118221.3</v>
      </c>
    </row>
    <row r="375" spans="1:39" x14ac:dyDescent="0.25">
      <c r="A375" s="2">
        <v>29868</v>
      </c>
      <c r="B375" s="3">
        <v>6715.3549999999996</v>
      </c>
      <c r="C375" s="3">
        <v>0</v>
      </c>
      <c r="D375" s="3">
        <v>0</v>
      </c>
      <c r="E375" s="3">
        <v>3353.491</v>
      </c>
      <c r="F375" s="3">
        <v>0</v>
      </c>
      <c r="G375" s="3">
        <v>-3353.183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893098.5</v>
      </c>
      <c r="M375" s="3">
        <v>14005.3</v>
      </c>
      <c r="N375" s="3">
        <v>6811053</v>
      </c>
      <c r="O375" s="3">
        <v>160539200</v>
      </c>
      <c r="P375" s="3">
        <v>198.37540000000001</v>
      </c>
      <c r="Q375" s="3">
        <v>0</v>
      </c>
      <c r="R375" s="3">
        <v>0</v>
      </c>
      <c r="S375" s="3">
        <v>0</v>
      </c>
      <c r="T375" s="3">
        <v>-1114.683</v>
      </c>
      <c r="U375" s="3">
        <v>-389775.4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235.43379999999999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17.031549999999999</v>
      </c>
      <c r="AK375" s="3">
        <v>12363.45</v>
      </c>
      <c r="AL375" s="3">
        <v>2736.9740000000002</v>
      </c>
      <c r="AM375" s="3">
        <v>62108</v>
      </c>
    </row>
    <row r="376" spans="1:39" x14ac:dyDescent="0.25">
      <c r="A376" s="2">
        <v>29869</v>
      </c>
      <c r="B376" s="3">
        <v>8356.8289999999997</v>
      </c>
      <c r="C376" s="3">
        <v>44.103940000000001</v>
      </c>
      <c r="D376" s="3">
        <v>0</v>
      </c>
      <c r="E376" s="3">
        <v>5243.8559999999998</v>
      </c>
      <c r="F376" s="3">
        <v>0</v>
      </c>
      <c r="G376" s="3">
        <v>-3087.5970000000002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1006854</v>
      </c>
      <c r="M376" s="3">
        <v>18601.439999999999</v>
      </c>
      <c r="N376" s="3">
        <v>6808379</v>
      </c>
      <c r="O376" s="3">
        <v>160525400</v>
      </c>
      <c r="P376" s="3">
        <v>217.1027</v>
      </c>
      <c r="Q376" s="3">
        <v>0</v>
      </c>
      <c r="R376" s="3">
        <v>0</v>
      </c>
      <c r="S376" s="3">
        <v>161624</v>
      </c>
      <c r="T376" s="3">
        <v>-1114.9110000000001</v>
      </c>
      <c r="U376" s="3">
        <v>-390171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60.78387</v>
      </c>
      <c r="AK376" s="3">
        <v>12402.32</v>
      </c>
      <c r="AL376" s="3">
        <v>2739.4479999999999</v>
      </c>
      <c r="AM376" s="3">
        <v>148499.70000000001</v>
      </c>
    </row>
    <row r="377" spans="1:39" x14ac:dyDescent="0.25">
      <c r="A377" s="2">
        <v>29870</v>
      </c>
      <c r="B377" s="3">
        <v>7795.0060000000003</v>
      </c>
      <c r="C377" s="3">
        <v>17.788679999999999</v>
      </c>
      <c r="D377" s="3">
        <v>0</v>
      </c>
      <c r="E377" s="3">
        <v>4513.915</v>
      </c>
      <c r="F377" s="3">
        <v>0</v>
      </c>
      <c r="G377" s="3">
        <v>-3249.797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1055935</v>
      </c>
      <c r="M377" s="3">
        <v>18319.07</v>
      </c>
      <c r="N377" s="3">
        <v>6805749</v>
      </c>
      <c r="O377" s="3">
        <v>160511000</v>
      </c>
      <c r="P377" s="3">
        <v>203.5975</v>
      </c>
      <c r="Q377" s="3">
        <v>0</v>
      </c>
      <c r="R377" s="3">
        <v>0</v>
      </c>
      <c r="S377" s="3">
        <v>182781.1</v>
      </c>
      <c r="T377" s="3">
        <v>-1624.8440000000001</v>
      </c>
      <c r="U377" s="3">
        <v>-391076.6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94.547989999999999</v>
      </c>
      <c r="AK377" s="3">
        <v>12374.69</v>
      </c>
      <c r="AL377" s="3">
        <v>2729.2130000000002</v>
      </c>
      <c r="AM377" s="3">
        <v>66843.08</v>
      </c>
    </row>
    <row r="378" spans="1:39" x14ac:dyDescent="0.25">
      <c r="A378" s="2">
        <v>29871</v>
      </c>
      <c r="B378" s="3">
        <v>6588.6139999999996</v>
      </c>
      <c r="C378" s="3">
        <v>0</v>
      </c>
      <c r="D378" s="3">
        <v>0</v>
      </c>
      <c r="E378" s="3">
        <v>3149.7280000000001</v>
      </c>
      <c r="F378" s="3">
        <v>0</v>
      </c>
      <c r="G378" s="3">
        <v>-3425.337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1054127</v>
      </c>
      <c r="M378" s="3">
        <v>14837.23</v>
      </c>
      <c r="N378" s="3">
        <v>6803133</v>
      </c>
      <c r="O378" s="3">
        <v>160496500</v>
      </c>
      <c r="P378" s="3">
        <v>190.04759999999999</v>
      </c>
      <c r="Q378" s="3">
        <v>0</v>
      </c>
      <c r="R378" s="3">
        <v>0</v>
      </c>
      <c r="S378" s="3">
        <v>97605.59</v>
      </c>
      <c r="T378" s="3">
        <v>-1595.317</v>
      </c>
      <c r="U378" s="3">
        <v>-391952.7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94.042720000000003</v>
      </c>
      <c r="AK378" s="3">
        <v>12330.98</v>
      </c>
      <c r="AL378" s="3">
        <v>2714.5340000000001</v>
      </c>
      <c r="AM378" s="3">
        <v>777.02350000000001</v>
      </c>
    </row>
    <row r="379" spans="1:39" x14ac:dyDescent="0.25">
      <c r="A379" s="2">
        <v>29872</v>
      </c>
      <c r="B379" s="3">
        <v>6421.134</v>
      </c>
      <c r="C379" s="3">
        <v>0</v>
      </c>
      <c r="D379" s="3">
        <v>0</v>
      </c>
      <c r="E379" s="3">
        <v>2974.1060000000002</v>
      </c>
      <c r="F379" s="3">
        <v>0</v>
      </c>
      <c r="G379" s="3">
        <v>-3443.808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1068604</v>
      </c>
      <c r="M379" s="3">
        <v>13067.28</v>
      </c>
      <c r="N379" s="3">
        <v>6800522</v>
      </c>
      <c r="O379" s="3">
        <v>160481900</v>
      </c>
      <c r="P379" s="3">
        <v>186.82669999999999</v>
      </c>
      <c r="Q379" s="3">
        <v>0</v>
      </c>
      <c r="R379" s="3">
        <v>0</v>
      </c>
      <c r="S379" s="3">
        <v>0</v>
      </c>
      <c r="T379" s="3">
        <v>-1588.4069999999999</v>
      </c>
      <c r="U379" s="3">
        <v>-392822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100.04859999999999</v>
      </c>
      <c r="AK379" s="3">
        <v>12301.08</v>
      </c>
      <c r="AL379" s="3">
        <v>2715.1860000000001</v>
      </c>
      <c r="AM379" s="3">
        <v>3639.8150000000001</v>
      </c>
    </row>
    <row r="380" spans="1:39" x14ac:dyDescent="0.25">
      <c r="A380" s="2">
        <v>29873</v>
      </c>
      <c r="B380" s="3">
        <v>6820.0469999999996</v>
      </c>
      <c r="C380" s="3">
        <v>0</v>
      </c>
      <c r="D380" s="3">
        <v>0</v>
      </c>
      <c r="E380" s="3">
        <v>3458.6640000000002</v>
      </c>
      <c r="F380" s="3">
        <v>0</v>
      </c>
      <c r="G380" s="3">
        <v>-3365.2939999999999</v>
      </c>
      <c r="H380" s="3">
        <v>31630.82</v>
      </c>
      <c r="I380" s="3">
        <v>218583.4</v>
      </c>
      <c r="J380" s="3">
        <v>0</v>
      </c>
      <c r="K380" s="3">
        <v>0</v>
      </c>
      <c r="L380" s="3">
        <v>1100305</v>
      </c>
      <c r="M380" s="3">
        <v>13693.26</v>
      </c>
      <c r="N380" s="3">
        <v>6797933</v>
      </c>
      <c r="O380" s="3">
        <v>160467400</v>
      </c>
      <c r="P380" s="3">
        <v>190.7389</v>
      </c>
      <c r="Q380" s="3">
        <v>0</v>
      </c>
      <c r="R380" s="3">
        <v>0</v>
      </c>
      <c r="S380" s="3">
        <v>0</v>
      </c>
      <c r="T380" s="3">
        <v>-1584.6089999999999</v>
      </c>
      <c r="U380" s="3">
        <v>-393687.4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124.3177</v>
      </c>
      <c r="AK380" s="3">
        <v>12312.66</v>
      </c>
      <c r="AL380" s="3">
        <v>2717.5210000000002</v>
      </c>
      <c r="AM380" s="3">
        <v>23798.95</v>
      </c>
    </row>
    <row r="381" spans="1:39" x14ac:dyDescent="0.25">
      <c r="A381" s="2">
        <v>29874</v>
      </c>
      <c r="B381" s="3">
        <v>7245.0940000000001</v>
      </c>
      <c r="C381" s="3">
        <v>0</v>
      </c>
      <c r="D381" s="3">
        <v>0</v>
      </c>
      <c r="E381" s="3">
        <v>3994.0230000000001</v>
      </c>
      <c r="F381" s="3">
        <v>0</v>
      </c>
      <c r="G381" s="3">
        <v>-3258.1880000000001</v>
      </c>
      <c r="H381" s="3">
        <v>10170.18</v>
      </c>
      <c r="I381" s="3">
        <v>179863.6</v>
      </c>
      <c r="J381" s="3">
        <v>0</v>
      </c>
      <c r="K381" s="3">
        <v>0</v>
      </c>
      <c r="L381" s="3">
        <v>1144795</v>
      </c>
      <c r="M381" s="3">
        <v>15451.73</v>
      </c>
      <c r="N381" s="3">
        <v>6795369</v>
      </c>
      <c r="O381" s="3">
        <v>160453000</v>
      </c>
      <c r="P381" s="3">
        <v>197.85990000000001</v>
      </c>
      <c r="Q381" s="3">
        <v>0</v>
      </c>
      <c r="R381" s="3">
        <v>0</v>
      </c>
      <c r="S381" s="3">
        <v>0</v>
      </c>
      <c r="T381" s="3">
        <v>-1581.5170000000001</v>
      </c>
      <c r="U381" s="3">
        <v>-394549.8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151.61760000000001</v>
      </c>
      <c r="AK381" s="3">
        <v>12332.81</v>
      </c>
      <c r="AL381" s="3">
        <v>2719.9740000000002</v>
      </c>
      <c r="AM381" s="3">
        <v>38719.800000000003</v>
      </c>
    </row>
    <row r="382" spans="1:39" x14ac:dyDescent="0.25">
      <c r="A382" s="2">
        <v>29875</v>
      </c>
      <c r="B382" s="3">
        <v>7937.2070000000003</v>
      </c>
      <c r="C382" s="3">
        <v>0</v>
      </c>
      <c r="D382" s="3">
        <v>0</v>
      </c>
      <c r="E382" s="3">
        <v>4855.799</v>
      </c>
      <c r="F382" s="3">
        <v>0</v>
      </c>
      <c r="G382" s="3">
        <v>-3092.1869999999999</v>
      </c>
      <c r="H382" s="3">
        <v>784.6241</v>
      </c>
      <c r="I382" s="3">
        <v>114366</v>
      </c>
      <c r="J382" s="3">
        <v>0</v>
      </c>
      <c r="K382" s="3">
        <v>0</v>
      </c>
      <c r="L382" s="3">
        <v>1197441</v>
      </c>
      <c r="M382" s="3">
        <v>18976.97</v>
      </c>
      <c r="N382" s="3">
        <v>6792843</v>
      </c>
      <c r="O382" s="3">
        <v>160438700</v>
      </c>
      <c r="P382" s="3">
        <v>208.64109999999999</v>
      </c>
      <c r="Q382" s="3">
        <v>0</v>
      </c>
      <c r="R382" s="3">
        <v>0</v>
      </c>
      <c r="S382" s="3">
        <v>0</v>
      </c>
      <c r="T382" s="3">
        <v>-1578.7270000000001</v>
      </c>
      <c r="U382" s="3">
        <v>-395409.3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204.88239999999999</v>
      </c>
      <c r="AK382" s="3">
        <v>12356.16</v>
      </c>
      <c r="AL382" s="3">
        <v>2736.0439999999999</v>
      </c>
      <c r="AM382" s="3">
        <v>65497.63</v>
      </c>
    </row>
    <row r="383" spans="1:39" x14ac:dyDescent="0.25">
      <c r="A383" s="2">
        <v>29876</v>
      </c>
      <c r="B383" s="3">
        <v>8469.8880000000008</v>
      </c>
      <c r="C383" s="3">
        <v>0</v>
      </c>
      <c r="D383" s="3">
        <v>0</v>
      </c>
      <c r="E383" s="3">
        <v>5484.09</v>
      </c>
      <c r="F383" s="3">
        <v>0</v>
      </c>
      <c r="G383" s="3">
        <v>-2984.701</v>
      </c>
      <c r="H383" s="3">
        <v>8.0503909999999994</v>
      </c>
      <c r="I383" s="3">
        <v>43677.29</v>
      </c>
      <c r="J383" s="3">
        <v>0</v>
      </c>
      <c r="K383" s="3">
        <v>0</v>
      </c>
      <c r="L383" s="3">
        <v>1210922</v>
      </c>
      <c r="M383" s="3">
        <v>22781.24</v>
      </c>
      <c r="N383" s="3">
        <v>6790382</v>
      </c>
      <c r="O383" s="3">
        <v>160424600</v>
      </c>
      <c r="P383" s="3">
        <v>207.54409999999999</v>
      </c>
      <c r="Q383" s="3">
        <v>0</v>
      </c>
      <c r="R383" s="3">
        <v>0</v>
      </c>
      <c r="S383" s="3">
        <v>0</v>
      </c>
      <c r="T383" s="3">
        <v>-1576.105</v>
      </c>
      <c r="U383" s="3">
        <v>-396266.2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280.40750000000003</v>
      </c>
      <c r="AK383" s="3">
        <v>12355.53</v>
      </c>
      <c r="AL383" s="3">
        <v>2745.4490000000001</v>
      </c>
      <c r="AM383" s="3">
        <v>70688.7</v>
      </c>
    </row>
    <row r="384" spans="1:39" x14ac:dyDescent="0.25">
      <c r="A384" s="2">
        <v>29877</v>
      </c>
      <c r="B384" s="3">
        <v>8731.8829999999998</v>
      </c>
      <c r="C384" s="3">
        <v>0</v>
      </c>
      <c r="D384" s="3">
        <v>0</v>
      </c>
      <c r="E384" s="3">
        <v>5602.3429999999998</v>
      </c>
      <c r="F384" s="3">
        <v>0</v>
      </c>
      <c r="G384" s="3">
        <v>-3118.761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1126653</v>
      </c>
      <c r="M384" s="3">
        <v>24435.46</v>
      </c>
      <c r="N384" s="3">
        <v>6787981</v>
      </c>
      <c r="O384" s="3">
        <v>160410300</v>
      </c>
      <c r="P384" s="3">
        <v>196.76689999999999</v>
      </c>
      <c r="Q384" s="3">
        <v>0</v>
      </c>
      <c r="R384" s="3">
        <v>0</v>
      </c>
      <c r="S384" s="3">
        <v>0</v>
      </c>
      <c r="T384" s="3">
        <v>-1573.5920000000001</v>
      </c>
      <c r="U384" s="3">
        <v>-397120.4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330.90010000000001</v>
      </c>
      <c r="AK384" s="3">
        <v>12301.35</v>
      </c>
      <c r="AL384" s="3">
        <v>2736.2289999999998</v>
      </c>
      <c r="AM384" s="3">
        <v>37596.44</v>
      </c>
    </row>
    <row r="385" spans="1:39" x14ac:dyDescent="0.25">
      <c r="A385" s="2">
        <v>29878</v>
      </c>
      <c r="B385" s="3">
        <v>7537.7889999999998</v>
      </c>
      <c r="C385" s="3">
        <v>0</v>
      </c>
      <c r="D385" s="3">
        <v>0</v>
      </c>
      <c r="E385" s="3">
        <v>4142.415</v>
      </c>
      <c r="F385" s="3">
        <v>0</v>
      </c>
      <c r="G385" s="3">
        <v>-3387.4789999999998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1042277</v>
      </c>
      <c r="M385" s="3">
        <v>19974.169999999998</v>
      </c>
      <c r="N385" s="3">
        <v>6785545</v>
      </c>
      <c r="O385" s="3">
        <v>160395800</v>
      </c>
      <c r="P385" s="3">
        <v>188.8749</v>
      </c>
      <c r="Q385" s="3">
        <v>0</v>
      </c>
      <c r="R385" s="3">
        <v>0</v>
      </c>
      <c r="S385" s="3">
        <v>0</v>
      </c>
      <c r="T385" s="3">
        <v>-1589.06</v>
      </c>
      <c r="U385" s="3">
        <v>-397990.2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101688.6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237.05359999999999</v>
      </c>
      <c r="AK385" s="3">
        <v>12239.45</v>
      </c>
      <c r="AL385" s="3">
        <v>2677.2350000000001</v>
      </c>
      <c r="AM385" s="3">
        <v>4992.0150000000003</v>
      </c>
    </row>
    <row r="386" spans="1:39" x14ac:dyDescent="0.25">
      <c r="A386" s="2">
        <v>29879</v>
      </c>
      <c r="B386" s="3">
        <v>6875.317</v>
      </c>
      <c r="C386" s="3">
        <v>0</v>
      </c>
      <c r="D386" s="3">
        <v>0</v>
      </c>
      <c r="E386" s="3">
        <v>3396.1550000000002</v>
      </c>
      <c r="F386" s="3">
        <v>0</v>
      </c>
      <c r="G386" s="3">
        <v>-3473.6120000000001</v>
      </c>
      <c r="H386" s="3">
        <v>0</v>
      </c>
      <c r="I386" s="3">
        <v>60.63306</v>
      </c>
      <c r="J386" s="3">
        <v>0</v>
      </c>
      <c r="K386" s="3">
        <v>0</v>
      </c>
      <c r="L386" s="3">
        <v>958350.5</v>
      </c>
      <c r="M386" s="3">
        <v>15808.35</v>
      </c>
      <c r="N386" s="3">
        <v>6783067</v>
      </c>
      <c r="O386" s="3">
        <v>160381300</v>
      </c>
      <c r="P386" s="3">
        <v>183.3271</v>
      </c>
      <c r="Q386" s="3">
        <v>0</v>
      </c>
      <c r="R386" s="3">
        <v>0</v>
      </c>
      <c r="S386" s="3">
        <v>0</v>
      </c>
      <c r="T386" s="3">
        <v>-1568.4870000000001</v>
      </c>
      <c r="U386" s="3">
        <v>-398839.5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97766.93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148.62299999999999</v>
      </c>
      <c r="AK386" s="3">
        <v>12191.05</v>
      </c>
      <c r="AL386" s="3">
        <v>2630.9690000000001</v>
      </c>
      <c r="AM386" s="3">
        <v>1028.2070000000001</v>
      </c>
    </row>
    <row r="387" spans="1:39" x14ac:dyDescent="0.25">
      <c r="A387" s="2">
        <v>29880</v>
      </c>
      <c r="B387" s="3">
        <v>6294.7820000000002</v>
      </c>
      <c r="C387" s="3">
        <v>0</v>
      </c>
      <c r="D387" s="3">
        <v>0</v>
      </c>
      <c r="E387" s="3">
        <v>2752.2959999999998</v>
      </c>
      <c r="F387" s="3">
        <v>0</v>
      </c>
      <c r="G387" s="3">
        <v>-3536.6</v>
      </c>
      <c r="H387" s="3">
        <v>0</v>
      </c>
      <c r="I387" s="3">
        <v>0</v>
      </c>
      <c r="J387" s="3">
        <v>0</v>
      </c>
      <c r="K387" s="3">
        <v>0</v>
      </c>
      <c r="L387" s="3">
        <v>892874.6</v>
      </c>
      <c r="M387" s="3">
        <v>12432.81</v>
      </c>
      <c r="N387" s="3">
        <v>6780567</v>
      </c>
      <c r="O387" s="3">
        <v>160366600</v>
      </c>
      <c r="P387" s="3">
        <v>177.43989999999999</v>
      </c>
      <c r="Q387" s="3">
        <v>0</v>
      </c>
      <c r="R387" s="3">
        <v>0</v>
      </c>
      <c r="S387" s="3">
        <v>0</v>
      </c>
      <c r="T387" s="3">
        <v>-1584.62</v>
      </c>
      <c r="U387" s="3">
        <v>-399705.1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78216.34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92.972130000000007</v>
      </c>
      <c r="AK387" s="3">
        <v>12149.5</v>
      </c>
      <c r="AL387" s="3">
        <v>2596.998</v>
      </c>
      <c r="AM387" s="3">
        <v>60.63306</v>
      </c>
    </row>
    <row r="388" spans="1:39" x14ac:dyDescent="0.25">
      <c r="A388" s="2">
        <v>29881</v>
      </c>
      <c r="B388" s="3">
        <v>5782.866</v>
      </c>
      <c r="C388" s="3">
        <v>0</v>
      </c>
      <c r="D388" s="3">
        <v>0</v>
      </c>
      <c r="E388" s="3">
        <v>2245.4</v>
      </c>
      <c r="F388" s="3">
        <v>0</v>
      </c>
      <c r="G388" s="3">
        <v>-3530.71</v>
      </c>
      <c r="H388" s="3">
        <v>0</v>
      </c>
      <c r="I388" s="3">
        <v>0</v>
      </c>
      <c r="J388" s="3">
        <v>0</v>
      </c>
      <c r="K388" s="3">
        <v>0</v>
      </c>
      <c r="L388" s="3">
        <v>837439.2</v>
      </c>
      <c r="M388" s="3">
        <v>9976.5460000000003</v>
      </c>
      <c r="N388" s="3">
        <v>6778055</v>
      </c>
      <c r="O388" s="3">
        <v>160351700</v>
      </c>
      <c r="P388" s="3">
        <v>170.68520000000001</v>
      </c>
      <c r="Q388" s="3">
        <v>0</v>
      </c>
      <c r="R388" s="3">
        <v>0</v>
      </c>
      <c r="S388" s="3">
        <v>0</v>
      </c>
      <c r="T388" s="3">
        <v>-2023.06</v>
      </c>
      <c r="U388" s="3">
        <v>-401009.2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67689.929999999993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66.603440000000006</v>
      </c>
      <c r="AK388" s="3">
        <v>12110.39</v>
      </c>
      <c r="AL388" s="3">
        <v>2582.9140000000002</v>
      </c>
      <c r="AM388" s="3">
        <v>0</v>
      </c>
    </row>
    <row r="389" spans="1:39" x14ac:dyDescent="0.25">
      <c r="A389" s="2">
        <v>29882</v>
      </c>
      <c r="B389" s="3">
        <v>5415.08</v>
      </c>
      <c r="C389" s="3">
        <v>0</v>
      </c>
      <c r="D389" s="3">
        <v>0</v>
      </c>
      <c r="E389" s="3">
        <v>1823.72</v>
      </c>
      <c r="F389" s="3">
        <v>0</v>
      </c>
      <c r="G389" s="3">
        <v>-3586.884</v>
      </c>
      <c r="H389" s="3">
        <v>0</v>
      </c>
      <c r="I389" s="3">
        <v>0</v>
      </c>
      <c r="J389" s="3">
        <v>0</v>
      </c>
      <c r="K389" s="3">
        <v>0</v>
      </c>
      <c r="L389" s="3">
        <v>792765.5</v>
      </c>
      <c r="M389" s="3">
        <v>8017.9930000000004</v>
      </c>
      <c r="N389" s="3">
        <v>6775520</v>
      </c>
      <c r="O389" s="3">
        <v>160337000</v>
      </c>
      <c r="P389" s="3">
        <v>166.21039999999999</v>
      </c>
      <c r="Q389" s="3">
        <v>0</v>
      </c>
      <c r="R389" s="3">
        <v>0</v>
      </c>
      <c r="S389" s="3">
        <v>0</v>
      </c>
      <c r="T389" s="3">
        <v>-1599.6890000000001</v>
      </c>
      <c r="U389" s="3">
        <v>-401890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56824.22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45.739220000000003</v>
      </c>
      <c r="AK389" s="3">
        <v>12061.34</v>
      </c>
      <c r="AL389" s="3">
        <v>2585.0859999999998</v>
      </c>
      <c r="AM389" s="3">
        <v>0</v>
      </c>
    </row>
    <row r="390" spans="1:39" x14ac:dyDescent="0.25">
      <c r="A390" s="2">
        <v>29883</v>
      </c>
      <c r="B390" s="3">
        <v>5122.1239999999998</v>
      </c>
      <c r="C390" s="3">
        <v>0</v>
      </c>
      <c r="D390" s="3">
        <v>0</v>
      </c>
      <c r="E390" s="3">
        <v>1485.2190000000001</v>
      </c>
      <c r="F390" s="3">
        <v>0</v>
      </c>
      <c r="G390" s="3">
        <v>-3633.2530000000002</v>
      </c>
      <c r="H390" s="3">
        <v>0</v>
      </c>
      <c r="I390" s="3">
        <v>0</v>
      </c>
      <c r="J390" s="3">
        <v>0</v>
      </c>
      <c r="K390" s="3">
        <v>0</v>
      </c>
      <c r="L390" s="3">
        <v>758451.6</v>
      </c>
      <c r="M390" s="3">
        <v>6470.7539999999999</v>
      </c>
      <c r="N390" s="3">
        <v>6772980</v>
      </c>
      <c r="O390" s="3">
        <v>160322300</v>
      </c>
      <c r="P390" s="3">
        <v>162.56</v>
      </c>
      <c r="Q390" s="3">
        <v>0</v>
      </c>
      <c r="R390" s="3">
        <v>0</v>
      </c>
      <c r="S390" s="3">
        <v>0</v>
      </c>
      <c r="T390" s="3">
        <v>-1603.3589999999999</v>
      </c>
      <c r="U390" s="3">
        <v>-402774.6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46355.83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29.793959999999998</v>
      </c>
      <c r="AK390" s="3">
        <v>12009.76</v>
      </c>
      <c r="AL390" s="3">
        <v>2574.623</v>
      </c>
      <c r="AM390" s="3">
        <v>0</v>
      </c>
    </row>
    <row r="391" spans="1:39" x14ac:dyDescent="0.25">
      <c r="A391" s="2">
        <v>29884</v>
      </c>
      <c r="B391" s="3">
        <v>4918.9830000000002</v>
      </c>
      <c r="C391" s="3">
        <v>0</v>
      </c>
      <c r="D391" s="3">
        <v>0</v>
      </c>
      <c r="E391" s="3">
        <v>1219.749</v>
      </c>
      <c r="F391" s="3">
        <v>0</v>
      </c>
      <c r="G391" s="3">
        <v>-3695.944</v>
      </c>
      <c r="H391" s="3">
        <v>0</v>
      </c>
      <c r="I391" s="3">
        <v>0</v>
      </c>
      <c r="J391" s="3">
        <v>0</v>
      </c>
      <c r="K391" s="3">
        <v>0</v>
      </c>
      <c r="L391" s="3">
        <v>723803.2</v>
      </c>
      <c r="M391" s="3">
        <v>5257.3919999999998</v>
      </c>
      <c r="N391" s="3">
        <v>6770436</v>
      </c>
      <c r="O391" s="3">
        <v>160307900</v>
      </c>
      <c r="P391" s="3">
        <v>159.27010000000001</v>
      </c>
      <c r="Q391" s="3">
        <v>0</v>
      </c>
      <c r="R391" s="3">
        <v>0</v>
      </c>
      <c r="S391" s="3">
        <v>0</v>
      </c>
      <c r="T391" s="3">
        <v>-1224.539</v>
      </c>
      <c r="U391" s="3">
        <v>-403280.4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46593.94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22.974900000000002</v>
      </c>
      <c r="AK391" s="3">
        <v>11974.88</v>
      </c>
      <c r="AL391" s="3">
        <v>2570.5</v>
      </c>
      <c r="AM391" s="3">
        <v>0</v>
      </c>
    </row>
    <row r="392" spans="1:39" x14ac:dyDescent="0.25">
      <c r="A392" s="2">
        <v>29885</v>
      </c>
      <c r="B392" s="3">
        <v>4739.8710000000001</v>
      </c>
      <c r="C392" s="3">
        <v>0</v>
      </c>
      <c r="D392" s="3">
        <v>0</v>
      </c>
      <c r="E392" s="3">
        <v>998.82799999999997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693644.3</v>
      </c>
      <c r="M392" s="3">
        <v>4283.5320000000002</v>
      </c>
      <c r="N392" s="3">
        <v>6767900</v>
      </c>
      <c r="O392" s="3">
        <v>160293600</v>
      </c>
      <c r="P392" s="3">
        <v>155.62479999999999</v>
      </c>
      <c r="Q392" s="3">
        <v>0</v>
      </c>
      <c r="R392" s="3">
        <v>0</v>
      </c>
      <c r="S392" s="3">
        <v>0</v>
      </c>
      <c r="T392" s="3">
        <v>-1224.046</v>
      </c>
      <c r="U392" s="3">
        <v>-403785.8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42056.77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16.473680000000002</v>
      </c>
      <c r="AK392" s="3">
        <v>11939.35</v>
      </c>
      <c r="AL392" s="3">
        <v>2556.7190000000001</v>
      </c>
      <c r="AM392" s="3">
        <v>0</v>
      </c>
    </row>
    <row r="393" spans="1:39" x14ac:dyDescent="0.25">
      <c r="A393" s="2">
        <v>29886</v>
      </c>
      <c r="B393" s="3">
        <v>9056.0259999999998</v>
      </c>
      <c r="C393" s="3">
        <v>1.0645109999999999E-2</v>
      </c>
      <c r="D393" s="3">
        <v>0</v>
      </c>
      <c r="E393" s="3">
        <v>6425.7039999999997</v>
      </c>
      <c r="F393" s="3">
        <v>0</v>
      </c>
      <c r="G393" s="3">
        <v>-2684.9960000000001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924211.8</v>
      </c>
      <c r="M393" s="3">
        <v>17555.080000000002</v>
      </c>
      <c r="N393" s="3">
        <v>6765366</v>
      </c>
      <c r="O393" s="3">
        <v>160280000</v>
      </c>
      <c r="P393" s="3">
        <v>210.30840000000001</v>
      </c>
      <c r="Q393" s="3">
        <v>0</v>
      </c>
      <c r="R393" s="3">
        <v>0</v>
      </c>
      <c r="S393" s="3">
        <v>720922.9</v>
      </c>
      <c r="T393" s="3">
        <v>-1223.239</v>
      </c>
      <c r="U393" s="3">
        <v>-404290.2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28128.61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31.36092</v>
      </c>
      <c r="AK393" s="3">
        <v>12285.68</v>
      </c>
      <c r="AL393" s="3">
        <v>2569.7689999999998</v>
      </c>
      <c r="AM393" s="3">
        <v>266139</v>
      </c>
    </row>
    <row r="394" spans="1:39" x14ac:dyDescent="0.25">
      <c r="A394" s="2">
        <v>29887</v>
      </c>
      <c r="B394" s="3">
        <v>7445.5889999999999</v>
      </c>
      <c r="C394" s="3">
        <v>0</v>
      </c>
      <c r="D394" s="3">
        <v>0</v>
      </c>
      <c r="E394" s="3">
        <v>4334.5140000000001</v>
      </c>
      <c r="F394" s="3">
        <v>0</v>
      </c>
      <c r="G394" s="3">
        <v>-3097.7069999999999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975827.9</v>
      </c>
      <c r="M394" s="3">
        <v>17543.009999999998</v>
      </c>
      <c r="N394" s="3">
        <v>6762848</v>
      </c>
      <c r="O394" s="3">
        <v>160266000</v>
      </c>
      <c r="P394" s="3">
        <v>196.93770000000001</v>
      </c>
      <c r="Q394" s="3">
        <v>0</v>
      </c>
      <c r="R394" s="3">
        <v>0</v>
      </c>
      <c r="S394" s="3">
        <v>1032280</v>
      </c>
      <c r="T394" s="3">
        <v>-1222.0129999999999</v>
      </c>
      <c r="U394" s="3">
        <v>-404793.2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43.067950000000003</v>
      </c>
      <c r="AK394" s="3">
        <v>12265.17</v>
      </c>
      <c r="AL394" s="3">
        <v>2565.732</v>
      </c>
      <c r="AM394" s="3">
        <v>61671.43</v>
      </c>
    </row>
    <row r="395" spans="1:39" x14ac:dyDescent="0.25">
      <c r="A395" s="2">
        <v>29888</v>
      </c>
      <c r="B395" s="3">
        <v>6528.0169999999998</v>
      </c>
      <c r="C395" s="3">
        <v>0</v>
      </c>
      <c r="D395" s="3">
        <v>0</v>
      </c>
      <c r="E395" s="3">
        <v>3224.6709999999998</v>
      </c>
      <c r="F395" s="3">
        <v>0</v>
      </c>
      <c r="G395" s="3">
        <v>-3293.6379999999999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976052.6</v>
      </c>
      <c r="M395" s="3">
        <v>14724.56</v>
      </c>
      <c r="N395" s="3">
        <v>6760342</v>
      </c>
      <c r="O395" s="3">
        <v>160251900</v>
      </c>
      <c r="P395" s="3">
        <v>187.2287</v>
      </c>
      <c r="Q395" s="3">
        <v>0</v>
      </c>
      <c r="R395" s="3">
        <v>0</v>
      </c>
      <c r="S395" s="3">
        <v>417414.6</v>
      </c>
      <c r="T395" s="3">
        <v>-1220.6679999999999</v>
      </c>
      <c r="U395" s="3">
        <v>-405295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11538.72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45.267650000000003</v>
      </c>
      <c r="AK395" s="3">
        <v>12214.9</v>
      </c>
      <c r="AL395" s="3">
        <v>2554.9899999999998</v>
      </c>
      <c r="AM395" s="3">
        <v>0</v>
      </c>
    </row>
    <row r="396" spans="1:39" x14ac:dyDescent="0.25">
      <c r="A396" s="2">
        <v>29889</v>
      </c>
      <c r="B396" s="3">
        <v>6377.3149999999996</v>
      </c>
      <c r="C396" s="3">
        <v>0</v>
      </c>
      <c r="D396" s="3">
        <v>0</v>
      </c>
      <c r="E396" s="3">
        <v>3024.3589999999999</v>
      </c>
      <c r="F396" s="3">
        <v>0</v>
      </c>
      <c r="G396" s="3">
        <v>-3350.7979999999998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986899.6</v>
      </c>
      <c r="M396" s="3">
        <v>13056.95</v>
      </c>
      <c r="N396" s="3">
        <v>6757850</v>
      </c>
      <c r="O396" s="3">
        <v>160237700</v>
      </c>
      <c r="P396" s="3">
        <v>185.06960000000001</v>
      </c>
      <c r="Q396" s="3">
        <v>0</v>
      </c>
      <c r="R396" s="3">
        <v>0</v>
      </c>
      <c r="S396" s="3">
        <v>0</v>
      </c>
      <c r="T396" s="3">
        <v>-1219.3520000000001</v>
      </c>
      <c r="U396" s="3">
        <v>-405795.5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78.182540000000003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49.417610000000003</v>
      </c>
      <c r="AK396" s="3">
        <v>12164.97</v>
      </c>
      <c r="AL396" s="3">
        <v>2546.0320000000002</v>
      </c>
      <c r="AM396" s="3">
        <v>166.39609999999999</v>
      </c>
    </row>
    <row r="397" spans="1:39" x14ac:dyDescent="0.25">
      <c r="A397" s="2">
        <v>29890</v>
      </c>
      <c r="B397" s="3">
        <v>7339.7669999999998</v>
      </c>
      <c r="C397" s="3">
        <v>0</v>
      </c>
      <c r="D397" s="3">
        <v>0</v>
      </c>
      <c r="E397" s="3">
        <v>4156.0439999999999</v>
      </c>
      <c r="F397" s="3">
        <v>0</v>
      </c>
      <c r="G397" s="3">
        <v>-3189.0630000000001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1031686</v>
      </c>
      <c r="M397" s="3">
        <v>15542.55</v>
      </c>
      <c r="N397" s="3">
        <v>6755388</v>
      </c>
      <c r="O397" s="3">
        <v>160223700</v>
      </c>
      <c r="P397" s="3">
        <v>190.41480000000001</v>
      </c>
      <c r="Q397" s="3">
        <v>0</v>
      </c>
      <c r="R397" s="3">
        <v>0</v>
      </c>
      <c r="S397" s="3">
        <v>0</v>
      </c>
      <c r="T397" s="3">
        <v>-1220.0309999999999</v>
      </c>
      <c r="U397" s="3">
        <v>-406296.6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144.51169999999999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111.61199999999999</v>
      </c>
      <c r="AK397" s="3">
        <v>12231.71</v>
      </c>
      <c r="AL397" s="3">
        <v>2577.1840000000002</v>
      </c>
      <c r="AM397" s="3">
        <v>39453.01</v>
      </c>
    </row>
    <row r="398" spans="1:39" x14ac:dyDescent="0.25">
      <c r="A398" s="2">
        <v>29891</v>
      </c>
      <c r="B398" s="3">
        <v>11400.08</v>
      </c>
      <c r="C398" s="3">
        <v>0</v>
      </c>
      <c r="D398" s="3">
        <v>0</v>
      </c>
      <c r="E398" s="3">
        <v>8742.3009999999995</v>
      </c>
      <c r="F398" s="3">
        <v>0</v>
      </c>
      <c r="G398" s="3">
        <v>-2675.308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1197224</v>
      </c>
      <c r="M398" s="3">
        <v>30981.93</v>
      </c>
      <c r="N398" s="3">
        <v>6753140</v>
      </c>
      <c r="O398" s="3">
        <v>160210200</v>
      </c>
      <c r="P398" s="3">
        <v>207.94470000000001</v>
      </c>
      <c r="Q398" s="3">
        <v>0</v>
      </c>
      <c r="R398" s="3">
        <v>0</v>
      </c>
      <c r="S398" s="3">
        <v>0</v>
      </c>
      <c r="T398" s="3">
        <v>-1217.2940000000001</v>
      </c>
      <c r="U398" s="3">
        <v>-406794.7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468.32260000000002</v>
      </c>
      <c r="AK398" s="3">
        <v>12311.37</v>
      </c>
      <c r="AL398" s="3">
        <v>2720.326</v>
      </c>
      <c r="AM398" s="3">
        <v>177875.8</v>
      </c>
    </row>
    <row r="399" spans="1:39" x14ac:dyDescent="0.25">
      <c r="A399" s="2">
        <v>29892</v>
      </c>
      <c r="B399" s="3">
        <v>15535.21</v>
      </c>
      <c r="C399" s="3">
        <v>0</v>
      </c>
      <c r="D399" s="3">
        <v>0</v>
      </c>
      <c r="E399" s="3">
        <v>13197.25</v>
      </c>
      <c r="F399" s="3">
        <v>0</v>
      </c>
      <c r="G399" s="3">
        <v>-2339.6179999999999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1377724</v>
      </c>
      <c r="M399" s="3">
        <v>53708.92</v>
      </c>
      <c r="N399" s="3">
        <v>6751323</v>
      </c>
      <c r="O399" s="3">
        <v>160197200</v>
      </c>
      <c r="P399" s="3">
        <v>209.6028</v>
      </c>
      <c r="Q399" s="3">
        <v>0</v>
      </c>
      <c r="R399" s="3">
        <v>0</v>
      </c>
      <c r="S399" s="3">
        <v>0</v>
      </c>
      <c r="T399" s="3">
        <v>-1218.2919999999999</v>
      </c>
      <c r="U399" s="3">
        <v>-407293.3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1113.527</v>
      </c>
      <c r="AK399" s="3">
        <v>12380.41</v>
      </c>
      <c r="AL399" s="3">
        <v>2934.8249999999998</v>
      </c>
      <c r="AM399" s="3">
        <v>205947.2</v>
      </c>
    </row>
    <row r="400" spans="1:39" x14ac:dyDescent="0.25">
      <c r="A400" s="2">
        <v>29893</v>
      </c>
      <c r="B400" s="3">
        <v>20386.02</v>
      </c>
      <c r="C400" s="3">
        <v>0</v>
      </c>
      <c r="D400" s="3">
        <v>0</v>
      </c>
      <c r="E400" s="3">
        <v>18279.48</v>
      </c>
      <c r="F400" s="3">
        <v>0</v>
      </c>
      <c r="G400" s="3">
        <v>-2108.5839999999998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1542890</v>
      </c>
      <c r="M400" s="3">
        <v>80750.960000000006</v>
      </c>
      <c r="N400" s="3">
        <v>6749950</v>
      </c>
      <c r="O400" s="3">
        <v>160184300</v>
      </c>
      <c r="P400" s="3">
        <v>211.64060000000001</v>
      </c>
      <c r="Q400" s="3">
        <v>0</v>
      </c>
      <c r="R400" s="3">
        <v>0</v>
      </c>
      <c r="S400" s="3">
        <v>0</v>
      </c>
      <c r="T400" s="3">
        <v>-1666.393</v>
      </c>
      <c r="U400" s="3">
        <v>-408239.5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1824.6780000000001</v>
      </c>
      <c r="AK400" s="3">
        <v>12467.84</v>
      </c>
      <c r="AL400" s="3">
        <v>3201.5720000000001</v>
      </c>
      <c r="AM400" s="3">
        <v>203094.1</v>
      </c>
    </row>
    <row r="401" spans="1:39" x14ac:dyDescent="0.25">
      <c r="A401" s="2">
        <v>29894</v>
      </c>
      <c r="B401" s="3">
        <v>25201.22</v>
      </c>
      <c r="C401" s="3">
        <v>0</v>
      </c>
      <c r="D401" s="3">
        <v>0</v>
      </c>
      <c r="E401" s="3">
        <v>22940.44</v>
      </c>
      <c r="F401" s="3">
        <v>0</v>
      </c>
      <c r="G401" s="3">
        <v>-2255.7179999999998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1684154</v>
      </c>
      <c r="M401" s="3">
        <v>106807.3</v>
      </c>
      <c r="N401" s="3">
        <v>6749045</v>
      </c>
      <c r="O401" s="3">
        <v>160171400</v>
      </c>
      <c r="P401" s="3">
        <v>206.57980000000001</v>
      </c>
      <c r="Q401" s="3">
        <v>0</v>
      </c>
      <c r="R401" s="3">
        <v>0</v>
      </c>
      <c r="S401" s="3">
        <v>0</v>
      </c>
      <c r="T401" s="3">
        <v>-1648.8489999999999</v>
      </c>
      <c r="U401" s="3">
        <v>-409167.6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2538.6010000000001</v>
      </c>
      <c r="AK401" s="3">
        <v>12544.93</v>
      </c>
      <c r="AL401" s="3">
        <v>3447.491</v>
      </c>
      <c r="AM401" s="3">
        <v>187263.6</v>
      </c>
    </row>
    <row r="402" spans="1:39" x14ac:dyDescent="0.25">
      <c r="A402" s="2">
        <v>29895</v>
      </c>
      <c r="B402" s="3">
        <v>26102.09</v>
      </c>
      <c r="C402" s="3">
        <v>0</v>
      </c>
      <c r="D402" s="3">
        <v>0</v>
      </c>
      <c r="E402" s="3">
        <v>23565.86</v>
      </c>
      <c r="F402" s="3">
        <v>0</v>
      </c>
      <c r="G402" s="3">
        <v>-2531.3679999999999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1773523</v>
      </c>
      <c r="M402" s="3">
        <v>122754.9</v>
      </c>
      <c r="N402" s="3">
        <v>6748533</v>
      </c>
      <c r="O402" s="3">
        <v>160158200</v>
      </c>
      <c r="P402" s="3">
        <v>201.72020000000001</v>
      </c>
      <c r="Q402" s="3">
        <v>0</v>
      </c>
      <c r="R402" s="3">
        <v>0</v>
      </c>
      <c r="S402" s="3">
        <v>0</v>
      </c>
      <c r="T402" s="3">
        <v>-1642.902</v>
      </c>
      <c r="U402" s="3">
        <v>-410089.3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3108.4009999999998</v>
      </c>
      <c r="AK402" s="3">
        <v>12588.36</v>
      </c>
      <c r="AL402" s="3">
        <v>3624.4319999999998</v>
      </c>
      <c r="AM402" s="3">
        <v>130014.39999999999</v>
      </c>
    </row>
    <row r="403" spans="1:39" x14ac:dyDescent="0.25">
      <c r="A403" s="2">
        <v>29896</v>
      </c>
      <c r="B403" s="3">
        <v>28185.93</v>
      </c>
      <c r="C403" s="3">
        <v>0</v>
      </c>
      <c r="D403" s="3">
        <v>0</v>
      </c>
      <c r="E403" s="3">
        <v>25597.34</v>
      </c>
      <c r="F403" s="3">
        <v>0</v>
      </c>
      <c r="G403" s="3">
        <v>-2583.9229999999998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1855784</v>
      </c>
      <c r="M403" s="3">
        <v>139055</v>
      </c>
      <c r="N403" s="3">
        <v>6748328</v>
      </c>
      <c r="O403" s="3">
        <v>160145200</v>
      </c>
      <c r="P403" s="3">
        <v>197.04949999999999</v>
      </c>
      <c r="Q403" s="3">
        <v>0</v>
      </c>
      <c r="R403" s="3">
        <v>0</v>
      </c>
      <c r="S403" s="3">
        <v>0</v>
      </c>
      <c r="T403" s="3">
        <v>-1638.3209999999999</v>
      </c>
      <c r="U403" s="3">
        <v>-411006.1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3563.4949999999999</v>
      </c>
      <c r="AK403" s="3">
        <v>12639.99</v>
      </c>
      <c r="AL403" s="3">
        <v>3772.2570000000001</v>
      </c>
      <c r="AM403" s="3">
        <v>133535.1</v>
      </c>
    </row>
    <row r="404" spans="1:39" x14ac:dyDescent="0.25">
      <c r="A404" s="2">
        <v>29897</v>
      </c>
      <c r="B404" s="3">
        <v>26430.59</v>
      </c>
      <c r="C404" s="3">
        <v>0</v>
      </c>
      <c r="D404" s="3">
        <v>0</v>
      </c>
      <c r="E404" s="3">
        <v>23599.61</v>
      </c>
      <c r="F404" s="3">
        <v>0</v>
      </c>
      <c r="G404" s="3">
        <v>-2826.556</v>
      </c>
      <c r="H404" s="3">
        <v>0</v>
      </c>
      <c r="I404" s="3">
        <v>358721</v>
      </c>
      <c r="J404" s="3">
        <v>0</v>
      </c>
      <c r="K404" s="3">
        <v>0</v>
      </c>
      <c r="L404" s="3">
        <v>1899635</v>
      </c>
      <c r="M404" s="3">
        <v>144183.1</v>
      </c>
      <c r="N404" s="3">
        <v>6748214</v>
      </c>
      <c r="O404" s="3">
        <v>160131900</v>
      </c>
      <c r="P404" s="3">
        <v>192.61369999999999</v>
      </c>
      <c r="Q404" s="3">
        <v>0</v>
      </c>
      <c r="R404" s="3">
        <v>0</v>
      </c>
      <c r="S404" s="3">
        <v>0</v>
      </c>
      <c r="T404" s="3">
        <v>-1633.9079999999999</v>
      </c>
      <c r="U404" s="3">
        <v>-411918.3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3689.386</v>
      </c>
      <c r="AK404" s="3">
        <v>12650.69</v>
      </c>
      <c r="AL404" s="3">
        <v>3807.1080000000002</v>
      </c>
      <c r="AM404" s="3">
        <v>87519.38</v>
      </c>
    </row>
    <row r="405" spans="1:39" x14ac:dyDescent="0.25">
      <c r="A405" s="2">
        <v>29898</v>
      </c>
      <c r="B405" s="3">
        <v>26051.25</v>
      </c>
      <c r="C405" s="3">
        <v>0</v>
      </c>
      <c r="D405" s="3">
        <v>0</v>
      </c>
      <c r="E405" s="3">
        <v>23175.74</v>
      </c>
      <c r="F405" s="3">
        <v>0</v>
      </c>
      <c r="G405" s="3">
        <v>-2871.277</v>
      </c>
      <c r="H405" s="3">
        <v>0</v>
      </c>
      <c r="I405" s="3">
        <v>252477.3</v>
      </c>
      <c r="J405" s="3">
        <v>0</v>
      </c>
      <c r="K405" s="3">
        <v>0</v>
      </c>
      <c r="L405" s="3">
        <v>1931742</v>
      </c>
      <c r="M405" s="3">
        <v>148574.29999999999</v>
      </c>
      <c r="N405" s="3">
        <v>6748314</v>
      </c>
      <c r="O405" s="3">
        <v>160118600</v>
      </c>
      <c r="P405" s="3">
        <v>188.3811</v>
      </c>
      <c r="Q405" s="3">
        <v>0</v>
      </c>
      <c r="R405" s="3">
        <v>0</v>
      </c>
      <c r="S405" s="3">
        <v>0</v>
      </c>
      <c r="T405" s="3">
        <v>-1629.6659999999999</v>
      </c>
      <c r="U405" s="3">
        <v>-412826.2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3904.33</v>
      </c>
      <c r="AK405" s="3">
        <v>12665.27</v>
      </c>
      <c r="AL405" s="3">
        <v>3807.864</v>
      </c>
      <c r="AM405" s="3">
        <v>86514.38</v>
      </c>
    </row>
    <row r="406" spans="1:39" x14ac:dyDescent="0.25">
      <c r="A406" s="2">
        <v>29899</v>
      </c>
      <c r="B406" s="3">
        <v>23860.639999999999</v>
      </c>
      <c r="C406" s="3">
        <v>0</v>
      </c>
      <c r="D406" s="3">
        <v>0</v>
      </c>
      <c r="E406" s="3">
        <v>20849.900000000001</v>
      </c>
      <c r="F406" s="3">
        <v>0</v>
      </c>
      <c r="G406" s="3">
        <v>-3006.7179999999998</v>
      </c>
      <c r="H406" s="3">
        <v>0</v>
      </c>
      <c r="I406" s="3">
        <v>174698.9</v>
      </c>
      <c r="J406" s="3">
        <v>0</v>
      </c>
      <c r="K406" s="3">
        <v>0</v>
      </c>
      <c r="L406" s="3">
        <v>1943324</v>
      </c>
      <c r="M406" s="3">
        <v>145306.20000000001</v>
      </c>
      <c r="N406" s="3">
        <v>6748408</v>
      </c>
      <c r="O406" s="3">
        <v>160105100</v>
      </c>
      <c r="P406" s="3">
        <v>184.3605</v>
      </c>
      <c r="Q406" s="3">
        <v>0</v>
      </c>
      <c r="R406" s="3">
        <v>0</v>
      </c>
      <c r="S406" s="3">
        <v>0</v>
      </c>
      <c r="T406" s="3">
        <v>-1625.502</v>
      </c>
      <c r="U406" s="3">
        <v>-413729.9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3830.5720000000001</v>
      </c>
      <c r="AK406" s="3">
        <v>12658.41</v>
      </c>
      <c r="AL406" s="3">
        <v>3740.7779999999998</v>
      </c>
      <c r="AM406" s="3">
        <v>63466.35</v>
      </c>
    </row>
    <row r="407" spans="1:39" x14ac:dyDescent="0.25">
      <c r="A407" s="2">
        <v>29900</v>
      </c>
      <c r="B407" s="3">
        <v>21587.33</v>
      </c>
      <c r="C407" s="3">
        <v>0</v>
      </c>
      <c r="D407" s="3">
        <v>0</v>
      </c>
      <c r="E407" s="3">
        <v>18491.32</v>
      </c>
      <c r="F407" s="3">
        <v>0</v>
      </c>
      <c r="G407" s="3">
        <v>-3092.1729999999998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1943471</v>
      </c>
      <c r="M407" s="3">
        <v>137042.29999999999</v>
      </c>
      <c r="N407" s="3">
        <v>6748383</v>
      </c>
      <c r="O407" s="3">
        <v>160091400</v>
      </c>
      <c r="P407" s="3">
        <v>180.5283</v>
      </c>
      <c r="Q407" s="3">
        <v>0</v>
      </c>
      <c r="R407" s="3">
        <v>0</v>
      </c>
      <c r="S407" s="3">
        <v>0</v>
      </c>
      <c r="T407" s="3">
        <v>-1621.471</v>
      </c>
      <c r="U407" s="3">
        <v>-414629.7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3612.4630000000002</v>
      </c>
      <c r="AK407" s="3">
        <v>12641.62</v>
      </c>
      <c r="AL407" s="3">
        <v>3641.1640000000002</v>
      </c>
      <c r="AM407" s="3">
        <v>45846.02</v>
      </c>
    </row>
    <row r="408" spans="1:39" x14ac:dyDescent="0.25">
      <c r="A408" s="2">
        <v>29901</v>
      </c>
      <c r="B408" s="3">
        <v>19113.560000000001</v>
      </c>
      <c r="C408" s="3">
        <v>0</v>
      </c>
      <c r="D408" s="3">
        <v>0</v>
      </c>
      <c r="E408" s="3">
        <v>15945.34</v>
      </c>
      <c r="F408" s="3">
        <v>0</v>
      </c>
      <c r="G408" s="3">
        <v>-3164.57</v>
      </c>
      <c r="H408" s="3">
        <v>0</v>
      </c>
      <c r="I408" s="3">
        <v>93249.79</v>
      </c>
      <c r="J408" s="3">
        <v>0</v>
      </c>
      <c r="K408" s="3">
        <v>0</v>
      </c>
      <c r="L408" s="3">
        <v>1938585</v>
      </c>
      <c r="M408" s="3">
        <v>124001.4</v>
      </c>
      <c r="N408" s="3">
        <v>6748128</v>
      </c>
      <c r="O408" s="3">
        <v>160077500</v>
      </c>
      <c r="P408" s="3">
        <v>176.87520000000001</v>
      </c>
      <c r="Q408" s="3">
        <v>0</v>
      </c>
      <c r="R408" s="3">
        <v>0</v>
      </c>
      <c r="S408" s="3">
        <v>0</v>
      </c>
      <c r="T408" s="3">
        <v>-1617.575</v>
      </c>
      <c r="U408" s="3">
        <v>-415525.8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3245.6669999999999</v>
      </c>
      <c r="AK408" s="3">
        <v>12615.48</v>
      </c>
      <c r="AL408" s="3">
        <v>3504.9169999999999</v>
      </c>
      <c r="AM408" s="3">
        <v>22896.76</v>
      </c>
    </row>
    <row r="409" spans="1:39" x14ac:dyDescent="0.25">
      <c r="A409" s="2">
        <v>29902</v>
      </c>
      <c r="B409" s="3">
        <v>102835.9</v>
      </c>
      <c r="C409" s="3">
        <v>170.15110000000001</v>
      </c>
      <c r="D409" s="3">
        <v>0</v>
      </c>
      <c r="E409" s="3">
        <v>102788.3</v>
      </c>
      <c r="F409" s="3">
        <v>0</v>
      </c>
      <c r="G409" s="3">
        <v>126.7422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2314813</v>
      </c>
      <c r="M409" s="3">
        <v>344979.9</v>
      </c>
      <c r="N409" s="3">
        <v>6753366</v>
      </c>
      <c r="O409" s="3">
        <v>160067700</v>
      </c>
      <c r="P409" s="3">
        <v>172.66370000000001</v>
      </c>
      <c r="Q409" s="3">
        <v>0</v>
      </c>
      <c r="R409" s="3">
        <v>0</v>
      </c>
      <c r="S409" s="3">
        <v>1174982</v>
      </c>
      <c r="T409" s="3">
        <v>-1617.123</v>
      </c>
      <c r="U409" s="3">
        <v>-416418.3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10036.700000000001</v>
      </c>
      <c r="AK409" s="3">
        <v>13171.83</v>
      </c>
      <c r="AL409" s="3">
        <v>4802.2870000000003</v>
      </c>
      <c r="AM409" s="3">
        <v>696859.1</v>
      </c>
    </row>
    <row r="410" spans="1:39" x14ac:dyDescent="0.25">
      <c r="A410" s="2">
        <v>29903</v>
      </c>
      <c r="B410" s="3">
        <v>161894.9</v>
      </c>
      <c r="C410" s="3">
        <v>0</v>
      </c>
      <c r="D410" s="3">
        <v>0</v>
      </c>
      <c r="E410" s="3">
        <v>161952.4</v>
      </c>
      <c r="F410" s="3">
        <v>0</v>
      </c>
      <c r="G410" s="3">
        <v>61.634770000000003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612028.9</v>
      </c>
      <c r="N410" s="3">
        <v>6767968</v>
      </c>
      <c r="O410" s="3">
        <v>160058300</v>
      </c>
      <c r="P410" s="3">
        <v>168.64150000000001</v>
      </c>
      <c r="Q410" s="3">
        <v>0</v>
      </c>
      <c r="R410" s="3">
        <v>0</v>
      </c>
      <c r="S410" s="3">
        <v>1750574</v>
      </c>
      <c r="T410" s="3">
        <v>-1617.067</v>
      </c>
      <c r="U410" s="3">
        <v>-417307.6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20216.97</v>
      </c>
      <c r="AK410" s="3">
        <v>13503.26</v>
      </c>
      <c r="AL410" s="3">
        <v>5617.9179999999997</v>
      </c>
      <c r="AM410" s="3">
        <v>533416.30000000005</v>
      </c>
    </row>
    <row r="411" spans="1:39" x14ac:dyDescent="0.25">
      <c r="A411" s="2">
        <v>29904</v>
      </c>
      <c r="B411" s="3">
        <v>113632.6</v>
      </c>
      <c r="C411" s="3">
        <v>0</v>
      </c>
      <c r="D411" s="3">
        <v>0</v>
      </c>
      <c r="E411" s="3">
        <v>110897</v>
      </c>
      <c r="F411" s="3">
        <v>0</v>
      </c>
      <c r="G411" s="3">
        <v>-2732.1930000000002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647890.80000000005</v>
      </c>
      <c r="N411" s="3">
        <v>6784247</v>
      </c>
      <c r="O411" s="3">
        <v>160046200</v>
      </c>
      <c r="P411" s="3">
        <v>165.23660000000001</v>
      </c>
      <c r="Q411" s="3">
        <v>0</v>
      </c>
      <c r="R411" s="3">
        <v>0</v>
      </c>
      <c r="S411" s="3">
        <v>1144813</v>
      </c>
      <c r="T411" s="3">
        <v>-1614.5419999999999</v>
      </c>
      <c r="U411" s="3">
        <v>-418193.7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21931.759999999998</v>
      </c>
      <c r="AK411" s="3">
        <v>13398.7</v>
      </c>
      <c r="AL411" s="3">
        <v>5656.0720000000001</v>
      </c>
      <c r="AM411" s="3">
        <v>156072.9</v>
      </c>
    </row>
    <row r="412" spans="1:39" x14ac:dyDescent="0.25">
      <c r="A412" s="2">
        <v>29905</v>
      </c>
      <c r="B412" s="3">
        <v>113628</v>
      </c>
      <c r="C412" s="3">
        <v>0</v>
      </c>
      <c r="D412" s="3">
        <v>0</v>
      </c>
      <c r="E412" s="3">
        <v>110652.2</v>
      </c>
      <c r="F412" s="3">
        <v>0</v>
      </c>
      <c r="G412" s="3">
        <v>-2972.3919999999998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666165.69999999995</v>
      </c>
      <c r="N412" s="3">
        <v>6801366</v>
      </c>
      <c r="O412" s="3">
        <v>160034000</v>
      </c>
      <c r="P412" s="3">
        <v>161.7784</v>
      </c>
      <c r="Q412" s="3">
        <v>0</v>
      </c>
      <c r="R412" s="3">
        <v>0</v>
      </c>
      <c r="S412" s="3">
        <v>553583.30000000005</v>
      </c>
      <c r="T412" s="3">
        <v>-1612.0329999999999</v>
      </c>
      <c r="U412" s="3">
        <v>-419076.6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22877.53</v>
      </c>
      <c r="AK412" s="3">
        <v>13420.16</v>
      </c>
      <c r="AL412" s="3">
        <v>5761.6319999999996</v>
      </c>
      <c r="AM412" s="3">
        <v>138428.6</v>
      </c>
    </row>
    <row r="413" spans="1:39" x14ac:dyDescent="0.25">
      <c r="A413" s="2">
        <v>29906</v>
      </c>
      <c r="B413" s="3">
        <v>423938.7</v>
      </c>
      <c r="C413" s="3">
        <v>0</v>
      </c>
      <c r="D413" s="3">
        <v>52708.77</v>
      </c>
      <c r="E413" s="3">
        <v>374763.4</v>
      </c>
      <c r="F413" s="3">
        <v>0</v>
      </c>
      <c r="G413" s="3">
        <v>3538.3409999999999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1027805</v>
      </c>
      <c r="N413" s="3">
        <v>6827876</v>
      </c>
      <c r="O413" s="3">
        <v>160028200</v>
      </c>
      <c r="P413" s="3">
        <v>156.87469999999999</v>
      </c>
      <c r="Q413" s="3">
        <v>0</v>
      </c>
      <c r="R413" s="3">
        <v>0</v>
      </c>
      <c r="S413" s="3">
        <v>709813</v>
      </c>
      <c r="T413" s="3">
        <v>-1616.212</v>
      </c>
      <c r="U413" s="3">
        <v>-419956.8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33244.99</v>
      </c>
      <c r="AK413" s="3">
        <v>14457.1</v>
      </c>
      <c r="AL413" s="3">
        <v>6737.6719999999996</v>
      </c>
      <c r="AM413" s="3">
        <v>807895</v>
      </c>
    </row>
    <row r="414" spans="1:39" x14ac:dyDescent="0.25">
      <c r="A414" s="2">
        <v>29907</v>
      </c>
      <c r="B414" s="3">
        <v>294679.8</v>
      </c>
      <c r="C414" s="3">
        <v>0</v>
      </c>
      <c r="D414" s="3">
        <v>12883.3</v>
      </c>
      <c r="E414" s="3">
        <v>280544.59999999998</v>
      </c>
      <c r="F414" s="3">
        <v>0</v>
      </c>
      <c r="G414" s="3">
        <v>-1248.6120000000001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1100080</v>
      </c>
      <c r="N414" s="3">
        <v>6855999</v>
      </c>
      <c r="O414" s="3">
        <v>160017800</v>
      </c>
      <c r="P414" s="3">
        <v>153.50530000000001</v>
      </c>
      <c r="Q414" s="3">
        <v>0</v>
      </c>
      <c r="R414" s="3">
        <v>0</v>
      </c>
      <c r="S414" s="3">
        <v>691514</v>
      </c>
      <c r="T414" s="3">
        <v>-1614.95</v>
      </c>
      <c r="U414" s="3">
        <v>-420834.3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34836.400000000001</v>
      </c>
      <c r="AK414" s="3">
        <v>14306.01</v>
      </c>
      <c r="AL414" s="3">
        <v>6715.4129999999996</v>
      </c>
      <c r="AM414" s="3">
        <v>386228.5</v>
      </c>
    </row>
    <row r="415" spans="1:39" x14ac:dyDescent="0.25">
      <c r="A415" s="2">
        <v>29908</v>
      </c>
      <c r="B415" s="3">
        <v>143187.5</v>
      </c>
      <c r="C415" s="3">
        <v>0</v>
      </c>
      <c r="D415" s="3">
        <v>0</v>
      </c>
      <c r="E415" s="3">
        <v>138193.60000000001</v>
      </c>
      <c r="F415" s="3">
        <v>0</v>
      </c>
      <c r="G415" s="3">
        <v>-4991.4279999999999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945338.4</v>
      </c>
      <c r="N415" s="3">
        <v>6879987</v>
      </c>
      <c r="O415" s="3">
        <v>160003800</v>
      </c>
      <c r="P415" s="3">
        <v>151.0213</v>
      </c>
      <c r="Q415" s="3">
        <v>0</v>
      </c>
      <c r="R415" s="3">
        <v>0</v>
      </c>
      <c r="S415" s="3">
        <v>107484.3</v>
      </c>
      <c r="T415" s="3">
        <v>-1609.9649999999999</v>
      </c>
      <c r="U415" s="3">
        <v>-421709.1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30403.16</v>
      </c>
      <c r="AK415" s="3">
        <v>13851.94</v>
      </c>
      <c r="AL415" s="3">
        <v>6416.8280000000004</v>
      </c>
      <c r="AM415" s="3">
        <v>0</v>
      </c>
    </row>
    <row r="416" spans="1:39" x14ac:dyDescent="0.25">
      <c r="A416" s="2">
        <v>29909</v>
      </c>
      <c r="B416" s="3">
        <v>110882.2</v>
      </c>
      <c r="C416" s="3">
        <v>0</v>
      </c>
      <c r="D416" s="3">
        <v>0</v>
      </c>
      <c r="E416" s="3">
        <v>106108.5</v>
      </c>
      <c r="F416" s="3">
        <v>0</v>
      </c>
      <c r="G416" s="3">
        <v>-4771.1279999999997</v>
      </c>
      <c r="H416" s="3">
        <v>52164.71</v>
      </c>
      <c r="I416" s="3">
        <v>3331487</v>
      </c>
      <c r="J416" s="3">
        <v>0</v>
      </c>
      <c r="K416" s="3">
        <v>0</v>
      </c>
      <c r="L416" s="3">
        <v>2413346</v>
      </c>
      <c r="M416" s="3">
        <v>826738.8</v>
      </c>
      <c r="N416" s="3">
        <v>6901367</v>
      </c>
      <c r="O416" s="3">
        <v>159990000</v>
      </c>
      <c r="P416" s="3">
        <v>148.47479999999999</v>
      </c>
      <c r="Q416" s="3">
        <v>0</v>
      </c>
      <c r="R416" s="3">
        <v>0</v>
      </c>
      <c r="S416" s="3">
        <v>0</v>
      </c>
      <c r="T416" s="3">
        <v>-1605.1610000000001</v>
      </c>
      <c r="U416" s="3">
        <v>-422581.1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27647.39</v>
      </c>
      <c r="AK416" s="3">
        <v>13686.22</v>
      </c>
      <c r="AL416" s="3">
        <v>6268.5219999999999</v>
      </c>
      <c r="AM416" s="3">
        <v>1467.078</v>
      </c>
    </row>
    <row r="417" spans="1:39" x14ac:dyDescent="0.25">
      <c r="A417" s="2">
        <v>29910</v>
      </c>
      <c r="B417" s="3">
        <v>109431.5</v>
      </c>
      <c r="C417" s="3">
        <v>0</v>
      </c>
      <c r="D417" s="3">
        <v>0</v>
      </c>
      <c r="E417" s="3">
        <v>105428.1</v>
      </c>
      <c r="F417" s="3">
        <v>0</v>
      </c>
      <c r="G417" s="3">
        <v>-4000.701</v>
      </c>
      <c r="H417" s="3">
        <v>31294.97</v>
      </c>
      <c r="I417" s="3">
        <v>3261951</v>
      </c>
      <c r="J417" s="3">
        <v>0</v>
      </c>
      <c r="K417" s="3">
        <v>0</v>
      </c>
      <c r="L417" s="3">
        <v>2413346</v>
      </c>
      <c r="M417" s="3">
        <v>777678.3</v>
      </c>
      <c r="N417" s="3">
        <v>6921961</v>
      </c>
      <c r="O417" s="3">
        <v>159977000</v>
      </c>
      <c r="P417" s="3">
        <v>145.7757</v>
      </c>
      <c r="Q417" s="3">
        <v>0</v>
      </c>
      <c r="R417" s="3">
        <v>0</v>
      </c>
      <c r="S417" s="3">
        <v>0</v>
      </c>
      <c r="T417" s="3">
        <v>-1601.309</v>
      </c>
      <c r="U417" s="3">
        <v>-423450.6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26827.16</v>
      </c>
      <c r="AK417" s="3">
        <v>13657.85</v>
      </c>
      <c r="AL417" s="3">
        <v>6235.4059999999999</v>
      </c>
      <c r="AM417" s="3">
        <v>69534.009999999995</v>
      </c>
    </row>
    <row r="418" spans="1:39" x14ac:dyDescent="0.25">
      <c r="A418" s="2">
        <v>29911</v>
      </c>
      <c r="B418" s="3">
        <v>278793.90000000002</v>
      </c>
      <c r="C418" s="3">
        <v>0</v>
      </c>
      <c r="D418" s="3">
        <v>10079.049999999999</v>
      </c>
      <c r="E418" s="3">
        <v>268907.8</v>
      </c>
      <c r="F418" s="3">
        <v>0</v>
      </c>
      <c r="G418" s="3">
        <v>196.37889999999999</v>
      </c>
      <c r="H418" s="3">
        <v>69010.13</v>
      </c>
      <c r="I418" s="3">
        <v>3992353</v>
      </c>
      <c r="J418" s="3">
        <v>0</v>
      </c>
      <c r="K418" s="3">
        <v>0</v>
      </c>
      <c r="L418" s="3">
        <v>2413346</v>
      </c>
      <c r="M418" s="3">
        <v>988918.1</v>
      </c>
      <c r="N418" s="3">
        <v>6946833</v>
      </c>
      <c r="O418" s="3">
        <v>159968100</v>
      </c>
      <c r="P418" s="3">
        <v>142.25700000000001</v>
      </c>
      <c r="Q418" s="3">
        <v>0</v>
      </c>
      <c r="R418" s="3">
        <v>0</v>
      </c>
      <c r="S418" s="3">
        <v>1291111</v>
      </c>
      <c r="T418" s="3">
        <v>-1605.202</v>
      </c>
      <c r="U418" s="3">
        <v>-424320.8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31644.36</v>
      </c>
      <c r="AK418" s="3">
        <v>14256.06</v>
      </c>
      <c r="AL418" s="3">
        <v>6774.25</v>
      </c>
      <c r="AM418" s="3">
        <v>507610.4</v>
      </c>
    </row>
    <row r="419" spans="1:39" x14ac:dyDescent="0.25">
      <c r="A419" s="2">
        <v>29912</v>
      </c>
      <c r="B419" s="3">
        <v>125078.1</v>
      </c>
      <c r="C419" s="3">
        <v>0</v>
      </c>
      <c r="D419" s="3">
        <v>0</v>
      </c>
      <c r="E419" s="3">
        <v>120545.8</v>
      </c>
      <c r="F419" s="3">
        <v>0</v>
      </c>
      <c r="G419" s="3">
        <v>-4530.076</v>
      </c>
      <c r="H419" s="3">
        <v>69010.13</v>
      </c>
      <c r="I419" s="3">
        <v>5195172</v>
      </c>
      <c r="J419" s="3">
        <v>0</v>
      </c>
      <c r="K419" s="3">
        <v>0</v>
      </c>
      <c r="L419" s="3">
        <v>2413346</v>
      </c>
      <c r="M419" s="3">
        <v>866442.9</v>
      </c>
      <c r="N419" s="3">
        <v>6968768</v>
      </c>
      <c r="O419" s="3">
        <v>159954400</v>
      </c>
      <c r="P419" s="3">
        <v>140.06739999999999</v>
      </c>
      <c r="Q419" s="3">
        <v>0</v>
      </c>
      <c r="R419" s="3">
        <v>0</v>
      </c>
      <c r="S419" s="3">
        <v>1228190</v>
      </c>
      <c r="T419" s="3">
        <v>-2052.942</v>
      </c>
      <c r="U419" s="3">
        <v>-425640.4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28475.27</v>
      </c>
      <c r="AK419" s="3">
        <v>13809.91</v>
      </c>
      <c r="AL419" s="3">
        <v>6540.5540000000001</v>
      </c>
      <c r="AM419" s="3">
        <v>12732.77</v>
      </c>
    </row>
    <row r="420" spans="1:39" x14ac:dyDescent="0.25">
      <c r="A420" s="2">
        <v>29913</v>
      </c>
      <c r="B420" s="3">
        <v>193783.3</v>
      </c>
      <c r="C420" s="3">
        <v>0</v>
      </c>
      <c r="D420" s="3">
        <v>10571.53</v>
      </c>
      <c r="E420" s="3">
        <v>180258.4</v>
      </c>
      <c r="F420" s="3">
        <v>0</v>
      </c>
      <c r="G420" s="3">
        <v>-2950.7020000000002</v>
      </c>
      <c r="H420" s="3">
        <v>69010.13</v>
      </c>
      <c r="I420" s="3">
        <v>6468637</v>
      </c>
      <c r="J420" s="3">
        <v>0</v>
      </c>
      <c r="K420" s="3">
        <v>0</v>
      </c>
      <c r="L420" s="3">
        <v>2413346</v>
      </c>
      <c r="M420" s="3">
        <v>867755.7</v>
      </c>
      <c r="N420" s="3">
        <v>6990831</v>
      </c>
      <c r="O420" s="3">
        <v>159942200</v>
      </c>
      <c r="P420" s="3">
        <v>137.38939999999999</v>
      </c>
      <c r="Q420" s="3">
        <v>0</v>
      </c>
      <c r="R420" s="3">
        <v>0</v>
      </c>
      <c r="S420" s="3">
        <v>1495056</v>
      </c>
      <c r="T420" s="3">
        <v>-2033.9469999999999</v>
      </c>
      <c r="U420" s="3">
        <v>-426940.2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28838.68</v>
      </c>
      <c r="AK420" s="3">
        <v>13982.7</v>
      </c>
      <c r="AL420" s="3">
        <v>6776.9719999999998</v>
      </c>
      <c r="AM420" s="3">
        <v>206995.7</v>
      </c>
    </row>
    <row r="421" spans="1:39" x14ac:dyDescent="0.25">
      <c r="A421" s="2">
        <v>29914</v>
      </c>
      <c r="B421" s="3">
        <v>174213.7</v>
      </c>
      <c r="C421" s="3">
        <v>0</v>
      </c>
      <c r="D421" s="3">
        <v>2297.846</v>
      </c>
      <c r="E421" s="3">
        <v>168900.9</v>
      </c>
      <c r="F421" s="3">
        <v>0</v>
      </c>
      <c r="G421" s="3">
        <v>-3012.4349999999999</v>
      </c>
      <c r="H421" s="3">
        <v>69010.13</v>
      </c>
      <c r="I421" s="3">
        <v>7179287</v>
      </c>
      <c r="J421" s="3">
        <v>0</v>
      </c>
      <c r="K421" s="3">
        <v>0</v>
      </c>
      <c r="L421" s="3">
        <v>2413346</v>
      </c>
      <c r="M421" s="3">
        <v>875089</v>
      </c>
      <c r="N421" s="3">
        <v>7012684</v>
      </c>
      <c r="O421" s="3">
        <v>159930200</v>
      </c>
      <c r="P421" s="3">
        <v>134.86269999999999</v>
      </c>
      <c r="Q421" s="3">
        <v>0</v>
      </c>
      <c r="R421" s="3">
        <v>0</v>
      </c>
      <c r="S421" s="3">
        <v>916570.1</v>
      </c>
      <c r="T421" s="3">
        <v>-2027.0319999999999</v>
      </c>
      <c r="U421" s="3">
        <v>-428233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28782.27</v>
      </c>
      <c r="AK421" s="3">
        <v>13974.11</v>
      </c>
      <c r="AL421" s="3">
        <v>6930.4639999999999</v>
      </c>
      <c r="AM421" s="3">
        <v>193336.6</v>
      </c>
    </row>
    <row r="422" spans="1:39" x14ac:dyDescent="0.25">
      <c r="A422" s="2">
        <v>29915</v>
      </c>
      <c r="B422" s="3">
        <v>102608.6</v>
      </c>
      <c r="C422" s="3">
        <v>0</v>
      </c>
      <c r="D422" s="3">
        <v>0</v>
      </c>
      <c r="E422" s="3">
        <v>98088.72</v>
      </c>
      <c r="F422" s="3">
        <v>0</v>
      </c>
      <c r="G422" s="3">
        <v>-4517.8670000000002</v>
      </c>
      <c r="H422" s="3">
        <v>65390.69</v>
      </c>
      <c r="I422" s="3">
        <v>7179287</v>
      </c>
      <c r="J422" s="3">
        <v>0</v>
      </c>
      <c r="K422" s="3">
        <v>0</v>
      </c>
      <c r="L422" s="3">
        <v>2413346</v>
      </c>
      <c r="M422" s="3">
        <v>765093.5</v>
      </c>
      <c r="N422" s="3">
        <v>7031607</v>
      </c>
      <c r="O422" s="3">
        <v>159916700</v>
      </c>
      <c r="P422" s="3">
        <v>132.84540000000001</v>
      </c>
      <c r="Q422" s="3">
        <v>0</v>
      </c>
      <c r="R422" s="3">
        <v>0</v>
      </c>
      <c r="S422" s="3">
        <v>0</v>
      </c>
      <c r="T422" s="3">
        <v>-2019.915</v>
      </c>
      <c r="U422" s="3">
        <v>-429520.5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25631.88</v>
      </c>
      <c r="AK422" s="3">
        <v>13722.21</v>
      </c>
      <c r="AL422" s="3">
        <v>6709.8059999999996</v>
      </c>
      <c r="AM422" s="3">
        <v>0</v>
      </c>
    </row>
    <row r="423" spans="1:39" x14ac:dyDescent="0.25">
      <c r="A423" s="2">
        <v>29916</v>
      </c>
      <c r="B423" s="3">
        <v>81870.61</v>
      </c>
      <c r="C423" s="3">
        <v>0</v>
      </c>
      <c r="D423" s="3">
        <v>0</v>
      </c>
      <c r="E423" s="3">
        <v>77427.990000000005</v>
      </c>
      <c r="F423" s="3">
        <v>0</v>
      </c>
      <c r="G423" s="3">
        <v>-4440.6840000000002</v>
      </c>
      <c r="H423" s="3">
        <v>69010.13</v>
      </c>
      <c r="I423" s="3">
        <v>7404898</v>
      </c>
      <c r="J423" s="3">
        <v>0</v>
      </c>
      <c r="K423" s="3">
        <v>0</v>
      </c>
      <c r="L423" s="3">
        <v>2413346</v>
      </c>
      <c r="M423" s="3">
        <v>677063.7</v>
      </c>
      <c r="N423" s="3">
        <v>7049249</v>
      </c>
      <c r="O423" s="3">
        <v>159903200</v>
      </c>
      <c r="P423" s="3">
        <v>130.8929</v>
      </c>
      <c r="Q423" s="3">
        <v>0</v>
      </c>
      <c r="R423" s="3">
        <v>0</v>
      </c>
      <c r="S423" s="3">
        <v>234312</v>
      </c>
      <c r="T423" s="3">
        <v>-2013.4269999999999</v>
      </c>
      <c r="U423" s="3">
        <v>-430803.20000000001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24206.87</v>
      </c>
      <c r="AK423" s="3">
        <v>13602.54</v>
      </c>
      <c r="AL423" s="3">
        <v>6565.1610000000001</v>
      </c>
      <c r="AM423" s="3">
        <v>0</v>
      </c>
    </row>
    <row r="424" spans="1:39" x14ac:dyDescent="0.25">
      <c r="A424" s="2">
        <v>29917</v>
      </c>
      <c r="B424" s="3">
        <v>66828.789999999994</v>
      </c>
      <c r="C424" s="3">
        <v>0</v>
      </c>
      <c r="D424" s="3">
        <v>0</v>
      </c>
      <c r="E424" s="3">
        <v>63049</v>
      </c>
      <c r="F424" s="3">
        <v>0</v>
      </c>
      <c r="G424" s="3">
        <v>-3777.6959999999999</v>
      </c>
      <c r="H424" s="3">
        <v>69010.13</v>
      </c>
      <c r="I424" s="3">
        <v>7582762</v>
      </c>
      <c r="J424" s="3">
        <v>0</v>
      </c>
      <c r="K424" s="3">
        <v>0</v>
      </c>
      <c r="L424" s="3">
        <v>2413346</v>
      </c>
      <c r="M424" s="3">
        <v>605239.1</v>
      </c>
      <c r="N424" s="3">
        <v>7065049</v>
      </c>
      <c r="O424" s="3">
        <v>159890400</v>
      </c>
      <c r="P424" s="3">
        <v>128.7938</v>
      </c>
      <c r="Q424" s="3">
        <v>0</v>
      </c>
      <c r="R424" s="3">
        <v>0</v>
      </c>
      <c r="S424" s="3">
        <v>181215.3</v>
      </c>
      <c r="T424" s="3">
        <v>-2007.3630000000001</v>
      </c>
      <c r="U424" s="3">
        <v>-432081.3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22281.64</v>
      </c>
      <c r="AK424" s="3">
        <v>13503.08</v>
      </c>
      <c r="AL424" s="3">
        <v>6482.7560000000003</v>
      </c>
      <c r="AM424" s="3">
        <v>0</v>
      </c>
    </row>
    <row r="425" spans="1:39" x14ac:dyDescent="0.25">
      <c r="A425" s="2">
        <v>29918</v>
      </c>
      <c r="B425" s="3">
        <v>56576.13</v>
      </c>
      <c r="C425" s="3">
        <v>0</v>
      </c>
      <c r="D425" s="3">
        <v>0</v>
      </c>
      <c r="E425" s="3">
        <v>52637.32</v>
      </c>
      <c r="F425" s="3">
        <v>0</v>
      </c>
      <c r="G425" s="3">
        <v>-3936.6039999999998</v>
      </c>
      <c r="H425" s="3">
        <v>62817.78</v>
      </c>
      <c r="I425" s="3">
        <v>7582761</v>
      </c>
      <c r="J425" s="3">
        <v>0</v>
      </c>
      <c r="K425" s="3">
        <v>0</v>
      </c>
      <c r="L425" s="3">
        <v>2413346</v>
      </c>
      <c r="M425" s="3">
        <v>546357.80000000005</v>
      </c>
      <c r="N425" s="3">
        <v>7078462</v>
      </c>
      <c r="O425" s="3">
        <v>159877300</v>
      </c>
      <c r="P425" s="3">
        <v>126.5882</v>
      </c>
      <c r="Q425" s="3">
        <v>0</v>
      </c>
      <c r="R425" s="3">
        <v>0</v>
      </c>
      <c r="S425" s="3">
        <v>0</v>
      </c>
      <c r="T425" s="3">
        <v>-2001.761</v>
      </c>
      <c r="U425" s="3">
        <v>-433354.9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19673.87</v>
      </c>
      <c r="AK425" s="3">
        <v>13427.55</v>
      </c>
      <c r="AL425" s="3">
        <v>6260.5559999999996</v>
      </c>
      <c r="AM425" s="3">
        <v>0</v>
      </c>
    </row>
    <row r="426" spans="1:39" x14ac:dyDescent="0.25">
      <c r="A426" s="2">
        <v>29919</v>
      </c>
      <c r="B426" s="3">
        <v>48892.05</v>
      </c>
      <c r="C426" s="3">
        <v>0</v>
      </c>
      <c r="D426" s="3">
        <v>0</v>
      </c>
      <c r="E426" s="3">
        <v>44931.59</v>
      </c>
      <c r="F426" s="3">
        <v>0</v>
      </c>
      <c r="G426" s="3">
        <v>-3958.22</v>
      </c>
      <c r="H426" s="3">
        <v>59535.71</v>
      </c>
      <c r="I426" s="3">
        <v>7582761</v>
      </c>
      <c r="J426" s="3">
        <v>0</v>
      </c>
      <c r="K426" s="3">
        <v>0</v>
      </c>
      <c r="L426" s="3">
        <v>2413346</v>
      </c>
      <c r="M426" s="3">
        <v>496437</v>
      </c>
      <c r="N426" s="3">
        <v>7090696</v>
      </c>
      <c r="O426" s="3">
        <v>159864200</v>
      </c>
      <c r="P426" s="3">
        <v>124.3518</v>
      </c>
      <c r="Q426" s="3">
        <v>0</v>
      </c>
      <c r="R426" s="3">
        <v>0</v>
      </c>
      <c r="S426" s="3">
        <v>0</v>
      </c>
      <c r="T426" s="3">
        <v>-1996.5509999999999</v>
      </c>
      <c r="U426" s="3">
        <v>-434624.4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18355.59</v>
      </c>
      <c r="AK426" s="3">
        <v>13364.57</v>
      </c>
      <c r="AL426" s="3">
        <v>6121.576</v>
      </c>
      <c r="AM426" s="3">
        <v>0</v>
      </c>
    </row>
    <row r="427" spans="1:39" x14ac:dyDescent="0.25">
      <c r="A427" s="2">
        <v>29920</v>
      </c>
      <c r="B427" s="3">
        <v>42950.91</v>
      </c>
      <c r="C427" s="3">
        <v>0</v>
      </c>
      <c r="D427" s="3">
        <v>0</v>
      </c>
      <c r="E427" s="3">
        <v>39015.949999999997</v>
      </c>
      <c r="F427" s="3">
        <v>0</v>
      </c>
      <c r="G427" s="3">
        <v>-3932.7869999999998</v>
      </c>
      <c r="H427" s="3">
        <v>53668.01</v>
      </c>
      <c r="I427" s="3">
        <v>7582760</v>
      </c>
      <c r="J427" s="3">
        <v>0</v>
      </c>
      <c r="K427" s="3">
        <v>0</v>
      </c>
      <c r="L427" s="3">
        <v>2413346</v>
      </c>
      <c r="M427" s="3">
        <v>453587.7</v>
      </c>
      <c r="N427" s="3">
        <v>7101839</v>
      </c>
      <c r="O427" s="3">
        <v>159851000</v>
      </c>
      <c r="P427" s="3">
        <v>122.17100000000001</v>
      </c>
      <c r="Q427" s="3">
        <v>0</v>
      </c>
      <c r="R427" s="3">
        <v>0</v>
      </c>
      <c r="S427" s="3">
        <v>0</v>
      </c>
      <c r="T427" s="3">
        <v>-1991.6769999999999</v>
      </c>
      <c r="U427" s="3">
        <v>-435889.8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17145.77</v>
      </c>
      <c r="AK427" s="3">
        <v>13310.61</v>
      </c>
      <c r="AL427" s="3">
        <v>6002.7039999999997</v>
      </c>
      <c r="AM427" s="3">
        <v>0</v>
      </c>
    </row>
    <row r="428" spans="1:39" x14ac:dyDescent="0.25">
      <c r="A428" s="2">
        <v>29921</v>
      </c>
      <c r="B428" s="3">
        <v>37827.230000000003</v>
      </c>
      <c r="C428" s="3">
        <v>0</v>
      </c>
      <c r="D428" s="3">
        <v>0</v>
      </c>
      <c r="E428" s="3">
        <v>34385.17</v>
      </c>
      <c r="F428" s="3">
        <v>0</v>
      </c>
      <c r="G428" s="3">
        <v>-3439.9549999999999</v>
      </c>
      <c r="H428" s="3">
        <v>31341.47</v>
      </c>
      <c r="I428" s="3">
        <v>7582757</v>
      </c>
      <c r="J428" s="3">
        <v>0</v>
      </c>
      <c r="K428" s="3">
        <v>0</v>
      </c>
      <c r="L428" s="3">
        <v>2413346</v>
      </c>
      <c r="M428" s="3">
        <v>416231.8</v>
      </c>
      <c r="N428" s="3">
        <v>7112197</v>
      </c>
      <c r="O428" s="3">
        <v>159838200</v>
      </c>
      <c r="P428" s="3">
        <v>120.07259999999999</v>
      </c>
      <c r="Q428" s="3">
        <v>0</v>
      </c>
      <c r="R428" s="3">
        <v>0</v>
      </c>
      <c r="S428" s="3">
        <v>0</v>
      </c>
      <c r="T428" s="3">
        <v>-1987.0840000000001</v>
      </c>
      <c r="U428" s="3">
        <v>-437151.3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16231.9</v>
      </c>
      <c r="AK428" s="3">
        <v>13258.96</v>
      </c>
      <c r="AL428" s="3">
        <v>5874.0280000000002</v>
      </c>
      <c r="AM428" s="3">
        <v>0</v>
      </c>
    </row>
    <row r="429" spans="1:39" x14ac:dyDescent="0.25">
      <c r="A429" s="2">
        <v>29922</v>
      </c>
      <c r="B429" s="3">
        <v>34276</v>
      </c>
      <c r="C429" s="3">
        <v>0</v>
      </c>
      <c r="D429" s="3">
        <v>0</v>
      </c>
      <c r="E429" s="3">
        <v>30693.77</v>
      </c>
      <c r="F429" s="3">
        <v>0</v>
      </c>
      <c r="G429" s="3">
        <v>-3580.9940000000001</v>
      </c>
      <c r="H429" s="3">
        <v>6377.2560000000003</v>
      </c>
      <c r="I429" s="3">
        <v>7577382</v>
      </c>
      <c r="J429" s="3">
        <v>0</v>
      </c>
      <c r="K429" s="3">
        <v>0</v>
      </c>
      <c r="L429" s="3">
        <v>2413346</v>
      </c>
      <c r="M429" s="3">
        <v>383742.2</v>
      </c>
      <c r="N429" s="3">
        <v>7121498</v>
      </c>
      <c r="O429" s="3">
        <v>159825200</v>
      </c>
      <c r="P429" s="3">
        <v>118.843</v>
      </c>
      <c r="Q429" s="3">
        <v>0</v>
      </c>
      <c r="R429" s="3">
        <v>0</v>
      </c>
      <c r="S429" s="3">
        <v>0</v>
      </c>
      <c r="T429" s="3">
        <v>-1982.8720000000001</v>
      </c>
      <c r="U429" s="3">
        <v>-438409.1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15015.04</v>
      </c>
      <c r="AK429" s="3">
        <v>13217.19</v>
      </c>
      <c r="AL429" s="3">
        <v>5714.3760000000002</v>
      </c>
      <c r="AM429" s="3">
        <v>0</v>
      </c>
    </row>
    <row r="430" spans="1:39" x14ac:dyDescent="0.25">
      <c r="A430" s="2">
        <v>29923</v>
      </c>
      <c r="B430" s="3">
        <v>31416.66</v>
      </c>
      <c r="C430" s="3">
        <v>0</v>
      </c>
      <c r="D430" s="3">
        <v>0</v>
      </c>
      <c r="E430" s="3">
        <v>27771.42</v>
      </c>
      <c r="F430" s="3">
        <v>0</v>
      </c>
      <c r="G430" s="3">
        <v>-3644.0790000000002</v>
      </c>
      <c r="H430" s="3">
        <v>773.02869999999996</v>
      </c>
      <c r="I430" s="3">
        <v>7548421</v>
      </c>
      <c r="J430" s="3">
        <v>0</v>
      </c>
      <c r="K430" s="3">
        <v>0</v>
      </c>
      <c r="L430" s="3">
        <v>2413346</v>
      </c>
      <c r="M430" s="3">
        <v>355353.9</v>
      </c>
      <c r="N430" s="3">
        <v>7129946</v>
      </c>
      <c r="O430" s="3">
        <v>159812000</v>
      </c>
      <c r="P430" s="3">
        <v>117.6718</v>
      </c>
      <c r="Q430" s="3">
        <v>0</v>
      </c>
      <c r="R430" s="3">
        <v>0</v>
      </c>
      <c r="S430" s="3">
        <v>0</v>
      </c>
      <c r="T430" s="3">
        <v>-1978.854</v>
      </c>
      <c r="U430" s="3">
        <v>-439663.3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14045.57</v>
      </c>
      <c r="AK430" s="3">
        <v>13179.16</v>
      </c>
      <c r="AL430" s="3">
        <v>5597.9769999999999</v>
      </c>
      <c r="AM430" s="3">
        <v>247.59649999999999</v>
      </c>
    </row>
    <row r="431" spans="1:39" x14ac:dyDescent="0.25">
      <c r="A431" s="2">
        <v>29924</v>
      </c>
      <c r="B431" s="3">
        <v>32365.85</v>
      </c>
      <c r="C431" s="3">
        <v>0</v>
      </c>
      <c r="D431" s="3">
        <v>0</v>
      </c>
      <c r="E431" s="3">
        <v>28751.7</v>
      </c>
      <c r="F431" s="3">
        <v>0</v>
      </c>
      <c r="G431" s="3">
        <v>-3612.9839999999999</v>
      </c>
      <c r="H431" s="3">
        <v>77.510490000000004</v>
      </c>
      <c r="I431" s="3">
        <v>7494587</v>
      </c>
      <c r="J431" s="3">
        <v>0</v>
      </c>
      <c r="K431" s="3">
        <v>0</v>
      </c>
      <c r="L431" s="3">
        <v>2413346</v>
      </c>
      <c r="M431" s="3">
        <v>344391.7</v>
      </c>
      <c r="N431" s="3">
        <v>7137836</v>
      </c>
      <c r="O431" s="3">
        <v>159799100</v>
      </c>
      <c r="P431" s="3">
        <v>116.5093</v>
      </c>
      <c r="Q431" s="3">
        <v>0</v>
      </c>
      <c r="R431" s="3">
        <v>0</v>
      </c>
      <c r="S431" s="3">
        <v>0</v>
      </c>
      <c r="T431" s="3">
        <v>-1611.913</v>
      </c>
      <c r="U431" s="3">
        <v>-440550.7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13425.15</v>
      </c>
      <c r="AK431" s="3">
        <v>13174.63</v>
      </c>
      <c r="AL431" s="3">
        <v>5534.741</v>
      </c>
      <c r="AM431" s="3">
        <v>18038.27</v>
      </c>
    </row>
    <row r="432" spans="1:39" x14ac:dyDescent="0.25">
      <c r="A432" s="2">
        <v>29925</v>
      </c>
      <c r="B432" s="3">
        <v>46655.01</v>
      </c>
      <c r="C432" s="3">
        <v>0</v>
      </c>
      <c r="D432" s="3">
        <v>0</v>
      </c>
      <c r="E432" s="3">
        <v>43578.21</v>
      </c>
      <c r="F432" s="3">
        <v>0</v>
      </c>
      <c r="G432" s="3">
        <v>-3075.5410000000002</v>
      </c>
      <c r="H432" s="3">
        <v>17.755500000000001</v>
      </c>
      <c r="I432" s="3">
        <v>7349152</v>
      </c>
      <c r="J432" s="3">
        <v>0</v>
      </c>
      <c r="K432" s="3">
        <v>0</v>
      </c>
      <c r="L432" s="3">
        <v>2413346</v>
      </c>
      <c r="M432" s="3">
        <v>400449.5</v>
      </c>
      <c r="N432" s="3">
        <v>7147399</v>
      </c>
      <c r="O432" s="3">
        <v>159786900</v>
      </c>
      <c r="P432" s="3">
        <v>115.2461</v>
      </c>
      <c r="Q432" s="3">
        <v>0</v>
      </c>
      <c r="R432" s="3">
        <v>0</v>
      </c>
      <c r="S432" s="3">
        <v>0</v>
      </c>
      <c r="T432" s="3">
        <v>-1610.6659999999999</v>
      </c>
      <c r="U432" s="3">
        <v>-441436.5</v>
      </c>
      <c r="V432" s="3">
        <v>0</v>
      </c>
      <c r="W432" s="3">
        <v>59.754989999999999</v>
      </c>
      <c r="X432" s="3">
        <v>43776.5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15300.07</v>
      </c>
      <c r="AK432" s="3">
        <v>13275.85</v>
      </c>
      <c r="AL432" s="3">
        <v>5737.0829999999996</v>
      </c>
      <c r="AM432" s="3">
        <v>101658.2</v>
      </c>
    </row>
    <row r="433" spans="1:39" x14ac:dyDescent="0.25">
      <c r="A433" s="2">
        <v>29926</v>
      </c>
      <c r="B433" s="3">
        <v>67674.44</v>
      </c>
      <c r="C433" s="3">
        <v>0</v>
      </c>
      <c r="D433" s="3">
        <v>0</v>
      </c>
      <c r="E433" s="3">
        <v>65156.71</v>
      </c>
      <c r="F433" s="3">
        <v>0</v>
      </c>
      <c r="G433" s="3">
        <v>-2516.4160000000002</v>
      </c>
      <c r="H433" s="3">
        <v>0</v>
      </c>
      <c r="I433" s="3">
        <v>7126973</v>
      </c>
      <c r="J433" s="3">
        <v>0</v>
      </c>
      <c r="K433" s="3">
        <v>0</v>
      </c>
      <c r="L433" s="3">
        <v>2413333</v>
      </c>
      <c r="M433" s="3">
        <v>506155.6</v>
      </c>
      <c r="N433" s="3">
        <v>7159756</v>
      </c>
      <c r="O433" s="3">
        <v>159775500</v>
      </c>
      <c r="P433" s="3">
        <v>113.9301</v>
      </c>
      <c r="Q433" s="3">
        <v>0</v>
      </c>
      <c r="R433" s="3">
        <v>0</v>
      </c>
      <c r="S433" s="3">
        <v>0</v>
      </c>
      <c r="T433" s="3">
        <v>-1609.8119999999999</v>
      </c>
      <c r="U433" s="3">
        <v>-442320.3</v>
      </c>
      <c r="V433" s="3">
        <v>0</v>
      </c>
      <c r="W433" s="3">
        <v>17.755500000000001</v>
      </c>
      <c r="X433" s="3">
        <v>46246.31</v>
      </c>
      <c r="Y433" s="3">
        <v>0</v>
      </c>
      <c r="Z433" s="3">
        <v>0</v>
      </c>
      <c r="AA433" s="3">
        <v>13.109730000000001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18501.75</v>
      </c>
      <c r="AK433" s="3">
        <v>13429.79</v>
      </c>
      <c r="AL433" s="3">
        <v>6145.2730000000001</v>
      </c>
      <c r="AM433" s="3">
        <v>175932.7</v>
      </c>
    </row>
    <row r="434" spans="1:39" x14ac:dyDescent="0.25">
      <c r="A434" s="2">
        <v>29927</v>
      </c>
      <c r="B434" s="3">
        <v>92206.02</v>
      </c>
      <c r="C434" s="3">
        <v>0</v>
      </c>
      <c r="D434" s="3">
        <v>0</v>
      </c>
      <c r="E434" s="3">
        <v>90040.39</v>
      </c>
      <c r="F434" s="3">
        <v>0</v>
      </c>
      <c r="G434" s="3">
        <v>-2164.3200000000002</v>
      </c>
      <c r="H434" s="3">
        <v>0</v>
      </c>
      <c r="I434" s="3">
        <v>6864328</v>
      </c>
      <c r="J434" s="3">
        <v>0</v>
      </c>
      <c r="K434" s="3">
        <v>0</v>
      </c>
      <c r="L434" s="3">
        <v>2413206</v>
      </c>
      <c r="M434" s="3">
        <v>621253.30000000005</v>
      </c>
      <c r="N434" s="3">
        <v>7175071</v>
      </c>
      <c r="O434" s="3">
        <v>159764700</v>
      </c>
      <c r="P434" s="3">
        <v>112.6174</v>
      </c>
      <c r="Q434" s="3">
        <v>0</v>
      </c>
      <c r="R434" s="3">
        <v>0</v>
      </c>
      <c r="S434" s="3">
        <v>0</v>
      </c>
      <c r="T434" s="3">
        <v>-1609.318</v>
      </c>
      <c r="U434" s="3">
        <v>-443202.2</v>
      </c>
      <c r="V434" s="3">
        <v>0</v>
      </c>
      <c r="W434" s="3">
        <v>0</v>
      </c>
      <c r="X434" s="3">
        <v>49225.37</v>
      </c>
      <c r="Y434" s="3">
        <v>0</v>
      </c>
      <c r="Z434" s="3">
        <v>0</v>
      </c>
      <c r="AA434" s="3">
        <v>140.26830000000001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21871.73</v>
      </c>
      <c r="AK434" s="3">
        <v>13600.69</v>
      </c>
      <c r="AL434" s="3">
        <v>6557.4560000000001</v>
      </c>
      <c r="AM434" s="3">
        <v>213419.6</v>
      </c>
    </row>
    <row r="435" spans="1:39" x14ac:dyDescent="0.25">
      <c r="A435" s="2">
        <v>29928</v>
      </c>
      <c r="B435" s="3">
        <v>107930.8</v>
      </c>
      <c r="C435" s="3">
        <v>0</v>
      </c>
      <c r="D435" s="3">
        <v>0</v>
      </c>
      <c r="E435" s="3">
        <v>105722.5</v>
      </c>
      <c r="F435" s="3">
        <v>0</v>
      </c>
      <c r="G435" s="3">
        <v>-2207.0320000000002</v>
      </c>
      <c r="H435" s="3">
        <v>0</v>
      </c>
      <c r="I435" s="3">
        <v>6611373</v>
      </c>
      <c r="J435" s="3">
        <v>0</v>
      </c>
      <c r="K435" s="3">
        <v>0</v>
      </c>
      <c r="L435" s="3">
        <v>2412894</v>
      </c>
      <c r="M435" s="3">
        <v>708952.2</v>
      </c>
      <c r="N435" s="3">
        <v>7192495</v>
      </c>
      <c r="O435" s="3">
        <v>159754000</v>
      </c>
      <c r="P435" s="3">
        <v>111.42019999999999</v>
      </c>
      <c r="Q435" s="3">
        <v>0</v>
      </c>
      <c r="R435" s="3">
        <v>0</v>
      </c>
      <c r="S435" s="3">
        <v>0</v>
      </c>
      <c r="T435" s="3">
        <v>-1608.788</v>
      </c>
      <c r="U435" s="3">
        <v>-444082.3</v>
      </c>
      <c r="V435" s="3">
        <v>0</v>
      </c>
      <c r="W435" s="3">
        <v>0</v>
      </c>
      <c r="X435" s="3">
        <v>48851.98</v>
      </c>
      <c r="Y435" s="3">
        <v>0</v>
      </c>
      <c r="Z435" s="3">
        <v>0</v>
      </c>
      <c r="AA435" s="3">
        <v>452.37619999999998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24271.66</v>
      </c>
      <c r="AK435" s="3">
        <v>13727.02</v>
      </c>
      <c r="AL435" s="3">
        <v>6847.326</v>
      </c>
      <c r="AM435" s="3">
        <v>204103.4</v>
      </c>
    </row>
    <row r="436" spans="1:39" x14ac:dyDescent="0.25">
      <c r="A436" s="2">
        <v>29929</v>
      </c>
      <c r="B436" s="3">
        <v>233878.39999999999</v>
      </c>
      <c r="C436" s="3">
        <v>0</v>
      </c>
      <c r="D436" s="3">
        <v>1253.768</v>
      </c>
      <c r="E436" s="3">
        <v>233020.2</v>
      </c>
      <c r="F436" s="3">
        <v>0</v>
      </c>
      <c r="G436" s="3">
        <v>397.49900000000002</v>
      </c>
      <c r="H436" s="3">
        <v>55251.09</v>
      </c>
      <c r="I436" s="3">
        <v>6329638</v>
      </c>
      <c r="J436" s="3">
        <v>0</v>
      </c>
      <c r="K436" s="3">
        <v>0</v>
      </c>
      <c r="L436" s="3">
        <v>2412776</v>
      </c>
      <c r="M436" s="3">
        <v>947779</v>
      </c>
      <c r="N436" s="3">
        <v>7215083</v>
      </c>
      <c r="O436" s="3">
        <v>159746200</v>
      </c>
      <c r="P436" s="3">
        <v>109.5611</v>
      </c>
      <c r="Q436" s="3">
        <v>0</v>
      </c>
      <c r="R436" s="3">
        <v>0</v>
      </c>
      <c r="S436" s="3">
        <v>301946.09999999998</v>
      </c>
      <c r="T436" s="3">
        <v>-1611.069</v>
      </c>
      <c r="U436" s="3">
        <v>-444960.7</v>
      </c>
      <c r="V436" s="3">
        <v>0</v>
      </c>
      <c r="W436" s="3">
        <v>0</v>
      </c>
      <c r="X436" s="3">
        <v>38856.54</v>
      </c>
      <c r="Y436" s="3">
        <v>0</v>
      </c>
      <c r="Z436" s="3">
        <v>0</v>
      </c>
      <c r="AA436" s="3">
        <v>570.58979999999997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30278.99</v>
      </c>
      <c r="AK436" s="3">
        <v>14254.64</v>
      </c>
      <c r="AL436" s="3">
        <v>7691.8130000000001</v>
      </c>
      <c r="AM436" s="3">
        <v>489573.6</v>
      </c>
    </row>
    <row r="437" spans="1:39" x14ac:dyDescent="0.25">
      <c r="A437" s="2">
        <v>29930</v>
      </c>
      <c r="B437" s="3">
        <v>240081.4</v>
      </c>
      <c r="C437" s="3">
        <v>0</v>
      </c>
      <c r="D437" s="3">
        <v>2862.8130000000001</v>
      </c>
      <c r="E437" s="3">
        <v>236043.5</v>
      </c>
      <c r="F437" s="3">
        <v>0</v>
      </c>
      <c r="G437" s="3">
        <v>-1173.8610000000001</v>
      </c>
      <c r="H437" s="3">
        <v>69010.13</v>
      </c>
      <c r="I437" s="3">
        <v>6239101</v>
      </c>
      <c r="J437" s="3">
        <v>0</v>
      </c>
      <c r="K437" s="3">
        <v>0</v>
      </c>
      <c r="L437" s="3">
        <v>2413346</v>
      </c>
      <c r="M437" s="3">
        <v>1032144</v>
      </c>
      <c r="N437" s="3">
        <v>7239534</v>
      </c>
      <c r="O437" s="3">
        <v>159737000</v>
      </c>
      <c r="P437" s="3">
        <v>108.3302</v>
      </c>
      <c r="Q437" s="3">
        <v>0</v>
      </c>
      <c r="R437" s="3">
        <v>0</v>
      </c>
      <c r="S437" s="3">
        <v>283707.3</v>
      </c>
      <c r="T437" s="3">
        <v>-1611.787</v>
      </c>
      <c r="U437" s="3">
        <v>-445837.4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32409.99</v>
      </c>
      <c r="AK437" s="3">
        <v>14375.76</v>
      </c>
      <c r="AL437" s="3">
        <v>7959.0209999999997</v>
      </c>
      <c r="AM437" s="3">
        <v>341871.1</v>
      </c>
    </row>
    <row r="438" spans="1:39" x14ac:dyDescent="0.25">
      <c r="A438" s="2">
        <v>29931</v>
      </c>
      <c r="B438" s="3">
        <v>147059.1</v>
      </c>
      <c r="C438" s="3">
        <v>0</v>
      </c>
      <c r="D438" s="3">
        <v>0</v>
      </c>
      <c r="E438" s="3">
        <v>142980.1</v>
      </c>
      <c r="F438" s="3">
        <v>0</v>
      </c>
      <c r="G438" s="3">
        <v>-4078.471</v>
      </c>
      <c r="H438" s="3">
        <v>68903.929999999993</v>
      </c>
      <c r="I438" s="3">
        <v>6353215</v>
      </c>
      <c r="J438" s="3">
        <v>0</v>
      </c>
      <c r="K438" s="3">
        <v>0</v>
      </c>
      <c r="L438" s="3">
        <v>2413346</v>
      </c>
      <c r="M438" s="3">
        <v>933534.7</v>
      </c>
      <c r="N438" s="3">
        <v>7261842</v>
      </c>
      <c r="O438" s="3">
        <v>159725000</v>
      </c>
      <c r="P438" s="3">
        <v>107.8835</v>
      </c>
      <c r="Q438" s="3">
        <v>0</v>
      </c>
      <c r="R438" s="3">
        <v>0</v>
      </c>
      <c r="S438" s="3">
        <v>184994.2</v>
      </c>
      <c r="T438" s="3">
        <v>-1609.095</v>
      </c>
      <c r="U438" s="3">
        <v>-446712.4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0.70093910000000004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30004.37</v>
      </c>
      <c r="AK438" s="3">
        <v>14104.57</v>
      </c>
      <c r="AL438" s="3">
        <v>7696.902</v>
      </c>
      <c r="AM438" s="3">
        <v>60267.56</v>
      </c>
    </row>
    <row r="439" spans="1:39" x14ac:dyDescent="0.25">
      <c r="A439" s="2">
        <v>29932</v>
      </c>
      <c r="B439" s="3">
        <v>109129.2</v>
      </c>
      <c r="C439" s="3">
        <v>0</v>
      </c>
      <c r="D439" s="3">
        <v>0</v>
      </c>
      <c r="E439" s="3">
        <v>104497.9</v>
      </c>
      <c r="F439" s="3">
        <v>0</v>
      </c>
      <c r="G439" s="3">
        <v>-4630.8959999999997</v>
      </c>
      <c r="H439" s="3">
        <v>69010.13</v>
      </c>
      <c r="I439" s="3">
        <v>6536560</v>
      </c>
      <c r="J439" s="3">
        <v>0</v>
      </c>
      <c r="K439" s="3">
        <v>0</v>
      </c>
      <c r="L439" s="3">
        <v>2413346</v>
      </c>
      <c r="M439" s="3">
        <v>821433.6</v>
      </c>
      <c r="N439" s="3">
        <v>7281835</v>
      </c>
      <c r="O439" s="3">
        <v>159712400</v>
      </c>
      <c r="P439" s="3">
        <v>107.437</v>
      </c>
      <c r="Q439" s="3">
        <v>0</v>
      </c>
      <c r="R439" s="3">
        <v>0</v>
      </c>
      <c r="S439" s="3">
        <v>198612.2</v>
      </c>
      <c r="T439" s="3">
        <v>-1605.8440000000001</v>
      </c>
      <c r="U439" s="3">
        <v>-447585.7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27521.29</v>
      </c>
      <c r="AK439" s="3">
        <v>13927.4</v>
      </c>
      <c r="AL439" s="3">
        <v>7527.116</v>
      </c>
      <c r="AM439" s="3">
        <v>5988.0259999999998</v>
      </c>
    </row>
    <row r="440" spans="1:39" x14ac:dyDescent="0.25">
      <c r="A440" s="2">
        <v>29933</v>
      </c>
      <c r="B440" s="3">
        <v>88145.05</v>
      </c>
      <c r="C440" s="3">
        <v>0</v>
      </c>
      <c r="D440" s="3">
        <v>0</v>
      </c>
      <c r="E440" s="3">
        <v>83543.86</v>
      </c>
      <c r="F440" s="3">
        <v>0</v>
      </c>
      <c r="G440" s="3">
        <v>-4600.7110000000002</v>
      </c>
      <c r="H440" s="3">
        <v>69010.13</v>
      </c>
      <c r="I440" s="3">
        <v>6715087</v>
      </c>
      <c r="J440" s="3">
        <v>0</v>
      </c>
      <c r="K440" s="3">
        <v>0</v>
      </c>
      <c r="L440" s="3">
        <v>2413346</v>
      </c>
      <c r="M440" s="3">
        <v>729853.2</v>
      </c>
      <c r="N440" s="3">
        <v>7300018</v>
      </c>
      <c r="O440" s="3">
        <v>159699800</v>
      </c>
      <c r="P440" s="3">
        <v>106.9502</v>
      </c>
      <c r="Q440" s="3">
        <v>0</v>
      </c>
      <c r="R440" s="3">
        <v>0</v>
      </c>
      <c r="S440" s="3">
        <v>192422.3</v>
      </c>
      <c r="T440" s="3">
        <v>-1602.703</v>
      </c>
      <c r="U440" s="3">
        <v>-448457.4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25612.16</v>
      </c>
      <c r="AK440" s="3">
        <v>13801.01</v>
      </c>
      <c r="AL440" s="3">
        <v>7428.7349999999997</v>
      </c>
      <c r="AM440" s="3">
        <v>3771.94</v>
      </c>
    </row>
    <row r="441" spans="1:39" x14ac:dyDescent="0.25">
      <c r="A441" s="2">
        <v>29934</v>
      </c>
      <c r="B441" s="3">
        <v>88974.68</v>
      </c>
      <c r="C441" s="3">
        <v>0</v>
      </c>
      <c r="D441" s="3">
        <v>0</v>
      </c>
      <c r="E441" s="3">
        <v>84797.96</v>
      </c>
      <c r="F441" s="3">
        <v>0</v>
      </c>
      <c r="G441" s="3">
        <v>-4176.0649999999996</v>
      </c>
      <c r="H441" s="3">
        <v>69010.13</v>
      </c>
      <c r="I441" s="3">
        <v>6778283</v>
      </c>
      <c r="J441" s="3">
        <v>0</v>
      </c>
      <c r="K441" s="3">
        <v>0</v>
      </c>
      <c r="L441" s="3">
        <v>2413346</v>
      </c>
      <c r="M441" s="3">
        <v>689821.9</v>
      </c>
      <c r="N441" s="3">
        <v>7316824</v>
      </c>
      <c r="O441" s="3">
        <v>159687700</v>
      </c>
      <c r="P441" s="3">
        <v>106.29819999999999</v>
      </c>
      <c r="Q441" s="3">
        <v>0</v>
      </c>
      <c r="R441" s="3">
        <v>0</v>
      </c>
      <c r="S441" s="3">
        <v>130964.7</v>
      </c>
      <c r="T441" s="3">
        <v>-1600.2750000000001</v>
      </c>
      <c r="U441" s="3">
        <v>-449327.5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24259.38</v>
      </c>
      <c r="AK441" s="3">
        <v>13776.23</v>
      </c>
      <c r="AL441" s="3">
        <v>7452.7290000000003</v>
      </c>
      <c r="AM441" s="3">
        <v>55246.99</v>
      </c>
    </row>
    <row r="442" spans="1:39" x14ac:dyDescent="0.25">
      <c r="A442" s="2">
        <v>29935</v>
      </c>
      <c r="B442" s="3">
        <v>129774</v>
      </c>
      <c r="C442" s="3">
        <v>0</v>
      </c>
      <c r="D442" s="3">
        <v>0</v>
      </c>
      <c r="E442" s="3">
        <v>126900.9</v>
      </c>
      <c r="F442" s="3">
        <v>0</v>
      </c>
      <c r="G442" s="3">
        <v>-2872.1880000000001</v>
      </c>
      <c r="H442" s="3">
        <v>68753.52</v>
      </c>
      <c r="I442" s="3">
        <v>6716154</v>
      </c>
      <c r="J442" s="3">
        <v>0</v>
      </c>
      <c r="K442" s="3">
        <v>0</v>
      </c>
      <c r="L442" s="3">
        <v>2413346</v>
      </c>
      <c r="M442" s="3">
        <v>763542.2</v>
      </c>
      <c r="N442" s="3">
        <v>7334791</v>
      </c>
      <c r="O442" s="3">
        <v>159677600</v>
      </c>
      <c r="P442" s="3">
        <v>105.3001</v>
      </c>
      <c r="Q442" s="3">
        <v>0</v>
      </c>
      <c r="R442" s="3">
        <v>0</v>
      </c>
      <c r="S442" s="3">
        <v>167550.20000000001</v>
      </c>
      <c r="T442" s="3">
        <v>-1132.1279999999999</v>
      </c>
      <c r="U442" s="3">
        <v>-449728.7</v>
      </c>
      <c r="V442" s="3">
        <v>0</v>
      </c>
      <c r="W442" s="3">
        <v>0</v>
      </c>
      <c r="X442" s="3">
        <v>17383.78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25899.759999999998</v>
      </c>
      <c r="AK442" s="3">
        <v>13966.02</v>
      </c>
      <c r="AL442" s="3">
        <v>7932.4229999999998</v>
      </c>
      <c r="AM442" s="3">
        <v>212552.2</v>
      </c>
    </row>
    <row r="443" spans="1:39" x14ac:dyDescent="0.25">
      <c r="A443" s="2">
        <v>29936</v>
      </c>
      <c r="B443" s="3">
        <v>89964.45</v>
      </c>
      <c r="C443" s="3">
        <v>0</v>
      </c>
      <c r="D443" s="3">
        <v>0</v>
      </c>
      <c r="E443" s="3">
        <v>85733.6</v>
      </c>
      <c r="F443" s="3">
        <v>0</v>
      </c>
      <c r="G443" s="3">
        <v>-4230.3819999999996</v>
      </c>
      <c r="H443" s="3">
        <v>34227.300000000003</v>
      </c>
      <c r="I443" s="3">
        <v>6678926</v>
      </c>
      <c r="J443" s="3">
        <v>0</v>
      </c>
      <c r="K443" s="3">
        <v>0</v>
      </c>
      <c r="L443" s="3">
        <v>2413340</v>
      </c>
      <c r="M443" s="3">
        <v>704265</v>
      </c>
      <c r="N443" s="3">
        <v>7351583</v>
      </c>
      <c r="O443" s="3">
        <v>159666200</v>
      </c>
      <c r="P443" s="3">
        <v>104.82259999999999</v>
      </c>
      <c r="Q443" s="3">
        <v>0</v>
      </c>
      <c r="R443" s="3">
        <v>0</v>
      </c>
      <c r="S443" s="3">
        <v>0</v>
      </c>
      <c r="T443" s="3">
        <v>-1131.299</v>
      </c>
      <c r="U443" s="3">
        <v>-450129.7</v>
      </c>
      <c r="V443" s="3">
        <v>0</v>
      </c>
      <c r="W443" s="3">
        <v>34526.22</v>
      </c>
      <c r="X443" s="3">
        <v>4.1606839999999998</v>
      </c>
      <c r="Y443" s="3">
        <v>0</v>
      </c>
      <c r="Z443" s="3">
        <v>0</v>
      </c>
      <c r="AA443" s="3">
        <v>5.8949660000000002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24588.41</v>
      </c>
      <c r="AK443" s="3">
        <v>13817.56</v>
      </c>
      <c r="AL443" s="3">
        <v>7796.0370000000003</v>
      </c>
      <c r="AM443" s="3">
        <v>37224.300000000003</v>
      </c>
    </row>
    <row r="444" spans="1:39" x14ac:dyDescent="0.25">
      <c r="A444" s="2">
        <v>29937</v>
      </c>
      <c r="B444" s="3">
        <v>84030.81</v>
      </c>
      <c r="C444" s="3">
        <v>0</v>
      </c>
      <c r="D444" s="3">
        <v>0</v>
      </c>
      <c r="E444" s="3">
        <v>79901.78</v>
      </c>
      <c r="F444" s="3">
        <v>0</v>
      </c>
      <c r="G444" s="3">
        <v>-4128.4930000000004</v>
      </c>
      <c r="H444" s="3">
        <v>6123.9579999999996</v>
      </c>
      <c r="I444" s="3">
        <v>6619257</v>
      </c>
      <c r="J444" s="3">
        <v>0</v>
      </c>
      <c r="K444" s="3">
        <v>0</v>
      </c>
      <c r="L444" s="3">
        <v>2412965</v>
      </c>
      <c r="M444" s="3">
        <v>669845.19999999995</v>
      </c>
      <c r="N444" s="3">
        <v>7367327</v>
      </c>
      <c r="O444" s="3">
        <v>159655000</v>
      </c>
      <c r="P444" s="3">
        <v>104.2818</v>
      </c>
      <c r="Q444" s="3">
        <v>0</v>
      </c>
      <c r="R444" s="3">
        <v>0</v>
      </c>
      <c r="S444" s="3">
        <v>0</v>
      </c>
      <c r="T444" s="3">
        <v>-1130.046</v>
      </c>
      <c r="U444" s="3">
        <v>-450530</v>
      </c>
      <c r="V444" s="3">
        <v>0</v>
      </c>
      <c r="W444" s="3">
        <v>28103.34</v>
      </c>
      <c r="X444" s="3">
        <v>4407.87</v>
      </c>
      <c r="Y444" s="3">
        <v>0</v>
      </c>
      <c r="Z444" s="3">
        <v>0</v>
      </c>
      <c r="AA444" s="3">
        <v>381.75380000000001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23559.59</v>
      </c>
      <c r="AK444" s="3">
        <v>13784.2</v>
      </c>
      <c r="AL444" s="3">
        <v>7815.5829999999996</v>
      </c>
      <c r="AM444" s="3">
        <v>55260.37</v>
      </c>
    </row>
    <row r="445" spans="1:39" x14ac:dyDescent="0.25">
      <c r="A445" s="2">
        <v>29938</v>
      </c>
      <c r="B445" s="3">
        <v>264273.7</v>
      </c>
      <c r="C445" s="3">
        <v>0</v>
      </c>
      <c r="D445" s="3">
        <v>5655.6109999999999</v>
      </c>
      <c r="E445" s="3">
        <v>259004.3</v>
      </c>
      <c r="F445" s="3">
        <v>0</v>
      </c>
      <c r="G445" s="3">
        <v>387.89550000000003</v>
      </c>
      <c r="H445" s="3">
        <v>69010.13</v>
      </c>
      <c r="I445" s="3">
        <v>7060263</v>
      </c>
      <c r="J445" s="3">
        <v>0</v>
      </c>
      <c r="K445" s="3">
        <v>0</v>
      </c>
      <c r="L445" s="3">
        <v>2413346</v>
      </c>
      <c r="M445" s="3">
        <v>943374.6</v>
      </c>
      <c r="N445" s="3">
        <v>7388551</v>
      </c>
      <c r="O445" s="3">
        <v>159648700</v>
      </c>
      <c r="P445" s="3">
        <v>102.5432</v>
      </c>
      <c r="Q445" s="3">
        <v>0</v>
      </c>
      <c r="R445" s="3">
        <v>0</v>
      </c>
      <c r="S445" s="3">
        <v>1074547</v>
      </c>
      <c r="T445" s="3">
        <v>-1133.5619999999999</v>
      </c>
      <c r="U445" s="3">
        <v>-450929.5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30153.67</v>
      </c>
      <c r="AK445" s="3">
        <v>14487.9</v>
      </c>
      <c r="AL445" s="3">
        <v>8929.7129999999997</v>
      </c>
      <c r="AM445" s="3">
        <v>554232.80000000005</v>
      </c>
    </row>
    <row r="446" spans="1:39" x14ac:dyDescent="0.25">
      <c r="A446" s="2">
        <v>29939</v>
      </c>
      <c r="B446" s="3">
        <v>1425064</v>
      </c>
      <c r="C446" s="3">
        <v>201379.7</v>
      </c>
      <c r="D446" s="3">
        <v>706309.2</v>
      </c>
      <c r="E446" s="3">
        <v>530176.9</v>
      </c>
      <c r="F446" s="3">
        <v>0</v>
      </c>
      <c r="G446" s="3">
        <v>12806.38</v>
      </c>
      <c r="H446" s="3">
        <v>61755.08</v>
      </c>
      <c r="I446" s="3">
        <v>7389986</v>
      </c>
      <c r="J446" s="3">
        <v>0</v>
      </c>
      <c r="K446" s="3">
        <v>0</v>
      </c>
      <c r="L446" s="3">
        <v>2413334</v>
      </c>
      <c r="M446" s="3">
        <v>1304096</v>
      </c>
      <c r="N446" s="3">
        <v>7416519</v>
      </c>
      <c r="O446" s="3">
        <v>159653700</v>
      </c>
      <c r="P446" s="3">
        <v>97.443669999999997</v>
      </c>
      <c r="Q446" s="3">
        <v>0</v>
      </c>
      <c r="R446" s="3">
        <v>0</v>
      </c>
      <c r="S446" s="3">
        <v>2160404</v>
      </c>
      <c r="T446" s="3">
        <v>-1150.201</v>
      </c>
      <c r="U446" s="3">
        <v>-451328.4</v>
      </c>
      <c r="V446" s="3">
        <v>0</v>
      </c>
      <c r="W446" s="3">
        <v>0</v>
      </c>
      <c r="X446" s="3">
        <v>18020.84</v>
      </c>
      <c r="Y446" s="3">
        <v>0</v>
      </c>
      <c r="Z446" s="3">
        <v>0</v>
      </c>
      <c r="AA446" s="3">
        <v>12.7224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38698.639999999999</v>
      </c>
      <c r="AK446" s="3">
        <v>17366.52</v>
      </c>
      <c r="AL446" s="3">
        <v>10729.81</v>
      </c>
      <c r="AM446" s="3">
        <v>1618535</v>
      </c>
    </row>
    <row r="447" spans="1:39" x14ac:dyDescent="0.25">
      <c r="A447" s="2">
        <v>29940</v>
      </c>
      <c r="B447" s="3">
        <v>694105.4</v>
      </c>
      <c r="C447" s="3">
        <v>0</v>
      </c>
      <c r="D447" s="3">
        <v>239950.4</v>
      </c>
      <c r="E447" s="3">
        <v>452456.4</v>
      </c>
      <c r="F447" s="3">
        <v>0</v>
      </c>
      <c r="G447" s="3">
        <v>-1698.4690000000001</v>
      </c>
      <c r="H447" s="3">
        <v>69010.13</v>
      </c>
      <c r="I447" s="3">
        <v>7959837</v>
      </c>
      <c r="J447" s="3">
        <v>0</v>
      </c>
      <c r="K447" s="3">
        <v>0</v>
      </c>
      <c r="L447" s="3">
        <v>2413346</v>
      </c>
      <c r="M447" s="3">
        <v>1350394</v>
      </c>
      <c r="N447" s="3">
        <v>7446123</v>
      </c>
      <c r="O447" s="3">
        <v>159644200</v>
      </c>
      <c r="P447" s="3">
        <v>97.289209999999997</v>
      </c>
      <c r="Q447" s="3">
        <v>0</v>
      </c>
      <c r="R447" s="3">
        <v>0</v>
      </c>
      <c r="S447" s="3">
        <v>1354856</v>
      </c>
      <c r="T447" s="3">
        <v>-1151.136</v>
      </c>
      <c r="U447" s="3">
        <v>-451726.3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39050.449999999997</v>
      </c>
      <c r="AK447" s="3">
        <v>16117.84</v>
      </c>
      <c r="AL447" s="3">
        <v>9446.8850000000002</v>
      </c>
      <c r="AM447" s="3">
        <v>761645.7</v>
      </c>
    </row>
    <row r="448" spans="1:39" x14ac:dyDescent="0.25">
      <c r="A448" s="2">
        <v>29941</v>
      </c>
      <c r="B448" s="3">
        <v>203546.5</v>
      </c>
      <c r="C448" s="3">
        <v>0</v>
      </c>
      <c r="D448" s="3">
        <v>0</v>
      </c>
      <c r="E448" s="3">
        <v>194853.4</v>
      </c>
      <c r="F448" s="3">
        <v>0</v>
      </c>
      <c r="G448" s="3">
        <v>-8694.652</v>
      </c>
      <c r="H448" s="3">
        <v>69010.13</v>
      </c>
      <c r="I448" s="3">
        <v>8522087</v>
      </c>
      <c r="J448" s="3">
        <v>0</v>
      </c>
      <c r="K448" s="3">
        <v>0</v>
      </c>
      <c r="L448" s="3">
        <v>2413346</v>
      </c>
      <c r="M448" s="3">
        <v>1135753</v>
      </c>
      <c r="N448" s="3">
        <v>7472349</v>
      </c>
      <c r="O448" s="3">
        <v>159628700</v>
      </c>
      <c r="P448" s="3">
        <v>98.903319999999994</v>
      </c>
      <c r="Q448" s="3">
        <v>0</v>
      </c>
      <c r="R448" s="3">
        <v>0</v>
      </c>
      <c r="S448" s="3">
        <v>572365.9</v>
      </c>
      <c r="T448" s="3">
        <v>-1143.748</v>
      </c>
      <c r="U448" s="3">
        <v>-452123.2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35302.22</v>
      </c>
      <c r="AK448" s="3">
        <v>14739.18</v>
      </c>
      <c r="AL448" s="3">
        <v>9074.6669999999995</v>
      </c>
      <c r="AM448" s="3">
        <v>771.36440000000005</v>
      </c>
    </row>
    <row r="449" spans="1:39" x14ac:dyDescent="0.25">
      <c r="A449" s="2">
        <v>29942</v>
      </c>
      <c r="B449" s="3">
        <v>150055.79999999999</v>
      </c>
      <c r="C449" s="3">
        <v>0</v>
      </c>
      <c r="D449" s="3">
        <v>0</v>
      </c>
      <c r="E449" s="3">
        <v>142885.1</v>
      </c>
      <c r="F449" s="3">
        <v>0</v>
      </c>
      <c r="G449" s="3">
        <v>-7171.3010000000004</v>
      </c>
      <c r="H449" s="3">
        <v>64423.67</v>
      </c>
      <c r="I449" s="3">
        <v>8522086</v>
      </c>
      <c r="J449" s="3">
        <v>0</v>
      </c>
      <c r="K449" s="3">
        <v>0</v>
      </c>
      <c r="L449" s="3">
        <v>2413346</v>
      </c>
      <c r="M449" s="3">
        <v>976071.1</v>
      </c>
      <c r="N449" s="3">
        <v>7494597</v>
      </c>
      <c r="O449" s="3">
        <v>159615000</v>
      </c>
      <c r="P449" s="3">
        <v>99.502600000000001</v>
      </c>
      <c r="Q449" s="3">
        <v>0</v>
      </c>
      <c r="R449" s="3">
        <v>0</v>
      </c>
      <c r="S449" s="3">
        <v>0</v>
      </c>
      <c r="T449" s="3">
        <v>-1137.8610000000001</v>
      </c>
      <c r="U449" s="3">
        <v>-452519.2</v>
      </c>
      <c r="V449" s="3">
        <v>0</v>
      </c>
      <c r="W449" s="3">
        <v>4586.4589999999998</v>
      </c>
      <c r="X449" s="3">
        <v>0.59064269999999996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31230.3</v>
      </c>
      <c r="AK449" s="3">
        <v>14428.64</v>
      </c>
      <c r="AL449" s="3">
        <v>8981.2990000000009</v>
      </c>
      <c r="AM449" s="3">
        <v>0</v>
      </c>
    </row>
    <row r="450" spans="1:39" x14ac:dyDescent="0.25">
      <c r="A450" s="2">
        <v>29943</v>
      </c>
      <c r="B450" s="3">
        <v>116175.7</v>
      </c>
      <c r="C450" s="3">
        <v>0</v>
      </c>
      <c r="D450" s="3">
        <v>0</v>
      </c>
      <c r="E450" s="3">
        <v>109946.6</v>
      </c>
      <c r="F450" s="3">
        <v>0</v>
      </c>
      <c r="G450" s="3">
        <v>-6229.2129999999997</v>
      </c>
      <c r="H450" s="3">
        <v>60454.32</v>
      </c>
      <c r="I450" s="3">
        <v>8522086</v>
      </c>
      <c r="J450" s="3">
        <v>0</v>
      </c>
      <c r="K450" s="3">
        <v>0</v>
      </c>
      <c r="L450" s="3">
        <v>2413346</v>
      </c>
      <c r="M450" s="3">
        <v>852205.9</v>
      </c>
      <c r="N450" s="3">
        <v>7513923</v>
      </c>
      <c r="O450" s="3">
        <v>159602300</v>
      </c>
      <c r="P450" s="3">
        <v>99.632580000000004</v>
      </c>
      <c r="Q450" s="3">
        <v>0</v>
      </c>
      <c r="R450" s="3">
        <v>0</v>
      </c>
      <c r="S450" s="3">
        <v>0</v>
      </c>
      <c r="T450" s="3">
        <v>-1132.953</v>
      </c>
      <c r="U450" s="3">
        <v>-452914.3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28137.62</v>
      </c>
      <c r="AK450" s="3">
        <v>14215.93</v>
      </c>
      <c r="AL450" s="3">
        <v>8809.9889999999996</v>
      </c>
      <c r="AM450" s="3">
        <v>0</v>
      </c>
    </row>
    <row r="451" spans="1:39" x14ac:dyDescent="0.25">
      <c r="A451" s="2">
        <v>29944</v>
      </c>
      <c r="B451" s="3">
        <v>93138.59</v>
      </c>
      <c r="C451" s="3">
        <v>0</v>
      </c>
      <c r="D451" s="3">
        <v>0</v>
      </c>
      <c r="E451" s="3">
        <v>87476.1</v>
      </c>
      <c r="F451" s="3">
        <v>0</v>
      </c>
      <c r="G451" s="3">
        <v>-5662.2929999999997</v>
      </c>
      <c r="H451" s="3">
        <v>53744.77</v>
      </c>
      <c r="I451" s="3">
        <v>8522085</v>
      </c>
      <c r="J451" s="3">
        <v>0</v>
      </c>
      <c r="K451" s="3">
        <v>0</v>
      </c>
      <c r="L451" s="3">
        <v>2413346</v>
      </c>
      <c r="M451" s="3">
        <v>752631.1</v>
      </c>
      <c r="N451" s="3">
        <v>7531294</v>
      </c>
      <c r="O451" s="3">
        <v>159590200</v>
      </c>
      <c r="P451" s="3">
        <v>99.425510000000003</v>
      </c>
      <c r="Q451" s="3">
        <v>0</v>
      </c>
      <c r="R451" s="3">
        <v>0</v>
      </c>
      <c r="S451" s="3">
        <v>0</v>
      </c>
      <c r="T451" s="3">
        <v>-1129.021</v>
      </c>
      <c r="U451" s="3">
        <v>-453308.5</v>
      </c>
      <c r="V451" s="3">
        <v>0</v>
      </c>
      <c r="W451" s="3">
        <v>6709.549</v>
      </c>
      <c r="X451" s="3">
        <v>0.78069149999999998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26156.67</v>
      </c>
      <c r="AK451" s="3">
        <v>14055.25</v>
      </c>
      <c r="AL451" s="3">
        <v>8783.7559999999994</v>
      </c>
      <c r="AM451" s="3">
        <v>0</v>
      </c>
    </row>
    <row r="452" spans="1:39" x14ac:dyDescent="0.25">
      <c r="A452" s="2">
        <v>29945</v>
      </c>
      <c r="B452" s="3">
        <v>76703.360000000001</v>
      </c>
      <c r="C452" s="3">
        <v>0</v>
      </c>
      <c r="D452" s="3">
        <v>0</v>
      </c>
      <c r="E452" s="3">
        <v>71396.009999999995</v>
      </c>
      <c r="F452" s="3">
        <v>0</v>
      </c>
      <c r="G452" s="3">
        <v>-5306.6229999999996</v>
      </c>
      <c r="H452" s="3">
        <v>36368.699999999997</v>
      </c>
      <c r="I452" s="3">
        <v>8522083</v>
      </c>
      <c r="J452" s="3">
        <v>0</v>
      </c>
      <c r="K452" s="3">
        <v>0</v>
      </c>
      <c r="L452" s="3">
        <v>2413346</v>
      </c>
      <c r="M452" s="3">
        <v>671236.1</v>
      </c>
      <c r="N452" s="3">
        <v>7546501</v>
      </c>
      <c r="O452" s="3">
        <v>159578600</v>
      </c>
      <c r="P452" s="3">
        <v>98.696619999999996</v>
      </c>
      <c r="Q452" s="3">
        <v>0</v>
      </c>
      <c r="R452" s="3">
        <v>0</v>
      </c>
      <c r="S452" s="3">
        <v>0</v>
      </c>
      <c r="T452" s="3">
        <v>-1125.8130000000001</v>
      </c>
      <c r="U452" s="3">
        <v>-453701.9</v>
      </c>
      <c r="V452" s="3">
        <v>0</v>
      </c>
      <c r="W452" s="3">
        <v>17376.07</v>
      </c>
      <c r="X452" s="3">
        <v>2.135027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23932.400000000001</v>
      </c>
      <c r="AK452" s="3">
        <v>13930.91</v>
      </c>
      <c r="AL452" s="3">
        <v>8724.1630000000005</v>
      </c>
      <c r="AM452" s="3">
        <v>0</v>
      </c>
    </row>
    <row r="453" spans="1:39" x14ac:dyDescent="0.25">
      <c r="A453" s="2">
        <v>29946</v>
      </c>
      <c r="B453" s="3">
        <v>64620.52</v>
      </c>
      <c r="C453" s="3">
        <v>0</v>
      </c>
      <c r="D453" s="3">
        <v>0</v>
      </c>
      <c r="E453" s="3">
        <v>59570.47</v>
      </c>
      <c r="F453" s="3">
        <v>0</v>
      </c>
      <c r="G453" s="3">
        <v>-5049.0749999999998</v>
      </c>
      <c r="H453" s="3">
        <v>41226.639999999999</v>
      </c>
      <c r="I453" s="3">
        <v>8603030</v>
      </c>
      <c r="J453" s="3">
        <v>0</v>
      </c>
      <c r="K453" s="3">
        <v>0</v>
      </c>
      <c r="L453" s="3">
        <v>2413346</v>
      </c>
      <c r="M453" s="3">
        <v>603932.9</v>
      </c>
      <c r="N453" s="3">
        <v>7559470</v>
      </c>
      <c r="O453" s="3">
        <v>159567200</v>
      </c>
      <c r="P453" s="3">
        <v>97.712339999999998</v>
      </c>
      <c r="Q453" s="3">
        <v>0</v>
      </c>
      <c r="R453" s="3">
        <v>0</v>
      </c>
      <c r="S453" s="3">
        <v>100880.7</v>
      </c>
      <c r="T453" s="3">
        <v>-1123.1479999999999</v>
      </c>
      <c r="U453" s="3">
        <v>-454094.6</v>
      </c>
      <c r="V453" s="3">
        <v>0</v>
      </c>
      <c r="W453" s="3">
        <v>9100.5059999999994</v>
      </c>
      <c r="X453" s="3">
        <v>5974.7120000000004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21565.26</v>
      </c>
      <c r="AK453" s="3">
        <v>13829.64</v>
      </c>
      <c r="AL453" s="3">
        <v>8594.6209999999992</v>
      </c>
      <c r="AM453" s="3">
        <v>0</v>
      </c>
    </row>
    <row r="454" spans="1:39" x14ac:dyDescent="0.25">
      <c r="A454" s="2">
        <v>29947</v>
      </c>
      <c r="B454" s="3">
        <v>55537.26</v>
      </c>
      <c r="C454" s="3">
        <v>0</v>
      </c>
      <c r="D454" s="3">
        <v>0</v>
      </c>
      <c r="E454" s="3">
        <v>50671.54</v>
      </c>
      <c r="F454" s="3">
        <v>0</v>
      </c>
      <c r="G454" s="3">
        <v>-4864.8230000000003</v>
      </c>
      <c r="H454" s="3">
        <v>69010.13</v>
      </c>
      <c r="I454" s="3">
        <v>8800559</v>
      </c>
      <c r="J454" s="3">
        <v>0</v>
      </c>
      <c r="K454" s="3">
        <v>0</v>
      </c>
      <c r="L454" s="3">
        <v>2413346</v>
      </c>
      <c r="M454" s="3">
        <v>547076</v>
      </c>
      <c r="N454" s="3">
        <v>7570865</v>
      </c>
      <c r="O454" s="3">
        <v>159556100</v>
      </c>
      <c r="P454" s="3">
        <v>96.820580000000007</v>
      </c>
      <c r="Q454" s="3">
        <v>0</v>
      </c>
      <c r="R454" s="3">
        <v>0</v>
      </c>
      <c r="S454" s="3">
        <v>233471.4</v>
      </c>
      <c r="T454" s="3">
        <v>-1120.8969999999999</v>
      </c>
      <c r="U454" s="3">
        <v>-454486.5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19934.29</v>
      </c>
      <c r="AK454" s="3">
        <v>13746.58</v>
      </c>
      <c r="AL454" s="3">
        <v>8537.0580000000009</v>
      </c>
      <c r="AM454" s="3">
        <v>0</v>
      </c>
    </row>
    <row r="455" spans="1:39" x14ac:dyDescent="0.25">
      <c r="A455" s="2">
        <v>29948</v>
      </c>
      <c r="B455" s="3">
        <v>48519.54</v>
      </c>
      <c r="C455" s="3">
        <v>0</v>
      </c>
      <c r="D455" s="3">
        <v>0</v>
      </c>
      <c r="E455" s="3">
        <v>43796.31</v>
      </c>
      <c r="F455" s="3">
        <v>0</v>
      </c>
      <c r="G455" s="3">
        <v>-4722.4629999999997</v>
      </c>
      <c r="H455" s="3">
        <v>66402.86</v>
      </c>
      <c r="I455" s="3">
        <v>8910445</v>
      </c>
      <c r="J455" s="3">
        <v>0</v>
      </c>
      <c r="K455" s="3">
        <v>0</v>
      </c>
      <c r="L455" s="3">
        <v>2413346</v>
      </c>
      <c r="M455" s="3">
        <v>498492</v>
      </c>
      <c r="N455" s="3">
        <v>7580867</v>
      </c>
      <c r="O455" s="3">
        <v>159545000</v>
      </c>
      <c r="P455" s="3">
        <v>96.046620000000004</v>
      </c>
      <c r="Q455" s="3">
        <v>0</v>
      </c>
      <c r="R455" s="3">
        <v>0</v>
      </c>
      <c r="S455" s="3">
        <v>114352</v>
      </c>
      <c r="T455" s="3">
        <v>-1118.9639999999999</v>
      </c>
      <c r="U455" s="3">
        <v>-454877.6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18466.2</v>
      </c>
      <c r="AK455" s="3">
        <v>13676.45</v>
      </c>
      <c r="AL455" s="3">
        <v>8462.5619999999999</v>
      </c>
      <c r="AM455" s="3">
        <v>0</v>
      </c>
    </row>
    <row r="456" spans="1:39" x14ac:dyDescent="0.25">
      <c r="A456" s="2">
        <v>29949</v>
      </c>
      <c r="B456" s="3">
        <v>43002.71</v>
      </c>
      <c r="C456" s="3">
        <v>0</v>
      </c>
      <c r="D456" s="3">
        <v>0</v>
      </c>
      <c r="E456" s="3">
        <v>38398.769999999997</v>
      </c>
      <c r="F456" s="3">
        <v>0</v>
      </c>
      <c r="G456" s="3">
        <v>-4603.174</v>
      </c>
      <c r="H456" s="3">
        <v>69010.13</v>
      </c>
      <c r="I456" s="3">
        <v>9447670</v>
      </c>
      <c r="J456" s="3">
        <v>0</v>
      </c>
      <c r="K456" s="3">
        <v>0</v>
      </c>
      <c r="L456" s="3">
        <v>2413346</v>
      </c>
      <c r="M456" s="3">
        <v>456416.7</v>
      </c>
      <c r="N456" s="3">
        <v>7589846</v>
      </c>
      <c r="O456" s="3">
        <v>159534000</v>
      </c>
      <c r="P456" s="3">
        <v>95.280090000000001</v>
      </c>
      <c r="Q456" s="3">
        <v>0</v>
      </c>
      <c r="R456" s="3">
        <v>0</v>
      </c>
      <c r="S456" s="3">
        <v>547252.80000000005</v>
      </c>
      <c r="T456" s="3">
        <v>-1117.2809999999999</v>
      </c>
      <c r="U456" s="3">
        <v>-455268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17294.310000000001</v>
      </c>
      <c r="AK456" s="3">
        <v>13615.79</v>
      </c>
      <c r="AL456" s="3">
        <v>8314.0400000000009</v>
      </c>
      <c r="AM456" s="3">
        <v>0</v>
      </c>
    </row>
    <row r="457" spans="1:39" x14ac:dyDescent="0.25">
      <c r="A457" s="2">
        <v>29950</v>
      </c>
      <c r="B457" s="3">
        <v>38614.480000000003</v>
      </c>
      <c r="C457" s="3">
        <v>0</v>
      </c>
      <c r="D457" s="3">
        <v>0</v>
      </c>
      <c r="E457" s="3">
        <v>34095.9</v>
      </c>
      <c r="F457" s="3">
        <v>0</v>
      </c>
      <c r="G457" s="3">
        <v>-4517.8450000000003</v>
      </c>
      <c r="H457" s="3">
        <v>69010.13</v>
      </c>
      <c r="I457" s="3">
        <v>9795053</v>
      </c>
      <c r="J457" s="3">
        <v>0</v>
      </c>
      <c r="K457" s="3">
        <v>0</v>
      </c>
      <c r="L457" s="3">
        <v>2413346</v>
      </c>
      <c r="M457" s="3">
        <v>419915.8</v>
      </c>
      <c r="N457" s="3">
        <v>7597669</v>
      </c>
      <c r="O457" s="3">
        <v>159523000</v>
      </c>
      <c r="P457" s="3">
        <v>94.540509999999998</v>
      </c>
      <c r="Q457" s="3">
        <v>0</v>
      </c>
      <c r="R457" s="3">
        <v>0</v>
      </c>
      <c r="S457" s="3">
        <v>356886.4</v>
      </c>
      <c r="T457" s="3">
        <v>-1115.796</v>
      </c>
      <c r="U457" s="3">
        <v>-455657.8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15969.06</v>
      </c>
      <c r="AK457" s="3">
        <v>13561.98</v>
      </c>
      <c r="AL457" s="3">
        <v>8143.7550000000001</v>
      </c>
      <c r="AM457" s="3">
        <v>0</v>
      </c>
    </row>
    <row r="458" spans="1:39" x14ac:dyDescent="0.25">
      <c r="A458" s="2">
        <v>29951</v>
      </c>
      <c r="B458" s="3">
        <v>35076.32</v>
      </c>
      <c r="C458" s="3">
        <v>0</v>
      </c>
      <c r="D458" s="3">
        <v>0</v>
      </c>
      <c r="E458" s="3">
        <v>30638.43</v>
      </c>
      <c r="F458" s="3">
        <v>0</v>
      </c>
      <c r="G458" s="3">
        <v>-4437.2460000000001</v>
      </c>
      <c r="H458" s="3">
        <v>69010.13</v>
      </c>
      <c r="I458" s="3">
        <v>9953951</v>
      </c>
      <c r="J458" s="3">
        <v>0</v>
      </c>
      <c r="K458" s="3">
        <v>0</v>
      </c>
      <c r="L458" s="3">
        <v>2413346</v>
      </c>
      <c r="M458" s="3">
        <v>387920.7</v>
      </c>
      <c r="N458" s="3">
        <v>7604568</v>
      </c>
      <c r="O458" s="3">
        <v>159511900</v>
      </c>
      <c r="P458" s="3">
        <v>93.903729999999996</v>
      </c>
      <c r="Q458" s="3">
        <v>0</v>
      </c>
      <c r="R458" s="3">
        <v>0</v>
      </c>
      <c r="S458" s="3">
        <v>167206.1</v>
      </c>
      <c r="T458" s="3">
        <v>-1114.47</v>
      </c>
      <c r="U458" s="3">
        <v>-456046.9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14872.69</v>
      </c>
      <c r="AK458" s="3">
        <v>13514.04</v>
      </c>
      <c r="AL458" s="3">
        <v>7972.2030000000004</v>
      </c>
      <c r="AM458" s="3">
        <v>0</v>
      </c>
    </row>
    <row r="459" spans="1:39" x14ac:dyDescent="0.25">
      <c r="A459" s="2">
        <v>29952</v>
      </c>
      <c r="B459" s="3">
        <v>32204.21</v>
      </c>
      <c r="C459" s="3">
        <v>0</v>
      </c>
      <c r="D459" s="3">
        <v>0</v>
      </c>
      <c r="E459" s="3">
        <v>27834.93</v>
      </c>
      <c r="F459" s="3">
        <v>0</v>
      </c>
      <c r="G459" s="3">
        <v>-4368.5959999999995</v>
      </c>
      <c r="H459" s="3">
        <v>69010.13</v>
      </c>
      <c r="I459" s="3">
        <v>10657860</v>
      </c>
      <c r="J459" s="3">
        <v>0</v>
      </c>
      <c r="K459" s="3">
        <v>0</v>
      </c>
      <c r="L459" s="3">
        <v>2413346</v>
      </c>
      <c r="M459" s="3">
        <v>359494.9</v>
      </c>
      <c r="N459" s="3">
        <v>7610809</v>
      </c>
      <c r="O459" s="3">
        <v>159500800</v>
      </c>
      <c r="P459" s="3">
        <v>93.220150000000004</v>
      </c>
      <c r="Q459" s="3">
        <v>0</v>
      </c>
      <c r="R459" s="3">
        <v>0</v>
      </c>
      <c r="S459" s="3">
        <v>708448.9</v>
      </c>
      <c r="T459" s="3">
        <v>-1122.723</v>
      </c>
      <c r="U459" s="3">
        <v>-456444.7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14063.22</v>
      </c>
      <c r="AK459" s="3">
        <v>13470.61</v>
      </c>
      <c r="AL459" s="3">
        <v>7820.5839999999998</v>
      </c>
      <c r="AM459" s="3">
        <v>0</v>
      </c>
    </row>
    <row r="460" spans="1:39" x14ac:dyDescent="0.25">
      <c r="A460" s="2">
        <v>29953</v>
      </c>
      <c r="B460" s="3">
        <v>29830.39</v>
      </c>
      <c r="C460" s="3">
        <v>0</v>
      </c>
      <c r="D460" s="3">
        <v>0</v>
      </c>
      <c r="E460" s="3">
        <v>25522.21</v>
      </c>
      <c r="F460" s="3">
        <v>0</v>
      </c>
      <c r="G460" s="3">
        <v>-4307.5330000000004</v>
      </c>
      <c r="H460" s="3">
        <v>69010.13</v>
      </c>
      <c r="I460" s="3">
        <v>11169580</v>
      </c>
      <c r="J460" s="3">
        <v>0</v>
      </c>
      <c r="K460" s="3">
        <v>0</v>
      </c>
      <c r="L460" s="3">
        <v>2413346</v>
      </c>
      <c r="M460" s="3">
        <v>334232.90000000002</v>
      </c>
      <c r="N460" s="3">
        <v>7616210</v>
      </c>
      <c r="O460" s="3">
        <v>159489800</v>
      </c>
      <c r="P460" s="3">
        <v>92.566699999999997</v>
      </c>
      <c r="Q460" s="3">
        <v>0</v>
      </c>
      <c r="R460" s="3">
        <v>0</v>
      </c>
      <c r="S460" s="3">
        <v>514567.9</v>
      </c>
      <c r="T460" s="3">
        <v>-1112.2819999999999</v>
      </c>
      <c r="U460" s="3">
        <v>-456832.6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13172.94</v>
      </c>
      <c r="AK460" s="3">
        <v>13431.71</v>
      </c>
      <c r="AL460" s="3">
        <v>7770.3140000000003</v>
      </c>
      <c r="AM460" s="3">
        <v>0</v>
      </c>
    </row>
    <row r="461" spans="1:39" x14ac:dyDescent="0.25">
      <c r="A461" s="2">
        <v>29954</v>
      </c>
      <c r="B461" s="3">
        <v>27839.95</v>
      </c>
      <c r="C461" s="3">
        <v>0</v>
      </c>
      <c r="D461" s="3">
        <v>0</v>
      </c>
      <c r="E461" s="3">
        <v>23593.01</v>
      </c>
      <c r="F461" s="3">
        <v>0</v>
      </c>
      <c r="G461" s="3">
        <v>-4246.3149999999996</v>
      </c>
      <c r="H461" s="3">
        <v>69010.13</v>
      </c>
      <c r="I461" s="3">
        <v>11636170</v>
      </c>
      <c r="J461" s="3">
        <v>0</v>
      </c>
      <c r="K461" s="3">
        <v>0</v>
      </c>
      <c r="L461" s="3">
        <v>2413346</v>
      </c>
      <c r="M461" s="3">
        <v>311686.2</v>
      </c>
      <c r="N461" s="3">
        <v>7620921</v>
      </c>
      <c r="O461" s="3">
        <v>159478700</v>
      </c>
      <c r="P461" s="3">
        <v>91.948589999999996</v>
      </c>
      <c r="Q461" s="3">
        <v>0</v>
      </c>
      <c r="R461" s="3">
        <v>0</v>
      </c>
      <c r="S461" s="3">
        <v>466592.8</v>
      </c>
      <c r="T461" s="3">
        <v>-1120.366</v>
      </c>
      <c r="U461" s="3">
        <v>-457228.9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12351.35</v>
      </c>
      <c r="AK461" s="3">
        <v>13396.47</v>
      </c>
      <c r="AL461" s="3">
        <v>7638.2790000000005</v>
      </c>
      <c r="AM461" s="3">
        <v>0</v>
      </c>
    </row>
    <row r="462" spans="1:39" x14ac:dyDescent="0.25">
      <c r="A462" s="2">
        <v>29955</v>
      </c>
      <c r="B462" s="3">
        <v>26138.720000000001</v>
      </c>
      <c r="C462" s="3">
        <v>0</v>
      </c>
      <c r="D462" s="3">
        <v>0</v>
      </c>
      <c r="E462" s="3">
        <v>21980.22</v>
      </c>
      <c r="F462" s="3">
        <v>0</v>
      </c>
      <c r="G462" s="3">
        <v>-4157.8999999999996</v>
      </c>
      <c r="H462" s="3">
        <v>69010.13</v>
      </c>
      <c r="I462" s="3">
        <v>12944010</v>
      </c>
      <c r="J462" s="3">
        <v>0</v>
      </c>
      <c r="K462" s="3">
        <v>0</v>
      </c>
      <c r="L462" s="3">
        <v>2413346</v>
      </c>
      <c r="M462" s="3">
        <v>291611.5</v>
      </c>
      <c r="N462" s="3">
        <v>7624789</v>
      </c>
      <c r="O462" s="3">
        <v>159467200</v>
      </c>
      <c r="P462" s="3">
        <v>91.350089999999994</v>
      </c>
      <c r="Q462" s="3">
        <v>0</v>
      </c>
      <c r="R462" s="3">
        <v>0</v>
      </c>
      <c r="S462" s="3">
        <v>1310372</v>
      </c>
      <c r="T462" s="3">
        <v>-1638.432</v>
      </c>
      <c r="U462" s="3">
        <v>-458143.5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11457.05</v>
      </c>
      <c r="AK462" s="3">
        <v>13361.08</v>
      </c>
      <c r="AL462" s="3">
        <v>7587.2</v>
      </c>
      <c r="AM462" s="3">
        <v>0</v>
      </c>
    </row>
    <row r="463" spans="1:39" x14ac:dyDescent="0.25">
      <c r="A463" s="2">
        <v>29956</v>
      </c>
      <c r="B463" s="3">
        <v>24706.82</v>
      </c>
      <c r="C463" s="3">
        <v>0</v>
      </c>
      <c r="D463" s="3">
        <v>0</v>
      </c>
      <c r="E463" s="3">
        <v>20621.259999999998</v>
      </c>
      <c r="F463" s="3">
        <v>0</v>
      </c>
      <c r="G463" s="3">
        <v>-4084.998</v>
      </c>
      <c r="H463" s="3">
        <v>69010.13</v>
      </c>
      <c r="I463" s="3">
        <v>13588530</v>
      </c>
      <c r="J463" s="3">
        <v>0</v>
      </c>
      <c r="K463" s="3">
        <v>0</v>
      </c>
      <c r="L463" s="3">
        <v>2413346</v>
      </c>
      <c r="M463" s="3">
        <v>273384.40000000002</v>
      </c>
      <c r="N463" s="3">
        <v>7628357</v>
      </c>
      <c r="O463" s="3">
        <v>159455600</v>
      </c>
      <c r="P463" s="3">
        <v>90.781980000000004</v>
      </c>
      <c r="Q463" s="3">
        <v>0</v>
      </c>
      <c r="R463" s="3">
        <v>0</v>
      </c>
      <c r="S463" s="3">
        <v>653782.4</v>
      </c>
      <c r="T463" s="3">
        <v>-1614.5360000000001</v>
      </c>
      <c r="U463" s="3">
        <v>-459034.7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10936.72</v>
      </c>
      <c r="AK463" s="3">
        <v>13329.51</v>
      </c>
      <c r="AL463" s="3">
        <v>7367.3230000000003</v>
      </c>
      <c r="AM463" s="3">
        <v>0</v>
      </c>
    </row>
    <row r="464" spans="1:39" x14ac:dyDescent="0.25">
      <c r="A464" s="2">
        <v>29957</v>
      </c>
      <c r="B464" s="3">
        <v>23500.11</v>
      </c>
      <c r="C464" s="3">
        <v>0</v>
      </c>
      <c r="D464" s="3">
        <v>0</v>
      </c>
      <c r="E464" s="3">
        <v>19471.560000000001</v>
      </c>
      <c r="F464" s="3">
        <v>0</v>
      </c>
      <c r="G464" s="3">
        <v>-4028.05</v>
      </c>
      <c r="H464" s="3">
        <v>69010.13</v>
      </c>
      <c r="I464" s="3">
        <v>13588530</v>
      </c>
      <c r="J464" s="3">
        <v>0</v>
      </c>
      <c r="K464" s="3">
        <v>0</v>
      </c>
      <c r="L464" s="3">
        <v>2413346</v>
      </c>
      <c r="M464" s="3">
        <v>256790.2</v>
      </c>
      <c r="N464" s="3">
        <v>7631617</v>
      </c>
      <c r="O464" s="3">
        <v>159443900</v>
      </c>
      <c r="P464" s="3">
        <v>90.276719999999997</v>
      </c>
      <c r="Q464" s="3">
        <v>0</v>
      </c>
      <c r="R464" s="3">
        <v>0</v>
      </c>
      <c r="S464" s="3">
        <v>0</v>
      </c>
      <c r="T464" s="3">
        <v>-1609.3779999999999</v>
      </c>
      <c r="U464" s="3">
        <v>-459920.8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10424.790000000001</v>
      </c>
      <c r="AK464" s="3">
        <v>13300.81</v>
      </c>
      <c r="AL464" s="3">
        <v>7163.34</v>
      </c>
      <c r="AM464" s="3">
        <v>0</v>
      </c>
    </row>
    <row r="465" spans="1:39" x14ac:dyDescent="0.25">
      <c r="A465" s="2">
        <v>29958</v>
      </c>
      <c r="B465" s="3">
        <v>22473.72</v>
      </c>
      <c r="C465" s="3">
        <v>0</v>
      </c>
      <c r="D465" s="3">
        <v>0</v>
      </c>
      <c r="E465" s="3">
        <v>18494.66</v>
      </c>
      <c r="F465" s="3">
        <v>0</v>
      </c>
      <c r="G465" s="3">
        <v>-3978.6489999999999</v>
      </c>
      <c r="H465" s="3">
        <v>69010.13</v>
      </c>
      <c r="I465" s="3">
        <v>13588530</v>
      </c>
      <c r="J465" s="3">
        <v>0</v>
      </c>
      <c r="K465" s="3">
        <v>0</v>
      </c>
      <c r="L465" s="3">
        <v>2413346</v>
      </c>
      <c r="M465" s="3">
        <v>241830.39999999999</v>
      </c>
      <c r="N465" s="3">
        <v>7634329</v>
      </c>
      <c r="O465" s="3">
        <v>159432100</v>
      </c>
      <c r="P465" s="3">
        <v>89.872129999999999</v>
      </c>
      <c r="Q465" s="3">
        <v>0</v>
      </c>
      <c r="R465" s="3">
        <v>0</v>
      </c>
      <c r="S465" s="3">
        <v>0</v>
      </c>
      <c r="T465" s="3">
        <v>-1607.433</v>
      </c>
      <c r="U465" s="3">
        <v>-460805.1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9740.6720000000005</v>
      </c>
      <c r="AK465" s="3">
        <v>13274.29</v>
      </c>
      <c r="AL465" s="3">
        <v>7027.5280000000002</v>
      </c>
      <c r="AM465" s="3">
        <v>0</v>
      </c>
    </row>
    <row r="466" spans="1:39" x14ac:dyDescent="0.25">
      <c r="A466" s="2">
        <v>29959</v>
      </c>
      <c r="B466" s="3">
        <v>21594.82</v>
      </c>
      <c r="C466" s="3">
        <v>0</v>
      </c>
      <c r="D466" s="3">
        <v>0</v>
      </c>
      <c r="E466" s="3">
        <v>17659.93</v>
      </c>
      <c r="F466" s="3">
        <v>0</v>
      </c>
      <c r="G466" s="3">
        <v>-3934.5630000000001</v>
      </c>
      <c r="H466" s="3">
        <v>69010.13</v>
      </c>
      <c r="I466" s="3">
        <v>13588530</v>
      </c>
      <c r="J466" s="3">
        <v>0</v>
      </c>
      <c r="K466" s="3">
        <v>0</v>
      </c>
      <c r="L466" s="3">
        <v>2413346</v>
      </c>
      <c r="M466" s="3">
        <v>228358.7</v>
      </c>
      <c r="N466" s="3">
        <v>7636451</v>
      </c>
      <c r="O466" s="3">
        <v>159420300</v>
      </c>
      <c r="P466" s="3">
        <v>89.546080000000003</v>
      </c>
      <c r="Q466" s="3">
        <v>0</v>
      </c>
      <c r="R466" s="3">
        <v>0</v>
      </c>
      <c r="S466" s="3">
        <v>0</v>
      </c>
      <c r="T466" s="3">
        <v>-1604.3240000000001</v>
      </c>
      <c r="U466" s="3">
        <v>-461686.4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9062.5010000000002</v>
      </c>
      <c r="AK466" s="3">
        <v>13249.57</v>
      </c>
      <c r="AL466" s="3">
        <v>6938.7</v>
      </c>
      <c r="AM466" s="3">
        <v>0</v>
      </c>
    </row>
    <row r="467" spans="1:39" x14ac:dyDescent="0.25">
      <c r="A467" s="2">
        <v>29960</v>
      </c>
      <c r="B467" s="3">
        <v>20563.98</v>
      </c>
      <c r="C467" s="3">
        <v>0</v>
      </c>
      <c r="D467" s="3">
        <v>0</v>
      </c>
      <c r="E467" s="3">
        <v>16945.490000000002</v>
      </c>
      <c r="F467" s="3">
        <v>0</v>
      </c>
      <c r="G467" s="3">
        <v>-3618.3209999999999</v>
      </c>
      <c r="H467" s="3">
        <v>61191.83</v>
      </c>
      <c r="I467" s="3">
        <v>13588530</v>
      </c>
      <c r="J467" s="3">
        <v>0</v>
      </c>
      <c r="K467" s="3">
        <v>0</v>
      </c>
      <c r="L467" s="3">
        <v>2413346</v>
      </c>
      <c r="M467" s="3">
        <v>216276.8</v>
      </c>
      <c r="N467" s="3">
        <v>7637867</v>
      </c>
      <c r="O467" s="3">
        <v>159409100</v>
      </c>
      <c r="P467" s="3">
        <v>89.376639999999995</v>
      </c>
      <c r="Q467" s="3">
        <v>0</v>
      </c>
      <c r="R467" s="3">
        <v>0</v>
      </c>
      <c r="S467" s="3">
        <v>0</v>
      </c>
      <c r="T467" s="3">
        <v>-1224.508</v>
      </c>
      <c r="U467" s="3">
        <v>-462188.2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8368.5280000000002</v>
      </c>
      <c r="AK467" s="3">
        <v>13230.89</v>
      </c>
      <c r="AL467" s="3">
        <v>6950.4470000000001</v>
      </c>
      <c r="AM467" s="3">
        <v>0</v>
      </c>
    </row>
    <row r="468" spans="1:39" x14ac:dyDescent="0.25">
      <c r="A468" s="2">
        <v>29961</v>
      </c>
      <c r="B468" s="3">
        <v>19897.490000000002</v>
      </c>
      <c r="C468" s="3">
        <v>0</v>
      </c>
      <c r="D468" s="3">
        <v>0</v>
      </c>
      <c r="E468" s="3">
        <v>16325.1</v>
      </c>
      <c r="F468" s="3">
        <v>0</v>
      </c>
      <c r="G468" s="3">
        <v>-3572.2739999999999</v>
      </c>
      <c r="H468" s="3">
        <v>40468.629999999997</v>
      </c>
      <c r="I468" s="3">
        <v>13588530</v>
      </c>
      <c r="J468" s="3">
        <v>0</v>
      </c>
      <c r="K468" s="3">
        <v>0</v>
      </c>
      <c r="L468" s="3">
        <v>2413346</v>
      </c>
      <c r="M468" s="3">
        <v>205154.7</v>
      </c>
      <c r="N468" s="3">
        <v>7639100</v>
      </c>
      <c r="O468" s="3">
        <v>159397500</v>
      </c>
      <c r="P468" s="3">
        <v>89.267179999999996</v>
      </c>
      <c r="Q468" s="3">
        <v>0</v>
      </c>
      <c r="R468" s="3">
        <v>0</v>
      </c>
      <c r="S468" s="3">
        <v>0</v>
      </c>
      <c r="T468" s="3">
        <v>-1672.0909999999999</v>
      </c>
      <c r="U468" s="3">
        <v>-463137.6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8002.9070000000002</v>
      </c>
      <c r="AK468" s="3">
        <v>13204.91</v>
      </c>
      <c r="AL468" s="3">
        <v>6769.0029999999997</v>
      </c>
      <c r="AM468" s="3">
        <v>0</v>
      </c>
    </row>
    <row r="469" spans="1:39" x14ac:dyDescent="0.25">
      <c r="A469" s="2">
        <v>29962</v>
      </c>
      <c r="B469" s="3">
        <v>19457.16</v>
      </c>
      <c r="C469" s="3">
        <v>0</v>
      </c>
      <c r="D469" s="3">
        <v>0</v>
      </c>
      <c r="E469" s="3">
        <v>15785.26</v>
      </c>
      <c r="F469" s="3">
        <v>0</v>
      </c>
      <c r="G469" s="3">
        <v>-3671.7890000000002</v>
      </c>
      <c r="H469" s="3">
        <v>20733.53</v>
      </c>
      <c r="I469" s="3">
        <v>13588470</v>
      </c>
      <c r="J469" s="3">
        <v>0</v>
      </c>
      <c r="K469" s="3">
        <v>0</v>
      </c>
      <c r="L469" s="3">
        <v>2413346</v>
      </c>
      <c r="M469" s="3">
        <v>194869.3</v>
      </c>
      <c r="N469" s="3">
        <v>7640112</v>
      </c>
      <c r="O469" s="3">
        <v>159385700</v>
      </c>
      <c r="P469" s="3">
        <v>89.160349999999994</v>
      </c>
      <c r="Q469" s="3">
        <v>0</v>
      </c>
      <c r="R469" s="3">
        <v>0</v>
      </c>
      <c r="S469" s="3">
        <v>0</v>
      </c>
      <c r="T469" s="3">
        <v>-1654.1379999999999</v>
      </c>
      <c r="U469" s="3">
        <v>-464069.3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7685.05</v>
      </c>
      <c r="AK469" s="3">
        <v>13183.94</v>
      </c>
      <c r="AL469" s="3">
        <v>6671.6120000000001</v>
      </c>
      <c r="AM469" s="3">
        <v>0</v>
      </c>
    </row>
    <row r="470" spans="1:39" x14ac:dyDescent="0.25">
      <c r="A470" s="2">
        <v>29963</v>
      </c>
      <c r="B470" s="3">
        <v>19012.830000000002</v>
      </c>
      <c r="C470" s="3">
        <v>0</v>
      </c>
      <c r="D470" s="3">
        <v>0</v>
      </c>
      <c r="E470" s="3">
        <v>15314.95</v>
      </c>
      <c r="F470" s="3">
        <v>0</v>
      </c>
      <c r="G470" s="3">
        <v>-3697.7710000000002</v>
      </c>
      <c r="H470" s="3">
        <v>16017.47</v>
      </c>
      <c r="I470" s="3">
        <v>13588200</v>
      </c>
      <c r="J470" s="3">
        <v>0</v>
      </c>
      <c r="K470" s="3">
        <v>0</v>
      </c>
      <c r="L470" s="3">
        <v>2413346</v>
      </c>
      <c r="M470" s="3">
        <v>185379.3</v>
      </c>
      <c r="N470" s="3">
        <v>7640948</v>
      </c>
      <c r="O470" s="3">
        <v>159373700</v>
      </c>
      <c r="P470" s="3">
        <v>89.047749999999994</v>
      </c>
      <c r="Q470" s="3">
        <v>0</v>
      </c>
      <c r="R470" s="3">
        <v>0</v>
      </c>
      <c r="S470" s="3">
        <v>0</v>
      </c>
      <c r="T470" s="3">
        <v>-1647.683</v>
      </c>
      <c r="U470" s="3">
        <v>-464994.6</v>
      </c>
      <c r="V470" s="3">
        <v>0</v>
      </c>
      <c r="W470" s="3">
        <v>4716.0600000000004</v>
      </c>
      <c r="X470" s="3">
        <v>278.02929999999998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7339.7449999999999</v>
      </c>
      <c r="AK470" s="3">
        <v>13163.89</v>
      </c>
      <c r="AL470" s="3">
        <v>6501.65</v>
      </c>
      <c r="AM470" s="3">
        <v>0</v>
      </c>
    </row>
    <row r="471" spans="1:39" x14ac:dyDescent="0.25">
      <c r="A471" s="2">
        <v>29964</v>
      </c>
      <c r="B471" s="3">
        <v>18593.310000000001</v>
      </c>
      <c r="C471" s="3">
        <v>0</v>
      </c>
      <c r="D471" s="3">
        <v>0</v>
      </c>
      <c r="E471" s="3">
        <v>14904.31</v>
      </c>
      <c r="F471" s="3">
        <v>0</v>
      </c>
      <c r="G471" s="3">
        <v>-3688.8739999999998</v>
      </c>
      <c r="H471" s="3">
        <v>9299.1389999999992</v>
      </c>
      <c r="I471" s="3">
        <v>13586240</v>
      </c>
      <c r="J471" s="3">
        <v>0</v>
      </c>
      <c r="K471" s="3">
        <v>0</v>
      </c>
      <c r="L471" s="3">
        <v>2413346</v>
      </c>
      <c r="M471" s="3">
        <v>176565.3</v>
      </c>
      <c r="N471" s="3">
        <v>7641641</v>
      </c>
      <c r="O471" s="3">
        <v>159361600</v>
      </c>
      <c r="P471" s="3">
        <v>88.925690000000003</v>
      </c>
      <c r="Q471" s="3">
        <v>0</v>
      </c>
      <c r="R471" s="3">
        <v>0</v>
      </c>
      <c r="S471" s="3">
        <v>0</v>
      </c>
      <c r="T471" s="3">
        <v>-1642.5719999999999</v>
      </c>
      <c r="U471" s="3">
        <v>-465914.9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7055.0559999999996</v>
      </c>
      <c r="AK471" s="3">
        <v>13144.51</v>
      </c>
      <c r="AL471" s="3">
        <v>6361.3320000000003</v>
      </c>
      <c r="AM471" s="3">
        <v>0</v>
      </c>
    </row>
    <row r="472" spans="1:39" x14ac:dyDescent="0.25">
      <c r="A472" s="2">
        <v>29965</v>
      </c>
      <c r="B472" s="3">
        <v>17931.41</v>
      </c>
      <c r="C472" s="3">
        <v>0</v>
      </c>
      <c r="D472" s="3">
        <v>0</v>
      </c>
      <c r="E472" s="3">
        <v>14541.41</v>
      </c>
      <c r="F472" s="3">
        <v>0</v>
      </c>
      <c r="G472" s="3">
        <v>-3389.9209999999998</v>
      </c>
      <c r="H472" s="3">
        <v>3820.9859999999999</v>
      </c>
      <c r="I472" s="3">
        <v>13577880</v>
      </c>
      <c r="J472" s="3">
        <v>0</v>
      </c>
      <c r="K472" s="3">
        <v>0</v>
      </c>
      <c r="L472" s="3">
        <v>2413346</v>
      </c>
      <c r="M472" s="3">
        <v>168793.5</v>
      </c>
      <c r="N472" s="3">
        <v>7641677</v>
      </c>
      <c r="O472" s="3">
        <v>159349800</v>
      </c>
      <c r="P472" s="3">
        <v>88.847110000000001</v>
      </c>
      <c r="Q472" s="3">
        <v>0</v>
      </c>
      <c r="R472" s="3">
        <v>0</v>
      </c>
      <c r="S472" s="3">
        <v>0</v>
      </c>
      <c r="T472" s="3">
        <v>-1637.8109999999999</v>
      </c>
      <c r="U472" s="3">
        <v>-466830.6</v>
      </c>
      <c r="V472" s="3">
        <v>0</v>
      </c>
      <c r="W472" s="3">
        <v>5478.1530000000002</v>
      </c>
      <c r="X472" s="3">
        <v>8362.7000000000007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6353.6559999999999</v>
      </c>
      <c r="AK472" s="3">
        <v>13122.44</v>
      </c>
      <c r="AL472" s="3">
        <v>6315.73</v>
      </c>
      <c r="AM472" s="3">
        <v>0</v>
      </c>
    </row>
    <row r="473" spans="1:39" x14ac:dyDescent="0.25">
      <c r="A473" s="2">
        <v>29966</v>
      </c>
      <c r="B473" s="3">
        <v>17590.849999999999</v>
      </c>
      <c r="C473" s="3">
        <v>0</v>
      </c>
      <c r="D473" s="3">
        <v>0</v>
      </c>
      <c r="E473" s="3">
        <v>14224.98</v>
      </c>
      <c r="F473" s="3">
        <v>0</v>
      </c>
      <c r="G473" s="3">
        <v>-3365.94</v>
      </c>
      <c r="H473" s="3">
        <v>1064.614</v>
      </c>
      <c r="I473" s="3">
        <v>13563840</v>
      </c>
      <c r="J473" s="3">
        <v>0</v>
      </c>
      <c r="K473" s="3">
        <v>0</v>
      </c>
      <c r="L473" s="3">
        <v>2413346</v>
      </c>
      <c r="M473" s="3">
        <v>161676.70000000001</v>
      </c>
      <c r="N473" s="3">
        <v>7641473</v>
      </c>
      <c r="O473" s="3">
        <v>159338000</v>
      </c>
      <c r="P473" s="3">
        <v>88.926789999999997</v>
      </c>
      <c r="Q473" s="3">
        <v>0</v>
      </c>
      <c r="R473" s="3">
        <v>0</v>
      </c>
      <c r="S473" s="3">
        <v>0</v>
      </c>
      <c r="T473" s="3">
        <v>-1633.298</v>
      </c>
      <c r="U473" s="3">
        <v>-467741.9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5996.84</v>
      </c>
      <c r="AK473" s="3">
        <v>13104.24</v>
      </c>
      <c r="AL473" s="3">
        <v>6199.4390000000003</v>
      </c>
      <c r="AM473" s="3">
        <v>0</v>
      </c>
    </row>
    <row r="474" spans="1:39" x14ac:dyDescent="0.25">
      <c r="A474" s="2">
        <v>29967</v>
      </c>
      <c r="B474" s="3">
        <v>17318.580000000002</v>
      </c>
      <c r="C474" s="3">
        <v>0</v>
      </c>
      <c r="D474" s="3">
        <v>0</v>
      </c>
      <c r="E474" s="3">
        <v>13946.91</v>
      </c>
      <c r="F474" s="3">
        <v>0</v>
      </c>
      <c r="G474" s="3">
        <v>-3371.7460000000001</v>
      </c>
      <c r="H474" s="3">
        <v>138.0437</v>
      </c>
      <c r="I474" s="3">
        <v>13539220</v>
      </c>
      <c r="J474" s="3">
        <v>0</v>
      </c>
      <c r="K474" s="3">
        <v>0</v>
      </c>
      <c r="L474" s="3">
        <v>2413346</v>
      </c>
      <c r="M474" s="3">
        <v>155046.5</v>
      </c>
      <c r="N474" s="3">
        <v>7641089</v>
      </c>
      <c r="O474" s="3">
        <v>159326100</v>
      </c>
      <c r="P474" s="3">
        <v>89.003280000000004</v>
      </c>
      <c r="Q474" s="3">
        <v>0</v>
      </c>
      <c r="R474" s="3">
        <v>0</v>
      </c>
      <c r="S474" s="3">
        <v>0</v>
      </c>
      <c r="T474" s="3">
        <v>-1628.9960000000001</v>
      </c>
      <c r="U474" s="3">
        <v>-468649</v>
      </c>
      <c r="V474" s="3">
        <v>0</v>
      </c>
      <c r="W474" s="3">
        <v>926.57060000000001</v>
      </c>
      <c r="X474" s="3">
        <v>24620.48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5771.3980000000001</v>
      </c>
      <c r="AK474" s="3">
        <v>13087.27</v>
      </c>
      <c r="AL474" s="3">
        <v>6154.3819999999996</v>
      </c>
      <c r="AM474" s="3">
        <v>0</v>
      </c>
    </row>
    <row r="475" spans="1:39" x14ac:dyDescent="0.25">
      <c r="A475" s="2">
        <v>29968</v>
      </c>
      <c r="B475" s="3">
        <v>17169.939999999999</v>
      </c>
      <c r="C475" s="3">
        <v>0</v>
      </c>
      <c r="D475" s="3">
        <v>0</v>
      </c>
      <c r="E475" s="3">
        <v>13702.43</v>
      </c>
      <c r="F475" s="3">
        <v>0</v>
      </c>
      <c r="G475" s="3">
        <v>-3467.5889999999999</v>
      </c>
      <c r="H475" s="3">
        <v>87.405720000000002</v>
      </c>
      <c r="I475" s="3">
        <v>13522660</v>
      </c>
      <c r="J475" s="3">
        <v>0</v>
      </c>
      <c r="K475" s="3">
        <v>0</v>
      </c>
      <c r="L475" s="3">
        <v>2413346</v>
      </c>
      <c r="M475" s="3">
        <v>148856.5</v>
      </c>
      <c r="N475" s="3">
        <v>7640620</v>
      </c>
      <c r="O475" s="3">
        <v>159313900</v>
      </c>
      <c r="P475" s="3">
        <v>89.077100000000002</v>
      </c>
      <c r="Q475" s="3">
        <v>0</v>
      </c>
      <c r="R475" s="3">
        <v>0</v>
      </c>
      <c r="S475" s="3">
        <v>0</v>
      </c>
      <c r="T475" s="3">
        <v>-1624.896</v>
      </c>
      <c r="U475" s="3">
        <v>-469552</v>
      </c>
      <c r="V475" s="3">
        <v>0</v>
      </c>
      <c r="W475" s="3">
        <v>50.637999999999998</v>
      </c>
      <c r="X475" s="3">
        <v>16552.36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5560.3739999999998</v>
      </c>
      <c r="AK475" s="3">
        <v>13072.14</v>
      </c>
      <c r="AL475" s="3">
        <v>6027.7470000000003</v>
      </c>
      <c r="AM475" s="3">
        <v>0</v>
      </c>
    </row>
    <row r="476" spans="1:39" x14ac:dyDescent="0.25">
      <c r="A476" s="2">
        <v>29969</v>
      </c>
      <c r="B476" s="3">
        <v>16983.45</v>
      </c>
      <c r="C476" s="3">
        <v>0</v>
      </c>
      <c r="D476" s="3">
        <v>0</v>
      </c>
      <c r="E476" s="3">
        <v>13484.52</v>
      </c>
      <c r="F476" s="3">
        <v>0</v>
      </c>
      <c r="G476" s="3">
        <v>-3499.0039999999999</v>
      </c>
      <c r="H476" s="3">
        <v>69010.13</v>
      </c>
      <c r="I476" s="3">
        <v>13723300</v>
      </c>
      <c r="J476" s="3">
        <v>0</v>
      </c>
      <c r="K476" s="3">
        <v>0</v>
      </c>
      <c r="L476" s="3">
        <v>2413346</v>
      </c>
      <c r="M476" s="3">
        <v>143070.79999999999</v>
      </c>
      <c r="N476" s="3">
        <v>7640067</v>
      </c>
      <c r="O476" s="3">
        <v>159301700</v>
      </c>
      <c r="P476" s="3">
        <v>89.149019999999993</v>
      </c>
      <c r="Q476" s="3">
        <v>0</v>
      </c>
      <c r="R476" s="3">
        <v>0</v>
      </c>
      <c r="S476" s="3">
        <v>279008.40000000002</v>
      </c>
      <c r="T476" s="3">
        <v>-1620.9770000000001</v>
      </c>
      <c r="U476" s="3">
        <v>-470451.3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5358.5460000000003</v>
      </c>
      <c r="AK476" s="3">
        <v>13056.74</v>
      </c>
      <c r="AL476" s="3">
        <v>5910.6030000000001</v>
      </c>
      <c r="AM476" s="3">
        <v>0</v>
      </c>
    </row>
    <row r="477" spans="1:39" x14ac:dyDescent="0.25">
      <c r="A477" s="2">
        <v>29970</v>
      </c>
      <c r="B477" s="3">
        <v>16791.96</v>
      </c>
      <c r="C477" s="3">
        <v>0</v>
      </c>
      <c r="D477" s="3">
        <v>0</v>
      </c>
      <c r="E477" s="3">
        <v>13290.18</v>
      </c>
      <c r="F477" s="3">
        <v>0</v>
      </c>
      <c r="G477" s="3">
        <v>-3501.8519999999999</v>
      </c>
      <c r="H477" s="3">
        <v>69010.13</v>
      </c>
      <c r="I477" s="3">
        <v>14125760</v>
      </c>
      <c r="J477" s="3">
        <v>0</v>
      </c>
      <c r="K477" s="3">
        <v>0</v>
      </c>
      <c r="L477" s="3">
        <v>2413346</v>
      </c>
      <c r="M477" s="3">
        <v>137813.70000000001</v>
      </c>
      <c r="N477" s="3">
        <v>7639280</v>
      </c>
      <c r="O477" s="3">
        <v>159289400</v>
      </c>
      <c r="P477" s="3">
        <v>89.219399999999993</v>
      </c>
      <c r="Q477" s="3">
        <v>0</v>
      </c>
      <c r="R477" s="3">
        <v>0</v>
      </c>
      <c r="S477" s="3">
        <v>406271.2</v>
      </c>
      <c r="T477" s="3">
        <v>-1617.223</v>
      </c>
      <c r="U477" s="3">
        <v>-471346.8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5009.2510000000002</v>
      </c>
      <c r="AK477" s="3">
        <v>13041.61</v>
      </c>
      <c r="AL477" s="3">
        <v>5794.768</v>
      </c>
      <c r="AM477" s="3">
        <v>0</v>
      </c>
    </row>
    <row r="478" spans="1:39" x14ac:dyDescent="0.25">
      <c r="A478" s="2">
        <v>29971</v>
      </c>
      <c r="B478" s="3">
        <v>16609.009999999998</v>
      </c>
      <c r="C478" s="3">
        <v>0</v>
      </c>
      <c r="D478" s="3">
        <v>0</v>
      </c>
      <c r="E478" s="3">
        <v>13118.06</v>
      </c>
      <c r="F478" s="3">
        <v>0</v>
      </c>
      <c r="G478" s="3">
        <v>-3491.0120000000002</v>
      </c>
      <c r="H478" s="3">
        <v>69010.13</v>
      </c>
      <c r="I478" s="3">
        <v>14555590</v>
      </c>
      <c r="J478" s="3">
        <v>0</v>
      </c>
      <c r="K478" s="3">
        <v>0</v>
      </c>
      <c r="L478" s="3">
        <v>2413346</v>
      </c>
      <c r="M478" s="3">
        <v>133159</v>
      </c>
      <c r="N478" s="3">
        <v>7638152</v>
      </c>
      <c r="O478" s="3">
        <v>159277000</v>
      </c>
      <c r="P478" s="3">
        <v>89.288399999999996</v>
      </c>
      <c r="Q478" s="3">
        <v>0</v>
      </c>
      <c r="R478" s="3">
        <v>0</v>
      </c>
      <c r="S478" s="3">
        <v>432066.6</v>
      </c>
      <c r="T478" s="3">
        <v>-1613.6289999999999</v>
      </c>
      <c r="U478" s="3">
        <v>-472238.8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4564.2070000000003</v>
      </c>
      <c r="AK478" s="3">
        <v>13026.93</v>
      </c>
      <c r="AL478" s="3">
        <v>5690.7879999999996</v>
      </c>
      <c r="AM478" s="3">
        <v>0</v>
      </c>
    </row>
    <row r="479" spans="1:39" x14ac:dyDescent="0.25">
      <c r="A479" s="2">
        <v>29972</v>
      </c>
      <c r="B479" s="3">
        <v>16440.439999999999</v>
      </c>
      <c r="C479" s="3">
        <v>0</v>
      </c>
      <c r="D479" s="3">
        <v>0</v>
      </c>
      <c r="E479" s="3">
        <v>12966.64</v>
      </c>
      <c r="F479" s="3">
        <v>0</v>
      </c>
      <c r="G479" s="3">
        <v>-3473.8679999999999</v>
      </c>
      <c r="H479" s="3">
        <v>69010.13</v>
      </c>
      <c r="I479" s="3">
        <v>14905280</v>
      </c>
      <c r="J479" s="3">
        <v>0</v>
      </c>
      <c r="K479" s="3">
        <v>0</v>
      </c>
      <c r="L479" s="3">
        <v>2413346</v>
      </c>
      <c r="M479" s="3">
        <v>128806.9</v>
      </c>
      <c r="N479" s="3">
        <v>7636989</v>
      </c>
      <c r="O479" s="3">
        <v>159264400</v>
      </c>
      <c r="P479" s="3">
        <v>89.360150000000004</v>
      </c>
      <c r="Q479" s="3">
        <v>0</v>
      </c>
      <c r="R479" s="3">
        <v>0</v>
      </c>
      <c r="S479" s="3">
        <v>352154.6</v>
      </c>
      <c r="T479" s="3">
        <v>-1610.194</v>
      </c>
      <c r="U479" s="3">
        <v>-473127.5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4398.5</v>
      </c>
      <c r="AK479" s="3">
        <v>13012.52</v>
      </c>
      <c r="AL479" s="3">
        <v>5560.3779999999997</v>
      </c>
      <c r="AM479" s="3">
        <v>0</v>
      </c>
    </row>
    <row r="480" spans="1:39" x14ac:dyDescent="0.25">
      <c r="A480" s="2">
        <v>29973</v>
      </c>
      <c r="B480" s="3">
        <v>16283.57</v>
      </c>
      <c r="C480" s="3">
        <v>0</v>
      </c>
      <c r="D480" s="3">
        <v>0</v>
      </c>
      <c r="E480" s="3">
        <v>12830.82</v>
      </c>
      <c r="F480" s="3">
        <v>0</v>
      </c>
      <c r="G480" s="3">
        <v>-3452.8310000000001</v>
      </c>
      <c r="H480" s="3">
        <v>69010.13</v>
      </c>
      <c r="I480" s="3">
        <v>14905280</v>
      </c>
      <c r="J480" s="3">
        <v>0</v>
      </c>
      <c r="K480" s="3">
        <v>0</v>
      </c>
      <c r="L480" s="3">
        <v>2413346</v>
      </c>
      <c r="M480" s="3">
        <v>124800.9</v>
      </c>
      <c r="N480" s="3">
        <v>7635719</v>
      </c>
      <c r="O480" s="3">
        <v>159251900</v>
      </c>
      <c r="P480" s="3">
        <v>89.436570000000003</v>
      </c>
      <c r="Q480" s="3">
        <v>0</v>
      </c>
      <c r="R480" s="3">
        <v>0</v>
      </c>
      <c r="S480" s="3">
        <v>0</v>
      </c>
      <c r="T480" s="3">
        <v>-1606.9079999999999</v>
      </c>
      <c r="U480" s="3">
        <v>-474013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4174.0730000000003</v>
      </c>
      <c r="AK480" s="3">
        <v>12998.35</v>
      </c>
      <c r="AL480" s="3">
        <v>5443.049</v>
      </c>
      <c r="AM480" s="3">
        <v>0</v>
      </c>
    </row>
    <row r="481" spans="1:39" x14ac:dyDescent="0.25">
      <c r="A481" s="2">
        <v>29974</v>
      </c>
      <c r="B481" s="3">
        <v>16140.37</v>
      </c>
      <c r="C481" s="3">
        <v>0</v>
      </c>
      <c r="D481" s="3">
        <v>0</v>
      </c>
      <c r="E481" s="3">
        <v>12709.46</v>
      </c>
      <c r="F481" s="3">
        <v>0</v>
      </c>
      <c r="G481" s="3">
        <v>-3430.9830000000002</v>
      </c>
      <c r="H481" s="3">
        <v>60877.77</v>
      </c>
      <c r="I481" s="3">
        <v>14905280</v>
      </c>
      <c r="J481" s="3">
        <v>0</v>
      </c>
      <c r="K481" s="3">
        <v>0</v>
      </c>
      <c r="L481" s="3">
        <v>2413346</v>
      </c>
      <c r="M481" s="3">
        <v>121056.5</v>
      </c>
      <c r="N481" s="3">
        <v>7634338</v>
      </c>
      <c r="O481" s="3">
        <v>159239300</v>
      </c>
      <c r="P481" s="3">
        <v>89.512259999999998</v>
      </c>
      <c r="Q481" s="3">
        <v>0</v>
      </c>
      <c r="R481" s="3">
        <v>0</v>
      </c>
      <c r="S481" s="3">
        <v>0</v>
      </c>
      <c r="T481" s="3">
        <v>-1603.761</v>
      </c>
      <c r="U481" s="3">
        <v>-474895.3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4020.06</v>
      </c>
      <c r="AK481" s="3">
        <v>12984.63</v>
      </c>
      <c r="AL481" s="3">
        <v>5399.0969999999998</v>
      </c>
      <c r="AM481" s="3">
        <v>0</v>
      </c>
    </row>
    <row r="482" spans="1:39" x14ac:dyDescent="0.25">
      <c r="A482" s="2">
        <v>29975</v>
      </c>
      <c r="B482" s="3">
        <v>16009.23</v>
      </c>
      <c r="C482" s="3">
        <v>0</v>
      </c>
      <c r="D482" s="3">
        <v>0</v>
      </c>
      <c r="E482" s="3">
        <v>12599.74</v>
      </c>
      <c r="F482" s="3">
        <v>0</v>
      </c>
      <c r="G482" s="3">
        <v>-3409.451</v>
      </c>
      <c r="H482" s="3">
        <v>19998.419999999998</v>
      </c>
      <c r="I482" s="3">
        <v>14905270</v>
      </c>
      <c r="J482" s="3">
        <v>0</v>
      </c>
      <c r="K482" s="3">
        <v>0</v>
      </c>
      <c r="L482" s="3">
        <v>2413346</v>
      </c>
      <c r="M482" s="3">
        <v>117835.4</v>
      </c>
      <c r="N482" s="3">
        <v>7632605</v>
      </c>
      <c r="O482" s="3">
        <v>159226600</v>
      </c>
      <c r="P482" s="3">
        <v>89.475759999999994</v>
      </c>
      <c r="Q482" s="3">
        <v>0</v>
      </c>
      <c r="R482" s="3">
        <v>0</v>
      </c>
      <c r="S482" s="3">
        <v>0</v>
      </c>
      <c r="T482" s="3">
        <v>-1600.7460000000001</v>
      </c>
      <c r="U482" s="3">
        <v>-475774.7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3593.1729999999998</v>
      </c>
      <c r="AK482" s="3">
        <v>12971.2</v>
      </c>
      <c r="AL482" s="3">
        <v>5326.3329999999996</v>
      </c>
      <c r="AM482" s="3">
        <v>0</v>
      </c>
    </row>
    <row r="483" spans="1:39" x14ac:dyDescent="0.25">
      <c r="A483" s="2">
        <v>29976</v>
      </c>
      <c r="B483" s="3">
        <v>15890.69</v>
      </c>
      <c r="C483" s="3">
        <v>0</v>
      </c>
      <c r="D483" s="3">
        <v>0</v>
      </c>
      <c r="E483" s="3">
        <v>12501.96</v>
      </c>
      <c r="F483" s="3">
        <v>0</v>
      </c>
      <c r="G483" s="3">
        <v>-3388.7</v>
      </c>
      <c r="H483" s="3">
        <v>1315.377</v>
      </c>
      <c r="I483" s="3">
        <v>14887590</v>
      </c>
      <c r="J483" s="3">
        <v>0</v>
      </c>
      <c r="K483" s="3">
        <v>0</v>
      </c>
      <c r="L483" s="3">
        <v>2413346</v>
      </c>
      <c r="M483" s="3">
        <v>115201.1</v>
      </c>
      <c r="N483" s="3">
        <v>7630434</v>
      </c>
      <c r="O483" s="3">
        <v>159214000</v>
      </c>
      <c r="P483" s="3">
        <v>89.442310000000006</v>
      </c>
      <c r="Q483" s="3">
        <v>0</v>
      </c>
      <c r="R483" s="3">
        <v>0</v>
      </c>
      <c r="S483" s="3">
        <v>0</v>
      </c>
      <c r="T483" s="3">
        <v>-1597.8579999999999</v>
      </c>
      <c r="U483" s="3">
        <v>-476651.3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3090.87</v>
      </c>
      <c r="AK483" s="3">
        <v>12957.98</v>
      </c>
      <c r="AL483" s="3">
        <v>5261.49</v>
      </c>
      <c r="AM483" s="3">
        <v>0</v>
      </c>
    </row>
    <row r="484" spans="1:39" x14ac:dyDescent="0.25">
      <c r="A484" s="2">
        <v>29977</v>
      </c>
      <c r="B484" s="3">
        <v>15782.44</v>
      </c>
      <c r="C484" s="3">
        <v>0</v>
      </c>
      <c r="D484" s="3">
        <v>0</v>
      </c>
      <c r="E484" s="3">
        <v>12414.71</v>
      </c>
      <c r="F484" s="3">
        <v>0</v>
      </c>
      <c r="G484" s="3">
        <v>-3367.7020000000002</v>
      </c>
      <c r="H484" s="3">
        <v>69010.13</v>
      </c>
      <c r="I484" s="3">
        <v>15243580</v>
      </c>
      <c r="J484" s="3">
        <v>0</v>
      </c>
      <c r="K484" s="3">
        <v>0</v>
      </c>
      <c r="L484" s="3">
        <v>2413346</v>
      </c>
      <c r="M484" s="3">
        <v>112875.1</v>
      </c>
      <c r="N484" s="3">
        <v>7628101</v>
      </c>
      <c r="O484" s="3">
        <v>159201300</v>
      </c>
      <c r="P484" s="3">
        <v>89.421549999999996</v>
      </c>
      <c r="Q484" s="3">
        <v>0</v>
      </c>
      <c r="R484" s="3">
        <v>0</v>
      </c>
      <c r="S484" s="3">
        <v>442274.5</v>
      </c>
      <c r="T484" s="3">
        <v>-1595.0830000000001</v>
      </c>
      <c r="U484" s="3">
        <v>-477525.1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2856.7489999999998</v>
      </c>
      <c r="AK484" s="3">
        <v>12944.97</v>
      </c>
      <c r="AL484" s="3">
        <v>5190.451</v>
      </c>
      <c r="AM484" s="3">
        <v>0</v>
      </c>
    </row>
    <row r="485" spans="1:39" x14ac:dyDescent="0.25">
      <c r="A485" s="2">
        <v>29978</v>
      </c>
      <c r="B485" s="3">
        <v>15684.8</v>
      </c>
      <c r="C485" s="3">
        <v>0</v>
      </c>
      <c r="D485" s="3">
        <v>0</v>
      </c>
      <c r="E485" s="3">
        <v>12336.45</v>
      </c>
      <c r="F485" s="3">
        <v>0</v>
      </c>
      <c r="G485" s="3">
        <v>-3348.3389999999999</v>
      </c>
      <c r="H485" s="3">
        <v>69010.13</v>
      </c>
      <c r="I485" s="3">
        <v>15433300</v>
      </c>
      <c r="J485" s="3">
        <v>0</v>
      </c>
      <c r="K485" s="3">
        <v>0</v>
      </c>
      <c r="L485" s="3">
        <v>2413346</v>
      </c>
      <c r="M485" s="3">
        <v>110802.3</v>
      </c>
      <c r="N485" s="3">
        <v>7625628</v>
      </c>
      <c r="O485" s="3">
        <v>159188600</v>
      </c>
      <c r="P485" s="3">
        <v>89.412589999999994</v>
      </c>
      <c r="Q485" s="3">
        <v>0</v>
      </c>
      <c r="R485" s="3">
        <v>0</v>
      </c>
      <c r="S485" s="3">
        <v>192141.2</v>
      </c>
      <c r="T485" s="3">
        <v>-1592.4190000000001</v>
      </c>
      <c r="U485" s="3">
        <v>-478396.3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2669.1149999999998</v>
      </c>
      <c r="AK485" s="3">
        <v>12932.28</v>
      </c>
      <c r="AL485" s="3">
        <v>5142.8050000000003</v>
      </c>
      <c r="AM485" s="3">
        <v>0</v>
      </c>
    </row>
    <row r="486" spans="1:39" x14ac:dyDescent="0.25">
      <c r="A486" s="2">
        <v>29979</v>
      </c>
      <c r="B486" s="3">
        <v>15597.83</v>
      </c>
      <c r="C486" s="3">
        <v>0</v>
      </c>
      <c r="D486" s="3">
        <v>0</v>
      </c>
      <c r="E486" s="3">
        <v>12266.64</v>
      </c>
      <c r="F486" s="3">
        <v>0</v>
      </c>
      <c r="G486" s="3">
        <v>-3331.19</v>
      </c>
      <c r="H486" s="3">
        <v>69010.13</v>
      </c>
      <c r="I486" s="3">
        <v>15637060</v>
      </c>
      <c r="J486" s="3">
        <v>0</v>
      </c>
      <c r="K486" s="3">
        <v>0</v>
      </c>
      <c r="L486" s="3">
        <v>2413346</v>
      </c>
      <c r="M486" s="3">
        <v>109009.5</v>
      </c>
      <c r="N486" s="3">
        <v>7622961</v>
      </c>
      <c r="O486" s="3">
        <v>159175900</v>
      </c>
      <c r="P486" s="3">
        <v>89.414439999999999</v>
      </c>
      <c r="Q486" s="3">
        <v>0</v>
      </c>
      <c r="R486" s="3">
        <v>0</v>
      </c>
      <c r="S486" s="3">
        <v>208641.7</v>
      </c>
      <c r="T486" s="3">
        <v>-1589.8620000000001</v>
      </c>
      <c r="U486" s="3">
        <v>-479265.1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2446.518</v>
      </c>
      <c r="AK486" s="3">
        <v>12919.92</v>
      </c>
      <c r="AL486" s="3">
        <v>5113.5820000000003</v>
      </c>
      <c r="AM486" s="3">
        <v>0</v>
      </c>
    </row>
    <row r="487" spans="1:39" x14ac:dyDescent="0.25">
      <c r="A487" s="2">
        <v>29980</v>
      </c>
      <c r="B487" s="3">
        <v>15521.32</v>
      </c>
      <c r="C487" s="3">
        <v>0</v>
      </c>
      <c r="D487" s="3">
        <v>0</v>
      </c>
      <c r="E487" s="3">
        <v>12203.98</v>
      </c>
      <c r="F487" s="3">
        <v>0</v>
      </c>
      <c r="G487" s="3">
        <v>-3317.3510000000001</v>
      </c>
      <c r="H487" s="3">
        <v>66810.460000000006</v>
      </c>
      <c r="I487" s="3">
        <v>15637060</v>
      </c>
      <c r="J487" s="3">
        <v>0</v>
      </c>
      <c r="K487" s="3">
        <v>0</v>
      </c>
      <c r="L487" s="3">
        <v>2413346</v>
      </c>
      <c r="M487" s="3">
        <v>107402.4</v>
      </c>
      <c r="N487" s="3">
        <v>7620172</v>
      </c>
      <c r="O487" s="3">
        <v>159163200</v>
      </c>
      <c r="P487" s="3">
        <v>89.425669999999997</v>
      </c>
      <c r="Q487" s="3">
        <v>0</v>
      </c>
      <c r="R487" s="3">
        <v>0</v>
      </c>
      <c r="S487" s="3">
        <v>0</v>
      </c>
      <c r="T487" s="3">
        <v>-1587.41</v>
      </c>
      <c r="U487" s="3">
        <v>-480131.4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2311.37</v>
      </c>
      <c r="AK487" s="3">
        <v>12907.77</v>
      </c>
      <c r="AL487" s="3">
        <v>5101.9390000000003</v>
      </c>
      <c r="AM487" s="3">
        <v>0</v>
      </c>
    </row>
    <row r="488" spans="1:39" x14ac:dyDescent="0.25">
      <c r="A488" s="2">
        <v>29981</v>
      </c>
      <c r="B488" s="3">
        <v>15452.88</v>
      </c>
      <c r="C488" s="3">
        <v>0</v>
      </c>
      <c r="D488" s="3">
        <v>0</v>
      </c>
      <c r="E488" s="3">
        <v>12147.51</v>
      </c>
      <c r="F488" s="3">
        <v>0</v>
      </c>
      <c r="G488" s="3">
        <v>-3305.3820000000001</v>
      </c>
      <c r="H488" s="3">
        <v>62935.12</v>
      </c>
      <c r="I488" s="3">
        <v>15637060</v>
      </c>
      <c r="J488" s="3">
        <v>0</v>
      </c>
      <c r="K488" s="3">
        <v>0</v>
      </c>
      <c r="L488" s="3">
        <v>2413346</v>
      </c>
      <c r="M488" s="3">
        <v>105988.5</v>
      </c>
      <c r="N488" s="3">
        <v>7617258</v>
      </c>
      <c r="O488" s="3">
        <v>159150500</v>
      </c>
      <c r="P488" s="3">
        <v>89.444730000000007</v>
      </c>
      <c r="Q488" s="3">
        <v>0</v>
      </c>
      <c r="R488" s="3">
        <v>0</v>
      </c>
      <c r="S488" s="3">
        <v>0</v>
      </c>
      <c r="T488" s="3">
        <v>-1585.056</v>
      </c>
      <c r="U488" s="3">
        <v>-480995.4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2162.6329999999998</v>
      </c>
      <c r="AK488" s="3">
        <v>12895.84</v>
      </c>
      <c r="AL488" s="3">
        <v>5077.6090000000004</v>
      </c>
      <c r="AM488" s="3">
        <v>0</v>
      </c>
    </row>
    <row r="489" spans="1:39" x14ac:dyDescent="0.25">
      <c r="A489" s="2">
        <v>29982</v>
      </c>
      <c r="B489" s="3">
        <v>15393.14</v>
      </c>
      <c r="C489" s="3">
        <v>0</v>
      </c>
      <c r="D489" s="3">
        <v>0</v>
      </c>
      <c r="E489" s="3">
        <v>12097.01</v>
      </c>
      <c r="F489" s="3">
        <v>0</v>
      </c>
      <c r="G489" s="3">
        <v>-3296.1509999999998</v>
      </c>
      <c r="H489" s="3">
        <v>53885.7</v>
      </c>
      <c r="I489" s="3">
        <v>15637060</v>
      </c>
      <c r="J489" s="3">
        <v>0</v>
      </c>
      <c r="K489" s="3">
        <v>0</v>
      </c>
      <c r="L489" s="3">
        <v>2413346</v>
      </c>
      <c r="M489" s="3">
        <v>104801.2</v>
      </c>
      <c r="N489" s="3">
        <v>7614226</v>
      </c>
      <c r="O489" s="3">
        <v>159137800</v>
      </c>
      <c r="P489" s="3">
        <v>89.470039999999997</v>
      </c>
      <c r="Q489" s="3">
        <v>0</v>
      </c>
      <c r="R489" s="3">
        <v>0</v>
      </c>
      <c r="S489" s="3">
        <v>0</v>
      </c>
      <c r="T489" s="3">
        <v>-1582.7950000000001</v>
      </c>
      <c r="U489" s="3">
        <v>-481857.2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1974.856</v>
      </c>
      <c r="AK489" s="3">
        <v>12884.23</v>
      </c>
      <c r="AL489" s="3">
        <v>5008.0050000000001</v>
      </c>
      <c r="AM489" s="3">
        <v>0</v>
      </c>
    </row>
    <row r="490" spans="1:39" x14ac:dyDescent="0.25">
      <c r="A490" s="2">
        <v>29983</v>
      </c>
      <c r="B490" s="3">
        <v>15337.67</v>
      </c>
      <c r="C490" s="3">
        <v>0</v>
      </c>
      <c r="D490" s="3">
        <v>0</v>
      </c>
      <c r="E490" s="3">
        <v>12052.36</v>
      </c>
      <c r="F490" s="3">
        <v>0</v>
      </c>
      <c r="G490" s="3">
        <v>-3285.3359999999998</v>
      </c>
      <c r="H490" s="3">
        <v>42364.43</v>
      </c>
      <c r="I490" s="3">
        <v>15637060</v>
      </c>
      <c r="J490" s="3">
        <v>0</v>
      </c>
      <c r="K490" s="3">
        <v>0</v>
      </c>
      <c r="L490" s="3">
        <v>2413346</v>
      </c>
      <c r="M490" s="3">
        <v>103706.4</v>
      </c>
      <c r="N490" s="3">
        <v>7611213</v>
      </c>
      <c r="O490" s="3">
        <v>159125000</v>
      </c>
      <c r="P490" s="3">
        <v>89.500630000000001</v>
      </c>
      <c r="Q490" s="3">
        <v>0</v>
      </c>
      <c r="R490" s="3">
        <v>0</v>
      </c>
      <c r="S490" s="3">
        <v>0</v>
      </c>
      <c r="T490" s="3">
        <v>-1580.6210000000001</v>
      </c>
      <c r="U490" s="3">
        <v>-482716.9</v>
      </c>
      <c r="V490" s="3">
        <v>0</v>
      </c>
      <c r="W490" s="3">
        <v>11521.26</v>
      </c>
      <c r="X490" s="3">
        <v>1.7174689999999999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1915.5</v>
      </c>
      <c r="AK490" s="3">
        <v>12872.76</v>
      </c>
      <c r="AL490" s="3">
        <v>4929.67</v>
      </c>
      <c r="AM490" s="3">
        <v>0</v>
      </c>
    </row>
    <row r="491" spans="1:39" x14ac:dyDescent="0.25">
      <c r="A491" s="2">
        <v>29984</v>
      </c>
      <c r="B491" s="3">
        <v>15288.33</v>
      </c>
      <c r="C491" s="3">
        <v>0</v>
      </c>
      <c r="D491" s="3">
        <v>0</v>
      </c>
      <c r="E491" s="3">
        <v>12011.98</v>
      </c>
      <c r="F491" s="3">
        <v>0</v>
      </c>
      <c r="G491" s="3">
        <v>-3276.3820000000001</v>
      </c>
      <c r="H491" s="3">
        <v>26300.7</v>
      </c>
      <c r="I491" s="3">
        <v>15636930</v>
      </c>
      <c r="J491" s="3">
        <v>0</v>
      </c>
      <c r="K491" s="3">
        <v>0</v>
      </c>
      <c r="L491" s="3">
        <v>2413346</v>
      </c>
      <c r="M491" s="3">
        <v>102726.6</v>
      </c>
      <c r="N491" s="3">
        <v>7608118</v>
      </c>
      <c r="O491" s="3">
        <v>159112300</v>
      </c>
      <c r="P491" s="3">
        <v>89.532719999999998</v>
      </c>
      <c r="Q491" s="3">
        <v>0</v>
      </c>
      <c r="R491" s="3">
        <v>0</v>
      </c>
      <c r="S491" s="3">
        <v>0</v>
      </c>
      <c r="T491" s="3">
        <v>-1578.5329999999999</v>
      </c>
      <c r="U491" s="3">
        <v>-483574.5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1829.6079999999999</v>
      </c>
      <c r="AK491" s="3">
        <v>12861.43</v>
      </c>
      <c r="AL491" s="3">
        <v>4925.8779999999997</v>
      </c>
      <c r="AM491" s="3">
        <v>0</v>
      </c>
    </row>
    <row r="492" spans="1:39" x14ac:dyDescent="0.25">
      <c r="A492" s="2">
        <v>29985</v>
      </c>
      <c r="B492" s="3">
        <v>15243.73</v>
      </c>
      <c r="C492" s="3">
        <v>0</v>
      </c>
      <c r="D492" s="3">
        <v>0</v>
      </c>
      <c r="E492" s="3">
        <v>11975.33</v>
      </c>
      <c r="F492" s="3">
        <v>0</v>
      </c>
      <c r="G492" s="3">
        <v>-3268.431</v>
      </c>
      <c r="H492" s="3">
        <v>10451.74</v>
      </c>
      <c r="I492" s="3">
        <v>15631830</v>
      </c>
      <c r="J492" s="3">
        <v>0</v>
      </c>
      <c r="K492" s="3">
        <v>0</v>
      </c>
      <c r="L492" s="3">
        <v>2413346</v>
      </c>
      <c r="M492" s="3">
        <v>101810.3</v>
      </c>
      <c r="N492" s="3">
        <v>7605026</v>
      </c>
      <c r="O492" s="3">
        <v>159099500</v>
      </c>
      <c r="P492" s="3">
        <v>89.566220000000001</v>
      </c>
      <c r="Q492" s="3">
        <v>0</v>
      </c>
      <c r="R492" s="3">
        <v>0</v>
      </c>
      <c r="S492" s="3">
        <v>0</v>
      </c>
      <c r="T492" s="3">
        <v>-1579.5609999999999</v>
      </c>
      <c r="U492" s="3">
        <v>-484433.2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1791.527</v>
      </c>
      <c r="AK492" s="3">
        <v>12850.33</v>
      </c>
      <c r="AL492" s="3">
        <v>4885.6989999999996</v>
      </c>
      <c r="AM492" s="3">
        <v>0</v>
      </c>
    </row>
    <row r="493" spans="1:39" x14ac:dyDescent="0.25">
      <c r="A493" s="2">
        <v>29986</v>
      </c>
      <c r="B493" s="3">
        <v>15200.9</v>
      </c>
      <c r="C493" s="3">
        <v>0</v>
      </c>
      <c r="D493" s="3">
        <v>0</v>
      </c>
      <c r="E493" s="3">
        <v>11942.05</v>
      </c>
      <c r="F493" s="3">
        <v>0</v>
      </c>
      <c r="G493" s="3">
        <v>-3258.8850000000002</v>
      </c>
      <c r="H493" s="3">
        <v>5969.6779999999999</v>
      </c>
      <c r="I493" s="3">
        <v>15623350</v>
      </c>
      <c r="J493" s="3">
        <v>0</v>
      </c>
      <c r="K493" s="3">
        <v>0</v>
      </c>
      <c r="L493" s="3">
        <v>2413346</v>
      </c>
      <c r="M493" s="3">
        <v>100967.7</v>
      </c>
      <c r="N493" s="3">
        <v>7601966</v>
      </c>
      <c r="O493" s="3">
        <v>159086600</v>
      </c>
      <c r="P493" s="3">
        <v>89.603970000000004</v>
      </c>
      <c r="Q493" s="3">
        <v>0</v>
      </c>
      <c r="R493" s="3">
        <v>0</v>
      </c>
      <c r="S493" s="3">
        <v>0</v>
      </c>
      <c r="T493" s="3">
        <v>-1574.588</v>
      </c>
      <c r="U493" s="3">
        <v>-485287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1740.116</v>
      </c>
      <c r="AK493" s="3">
        <v>12839.36</v>
      </c>
      <c r="AL493" s="3">
        <v>4801.7039999999997</v>
      </c>
      <c r="AM493" s="3">
        <v>0</v>
      </c>
    </row>
    <row r="494" spans="1:39" x14ac:dyDescent="0.25">
      <c r="A494" s="2">
        <v>29987</v>
      </c>
      <c r="B494" s="3">
        <v>15159.3</v>
      </c>
      <c r="C494" s="3">
        <v>0</v>
      </c>
      <c r="D494" s="3">
        <v>0</v>
      </c>
      <c r="E494" s="3">
        <v>11911.51</v>
      </c>
      <c r="F494" s="3">
        <v>0</v>
      </c>
      <c r="G494" s="3">
        <v>-3247.8249999999998</v>
      </c>
      <c r="H494" s="3">
        <v>5969.6779999999999</v>
      </c>
      <c r="I494" s="3">
        <v>15623350</v>
      </c>
      <c r="J494" s="3">
        <v>0</v>
      </c>
      <c r="K494" s="3">
        <v>0</v>
      </c>
      <c r="L494" s="3">
        <v>2413346</v>
      </c>
      <c r="M494" s="3">
        <v>100208.8</v>
      </c>
      <c r="N494" s="3">
        <v>7598902</v>
      </c>
      <c r="O494" s="3">
        <v>159073800</v>
      </c>
      <c r="P494" s="3">
        <v>89.64452</v>
      </c>
      <c r="Q494" s="3">
        <v>0</v>
      </c>
      <c r="R494" s="3">
        <v>0</v>
      </c>
      <c r="S494" s="3">
        <v>0</v>
      </c>
      <c r="T494" s="3">
        <v>-1575.4559999999999</v>
      </c>
      <c r="U494" s="3">
        <v>-486141.6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1676.027</v>
      </c>
      <c r="AK494" s="3">
        <v>12828.45</v>
      </c>
      <c r="AL494" s="3">
        <v>4741.4059999999999</v>
      </c>
      <c r="AM494" s="3">
        <v>0</v>
      </c>
    </row>
    <row r="495" spans="1:39" x14ac:dyDescent="0.25">
      <c r="A495" s="2">
        <v>29988</v>
      </c>
      <c r="B495" s="3">
        <v>15084.92</v>
      </c>
      <c r="C495" s="3">
        <v>0</v>
      </c>
      <c r="D495" s="3">
        <v>0</v>
      </c>
      <c r="E495" s="3">
        <v>11879.17</v>
      </c>
      <c r="F495" s="3">
        <v>0</v>
      </c>
      <c r="G495" s="3">
        <v>-3205.7849999999999</v>
      </c>
      <c r="H495" s="3">
        <v>5969.6779999999999</v>
      </c>
      <c r="I495" s="3">
        <v>15623350</v>
      </c>
      <c r="J495" s="3">
        <v>0</v>
      </c>
      <c r="K495" s="3">
        <v>0</v>
      </c>
      <c r="L495" s="3">
        <v>2413346</v>
      </c>
      <c r="M495" s="3">
        <v>99498.64</v>
      </c>
      <c r="N495" s="3">
        <v>7595892</v>
      </c>
      <c r="O495" s="3">
        <v>159060500</v>
      </c>
      <c r="P495" s="3">
        <v>89.686899999999994</v>
      </c>
      <c r="Q495" s="3">
        <v>0</v>
      </c>
      <c r="R495" s="3">
        <v>0</v>
      </c>
      <c r="S495" s="3">
        <v>0</v>
      </c>
      <c r="T495" s="3">
        <v>-2030.461</v>
      </c>
      <c r="U495" s="3">
        <v>-487451.3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1641.8030000000001</v>
      </c>
      <c r="AK495" s="3">
        <v>12810.61</v>
      </c>
      <c r="AL495" s="3">
        <v>4653.7790000000005</v>
      </c>
      <c r="AM495" s="3">
        <v>0</v>
      </c>
    </row>
    <row r="496" spans="1:39" x14ac:dyDescent="0.25">
      <c r="A496" s="2">
        <v>29989</v>
      </c>
      <c r="B496" s="3">
        <v>15033.04</v>
      </c>
      <c r="C496" s="3">
        <v>0</v>
      </c>
      <c r="D496" s="3">
        <v>0</v>
      </c>
      <c r="E496" s="3">
        <v>11851.16</v>
      </c>
      <c r="F496" s="3">
        <v>0</v>
      </c>
      <c r="G496" s="3">
        <v>-3181.9180000000001</v>
      </c>
      <c r="H496" s="3">
        <v>5790.8810000000003</v>
      </c>
      <c r="I496" s="3">
        <v>15621430</v>
      </c>
      <c r="J496" s="3">
        <v>0</v>
      </c>
      <c r="K496" s="3">
        <v>0</v>
      </c>
      <c r="L496" s="3">
        <v>2413346</v>
      </c>
      <c r="M496" s="3">
        <v>98873.88</v>
      </c>
      <c r="N496" s="3">
        <v>7592847</v>
      </c>
      <c r="O496" s="3">
        <v>159047100</v>
      </c>
      <c r="P496" s="3">
        <v>89.732479999999995</v>
      </c>
      <c r="Q496" s="3">
        <v>0</v>
      </c>
      <c r="R496" s="3">
        <v>0</v>
      </c>
      <c r="S496" s="3">
        <v>0</v>
      </c>
      <c r="T496" s="3">
        <v>-2010.8230000000001</v>
      </c>
      <c r="U496" s="3">
        <v>-488741.4</v>
      </c>
      <c r="V496" s="3">
        <v>0</v>
      </c>
      <c r="W496" s="3">
        <v>178.79689999999999</v>
      </c>
      <c r="X496" s="3">
        <v>1916.133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1571.0150000000001</v>
      </c>
      <c r="AK496" s="3">
        <v>12797.28</v>
      </c>
      <c r="AL496" s="3">
        <v>4617.0150000000003</v>
      </c>
      <c r="AM496" s="3">
        <v>0</v>
      </c>
    </row>
    <row r="497" spans="1:39" x14ac:dyDescent="0.25">
      <c r="A497" s="2">
        <v>29990</v>
      </c>
      <c r="B497" s="3">
        <v>14993.97</v>
      </c>
      <c r="C497" s="3">
        <v>0</v>
      </c>
      <c r="D497" s="3">
        <v>0</v>
      </c>
      <c r="E497" s="3">
        <v>11825.97</v>
      </c>
      <c r="F497" s="3">
        <v>0</v>
      </c>
      <c r="G497" s="3">
        <v>-3168.0479999999998</v>
      </c>
      <c r="H497" s="3">
        <v>1730.518</v>
      </c>
      <c r="I497" s="3">
        <v>15601350</v>
      </c>
      <c r="J497" s="3">
        <v>0</v>
      </c>
      <c r="K497" s="3">
        <v>0</v>
      </c>
      <c r="L497" s="3">
        <v>2413346</v>
      </c>
      <c r="M497" s="3">
        <v>98285.06</v>
      </c>
      <c r="N497" s="3">
        <v>7589797</v>
      </c>
      <c r="O497" s="3">
        <v>159033800</v>
      </c>
      <c r="P497" s="3">
        <v>89.780270000000002</v>
      </c>
      <c r="Q497" s="3">
        <v>0</v>
      </c>
      <c r="R497" s="3">
        <v>0</v>
      </c>
      <c r="S497" s="3">
        <v>0</v>
      </c>
      <c r="T497" s="3">
        <v>-2004.088</v>
      </c>
      <c r="U497" s="3">
        <v>-490024.8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1548.3140000000001</v>
      </c>
      <c r="AK497" s="3">
        <v>12785.35</v>
      </c>
      <c r="AL497" s="3">
        <v>4600.9629999999997</v>
      </c>
      <c r="AM497" s="3">
        <v>0</v>
      </c>
    </row>
    <row r="498" spans="1:39" x14ac:dyDescent="0.25">
      <c r="A498" s="2">
        <v>29991</v>
      </c>
      <c r="B498" s="3">
        <v>14956.73</v>
      </c>
      <c r="C498" s="3">
        <v>0</v>
      </c>
      <c r="D498" s="3">
        <v>0</v>
      </c>
      <c r="E498" s="3">
        <v>11803.42</v>
      </c>
      <c r="F498" s="3">
        <v>0</v>
      </c>
      <c r="G498" s="3">
        <v>-3153.348</v>
      </c>
      <c r="H498" s="3">
        <v>1229.9639999999999</v>
      </c>
      <c r="I498" s="3">
        <v>15593960</v>
      </c>
      <c r="J498" s="3">
        <v>0</v>
      </c>
      <c r="K498" s="3">
        <v>0</v>
      </c>
      <c r="L498" s="3">
        <v>2413346</v>
      </c>
      <c r="M498" s="3">
        <v>97811.82</v>
      </c>
      <c r="N498" s="3">
        <v>7586681</v>
      </c>
      <c r="O498" s="3">
        <v>159020500</v>
      </c>
      <c r="P498" s="3">
        <v>89.828550000000007</v>
      </c>
      <c r="Q498" s="3">
        <v>0</v>
      </c>
      <c r="R498" s="3">
        <v>0</v>
      </c>
      <c r="S498" s="3">
        <v>0</v>
      </c>
      <c r="T498" s="3">
        <v>-1999.079</v>
      </c>
      <c r="U498" s="3">
        <v>-491303.2</v>
      </c>
      <c r="V498" s="3">
        <v>0</v>
      </c>
      <c r="W498" s="3">
        <v>500.55410000000001</v>
      </c>
      <c r="X498" s="3">
        <v>7388.0609999999997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1443.741</v>
      </c>
      <c r="AK498" s="3">
        <v>12773.82</v>
      </c>
      <c r="AL498" s="3">
        <v>4561.3360000000002</v>
      </c>
      <c r="AM498" s="3">
        <v>0</v>
      </c>
    </row>
    <row r="499" spans="1:39" x14ac:dyDescent="0.25">
      <c r="A499" s="2">
        <v>29992</v>
      </c>
      <c r="B499" s="3">
        <v>14952.3</v>
      </c>
      <c r="C499" s="3">
        <v>0</v>
      </c>
      <c r="D499" s="3">
        <v>0</v>
      </c>
      <c r="E499" s="3">
        <v>11785.87</v>
      </c>
      <c r="F499" s="3">
        <v>0</v>
      </c>
      <c r="G499" s="3">
        <v>-3166.4679999999998</v>
      </c>
      <c r="H499" s="3">
        <v>1223.692</v>
      </c>
      <c r="I499" s="3">
        <v>15591040</v>
      </c>
      <c r="J499" s="3">
        <v>0</v>
      </c>
      <c r="K499" s="3">
        <v>0</v>
      </c>
      <c r="L499" s="3">
        <v>2413346</v>
      </c>
      <c r="M499" s="3">
        <v>97304.28</v>
      </c>
      <c r="N499" s="3">
        <v>7583630</v>
      </c>
      <c r="O499" s="3">
        <v>159007400</v>
      </c>
      <c r="P499" s="3">
        <v>89.877499999999998</v>
      </c>
      <c r="Q499" s="3">
        <v>0</v>
      </c>
      <c r="R499" s="3">
        <v>0</v>
      </c>
      <c r="S499" s="3">
        <v>0</v>
      </c>
      <c r="T499" s="3">
        <v>-1631.6010000000001</v>
      </c>
      <c r="U499" s="3">
        <v>-492214.2</v>
      </c>
      <c r="V499" s="3">
        <v>0</v>
      </c>
      <c r="W499" s="3">
        <v>6.2713299999999998</v>
      </c>
      <c r="X499" s="3">
        <v>2920.3069999999998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1491.279</v>
      </c>
      <c r="AK499" s="3">
        <v>12769.5</v>
      </c>
      <c r="AL499" s="3">
        <v>4544.2290000000003</v>
      </c>
      <c r="AM499" s="3">
        <v>0</v>
      </c>
    </row>
    <row r="500" spans="1:39" x14ac:dyDescent="0.25">
      <c r="A500" s="2">
        <v>29993</v>
      </c>
      <c r="B500" s="3">
        <v>14935.03</v>
      </c>
      <c r="C500" s="3">
        <v>0</v>
      </c>
      <c r="D500" s="3">
        <v>0</v>
      </c>
      <c r="E500" s="3">
        <v>11768.39</v>
      </c>
      <c r="F500" s="3">
        <v>0</v>
      </c>
      <c r="G500" s="3">
        <v>-3166.6959999999999</v>
      </c>
      <c r="H500" s="3">
        <v>1223.692</v>
      </c>
      <c r="I500" s="3">
        <v>15587730</v>
      </c>
      <c r="J500" s="3">
        <v>0</v>
      </c>
      <c r="K500" s="3">
        <v>0</v>
      </c>
      <c r="L500" s="3">
        <v>2413346</v>
      </c>
      <c r="M500" s="3">
        <v>96903.78</v>
      </c>
      <c r="N500" s="3">
        <v>7580493</v>
      </c>
      <c r="O500" s="3">
        <v>158994400</v>
      </c>
      <c r="P500" s="3">
        <v>89.927379999999999</v>
      </c>
      <c r="Q500" s="3">
        <v>0</v>
      </c>
      <c r="R500" s="3">
        <v>0</v>
      </c>
      <c r="S500" s="3">
        <v>0</v>
      </c>
      <c r="T500" s="3">
        <v>-1628.846</v>
      </c>
      <c r="U500" s="3">
        <v>-493122.4</v>
      </c>
      <c r="V500" s="3">
        <v>0</v>
      </c>
      <c r="W500" s="3">
        <v>0</v>
      </c>
      <c r="X500" s="3">
        <v>3310.3539999999998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1393.953</v>
      </c>
      <c r="AK500" s="3">
        <v>12761.75</v>
      </c>
      <c r="AL500" s="3">
        <v>4532.4179999999997</v>
      </c>
      <c r="AM500" s="3">
        <v>0</v>
      </c>
    </row>
    <row r="501" spans="1:39" x14ac:dyDescent="0.25">
      <c r="A501" s="2">
        <v>29994</v>
      </c>
      <c r="B501" s="3">
        <v>14912.88</v>
      </c>
      <c r="C501" s="3">
        <v>0</v>
      </c>
      <c r="D501" s="3">
        <v>0</v>
      </c>
      <c r="E501" s="3">
        <v>11752.06</v>
      </c>
      <c r="F501" s="3">
        <v>0</v>
      </c>
      <c r="G501" s="3">
        <v>-3160.8629999999998</v>
      </c>
      <c r="H501" s="3">
        <v>738.91300000000001</v>
      </c>
      <c r="I501" s="3">
        <v>15571410</v>
      </c>
      <c r="J501" s="3">
        <v>0</v>
      </c>
      <c r="K501" s="3">
        <v>0</v>
      </c>
      <c r="L501" s="3">
        <v>2413346</v>
      </c>
      <c r="M501" s="3">
        <v>96563.81</v>
      </c>
      <c r="N501" s="3">
        <v>7577341</v>
      </c>
      <c r="O501" s="3">
        <v>158981400</v>
      </c>
      <c r="P501" s="3">
        <v>89.978579999999994</v>
      </c>
      <c r="Q501" s="3">
        <v>0</v>
      </c>
      <c r="R501" s="3">
        <v>0</v>
      </c>
      <c r="S501" s="3">
        <v>0</v>
      </c>
      <c r="T501" s="3">
        <v>-1625.9359999999999</v>
      </c>
      <c r="U501" s="3">
        <v>-494027.8</v>
      </c>
      <c r="V501" s="3">
        <v>0</v>
      </c>
      <c r="W501" s="3">
        <v>484.7792</v>
      </c>
      <c r="X501" s="3">
        <v>16314.43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1340.837</v>
      </c>
      <c r="AK501" s="3">
        <v>12752.86</v>
      </c>
      <c r="AL501" s="3">
        <v>4495.1819999999998</v>
      </c>
      <c r="AM501" s="3">
        <v>0</v>
      </c>
    </row>
    <row r="502" spans="1:39" x14ac:dyDescent="0.25">
      <c r="A502" s="2">
        <v>29995</v>
      </c>
      <c r="B502" s="3">
        <v>14891.57</v>
      </c>
      <c r="C502" s="3">
        <v>0</v>
      </c>
      <c r="D502" s="3">
        <v>0</v>
      </c>
      <c r="E502" s="3">
        <v>11736.81</v>
      </c>
      <c r="F502" s="3">
        <v>0</v>
      </c>
      <c r="G502" s="3">
        <v>-3154.8159999999998</v>
      </c>
      <c r="H502" s="3">
        <v>69010.13</v>
      </c>
      <c r="I502" s="3">
        <v>16256710</v>
      </c>
      <c r="J502" s="3">
        <v>0</v>
      </c>
      <c r="K502" s="3">
        <v>0</v>
      </c>
      <c r="L502" s="3">
        <v>2413346</v>
      </c>
      <c r="M502" s="3">
        <v>96123.199999999997</v>
      </c>
      <c r="N502" s="3">
        <v>7574342</v>
      </c>
      <c r="O502" s="3">
        <v>158968300</v>
      </c>
      <c r="P502" s="3">
        <v>90.030460000000005</v>
      </c>
      <c r="Q502" s="3">
        <v>0</v>
      </c>
      <c r="R502" s="3">
        <v>0</v>
      </c>
      <c r="S502" s="3">
        <v>771355.2</v>
      </c>
      <c r="T502" s="3">
        <v>-1623.0509999999999</v>
      </c>
      <c r="U502" s="3">
        <v>-494930.3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1447.5419999999999</v>
      </c>
      <c r="AK502" s="3">
        <v>12743.63</v>
      </c>
      <c r="AL502" s="3">
        <v>4447.84</v>
      </c>
      <c r="AM502" s="3">
        <v>0</v>
      </c>
    </row>
    <row r="503" spans="1:39" x14ac:dyDescent="0.25">
      <c r="A503" s="2">
        <v>29996</v>
      </c>
      <c r="B503" s="3">
        <v>23623.38</v>
      </c>
      <c r="C503" s="3">
        <v>0</v>
      </c>
      <c r="D503" s="3">
        <v>0</v>
      </c>
      <c r="E503" s="3">
        <v>20587.240000000002</v>
      </c>
      <c r="F503" s="3">
        <v>0</v>
      </c>
      <c r="G503" s="3">
        <v>-3036.14</v>
      </c>
      <c r="H503" s="3">
        <v>68759.91</v>
      </c>
      <c r="I503" s="3">
        <v>16949380</v>
      </c>
      <c r="J503" s="3">
        <v>0</v>
      </c>
      <c r="K503" s="3">
        <v>0</v>
      </c>
      <c r="L503" s="3">
        <v>2413346</v>
      </c>
      <c r="M503" s="3">
        <v>132152</v>
      </c>
      <c r="N503" s="3">
        <v>7572754</v>
      </c>
      <c r="O503" s="3">
        <v>158955600</v>
      </c>
      <c r="P503" s="3">
        <v>90.037700000000001</v>
      </c>
      <c r="Q503" s="3">
        <v>0</v>
      </c>
      <c r="R503" s="3">
        <v>0</v>
      </c>
      <c r="S503" s="3">
        <v>761468.7</v>
      </c>
      <c r="T503" s="3">
        <v>-1620.73</v>
      </c>
      <c r="U503" s="3">
        <v>-495830.1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3118.3029999999999</v>
      </c>
      <c r="AK503" s="3">
        <v>12792.54</v>
      </c>
      <c r="AL503" s="3">
        <v>4708.1120000000001</v>
      </c>
      <c r="AM503" s="3">
        <v>46941.37</v>
      </c>
    </row>
    <row r="504" spans="1:39" x14ac:dyDescent="0.25">
      <c r="A504" s="2">
        <v>29997</v>
      </c>
      <c r="B504" s="3">
        <v>192767.8</v>
      </c>
      <c r="C504" s="3">
        <v>0</v>
      </c>
      <c r="D504" s="3">
        <v>20696.400000000001</v>
      </c>
      <c r="E504" s="3">
        <v>172182.7</v>
      </c>
      <c r="F504" s="3">
        <v>0</v>
      </c>
      <c r="G504" s="3">
        <v>112.7129</v>
      </c>
      <c r="H504" s="3">
        <v>69010.13</v>
      </c>
      <c r="I504" s="3">
        <v>18325580</v>
      </c>
      <c r="J504" s="3">
        <v>0</v>
      </c>
      <c r="K504" s="3">
        <v>0</v>
      </c>
      <c r="L504" s="3">
        <v>2413346</v>
      </c>
      <c r="M504" s="3">
        <v>439893.6</v>
      </c>
      <c r="N504" s="3">
        <v>7580883</v>
      </c>
      <c r="O504" s="3">
        <v>158946800</v>
      </c>
      <c r="P504" s="3">
        <v>88.732320000000001</v>
      </c>
      <c r="Q504" s="3">
        <v>0</v>
      </c>
      <c r="R504" s="3">
        <v>0</v>
      </c>
      <c r="S504" s="3">
        <v>1898966</v>
      </c>
      <c r="T504" s="3">
        <v>-1623.5060000000001</v>
      </c>
      <c r="U504" s="3">
        <v>-496727.3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14309.96</v>
      </c>
      <c r="AK504" s="3">
        <v>13483.31</v>
      </c>
      <c r="AL504" s="3">
        <v>6181.9560000000001</v>
      </c>
      <c r="AM504" s="3">
        <v>501444.9</v>
      </c>
    </row>
    <row r="505" spans="1:39" x14ac:dyDescent="0.25">
      <c r="A505" s="2">
        <v>29998</v>
      </c>
      <c r="B505" s="3">
        <v>208033.1</v>
      </c>
      <c r="C505" s="3">
        <v>0</v>
      </c>
      <c r="D505" s="3">
        <v>27426.560000000001</v>
      </c>
      <c r="E505" s="3">
        <v>179505.6</v>
      </c>
      <c r="F505" s="3">
        <v>0</v>
      </c>
      <c r="G505" s="3">
        <v>-1100.4110000000001</v>
      </c>
      <c r="H505" s="3">
        <v>69010.13</v>
      </c>
      <c r="I505" s="3">
        <v>19323540</v>
      </c>
      <c r="J505" s="3">
        <v>0</v>
      </c>
      <c r="K505" s="3">
        <v>0</v>
      </c>
      <c r="L505" s="3">
        <v>2413346</v>
      </c>
      <c r="M505" s="3">
        <v>575721.5</v>
      </c>
      <c r="N505" s="3">
        <v>7592733</v>
      </c>
      <c r="O505" s="3">
        <v>158937000</v>
      </c>
      <c r="P505" s="3">
        <v>88.16574</v>
      </c>
      <c r="Q505" s="3">
        <v>0</v>
      </c>
      <c r="R505" s="3">
        <v>0</v>
      </c>
      <c r="S505" s="3">
        <v>1365594</v>
      </c>
      <c r="T505" s="3">
        <v>-1624.569</v>
      </c>
      <c r="U505" s="3">
        <v>-497622.2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18361.490000000002</v>
      </c>
      <c r="AK505" s="3">
        <v>13638.86</v>
      </c>
      <c r="AL505" s="3">
        <v>6512.42</v>
      </c>
      <c r="AM505" s="3">
        <v>347480.8</v>
      </c>
    </row>
    <row r="506" spans="1:39" x14ac:dyDescent="0.25">
      <c r="A506" s="2">
        <v>29999</v>
      </c>
      <c r="B506" s="3">
        <v>94438.65</v>
      </c>
      <c r="C506" s="3">
        <v>0</v>
      </c>
      <c r="D506" s="3">
        <v>0</v>
      </c>
      <c r="E506" s="3">
        <v>90736.44</v>
      </c>
      <c r="F506" s="3">
        <v>0</v>
      </c>
      <c r="G506" s="3">
        <v>-3702.6489999999999</v>
      </c>
      <c r="H506" s="3">
        <v>11531.38</v>
      </c>
      <c r="I506" s="3">
        <v>19263370</v>
      </c>
      <c r="J506" s="3">
        <v>0</v>
      </c>
      <c r="K506" s="3">
        <v>0</v>
      </c>
      <c r="L506" s="3">
        <v>2413346</v>
      </c>
      <c r="M506" s="3">
        <v>541090.9</v>
      </c>
      <c r="N506" s="3">
        <v>7603874</v>
      </c>
      <c r="O506" s="3">
        <v>158924600</v>
      </c>
      <c r="P506" s="3">
        <v>88.601590000000002</v>
      </c>
      <c r="Q506" s="3">
        <v>0</v>
      </c>
      <c r="R506" s="3">
        <v>0</v>
      </c>
      <c r="S506" s="3">
        <v>0</v>
      </c>
      <c r="T506" s="3">
        <v>-1621.5309999999999</v>
      </c>
      <c r="U506" s="3">
        <v>-498514.6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17438.18</v>
      </c>
      <c r="AK506" s="3">
        <v>13378.14</v>
      </c>
      <c r="AL506" s="3">
        <v>6297.3959999999997</v>
      </c>
      <c r="AM506" s="3">
        <v>60164.02</v>
      </c>
    </row>
    <row r="507" spans="1:39" x14ac:dyDescent="0.25">
      <c r="A507" s="2">
        <v>30000</v>
      </c>
      <c r="B507" s="3">
        <v>73644.84</v>
      </c>
      <c r="C507" s="3">
        <v>0</v>
      </c>
      <c r="D507" s="3">
        <v>0</v>
      </c>
      <c r="E507" s="3">
        <v>69746.37</v>
      </c>
      <c r="F507" s="3">
        <v>0</v>
      </c>
      <c r="G507" s="3">
        <v>-3898.819</v>
      </c>
      <c r="H507" s="3">
        <v>678.93460000000005</v>
      </c>
      <c r="I507" s="3">
        <v>19213640</v>
      </c>
      <c r="J507" s="3">
        <v>0</v>
      </c>
      <c r="K507" s="3">
        <v>0</v>
      </c>
      <c r="L507" s="3">
        <v>2413346</v>
      </c>
      <c r="M507" s="3">
        <v>492177.8</v>
      </c>
      <c r="N507" s="3">
        <v>7613890</v>
      </c>
      <c r="O507" s="3">
        <v>158912000</v>
      </c>
      <c r="P507" s="3">
        <v>88.937129999999996</v>
      </c>
      <c r="Q507" s="3">
        <v>0</v>
      </c>
      <c r="R507" s="3">
        <v>0</v>
      </c>
      <c r="S507" s="3">
        <v>0</v>
      </c>
      <c r="T507" s="3">
        <v>-1618.204</v>
      </c>
      <c r="U507" s="3">
        <v>-499404.7</v>
      </c>
      <c r="V507" s="3">
        <v>0</v>
      </c>
      <c r="W507" s="3">
        <v>10852.45</v>
      </c>
      <c r="X507" s="3">
        <v>26020.99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16180.16</v>
      </c>
      <c r="AK507" s="3">
        <v>13299.53</v>
      </c>
      <c r="AL507" s="3">
        <v>6163.7749999999996</v>
      </c>
      <c r="AM507" s="3">
        <v>23711.31</v>
      </c>
    </row>
    <row r="508" spans="1:39" x14ac:dyDescent="0.25">
      <c r="A508" s="2">
        <v>30001</v>
      </c>
      <c r="B508" s="3">
        <v>81787.320000000007</v>
      </c>
      <c r="C508" s="3">
        <v>0</v>
      </c>
      <c r="D508" s="3">
        <v>0</v>
      </c>
      <c r="E508" s="3">
        <v>78443.86</v>
      </c>
      <c r="F508" s="3">
        <v>0</v>
      </c>
      <c r="G508" s="3">
        <v>-3343.5160000000001</v>
      </c>
      <c r="H508" s="3">
        <v>0</v>
      </c>
      <c r="I508" s="3">
        <v>19063560</v>
      </c>
      <c r="J508" s="3">
        <v>0</v>
      </c>
      <c r="K508" s="3">
        <v>0</v>
      </c>
      <c r="L508" s="3">
        <v>2413346</v>
      </c>
      <c r="M508" s="3">
        <v>503294.1</v>
      </c>
      <c r="N508" s="3">
        <v>7624104</v>
      </c>
      <c r="O508" s="3">
        <v>158900000</v>
      </c>
      <c r="P508" s="3">
        <v>88.983630000000005</v>
      </c>
      <c r="Q508" s="3">
        <v>0</v>
      </c>
      <c r="R508" s="3">
        <v>0</v>
      </c>
      <c r="S508" s="3">
        <v>0</v>
      </c>
      <c r="T508" s="3">
        <v>-1615.711</v>
      </c>
      <c r="U508" s="3">
        <v>-500292.5</v>
      </c>
      <c r="V508" s="3">
        <v>0</v>
      </c>
      <c r="W508" s="3">
        <v>678.93460000000005</v>
      </c>
      <c r="X508" s="3">
        <v>57339.61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16527.099999999999</v>
      </c>
      <c r="AK508" s="3">
        <v>13349.41</v>
      </c>
      <c r="AL508" s="3">
        <v>6313.6940000000004</v>
      </c>
      <c r="AM508" s="3">
        <v>92735.14</v>
      </c>
    </row>
    <row r="509" spans="1:39" x14ac:dyDescent="0.25">
      <c r="A509" s="2">
        <v>30002</v>
      </c>
      <c r="B509" s="3">
        <v>103861.7</v>
      </c>
      <c r="C509" s="3">
        <v>0</v>
      </c>
      <c r="D509" s="3">
        <v>0</v>
      </c>
      <c r="E509" s="3">
        <v>101148.7</v>
      </c>
      <c r="F509" s="3">
        <v>0</v>
      </c>
      <c r="G509" s="3">
        <v>-2712.866</v>
      </c>
      <c r="H509" s="3">
        <v>0</v>
      </c>
      <c r="I509" s="3">
        <v>18826480</v>
      </c>
      <c r="J509" s="3">
        <v>0</v>
      </c>
      <c r="K509" s="3">
        <v>0</v>
      </c>
      <c r="L509" s="3">
        <v>2413346</v>
      </c>
      <c r="M509" s="3">
        <v>557777.80000000005</v>
      </c>
      <c r="N509" s="3">
        <v>7635594</v>
      </c>
      <c r="O509" s="3">
        <v>158888900</v>
      </c>
      <c r="P509" s="3">
        <v>88.813649999999996</v>
      </c>
      <c r="Q509" s="3">
        <v>0</v>
      </c>
      <c r="R509" s="3">
        <v>0</v>
      </c>
      <c r="S509" s="3">
        <v>0</v>
      </c>
      <c r="T509" s="3">
        <v>-1614.0809999999999</v>
      </c>
      <c r="U509" s="3">
        <v>-501178.2</v>
      </c>
      <c r="V509" s="3">
        <v>0</v>
      </c>
      <c r="W509" s="3">
        <v>0</v>
      </c>
      <c r="X509" s="3">
        <v>76831.61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18097.669999999998</v>
      </c>
      <c r="AK509" s="3">
        <v>13473.93</v>
      </c>
      <c r="AL509" s="3">
        <v>6606.8159999999998</v>
      </c>
      <c r="AM509" s="3">
        <v>160253.9</v>
      </c>
    </row>
    <row r="510" spans="1:39" x14ac:dyDescent="0.25">
      <c r="A510" s="2">
        <v>30003</v>
      </c>
      <c r="B510" s="3">
        <v>123097.2</v>
      </c>
      <c r="C510" s="3">
        <v>0</v>
      </c>
      <c r="D510" s="3">
        <v>0</v>
      </c>
      <c r="E510" s="3">
        <v>120653.7</v>
      </c>
      <c r="F510" s="3">
        <v>0</v>
      </c>
      <c r="G510" s="3">
        <v>-2443.2950000000001</v>
      </c>
      <c r="H510" s="3">
        <v>0</v>
      </c>
      <c r="I510" s="3">
        <v>18555740</v>
      </c>
      <c r="J510" s="3">
        <v>0</v>
      </c>
      <c r="K510" s="3">
        <v>0</v>
      </c>
      <c r="L510" s="3">
        <v>2413346</v>
      </c>
      <c r="M510" s="3">
        <v>619856.19999999995</v>
      </c>
      <c r="N510" s="3">
        <v>7648732</v>
      </c>
      <c r="O510" s="3">
        <v>158878100</v>
      </c>
      <c r="P510" s="3">
        <v>88.603939999999994</v>
      </c>
      <c r="Q510" s="3">
        <v>0</v>
      </c>
      <c r="R510" s="3">
        <v>0</v>
      </c>
      <c r="S510" s="3">
        <v>0</v>
      </c>
      <c r="T510" s="3">
        <v>-1612.9570000000001</v>
      </c>
      <c r="U510" s="3">
        <v>-502061.9</v>
      </c>
      <c r="V510" s="3">
        <v>0</v>
      </c>
      <c r="W510" s="3">
        <v>0</v>
      </c>
      <c r="X510" s="3">
        <v>81598.649999999994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20013.52</v>
      </c>
      <c r="AK510" s="3">
        <v>13598.75</v>
      </c>
      <c r="AL510" s="3">
        <v>6876.4679999999998</v>
      </c>
      <c r="AM510" s="3">
        <v>189144.2</v>
      </c>
    </row>
    <row r="511" spans="1:39" x14ac:dyDescent="0.25">
      <c r="A511" s="2">
        <v>30004</v>
      </c>
      <c r="B511" s="3">
        <v>135506.6</v>
      </c>
      <c r="C511" s="3">
        <v>0</v>
      </c>
      <c r="D511" s="3">
        <v>0</v>
      </c>
      <c r="E511" s="3">
        <v>133068.20000000001</v>
      </c>
      <c r="F511" s="3">
        <v>0</v>
      </c>
      <c r="G511" s="3">
        <v>-2438.31</v>
      </c>
      <c r="H511" s="3">
        <v>0</v>
      </c>
      <c r="I511" s="3">
        <v>18282260</v>
      </c>
      <c r="J511" s="3">
        <v>0</v>
      </c>
      <c r="K511" s="3">
        <v>0</v>
      </c>
      <c r="L511" s="3">
        <v>2413343</v>
      </c>
      <c r="M511" s="3">
        <v>674772.5</v>
      </c>
      <c r="N511" s="3">
        <v>7663502</v>
      </c>
      <c r="O511" s="3">
        <v>158867400</v>
      </c>
      <c r="P511" s="3">
        <v>88.447999999999993</v>
      </c>
      <c r="Q511" s="3">
        <v>0</v>
      </c>
      <c r="R511" s="3">
        <v>0</v>
      </c>
      <c r="S511" s="3">
        <v>0</v>
      </c>
      <c r="T511" s="3">
        <v>-1611.8630000000001</v>
      </c>
      <c r="U511" s="3">
        <v>-502943.6</v>
      </c>
      <c r="V511" s="3">
        <v>0</v>
      </c>
      <c r="W511" s="3">
        <v>0</v>
      </c>
      <c r="X511" s="3">
        <v>77345.899999999994</v>
      </c>
      <c r="Y511" s="3">
        <v>0</v>
      </c>
      <c r="Z511" s="3">
        <v>0</v>
      </c>
      <c r="AA511" s="3">
        <v>2.959997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21842.34</v>
      </c>
      <c r="AK511" s="3">
        <v>13697.59</v>
      </c>
      <c r="AL511" s="3">
        <v>7072.1490000000003</v>
      </c>
      <c r="AM511" s="3">
        <v>196126.3</v>
      </c>
    </row>
    <row r="512" spans="1:39" x14ac:dyDescent="0.25">
      <c r="A512" s="2">
        <v>30005</v>
      </c>
      <c r="B512" s="3">
        <v>101603.7</v>
      </c>
      <c r="C512" s="3">
        <v>0</v>
      </c>
      <c r="D512" s="3">
        <v>0</v>
      </c>
      <c r="E512" s="3">
        <v>98026.13</v>
      </c>
      <c r="F512" s="3">
        <v>0</v>
      </c>
      <c r="G512" s="3">
        <v>-3577.7289999999998</v>
      </c>
      <c r="H512" s="3">
        <v>0</v>
      </c>
      <c r="I512" s="3">
        <v>18163820</v>
      </c>
      <c r="J512" s="3">
        <v>0</v>
      </c>
      <c r="K512" s="3">
        <v>0</v>
      </c>
      <c r="L512" s="3">
        <v>2413305</v>
      </c>
      <c r="M512" s="3">
        <v>639274.69999999995</v>
      </c>
      <c r="N512" s="3">
        <v>7677458</v>
      </c>
      <c r="O512" s="3">
        <v>158855700</v>
      </c>
      <c r="P512" s="3">
        <v>88.597239999999999</v>
      </c>
      <c r="Q512" s="3">
        <v>0</v>
      </c>
      <c r="R512" s="3">
        <v>0</v>
      </c>
      <c r="S512" s="3">
        <v>0</v>
      </c>
      <c r="T512" s="3">
        <v>-1609.45</v>
      </c>
      <c r="U512" s="3">
        <v>-503823.4</v>
      </c>
      <c r="V512" s="3">
        <v>0</v>
      </c>
      <c r="W512" s="3">
        <v>0</v>
      </c>
      <c r="X512" s="3">
        <v>48532.04</v>
      </c>
      <c r="Y512" s="3">
        <v>0</v>
      </c>
      <c r="Z512" s="3">
        <v>0</v>
      </c>
      <c r="AA512" s="3">
        <v>41.33023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20974.2</v>
      </c>
      <c r="AK512" s="3">
        <v>13594.28</v>
      </c>
      <c r="AL512" s="3">
        <v>7017.1189999999997</v>
      </c>
      <c r="AM512" s="3">
        <v>69908.84</v>
      </c>
    </row>
    <row r="513" spans="1:39" x14ac:dyDescent="0.25">
      <c r="A513" s="2">
        <v>30006</v>
      </c>
      <c r="B513" s="3">
        <v>88910.95</v>
      </c>
      <c r="C513" s="3">
        <v>0</v>
      </c>
      <c r="D513" s="3">
        <v>0</v>
      </c>
      <c r="E513" s="3">
        <v>85183.73</v>
      </c>
      <c r="F513" s="3">
        <v>0</v>
      </c>
      <c r="G513" s="3">
        <v>-3727.317</v>
      </c>
      <c r="H513" s="3">
        <v>0</v>
      </c>
      <c r="I513" s="3">
        <v>18060560</v>
      </c>
      <c r="J513" s="3">
        <v>0</v>
      </c>
      <c r="K513" s="3">
        <v>0</v>
      </c>
      <c r="L513" s="3">
        <v>2413283</v>
      </c>
      <c r="M513" s="3">
        <v>604732.5</v>
      </c>
      <c r="N513" s="3">
        <v>7690945</v>
      </c>
      <c r="O513" s="3">
        <v>158843900</v>
      </c>
      <c r="P513" s="3">
        <v>88.699179999999998</v>
      </c>
      <c r="Q513" s="3">
        <v>0</v>
      </c>
      <c r="R513" s="3">
        <v>0</v>
      </c>
      <c r="S513" s="3">
        <v>0</v>
      </c>
      <c r="T513" s="3">
        <v>-1606.883</v>
      </c>
      <c r="U513" s="3">
        <v>-504701.3</v>
      </c>
      <c r="V513" s="3">
        <v>0</v>
      </c>
      <c r="W513" s="3">
        <v>0</v>
      </c>
      <c r="X513" s="3">
        <v>45623.01</v>
      </c>
      <c r="Y513" s="3">
        <v>0</v>
      </c>
      <c r="Z513" s="3">
        <v>0</v>
      </c>
      <c r="AA513" s="3">
        <v>63.673430000000003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20501.64</v>
      </c>
      <c r="AK513" s="3">
        <v>13543.67</v>
      </c>
      <c r="AL513" s="3">
        <v>7014.165</v>
      </c>
      <c r="AM513" s="3">
        <v>57638.11</v>
      </c>
    </row>
    <row r="514" spans="1:39" x14ac:dyDescent="0.25">
      <c r="A514" s="2">
        <v>30007</v>
      </c>
      <c r="B514" s="3">
        <v>85936.6</v>
      </c>
      <c r="C514" s="3">
        <v>0</v>
      </c>
      <c r="D514" s="3">
        <v>0</v>
      </c>
      <c r="E514" s="3">
        <v>82295.67</v>
      </c>
      <c r="F514" s="3">
        <v>0</v>
      </c>
      <c r="G514" s="3">
        <v>-3641.0070000000001</v>
      </c>
      <c r="H514" s="3">
        <v>0</v>
      </c>
      <c r="I514" s="3">
        <v>17935730</v>
      </c>
      <c r="J514" s="3">
        <v>0</v>
      </c>
      <c r="K514" s="3">
        <v>0</v>
      </c>
      <c r="L514" s="3">
        <v>2413250</v>
      </c>
      <c r="M514" s="3">
        <v>591694.30000000005</v>
      </c>
      <c r="N514" s="3">
        <v>7704194</v>
      </c>
      <c r="O514" s="3">
        <v>158832600</v>
      </c>
      <c r="P514" s="3">
        <v>88.778379999999999</v>
      </c>
      <c r="Q514" s="3">
        <v>0</v>
      </c>
      <c r="R514" s="3">
        <v>0</v>
      </c>
      <c r="S514" s="3">
        <v>0</v>
      </c>
      <c r="T514" s="3">
        <v>-1136.9349999999999</v>
      </c>
      <c r="U514" s="3">
        <v>-505109.7</v>
      </c>
      <c r="V514" s="3">
        <v>0</v>
      </c>
      <c r="W514" s="3">
        <v>0</v>
      </c>
      <c r="X514" s="3">
        <v>48691.69</v>
      </c>
      <c r="Y514" s="3">
        <v>0</v>
      </c>
      <c r="Z514" s="3">
        <v>0</v>
      </c>
      <c r="AA514" s="3">
        <v>96.784859999999995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20358.78</v>
      </c>
      <c r="AK514" s="3">
        <v>13538.12</v>
      </c>
      <c r="AL514" s="3">
        <v>7109.9269999999997</v>
      </c>
      <c r="AM514" s="3">
        <v>76139.009999999995</v>
      </c>
    </row>
    <row r="515" spans="1:39" x14ac:dyDescent="0.25">
      <c r="A515" s="2">
        <v>30008</v>
      </c>
      <c r="B515" s="3">
        <v>91271.6</v>
      </c>
      <c r="C515" s="3">
        <v>0</v>
      </c>
      <c r="D515" s="3">
        <v>0</v>
      </c>
      <c r="E515" s="3">
        <v>87859.74</v>
      </c>
      <c r="F515" s="3">
        <v>0</v>
      </c>
      <c r="G515" s="3">
        <v>-3411.8649999999998</v>
      </c>
      <c r="H515" s="3">
        <v>0</v>
      </c>
      <c r="I515" s="3">
        <v>17774400</v>
      </c>
      <c r="J515" s="3">
        <v>0</v>
      </c>
      <c r="K515" s="3">
        <v>0</v>
      </c>
      <c r="L515" s="3">
        <v>2413198</v>
      </c>
      <c r="M515" s="3">
        <v>607195.19999999995</v>
      </c>
      <c r="N515" s="3">
        <v>7717925</v>
      </c>
      <c r="O515" s="3">
        <v>158821700</v>
      </c>
      <c r="P515" s="3">
        <v>88.78107</v>
      </c>
      <c r="Q515" s="3">
        <v>0</v>
      </c>
      <c r="R515" s="3">
        <v>0</v>
      </c>
      <c r="S515" s="3">
        <v>0</v>
      </c>
      <c r="T515" s="3">
        <v>-1136.434</v>
      </c>
      <c r="U515" s="3">
        <v>-505517.8</v>
      </c>
      <c r="V515" s="3">
        <v>0</v>
      </c>
      <c r="W515" s="3">
        <v>0</v>
      </c>
      <c r="X515" s="3">
        <v>50409.14</v>
      </c>
      <c r="Y515" s="3">
        <v>0</v>
      </c>
      <c r="Z515" s="3">
        <v>0</v>
      </c>
      <c r="AA515" s="3">
        <v>148.75909999999999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21042.1</v>
      </c>
      <c r="AK515" s="3">
        <v>13576.91</v>
      </c>
      <c r="AL515" s="3">
        <v>7310.9949999999999</v>
      </c>
      <c r="AM515" s="3">
        <v>110919.7</v>
      </c>
    </row>
    <row r="516" spans="1:39" x14ac:dyDescent="0.25">
      <c r="A516" s="2">
        <v>30009</v>
      </c>
      <c r="B516" s="3">
        <v>90990.19</v>
      </c>
      <c r="C516" s="3">
        <v>0</v>
      </c>
      <c r="D516" s="3">
        <v>0</v>
      </c>
      <c r="E516" s="3">
        <v>87523.82</v>
      </c>
      <c r="F516" s="3">
        <v>0</v>
      </c>
      <c r="G516" s="3">
        <v>-3466.3910000000001</v>
      </c>
      <c r="H516" s="3">
        <v>0</v>
      </c>
      <c r="I516" s="3">
        <v>17624160</v>
      </c>
      <c r="J516" s="3">
        <v>0</v>
      </c>
      <c r="K516" s="3">
        <v>0</v>
      </c>
      <c r="L516" s="3">
        <v>2413160</v>
      </c>
      <c r="M516" s="3">
        <v>616357.5</v>
      </c>
      <c r="N516" s="3">
        <v>7731657</v>
      </c>
      <c r="O516" s="3">
        <v>158810900</v>
      </c>
      <c r="P516" s="3">
        <v>88.801569999999998</v>
      </c>
      <c r="Q516" s="3">
        <v>0</v>
      </c>
      <c r="R516" s="3">
        <v>0</v>
      </c>
      <c r="S516" s="3">
        <v>0</v>
      </c>
      <c r="T516" s="3">
        <v>-1135.377</v>
      </c>
      <c r="U516" s="3">
        <v>-505924.9</v>
      </c>
      <c r="V516" s="3">
        <v>0</v>
      </c>
      <c r="W516" s="3">
        <v>0</v>
      </c>
      <c r="X516" s="3">
        <v>45881.27</v>
      </c>
      <c r="Y516" s="3">
        <v>0</v>
      </c>
      <c r="Z516" s="3">
        <v>0</v>
      </c>
      <c r="AA516" s="3">
        <v>185.8903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21117.78</v>
      </c>
      <c r="AK516" s="3">
        <v>13592.98</v>
      </c>
      <c r="AL516" s="3">
        <v>7384.8770000000004</v>
      </c>
      <c r="AM516" s="3">
        <v>104356.8</v>
      </c>
    </row>
    <row r="517" spans="1:39" x14ac:dyDescent="0.25">
      <c r="A517" s="2">
        <v>30010</v>
      </c>
      <c r="B517" s="3">
        <v>92482.52</v>
      </c>
      <c r="C517" s="3">
        <v>0</v>
      </c>
      <c r="D517" s="3">
        <v>0</v>
      </c>
      <c r="E517" s="3">
        <v>89015.07</v>
      </c>
      <c r="F517" s="3">
        <v>0</v>
      </c>
      <c r="G517" s="3">
        <v>-3467.4789999999998</v>
      </c>
      <c r="H517" s="3">
        <v>0</v>
      </c>
      <c r="I517" s="3">
        <v>17466370</v>
      </c>
      <c r="J517" s="3">
        <v>0</v>
      </c>
      <c r="K517" s="3">
        <v>0</v>
      </c>
      <c r="L517" s="3">
        <v>2413079</v>
      </c>
      <c r="M517" s="3">
        <v>626131.80000000005</v>
      </c>
      <c r="N517" s="3">
        <v>7745915</v>
      </c>
      <c r="O517" s="3">
        <v>158800100</v>
      </c>
      <c r="P517" s="3">
        <v>88.821849999999998</v>
      </c>
      <c r="Q517" s="3">
        <v>0</v>
      </c>
      <c r="R517" s="3">
        <v>0</v>
      </c>
      <c r="S517" s="3">
        <v>0</v>
      </c>
      <c r="T517" s="3">
        <v>-1134.2139999999999</v>
      </c>
      <c r="U517" s="3">
        <v>-506330.8</v>
      </c>
      <c r="V517" s="3">
        <v>0</v>
      </c>
      <c r="W517" s="3">
        <v>0</v>
      </c>
      <c r="X517" s="3">
        <v>50786.27</v>
      </c>
      <c r="Y517" s="3">
        <v>0</v>
      </c>
      <c r="Z517" s="3">
        <v>0</v>
      </c>
      <c r="AA517" s="3">
        <v>267.38740000000001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21644.65</v>
      </c>
      <c r="AK517" s="3">
        <v>13614.89</v>
      </c>
      <c r="AL517" s="3">
        <v>7386.5</v>
      </c>
      <c r="AM517" s="3">
        <v>107002.2</v>
      </c>
    </row>
    <row r="518" spans="1:39" x14ac:dyDescent="0.25">
      <c r="A518" s="2">
        <v>30011</v>
      </c>
      <c r="B518" s="3">
        <v>231673.7</v>
      </c>
      <c r="C518" s="3">
        <v>0</v>
      </c>
      <c r="D518" s="3">
        <v>4856.777</v>
      </c>
      <c r="E518" s="3">
        <v>226581</v>
      </c>
      <c r="F518" s="3">
        <v>0</v>
      </c>
      <c r="G518" s="3">
        <v>-235.1387</v>
      </c>
      <c r="H518" s="3">
        <v>69010.13</v>
      </c>
      <c r="I518" s="3">
        <v>17809130</v>
      </c>
      <c r="J518" s="3">
        <v>0</v>
      </c>
      <c r="K518" s="3">
        <v>0</v>
      </c>
      <c r="L518" s="3">
        <v>2413346</v>
      </c>
      <c r="M518" s="3">
        <v>850902.9</v>
      </c>
      <c r="N518" s="3">
        <v>7764829</v>
      </c>
      <c r="O518" s="3">
        <v>158792900</v>
      </c>
      <c r="P518" s="3">
        <v>87.984089999999995</v>
      </c>
      <c r="Q518" s="3">
        <v>0</v>
      </c>
      <c r="R518" s="3">
        <v>0</v>
      </c>
      <c r="S518" s="3">
        <v>904522.3</v>
      </c>
      <c r="T518" s="3">
        <v>-1136.6759999999999</v>
      </c>
      <c r="U518" s="3">
        <v>-506735.5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27246</v>
      </c>
      <c r="AK518" s="3">
        <v>14173.36</v>
      </c>
      <c r="AL518" s="3">
        <v>8331.2119999999995</v>
      </c>
      <c r="AM518" s="3">
        <v>469545</v>
      </c>
    </row>
    <row r="519" spans="1:39" x14ac:dyDescent="0.25">
      <c r="A519" s="2">
        <v>30012</v>
      </c>
      <c r="B519" s="3">
        <v>102891.2</v>
      </c>
      <c r="C519" s="3">
        <v>0</v>
      </c>
      <c r="D519" s="3">
        <v>0</v>
      </c>
      <c r="E519" s="3">
        <v>98232.52</v>
      </c>
      <c r="F519" s="3">
        <v>0</v>
      </c>
      <c r="G519" s="3">
        <v>-4659.2060000000001</v>
      </c>
      <c r="H519" s="3">
        <v>69010.13</v>
      </c>
      <c r="I519" s="3">
        <v>18881030</v>
      </c>
      <c r="J519" s="3">
        <v>0</v>
      </c>
      <c r="K519" s="3">
        <v>0</v>
      </c>
      <c r="L519" s="3">
        <v>2413346</v>
      </c>
      <c r="M519" s="3">
        <v>742437</v>
      </c>
      <c r="N519" s="3">
        <v>7781641</v>
      </c>
      <c r="O519" s="3">
        <v>158781200</v>
      </c>
      <c r="P519" s="3">
        <v>88.541240000000002</v>
      </c>
      <c r="Q519" s="3">
        <v>0</v>
      </c>
      <c r="R519" s="3">
        <v>0</v>
      </c>
      <c r="S519" s="3">
        <v>1088907</v>
      </c>
      <c r="T519" s="3">
        <v>-1134.405</v>
      </c>
      <c r="U519" s="3">
        <v>-507139.1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24657.759999999998</v>
      </c>
      <c r="AK519" s="3">
        <v>13779.57</v>
      </c>
      <c r="AL519" s="3">
        <v>7845.1329999999998</v>
      </c>
      <c r="AM519" s="3">
        <v>642.13139999999999</v>
      </c>
    </row>
    <row r="520" spans="1:39" x14ac:dyDescent="0.25">
      <c r="A520" s="2">
        <v>30013</v>
      </c>
      <c r="B520" s="3">
        <v>82367.69</v>
      </c>
      <c r="C520" s="3">
        <v>0</v>
      </c>
      <c r="D520" s="3">
        <v>0</v>
      </c>
      <c r="E520" s="3">
        <v>77679.710000000006</v>
      </c>
      <c r="F520" s="3">
        <v>0</v>
      </c>
      <c r="G520" s="3">
        <v>-4688.3429999999998</v>
      </c>
      <c r="H520" s="3">
        <v>69010.13</v>
      </c>
      <c r="I520" s="3">
        <v>19051100</v>
      </c>
      <c r="J520" s="3">
        <v>0</v>
      </c>
      <c r="K520" s="3">
        <v>0</v>
      </c>
      <c r="L520" s="3">
        <v>2413346</v>
      </c>
      <c r="M520" s="3">
        <v>655799.5</v>
      </c>
      <c r="N520" s="3">
        <v>7796391</v>
      </c>
      <c r="O520" s="3">
        <v>158769600</v>
      </c>
      <c r="P520" s="3">
        <v>88.90822</v>
      </c>
      <c r="Q520" s="3">
        <v>0</v>
      </c>
      <c r="R520" s="3">
        <v>0</v>
      </c>
      <c r="S520" s="3">
        <v>181876.5</v>
      </c>
      <c r="T520" s="3">
        <v>-1131.9739999999999</v>
      </c>
      <c r="U520" s="3">
        <v>-507541.5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22620.03</v>
      </c>
      <c r="AK520" s="3">
        <v>13658.94</v>
      </c>
      <c r="AL520" s="3">
        <v>7868.7870000000003</v>
      </c>
      <c r="AM520" s="3">
        <v>0</v>
      </c>
    </row>
    <row r="521" spans="1:39" x14ac:dyDescent="0.25">
      <c r="A521" s="2">
        <v>30014</v>
      </c>
      <c r="B521" s="3">
        <v>67988.55</v>
      </c>
      <c r="C521" s="3">
        <v>0</v>
      </c>
      <c r="D521" s="3">
        <v>0</v>
      </c>
      <c r="E521" s="3">
        <v>63355.93</v>
      </c>
      <c r="F521" s="3">
        <v>0</v>
      </c>
      <c r="G521" s="3">
        <v>-4632.8950000000004</v>
      </c>
      <c r="H521" s="3">
        <v>53546.99</v>
      </c>
      <c r="I521" s="3">
        <v>19051100</v>
      </c>
      <c r="J521" s="3">
        <v>0</v>
      </c>
      <c r="K521" s="3">
        <v>0</v>
      </c>
      <c r="L521" s="3">
        <v>2413346</v>
      </c>
      <c r="M521" s="3">
        <v>585587</v>
      </c>
      <c r="N521" s="3">
        <v>7809035</v>
      </c>
      <c r="O521" s="3">
        <v>158758100</v>
      </c>
      <c r="P521" s="3">
        <v>89.177989999999994</v>
      </c>
      <c r="Q521" s="3">
        <v>0</v>
      </c>
      <c r="R521" s="3">
        <v>0</v>
      </c>
      <c r="S521" s="3">
        <v>0</v>
      </c>
      <c r="T521" s="3">
        <v>-1129.671</v>
      </c>
      <c r="U521" s="3">
        <v>-507942.8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20420.32</v>
      </c>
      <c r="AK521" s="3">
        <v>13560.68</v>
      </c>
      <c r="AL521" s="3">
        <v>7775.0140000000001</v>
      </c>
      <c r="AM521" s="3">
        <v>0</v>
      </c>
    </row>
    <row r="522" spans="1:39" x14ac:dyDescent="0.25">
      <c r="A522" s="2">
        <v>30015</v>
      </c>
      <c r="B522" s="3">
        <v>57491.75</v>
      </c>
      <c r="C522" s="3">
        <v>0</v>
      </c>
      <c r="D522" s="3">
        <v>0</v>
      </c>
      <c r="E522" s="3">
        <v>52940.11</v>
      </c>
      <c r="F522" s="3">
        <v>0</v>
      </c>
      <c r="G522" s="3">
        <v>-4551.8540000000003</v>
      </c>
      <c r="H522" s="3">
        <v>46593.72</v>
      </c>
      <c r="I522" s="3">
        <v>19051100</v>
      </c>
      <c r="J522" s="3">
        <v>0</v>
      </c>
      <c r="K522" s="3">
        <v>0</v>
      </c>
      <c r="L522" s="3">
        <v>2413346</v>
      </c>
      <c r="M522" s="3">
        <v>527235</v>
      </c>
      <c r="N522" s="3">
        <v>7820356</v>
      </c>
      <c r="O522" s="3">
        <v>158746500</v>
      </c>
      <c r="P522" s="3">
        <v>89.390940000000001</v>
      </c>
      <c r="Q522" s="3">
        <v>0</v>
      </c>
      <c r="R522" s="3">
        <v>0</v>
      </c>
      <c r="S522" s="3">
        <v>0</v>
      </c>
      <c r="T522" s="3">
        <v>-1127.56</v>
      </c>
      <c r="U522" s="3">
        <v>-508343.1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18893.72</v>
      </c>
      <c r="AK522" s="3">
        <v>13479.33</v>
      </c>
      <c r="AL522" s="3">
        <v>7571.2969999999996</v>
      </c>
      <c r="AM522" s="3">
        <v>0</v>
      </c>
    </row>
    <row r="523" spans="1:39" x14ac:dyDescent="0.25">
      <c r="A523" s="2">
        <v>30016</v>
      </c>
      <c r="B523" s="3">
        <v>49593.83</v>
      </c>
      <c r="C523" s="3">
        <v>0</v>
      </c>
      <c r="D523" s="3">
        <v>0</v>
      </c>
      <c r="E523" s="3">
        <v>45114.98</v>
      </c>
      <c r="F523" s="3">
        <v>0</v>
      </c>
      <c r="G523" s="3">
        <v>-4479.03</v>
      </c>
      <c r="H523" s="3">
        <v>38261.57</v>
      </c>
      <c r="I523" s="3">
        <v>19051100</v>
      </c>
      <c r="J523" s="3">
        <v>0</v>
      </c>
      <c r="K523" s="3">
        <v>0</v>
      </c>
      <c r="L523" s="3">
        <v>2413346</v>
      </c>
      <c r="M523" s="3">
        <v>478281.5</v>
      </c>
      <c r="N523" s="3">
        <v>7830140</v>
      </c>
      <c r="O523" s="3">
        <v>158735000</v>
      </c>
      <c r="P523" s="3">
        <v>89.567149999999998</v>
      </c>
      <c r="Q523" s="3">
        <v>0</v>
      </c>
      <c r="R523" s="3">
        <v>0</v>
      </c>
      <c r="S523" s="3">
        <v>0</v>
      </c>
      <c r="T523" s="3">
        <v>-1125.635</v>
      </c>
      <c r="U523" s="3">
        <v>-508742.3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17251.400000000001</v>
      </c>
      <c r="AK523" s="3">
        <v>13410.76</v>
      </c>
      <c r="AL523" s="3">
        <v>7465.0510000000004</v>
      </c>
      <c r="AM523" s="3">
        <v>0</v>
      </c>
    </row>
    <row r="524" spans="1:39" x14ac:dyDescent="0.25">
      <c r="A524" s="2">
        <v>30017</v>
      </c>
      <c r="B524" s="3">
        <v>43533.85</v>
      </c>
      <c r="C524" s="3">
        <v>0</v>
      </c>
      <c r="D524" s="3">
        <v>0</v>
      </c>
      <c r="E524" s="3">
        <v>39120.519999999997</v>
      </c>
      <c r="F524" s="3">
        <v>0</v>
      </c>
      <c r="G524" s="3">
        <v>-4413.4799999999996</v>
      </c>
      <c r="H524" s="3">
        <v>8195.3080000000009</v>
      </c>
      <c r="I524" s="3">
        <v>19049010</v>
      </c>
      <c r="J524" s="3">
        <v>0</v>
      </c>
      <c r="K524" s="3">
        <v>0</v>
      </c>
      <c r="L524" s="3">
        <v>2413346</v>
      </c>
      <c r="M524" s="3">
        <v>436291.3</v>
      </c>
      <c r="N524" s="3">
        <v>7838953</v>
      </c>
      <c r="O524" s="3">
        <v>158723600</v>
      </c>
      <c r="P524" s="3">
        <v>89.715999999999994</v>
      </c>
      <c r="Q524" s="3">
        <v>0</v>
      </c>
      <c r="R524" s="3">
        <v>0</v>
      </c>
      <c r="S524" s="3">
        <v>0</v>
      </c>
      <c r="T524" s="3">
        <v>-1123.8800000000001</v>
      </c>
      <c r="U524" s="3">
        <v>-509140.6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16223.71</v>
      </c>
      <c r="AK524" s="3">
        <v>13352.17</v>
      </c>
      <c r="AL524" s="3">
        <v>7409.7690000000002</v>
      </c>
      <c r="AM524" s="3">
        <v>0</v>
      </c>
    </row>
    <row r="525" spans="1:39" x14ac:dyDescent="0.25">
      <c r="A525" s="2">
        <v>30018</v>
      </c>
      <c r="B525" s="3">
        <v>38787.519999999997</v>
      </c>
      <c r="C525" s="3">
        <v>0</v>
      </c>
      <c r="D525" s="3">
        <v>0</v>
      </c>
      <c r="E525" s="3">
        <v>34431.01</v>
      </c>
      <c r="F525" s="3">
        <v>0</v>
      </c>
      <c r="G525" s="3">
        <v>-4356.6310000000003</v>
      </c>
      <c r="H525" s="3">
        <v>3959.3150000000001</v>
      </c>
      <c r="I525" s="3">
        <v>19027210</v>
      </c>
      <c r="J525" s="3">
        <v>0</v>
      </c>
      <c r="K525" s="3">
        <v>0</v>
      </c>
      <c r="L525" s="3">
        <v>2413346</v>
      </c>
      <c r="M525" s="3">
        <v>399943.2</v>
      </c>
      <c r="N525" s="3">
        <v>7846822</v>
      </c>
      <c r="O525" s="3">
        <v>158712200</v>
      </c>
      <c r="P525" s="3">
        <v>89.844669999999994</v>
      </c>
      <c r="Q525" s="3">
        <v>0</v>
      </c>
      <c r="R525" s="3">
        <v>0</v>
      </c>
      <c r="S525" s="3">
        <v>1393.77</v>
      </c>
      <c r="T525" s="3">
        <v>-1122.242</v>
      </c>
      <c r="U525" s="3">
        <v>-509537.8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15219.64</v>
      </c>
      <c r="AK525" s="3">
        <v>13300.76</v>
      </c>
      <c r="AL525" s="3">
        <v>7348.5050000000001</v>
      </c>
      <c r="AM525" s="3">
        <v>0</v>
      </c>
    </row>
    <row r="526" spans="1:39" x14ac:dyDescent="0.25">
      <c r="A526" s="2">
        <v>30019</v>
      </c>
      <c r="B526" s="3">
        <v>35630.69</v>
      </c>
      <c r="C526" s="3">
        <v>0</v>
      </c>
      <c r="D526" s="3">
        <v>0</v>
      </c>
      <c r="E526" s="3">
        <v>31333.27</v>
      </c>
      <c r="F526" s="3">
        <v>0</v>
      </c>
      <c r="G526" s="3">
        <v>-4297.5280000000002</v>
      </c>
      <c r="H526" s="3">
        <v>420.38549999999998</v>
      </c>
      <c r="I526" s="3">
        <v>18987490</v>
      </c>
      <c r="J526" s="3">
        <v>0</v>
      </c>
      <c r="K526" s="3">
        <v>0</v>
      </c>
      <c r="L526" s="3">
        <v>2413346</v>
      </c>
      <c r="M526" s="3">
        <v>370150.1</v>
      </c>
      <c r="N526" s="3">
        <v>7853548</v>
      </c>
      <c r="O526" s="3">
        <v>158700800</v>
      </c>
      <c r="P526" s="3">
        <v>89.957859999999997</v>
      </c>
      <c r="Q526" s="3">
        <v>0</v>
      </c>
      <c r="R526" s="3">
        <v>0</v>
      </c>
      <c r="S526" s="3">
        <v>0</v>
      </c>
      <c r="T526" s="3">
        <v>-1120.809</v>
      </c>
      <c r="U526" s="3">
        <v>-509934.2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14009.29</v>
      </c>
      <c r="AK526" s="3">
        <v>13256.53</v>
      </c>
      <c r="AL526" s="3">
        <v>7282.5110000000004</v>
      </c>
      <c r="AM526" s="3">
        <v>2290.9899999999998</v>
      </c>
    </row>
    <row r="527" spans="1:39" x14ac:dyDescent="0.25">
      <c r="A527" s="2">
        <v>30020</v>
      </c>
      <c r="B527" s="3">
        <v>49713.06</v>
      </c>
      <c r="C527" s="3">
        <v>0</v>
      </c>
      <c r="D527" s="3">
        <v>0</v>
      </c>
      <c r="E527" s="3">
        <v>45800.34</v>
      </c>
      <c r="F527" s="3">
        <v>0</v>
      </c>
      <c r="G527" s="3">
        <v>-3912.663</v>
      </c>
      <c r="H527" s="3">
        <v>69010.13</v>
      </c>
      <c r="I527" s="3">
        <v>19148420</v>
      </c>
      <c r="J527" s="3">
        <v>0</v>
      </c>
      <c r="K527" s="3">
        <v>0</v>
      </c>
      <c r="L527" s="3">
        <v>2413346</v>
      </c>
      <c r="M527" s="3">
        <v>391074.4</v>
      </c>
      <c r="N527" s="3">
        <v>7860745</v>
      </c>
      <c r="O527" s="3">
        <v>158690000</v>
      </c>
      <c r="P527" s="3">
        <v>89.904449999999997</v>
      </c>
      <c r="Q527" s="3">
        <v>0</v>
      </c>
      <c r="R527" s="3">
        <v>0</v>
      </c>
      <c r="S527" s="3">
        <v>325166.3</v>
      </c>
      <c r="T527" s="3">
        <v>-1120.2170000000001</v>
      </c>
      <c r="U527" s="3">
        <v>-510329.59999999998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14703.27</v>
      </c>
      <c r="AK527" s="3">
        <v>13315.96</v>
      </c>
      <c r="AL527" s="3">
        <v>7504.4570000000003</v>
      </c>
      <c r="AM527" s="3">
        <v>68109.929999999993</v>
      </c>
    </row>
    <row r="528" spans="1:39" x14ac:dyDescent="0.25">
      <c r="A528" s="2">
        <v>30021</v>
      </c>
      <c r="B528" s="3">
        <v>58188.85</v>
      </c>
      <c r="C528" s="3">
        <v>0</v>
      </c>
      <c r="D528" s="3">
        <v>0</v>
      </c>
      <c r="E528" s="3">
        <v>54457.27</v>
      </c>
      <c r="F528" s="3">
        <v>0</v>
      </c>
      <c r="G528" s="3">
        <v>-3731.5070000000001</v>
      </c>
      <c r="H528" s="3">
        <v>69010.13</v>
      </c>
      <c r="I528" s="3">
        <v>19364520</v>
      </c>
      <c r="J528" s="3">
        <v>0</v>
      </c>
      <c r="K528" s="3">
        <v>0</v>
      </c>
      <c r="L528" s="3">
        <v>2413346</v>
      </c>
      <c r="M528" s="3">
        <v>422290.8</v>
      </c>
      <c r="N528" s="3">
        <v>7868446</v>
      </c>
      <c r="O528" s="3">
        <v>158679500</v>
      </c>
      <c r="P528" s="3">
        <v>89.824060000000003</v>
      </c>
      <c r="Q528" s="3">
        <v>0</v>
      </c>
      <c r="R528" s="3">
        <v>0</v>
      </c>
      <c r="S528" s="3">
        <v>325854.09999999998</v>
      </c>
      <c r="T528" s="3">
        <v>-1119.826</v>
      </c>
      <c r="U528" s="3">
        <v>-510724.2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15419.13</v>
      </c>
      <c r="AK528" s="3">
        <v>13370.21</v>
      </c>
      <c r="AL528" s="3">
        <v>7716.9949999999999</v>
      </c>
      <c r="AM528" s="3">
        <v>87720.44</v>
      </c>
    </row>
    <row r="529" spans="1:39" x14ac:dyDescent="0.25">
      <c r="A529" s="2">
        <v>30022</v>
      </c>
      <c r="B529" s="3">
        <v>45527.72</v>
      </c>
      <c r="C529" s="3">
        <v>0</v>
      </c>
      <c r="D529" s="3">
        <v>0</v>
      </c>
      <c r="E529" s="3">
        <v>41402.120000000003</v>
      </c>
      <c r="F529" s="3">
        <v>0</v>
      </c>
      <c r="G529" s="3">
        <v>-4125.7129999999997</v>
      </c>
      <c r="H529" s="3">
        <v>36510.35</v>
      </c>
      <c r="I529" s="3">
        <v>19346410</v>
      </c>
      <c r="J529" s="3">
        <v>0</v>
      </c>
      <c r="K529" s="3">
        <v>0</v>
      </c>
      <c r="L529" s="3">
        <v>2413345</v>
      </c>
      <c r="M529" s="3">
        <v>397946</v>
      </c>
      <c r="N529" s="3">
        <v>7875155</v>
      </c>
      <c r="O529" s="3">
        <v>158668600</v>
      </c>
      <c r="P529" s="3">
        <v>89.949830000000006</v>
      </c>
      <c r="Q529" s="3">
        <v>0</v>
      </c>
      <c r="R529" s="3">
        <v>0</v>
      </c>
      <c r="S529" s="3">
        <v>0</v>
      </c>
      <c r="T529" s="3">
        <v>-1118.778</v>
      </c>
      <c r="U529" s="3">
        <v>-511118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14354.8</v>
      </c>
      <c r="AK529" s="3">
        <v>13311.46</v>
      </c>
      <c r="AL529" s="3">
        <v>7643.92</v>
      </c>
      <c r="AM529" s="3">
        <v>18098.560000000001</v>
      </c>
    </row>
    <row r="530" spans="1:39" x14ac:dyDescent="0.25">
      <c r="A530" s="2">
        <v>30023</v>
      </c>
      <c r="B530" s="3">
        <v>52188.05</v>
      </c>
      <c r="C530" s="3">
        <v>0</v>
      </c>
      <c r="D530" s="3">
        <v>0</v>
      </c>
      <c r="E530" s="3">
        <v>48312.38</v>
      </c>
      <c r="F530" s="3">
        <v>0</v>
      </c>
      <c r="G530" s="3">
        <v>-3875.7</v>
      </c>
      <c r="H530" s="3">
        <v>69010.13</v>
      </c>
      <c r="I530" s="3">
        <v>19523090</v>
      </c>
      <c r="J530" s="3">
        <v>0</v>
      </c>
      <c r="K530" s="3">
        <v>0</v>
      </c>
      <c r="L530" s="3">
        <v>2394807</v>
      </c>
      <c r="M530" s="3">
        <v>409898.2</v>
      </c>
      <c r="N530" s="3">
        <v>7882188</v>
      </c>
      <c r="O530" s="3">
        <v>158658000</v>
      </c>
      <c r="P530" s="3">
        <v>89.966250000000002</v>
      </c>
      <c r="Q530" s="3">
        <v>0</v>
      </c>
      <c r="R530" s="3">
        <v>0</v>
      </c>
      <c r="S530" s="3">
        <v>275715.7</v>
      </c>
      <c r="T530" s="3">
        <v>-1118.1300000000001</v>
      </c>
      <c r="U530" s="3">
        <v>-511511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14769.67</v>
      </c>
      <c r="AK530" s="3">
        <v>13344.41</v>
      </c>
      <c r="AL530" s="3">
        <v>7735.5280000000002</v>
      </c>
      <c r="AM530" s="3">
        <v>61689.31</v>
      </c>
    </row>
    <row r="531" spans="1:39" x14ac:dyDescent="0.25">
      <c r="A531" s="2">
        <v>30024</v>
      </c>
      <c r="B531" s="3">
        <v>80744.45</v>
      </c>
      <c r="C531" s="3">
        <v>0</v>
      </c>
      <c r="D531" s="3">
        <v>0</v>
      </c>
      <c r="E531" s="3">
        <v>77601.5</v>
      </c>
      <c r="F531" s="3">
        <v>0</v>
      </c>
      <c r="G531" s="3">
        <v>-3142.7150000000001</v>
      </c>
      <c r="H531" s="3">
        <v>69010.13</v>
      </c>
      <c r="I531" s="3">
        <v>19604940</v>
      </c>
      <c r="J531" s="3">
        <v>0</v>
      </c>
      <c r="K531" s="3">
        <v>0</v>
      </c>
      <c r="L531" s="3">
        <v>2381205</v>
      </c>
      <c r="M531" s="3">
        <v>492410.9</v>
      </c>
      <c r="N531" s="3">
        <v>7891880</v>
      </c>
      <c r="O531" s="3">
        <v>158648300</v>
      </c>
      <c r="P531" s="3">
        <v>89.73715</v>
      </c>
      <c r="Q531" s="3">
        <v>0</v>
      </c>
      <c r="R531" s="3">
        <v>0</v>
      </c>
      <c r="S531" s="3">
        <v>266776.90000000002</v>
      </c>
      <c r="T531" s="3">
        <v>-1127.98</v>
      </c>
      <c r="U531" s="3">
        <v>-511912.7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17771.23</v>
      </c>
      <c r="AK531" s="3">
        <v>13502.99</v>
      </c>
      <c r="AL531" s="3">
        <v>8078.1149999999998</v>
      </c>
      <c r="AM531" s="3">
        <v>182426.5</v>
      </c>
    </row>
    <row r="532" spans="1:39" x14ac:dyDescent="0.25">
      <c r="A532" s="2">
        <v>30025</v>
      </c>
      <c r="B532" s="3">
        <v>46781.59</v>
      </c>
      <c r="C532" s="3">
        <v>0</v>
      </c>
      <c r="D532" s="3">
        <v>0</v>
      </c>
      <c r="E532" s="3">
        <v>42402.74</v>
      </c>
      <c r="F532" s="3">
        <v>0</v>
      </c>
      <c r="G532" s="3">
        <v>-4379.0940000000001</v>
      </c>
      <c r="H532" s="3">
        <v>69010.13</v>
      </c>
      <c r="I532" s="3">
        <v>19745040</v>
      </c>
      <c r="J532" s="3">
        <v>0</v>
      </c>
      <c r="K532" s="3">
        <v>0</v>
      </c>
      <c r="L532" s="3">
        <v>2386047</v>
      </c>
      <c r="M532" s="3">
        <v>424070.3</v>
      </c>
      <c r="N532" s="3">
        <v>7898925</v>
      </c>
      <c r="O532" s="3">
        <v>158637300</v>
      </c>
      <c r="P532" s="3">
        <v>89.969149999999999</v>
      </c>
      <c r="Q532" s="3">
        <v>0</v>
      </c>
      <c r="R532" s="3">
        <v>0</v>
      </c>
      <c r="S532" s="3">
        <v>141669.4</v>
      </c>
      <c r="T532" s="3">
        <v>-1117.075</v>
      </c>
      <c r="U532" s="3">
        <v>-512304.2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14809.36</v>
      </c>
      <c r="AK532" s="3">
        <v>13343.01</v>
      </c>
      <c r="AL532" s="3">
        <v>7762.8050000000003</v>
      </c>
      <c r="AM532" s="3">
        <v>0</v>
      </c>
    </row>
    <row r="533" spans="1:39" x14ac:dyDescent="0.25">
      <c r="A533" s="2">
        <v>30026</v>
      </c>
      <c r="B533" s="3">
        <v>39392.620000000003</v>
      </c>
      <c r="C533" s="3">
        <v>0</v>
      </c>
      <c r="D533" s="3">
        <v>0</v>
      </c>
      <c r="E533" s="3">
        <v>35028.800000000003</v>
      </c>
      <c r="F533" s="3">
        <v>0</v>
      </c>
      <c r="G533" s="3">
        <v>-4364.0029999999997</v>
      </c>
      <c r="H533" s="3">
        <v>69010.13</v>
      </c>
      <c r="I533" s="3">
        <v>19932850</v>
      </c>
      <c r="J533" s="3">
        <v>0</v>
      </c>
      <c r="K533" s="3">
        <v>0</v>
      </c>
      <c r="L533" s="3">
        <v>2392085</v>
      </c>
      <c r="M533" s="3">
        <v>368875.7</v>
      </c>
      <c r="N533" s="3">
        <v>7904795</v>
      </c>
      <c r="O533" s="3">
        <v>158626200</v>
      </c>
      <c r="P533" s="3">
        <v>90.142200000000003</v>
      </c>
      <c r="Q533" s="3">
        <v>0</v>
      </c>
      <c r="R533" s="3">
        <v>0</v>
      </c>
      <c r="S533" s="3">
        <v>188717.9</v>
      </c>
      <c r="T533" s="3">
        <v>-1125.7380000000001</v>
      </c>
      <c r="U533" s="3">
        <v>-512705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13517.13</v>
      </c>
      <c r="AK533" s="3">
        <v>13279.13</v>
      </c>
      <c r="AL533" s="3">
        <v>7644.84</v>
      </c>
      <c r="AM533" s="3">
        <v>0</v>
      </c>
    </row>
    <row r="534" spans="1:39" x14ac:dyDescent="0.25">
      <c r="A534" s="2">
        <v>30027</v>
      </c>
      <c r="B534" s="3">
        <v>33921.35</v>
      </c>
      <c r="C534" s="3">
        <v>0</v>
      </c>
      <c r="D534" s="3">
        <v>0</v>
      </c>
      <c r="E534" s="3">
        <v>29687.66</v>
      </c>
      <c r="F534" s="3">
        <v>0</v>
      </c>
      <c r="G534" s="3">
        <v>-4233.7820000000002</v>
      </c>
      <c r="H534" s="3">
        <v>69010.13</v>
      </c>
      <c r="I534" s="3">
        <v>20152660</v>
      </c>
      <c r="J534" s="3">
        <v>0</v>
      </c>
      <c r="K534" s="3">
        <v>0</v>
      </c>
      <c r="L534" s="3">
        <v>2400489</v>
      </c>
      <c r="M534" s="3">
        <v>324899.90000000002</v>
      </c>
      <c r="N534" s="3">
        <v>7909658</v>
      </c>
      <c r="O534" s="3">
        <v>158614400</v>
      </c>
      <c r="P534" s="3">
        <v>90.232680000000002</v>
      </c>
      <c r="Q534" s="3">
        <v>0</v>
      </c>
      <c r="R534" s="3">
        <v>0</v>
      </c>
      <c r="S534" s="3">
        <v>220042.2</v>
      </c>
      <c r="T534" s="3">
        <v>-2090.009</v>
      </c>
      <c r="U534" s="3">
        <v>-514070.7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12332.58</v>
      </c>
      <c r="AK534" s="3">
        <v>13211.98</v>
      </c>
      <c r="AL534" s="3">
        <v>7467.7190000000001</v>
      </c>
      <c r="AM534" s="3">
        <v>0</v>
      </c>
    </row>
    <row r="535" spans="1:39" x14ac:dyDescent="0.25">
      <c r="A535" s="2">
        <v>30028</v>
      </c>
      <c r="B535" s="3">
        <v>30209.34</v>
      </c>
      <c r="C535" s="3">
        <v>0</v>
      </c>
      <c r="D535" s="3">
        <v>0</v>
      </c>
      <c r="E535" s="3">
        <v>26102.52</v>
      </c>
      <c r="F535" s="3">
        <v>0</v>
      </c>
      <c r="G535" s="3">
        <v>-4106.9129999999996</v>
      </c>
      <c r="H535" s="3">
        <v>69010.13</v>
      </c>
      <c r="I535" s="3">
        <v>20318250</v>
      </c>
      <c r="J535" s="3">
        <v>0</v>
      </c>
      <c r="K535" s="3">
        <v>0</v>
      </c>
      <c r="L535" s="3">
        <v>2396654</v>
      </c>
      <c r="M535" s="3">
        <v>291837.2</v>
      </c>
      <c r="N535" s="3">
        <v>7913543</v>
      </c>
      <c r="O535" s="3">
        <v>158602500</v>
      </c>
      <c r="P535" s="3">
        <v>90.319239999999994</v>
      </c>
      <c r="Q535" s="3">
        <v>0</v>
      </c>
      <c r="R535" s="3">
        <v>0</v>
      </c>
      <c r="S535" s="3">
        <v>166527.9</v>
      </c>
      <c r="T535" s="3">
        <v>-2023.13</v>
      </c>
      <c r="U535" s="3">
        <v>-515370.2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11206</v>
      </c>
      <c r="AK535" s="3">
        <v>13162.07</v>
      </c>
      <c r="AL535" s="3">
        <v>7319.3549999999996</v>
      </c>
      <c r="AM535" s="3">
        <v>0</v>
      </c>
    </row>
    <row r="536" spans="1:39" x14ac:dyDescent="0.25">
      <c r="A536" s="2">
        <v>30029</v>
      </c>
      <c r="B536" s="3">
        <v>26769.27</v>
      </c>
      <c r="C536" s="3">
        <v>0</v>
      </c>
      <c r="D536" s="3">
        <v>0</v>
      </c>
      <c r="E536" s="3">
        <v>22735.18</v>
      </c>
      <c r="F536" s="3">
        <v>0</v>
      </c>
      <c r="G536" s="3">
        <v>-4034.1840000000002</v>
      </c>
      <c r="H536" s="3">
        <v>56464.07</v>
      </c>
      <c r="I536" s="3">
        <v>20318250</v>
      </c>
      <c r="J536" s="3">
        <v>0</v>
      </c>
      <c r="K536" s="3">
        <v>0</v>
      </c>
      <c r="L536" s="3">
        <v>2407993</v>
      </c>
      <c r="M536" s="3">
        <v>261172.6</v>
      </c>
      <c r="N536" s="3">
        <v>7915928</v>
      </c>
      <c r="O536" s="3">
        <v>158590600</v>
      </c>
      <c r="P536" s="3">
        <v>90.415409999999994</v>
      </c>
      <c r="Q536" s="3">
        <v>0</v>
      </c>
      <c r="R536" s="3">
        <v>0</v>
      </c>
      <c r="S536" s="3">
        <v>0</v>
      </c>
      <c r="T536" s="3">
        <v>-2008.7650000000001</v>
      </c>
      <c r="U536" s="3">
        <v>-516655.7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9579.2070000000003</v>
      </c>
      <c r="AK536" s="3">
        <v>13114.08</v>
      </c>
      <c r="AL536" s="3">
        <v>7192.4189999999999</v>
      </c>
      <c r="AM536" s="3">
        <v>0</v>
      </c>
    </row>
    <row r="537" spans="1:39" x14ac:dyDescent="0.25">
      <c r="A537" s="2">
        <v>30030</v>
      </c>
      <c r="B537" s="3">
        <v>25073.97</v>
      </c>
      <c r="C537" s="3">
        <v>0</v>
      </c>
      <c r="D537" s="3">
        <v>0</v>
      </c>
      <c r="E537" s="3">
        <v>21175.86</v>
      </c>
      <c r="F537" s="3">
        <v>0</v>
      </c>
      <c r="G537" s="3">
        <v>-3898.19</v>
      </c>
      <c r="H537" s="3">
        <v>49526.28</v>
      </c>
      <c r="I537" s="3">
        <v>20318250</v>
      </c>
      <c r="J537" s="3">
        <v>0</v>
      </c>
      <c r="K537" s="3">
        <v>0</v>
      </c>
      <c r="L537" s="3">
        <v>2410994</v>
      </c>
      <c r="M537" s="3">
        <v>240982.8</v>
      </c>
      <c r="N537" s="3">
        <v>7917917</v>
      </c>
      <c r="O537" s="3">
        <v>158578300</v>
      </c>
      <c r="P537" s="3">
        <v>90.490579999999994</v>
      </c>
      <c r="Q537" s="3">
        <v>0</v>
      </c>
      <c r="R537" s="3">
        <v>0</v>
      </c>
      <c r="S537" s="3">
        <v>0</v>
      </c>
      <c r="T537" s="3">
        <v>-2446.9920000000002</v>
      </c>
      <c r="U537" s="3">
        <v>-518380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9016.1929999999993</v>
      </c>
      <c r="AK537" s="3">
        <v>13074.02</v>
      </c>
      <c r="AL537" s="3">
        <v>7025.8509999999997</v>
      </c>
      <c r="AM537" s="3">
        <v>0</v>
      </c>
    </row>
    <row r="538" spans="1:39" x14ac:dyDescent="0.25">
      <c r="A538" s="2">
        <v>30031</v>
      </c>
      <c r="B538" s="3">
        <v>23505.65</v>
      </c>
      <c r="C538" s="3">
        <v>0</v>
      </c>
      <c r="D538" s="3">
        <v>0</v>
      </c>
      <c r="E538" s="3">
        <v>19685.22</v>
      </c>
      <c r="F538" s="3">
        <v>0</v>
      </c>
      <c r="G538" s="3">
        <v>-3820.511</v>
      </c>
      <c r="H538" s="3">
        <v>33404.92</v>
      </c>
      <c r="I538" s="3">
        <v>20318250</v>
      </c>
      <c r="J538" s="3">
        <v>0</v>
      </c>
      <c r="K538" s="3">
        <v>0</v>
      </c>
      <c r="L538" s="3">
        <v>2411824</v>
      </c>
      <c r="M538" s="3">
        <v>224797.6</v>
      </c>
      <c r="N538" s="3">
        <v>7919507</v>
      </c>
      <c r="O538" s="3">
        <v>158566100</v>
      </c>
      <c r="P538" s="3">
        <v>90.566450000000003</v>
      </c>
      <c r="Q538" s="3">
        <v>0</v>
      </c>
      <c r="R538" s="3">
        <v>0</v>
      </c>
      <c r="S538" s="3">
        <v>0</v>
      </c>
      <c r="T538" s="3">
        <v>-2423.5160000000001</v>
      </c>
      <c r="U538" s="3">
        <v>-520081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8552.1749999999993</v>
      </c>
      <c r="AK538" s="3">
        <v>13040.15</v>
      </c>
      <c r="AL538" s="3">
        <v>6961.8019999999997</v>
      </c>
      <c r="AM538" s="3">
        <v>0</v>
      </c>
    </row>
    <row r="539" spans="1:39" x14ac:dyDescent="0.25">
      <c r="A539" s="2">
        <v>30032</v>
      </c>
      <c r="B539" s="3">
        <v>22223.71</v>
      </c>
      <c r="C539" s="3">
        <v>0</v>
      </c>
      <c r="D539" s="3">
        <v>0</v>
      </c>
      <c r="E539" s="3">
        <v>18460.3</v>
      </c>
      <c r="F539" s="3">
        <v>0</v>
      </c>
      <c r="G539" s="3">
        <v>-3763.511</v>
      </c>
      <c r="H539" s="3">
        <v>12351.8</v>
      </c>
      <c r="I539" s="3">
        <v>20318250</v>
      </c>
      <c r="J539" s="3">
        <v>0</v>
      </c>
      <c r="K539" s="3">
        <v>0</v>
      </c>
      <c r="L539" s="3">
        <v>2410221</v>
      </c>
      <c r="M539" s="3">
        <v>210931.8</v>
      </c>
      <c r="N539" s="3">
        <v>7920576</v>
      </c>
      <c r="O539" s="3">
        <v>158553800</v>
      </c>
      <c r="P539" s="3">
        <v>90.663169999999994</v>
      </c>
      <c r="Q539" s="3">
        <v>0</v>
      </c>
      <c r="R539" s="3">
        <v>0</v>
      </c>
      <c r="S539" s="3">
        <v>0</v>
      </c>
      <c r="T539" s="3">
        <v>-2412.7440000000001</v>
      </c>
      <c r="U539" s="3">
        <v>-521771.6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7991.6170000000002</v>
      </c>
      <c r="AK539" s="3">
        <v>13010.55</v>
      </c>
      <c r="AL539" s="3">
        <v>6920.7420000000002</v>
      </c>
      <c r="AM539" s="3">
        <v>0</v>
      </c>
    </row>
    <row r="540" spans="1:39" x14ac:dyDescent="0.25">
      <c r="A540" s="2">
        <v>30033</v>
      </c>
      <c r="B540" s="3">
        <v>21008.28</v>
      </c>
      <c r="C540" s="3">
        <v>0</v>
      </c>
      <c r="D540" s="3">
        <v>0</v>
      </c>
      <c r="E540" s="3">
        <v>17259.32</v>
      </c>
      <c r="F540" s="3">
        <v>0</v>
      </c>
      <c r="G540" s="3">
        <v>-3749.0459999999998</v>
      </c>
      <c r="H540" s="3">
        <v>1496.8389999999999</v>
      </c>
      <c r="I540" s="3">
        <v>20318250</v>
      </c>
      <c r="J540" s="3">
        <v>0</v>
      </c>
      <c r="K540" s="3">
        <v>0</v>
      </c>
      <c r="L540" s="3">
        <v>2374430</v>
      </c>
      <c r="M540" s="3">
        <v>197496.4</v>
      </c>
      <c r="N540" s="3">
        <v>7921197</v>
      </c>
      <c r="O540" s="3">
        <v>158541800</v>
      </c>
      <c r="P540" s="3">
        <v>90.756889999999999</v>
      </c>
      <c r="Q540" s="3">
        <v>0</v>
      </c>
      <c r="R540" s="3">
        <v>0</v>
      </c>
      <c r="S540" s="3">
        <v>0</v>
      </c>
      <c r="T540" s="3">
        <v>-2038.414</v>
      </c>
      <c r="U540" s="3">
        <v>-523088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7439.3329999999996</v>
      </c>
      <c r="AK540" s="3">
        <v>12988.5</v>
      </c>
      <c r="AL540" s="3">
        <v>6817.6689999999999</v>
      </c>
      <c r="AM540" s="3">
        <v>0</v>
      </c>
    </row>
    <row r="541" spans="1:39" x14ac:dyDescent="0.25">
      <c r="A541" s="2">
        <v>30034</v>
      </c>
      <c r="B541" s="3">
        <v>18604.419999999998</v>
      </c>
      <c r="C541" s="3">
        <v>0</v>
      </c>
      <c r="D541" s="3">
        <v>0</v>
      </c>
      <c r="E541" s="3">
        <v>14832.75</v>
      </c>
      <c r="F541" s="3">
        <v>0</v>
      </c>
      <c r="G541" s="3">
        <v>-3771.76</v>
      </c>
      <c r="H541" s="3">
        <v>22.732099999999999</v>
      </c>
      <c r="I541" s="3">
        <v>20318230</v>
      </c>
      <c r="J541" s="3">
        <v>0</v>
      </c>
      <c r="K541" s="3">
        <v>0</v>
      </c>
      <c r="L541" s="3">
        <v>2320859</v>
      </c>
      <c r="M541" s="3">
        <v>165187.1</v>
      </c>
      <c r="N541" s="3">
        <v>7920529</v>
      </c>
      <c r="O541" s="3">
        <v>158529700</v>
      </c>
      <c r="P541" s="3">
        <v>90.84966</v>
      </c>
      <c r="Q541" s="3">
        <v>0</v>
      </c>
      <c r="R541" s="3">
        <v>0</v>
      </c>
      <c r="S541" s="3">
        <v>0</v>
      </c>
      <c r="T541" s="3">
        <v>-2033.579</v>
      </c>
      <c r="U541" s="3">
        <v>-524399.9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5945.884</v>
      </c>
      <c r="AK541" s="3">
        <v>12943.49</v>
      </c>
      <c r="AL541" s="3">
        <v>6612.7470000000003</v>
      </c>
      <c r="AM541" s="3">
        <v>0</v>
      </c>
    </row>
    <row r="542" spans="1:39" x14ac:dyDescent="0.25">
      <c r="A542" s="2">
        <v>30035</v>
      </c>
      <c r="B542" s="3">
        <v>15943.81</v>
      </c>
      <c r="C542" s="3">
        <v>0</v>
      </c>
      <c r="D542" s="3">
        <v>0</v>
      </c>
      <c r="E542" s="3">
        <v>12172.02</v>
      </c>
      <c r="F542" s="3">
        <v>0</v>
      </c>
      <c r="G542" s="3">
        <v>-3771.8969999999999</v>
      </c>
      <c r="H542" s="3">
        <v>0</v>
      </c>
      <c r="I542" s="3">
        <v>20318120</v>
      </c>
      <c r="J542" s="3">
        <v>0</v>
      </c>
      <c r="K542" s="3">
        <v>0</v>
      </c>
      <c r="L542" s="3">
        <v>2282776</v>
      </c>
      <c r="M542" s="3">
        <v>115383.7</v>
      </c>
      <c r="N542" s="3">
        <v>7917683</v>
      </c>
      <c r="O542" s="3">
        <v>158517400</v>
      </c>
      <c r="P542" s="3">
        <v>90.948729999999998</v>
      </c>
      <c r="Q542" s="3">
        <v>0</v>
      </c>
      <c r="R542" s="3">
        <v>0</v>
      </c>
      <c r="S542" s="3">
        <v>0</v>
      </c>
      <c r="T542" s="3">
        <v>-2027.1120000000001</v>
      </c>
      <c r="U542" s="3">
        <v>-525705.6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3482.1260000000002</v>
      </c>
      <c r="AK542" s="3">
        <v>12880.51</v>
      </c>
      <c r="AL542" s="3">
        <v>6329.1040000000003</v>
      </c>
      <c r="AM542" s="3">
        <v>85.407139999999998</v>
      </c>
    </row>
    <row r="543" spans="1:39" x14ac:dyDescent="0.25">
      <c r="A543" s="2">
        <v>30036</v>
      </c>
      <c r="B543" s="3">
        <v>13886.36</v>
      </c>
      <c r="C543" s="3">
        <v>0</v>
      </c>
      <c r="D543" s="3">
        <v>0</v>
      </c>
      <c r="E543" s="3">
        <v>10162.15</v>
      </c>
      <c r="F543" s="3">
        <v>0</v>
      </c>
      <c r="G543" s="3">
        <v>-3724.3110000000001</v>
      </c>
      <c r="H543" s="3">
        <v>27176.18</v>
      </c>
      <c r="I543" s="3">
        <v>20318840</v>
      </c>
      <c r="J543" s="3">
        <v>0</v>
      </c>
      <c r="K543" s="3">
        <v>0</v>
      </c>
      <c r="L543" s="3">
        <v>2287318</v>
      </c>
      <c r="M543" s="3">
        <v>79073.94</v>
      </c>
      <c r="N543" s="3">
        <v>7913280</v>
      </c>
      <c r="O543" s="3">
        <v>158504900</v>
      </c>
      <c r="P543" s="3">
        <v>91.049059999999997</v>
      </c>
      <c r="Q543" s="3">
        <v>0</v>
      </c>
      <c r="R543" s="3">
        <v>0</v>
      </c>
      <c r="S543" s="3">
        <v>32230.81</v>
      </c>
      <c r="T543" s="3">
        <v>-2020.394</v>
      </c>
      <c r="U543" s="3">
        <v>-527005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1602.1279999999999</v>
      </c>
      <c r="AK543" s="3">
        <v>12808.87</v>
      </c>
      <c r="AL543" s="3">
        <v>6006.8320000000003</v>
      </c>
      <c r="AM543" s="3">
        <v>4297.991</v>
      </c>
    </row>
    <row r="544" spans="1:39" x14ac:dyDescent="0.25">
      <c r="A544" s="2">
        <v>30037</v>
      </c>
      <c r="B544" s="3">
        <v>13061.67</v>
      </c>
      <c r="C544" s="3">
        <v>0</v>
      </c>
      <c r="D544" s="3">
        <v>0</v>
      </c>
      <c r="E544" s="3">
        <v>9407.7669999999998</v>
      </c>
      <c r="F544" s="3">
        <v>0</v>
      </c>
      <c r="G544" s="3">
        <v>-3653.9780000000001</v>
      </c>
      <c r="H544" s="3">
        <v>69010.13</v>
      </c>
      <c r="I544" s="3">
        <v>20463310</v>
      </c>
      <c r="J544" s="3">
        <v>0</v>
      </c>
      <c r="K544" s="3">
        <v>0</v>
      </c>
      <c r="L544" s="3">
        <v>2274128</v>
      </c>
      <c r="M544" s="3">
        <v>66268.77</v>
      </c>
      <c r="N544" s="3">
        <v>7908595</v>
      </c>
      <c r="O544" s="3">
        <v>158492500</v>
      </c>
      <c r="P544" s="3">
        <v>91.13006</v>
      </c>
      <c r="Q544" s="3">
        <v>0</v>
      </c>
      <c r="R544" s="3">
        <v>0</v>
      </c>
      <c r="S544" s="3">
        <v>191394.9</v>
      </c>
      <c r="T544" s="3">
        <v>-1613.0060000000001</v>
      </c>
      <c r="U544" s="3">
        <v>-527897.19999999995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1080.0730000000001</v>
      </c>
      <c r="AK544" s="3">
        <v>12763.47</v>
      </c>
      <c r="AL544" s="3">
        <v>5768.0969999999998</v>
      </c>
      <c r="AM544" s="3">
        <v>5056.835</v>
      </c>
    </row>
    <row r="545" spans="1:39" x14ac:dyDescent="0.25">
      <c r="A545" s="2">
        <v>30038</v>
      </c>
      <c r="B545" s="3">
        <v>14085.8</v>
      </c>
      <c r="C545" s="3">
        <v>0</v>
      </c>
      <c r="D545" s="3">
        <v>0</v>
      </c>
      <c r="E545" s="3">
        <v>10519.83</v>
      </c>
      <c r="F545" s="3">
        <v>0</v>
      </c>
      <c r="G545" s="3">
        <v>-3566.04</v>
      </c>
      <c r="H545" s="3">
        <v>69010.13</v>
      </c>
      <c r="I545" s="3">
        <v>21255570</v>
      </c>
      <c r="J545" s="3">
        <v>0</v>
      </c>
      <c r="K545" s="3">
        <v>0</v>
      </c>
      <c r="L545" s="3">
        <v>2265288</v>
      </c>
      <c r="M545" s="3">
        <v>65697.94</v>
      </c>
      <c r="N545" s="3">
        <v>7904092</v>
      </c>
      <c r="O545" s="3">
        <v>158480200</v>
      </c>
      <c r="P545" s="3">
        <v>91.195740000000001</v>
      </c>
      <c r="Q545" s="3">
        <v>0</v>
      </c>
      <c r="R545" s="3">
        <v>0</v>
      </c>
      <c r="S545" s="3">
        <v>808652.3</v>
      </c>
      <c r="T545" s="3">
        <v>-1615.953</v>
      </c>
      <c r="U545" s="3">
        <v>-528792.5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1134.008</v>
      </c>
      <c r="AK545" s="3">
        <v>12735.61</v>
      </c>
      <c r="AL545" s="3">
        <v>5640.1670000000004</v>
      </c>
      <c r="AM545" s="3">
        <v>16367.04</v>
      </c>
    </row>
    <row r="546" spans="1:39" x14ac:dyDescent="0.25">
      <c r="A546" s="2">
        <v>30039</v>
      </c>
      <c r="B546" s="3">
        <v>12506.34</v>
      </c>
      <c r="C546" s="3">
        <v>0</v>
      </c>
      <c r="D546" s="3">
        <v>0</v>
      </c>
      <c r="E546" s="3">
        <v>8965.7170000000006</v>
      </c>
      <c r="F546" s="3">
        <v>0</v>
      </c>
      <c r="G546" s="3">
        <v>-3540.6779999999999</v>
      </c>
      <c r="H546" s="3">
        <v>69010.13</v>
      </c>
      <c r="I546" s="3">
        <v>22271520</v>
      </c>
      <c r="J546" s="3">
        <v>0</v>
      </c>
      <c r="K546" s="3">
        <v>0</v>
      </c>
      <c r="L546" s="3">
        <v>2267762</v>
      </c>
      <c r="M546" s="3">
        <v>59062.27</v>
      </c>
      <c r="N546" s="3">
        <v>7899501</v>
      </c>
      <c r="O546" s="3">
        <v>158467900</v>
      </c>
      <c r="P546" s="3">
        <v>91.254549999999995</v>
      </c>
      <c r="Q546" s="3">
        <v>0</v>
      </c>
      <c r="R546" s="3">
        <v>0</v>
      </c>
      <c r="S546" s="3">
        <v>1015948</v>
      </c>
      <c r="T546" s="3">
        <v>-1613.528</v>
      </c>
      <c r="U546" s="3">
        <v>-529685.6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901.53890000000001</v>
      </c>
      <c r="AK546" s="3">
        <v>12695.07</v>
      </c>
      <c r="AL546" s="3">
        <v>5495.7259999999997</v>
      </c>
      <c r="AM546" s="3">
        <v>0</v>
      </c>
    </row>
    <row r="547" spans="1:39" x14ac:dyDescent="0.25">
      <c r="A547" s="2">
        <v>30040</v>
      </c>
      <c r="B547" s="3">
        <v>12220.19</v>
      </c>
      <c r="C547" s="3">
        <v>0</v>
      </c>
      <c r="D547" s="3">
        <v>0</v>
      </c>
      <c r="E547" s="3">
        <v>8740.9150000000009</v>
      </c>
      <c r="F547" s="3">
        <v>0</v>
      </c>
      <c r="G547" s="3">
        <v>-3479.3</v>
      </c>
      <c r="H547" s="3">
        <v>69010.13</v>
      </c>
      <c r="I547" s="3">
        <v>23523120</v>
      </c>
      <c r="J547" s="3">
        <v>0</v>
      </c>
      <c r="K547" s="3">
        <v>0</v>
      </c>
      <c r="L547" s="3">
        <v>2268509</v>
      </c>
      <c r="M547" s="3">
        <v>55927.98</v>
      </c>
      <c r="N547" s="3">
        <v>7894882</v>
      </c>
      <c r="O547" s="3">
        <v>158455500</v>
      </c>
      <c r="P547" s="3">
        <v>91.283119999999997</v>
      </c>
      <c r="Q547" s="3">
        <v>0</v>
      </c>
      <c r="R547" s="3">
        <v>0</v>
      </c>
      <c r="S547" s="3">
        <v>1251600</v>
      </c>
      <c r="T547" s="3">
        <v>-1610.1790000000001</v>
      </c>
      <c r="U547" s="3">
        <v>-530575.5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780.54399999999998</v>
      </c>
      <c r="AK547" s="3">
        <v>12668.17</v>
      </c>
      <c r="AL547" s="3">
        <v>5402.8019999999997</v>
      </c>
      <c r="AM547" s="3">
        <v>0</v>
      </c>
    </row>
    <row r="548" spans="1:39" x14ac:dyDescent="0.25">
      <c r="A548" s="2">
        <v>30041</v>
      </c>
      <c r="B548" s="3">
        <v>12112.92</v>
      </c>
      <c r="C548" s="3">
        <v>0</v>
      </c>
      <c r="D548" s="3">
        <v>0</v>
      </c>
      <c r="E548" s="3">
        <v>8686.9529999999995</v>
      </c>
      <c r="F548" s="3">
        <v>0</v>
      </c>
      <c r="G548" s="3">
        <v>-3425.9279999999999</v>
      </c>
      <c r="H548" s="3">
        <v>69010.13</v>
      </c>
      <c r="I548" s="3">
        <v>24532510</v>
      </c>
      <c r="J548" s="3">
        <v>0</v>
      </c>
      <c r="K548" s="3">
        <v>0</v>
      </c>
      <c r="L548" s="3">
        <v>2259996</v>
      </c>
      <c r="M548" s="3">
        <v>54335.81</v>
      </c>
      <c r="N548" s="3">
        <v>7890226</v>
      </c>
      <c r="O548" s="3">
        <v>158443300</v>
      </c>
      <c r="P548" s="3">
        <v>91.247119999999995</v>
      </c>
      <c r="Q548" s="3">
        <v>0</v>
      </c>
      <c r="R548" s="3">
        <v>0</v>
      </c>
      <c r="S548" s="3">
        <v>1009394</v>
      </c>
      <c r="T548" s="3">
        <v>-1606.758</v>
      </c>
      <c r="U548" s="3">
        <v>-531462.1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716.88980000000004</v>
      </c>
      <c r="AK548" s="3">
        <v>12646.72</v>
      </c>
      <c r="AL548" s="3">
        <v>5375.4790000000003</v>
      </c>
      <c r="AM548" s="3">
        <v>0</v>
      </c>
    </row>
    <row r="549" spans="1:39" x14ac:dyDescent="0.25">
      <c r="A549" s="2">
        <v>30042</v>
      </c>
      <c r="B549" s="3">
        <v>11975.66</v>
      </c>
      <c r="C549" s="3">
        <v>0</v>
      </c>
      <c r="D549" s="3">
        <v>0</v>
      </c>
      <c r="E549" s="3">
        <v>8588.5360000000001</v>
      </c>
      <c r="F549" s="3">
        <v>0</v>
      </c>
      <c r="G549" s="3">
        <v>-3387.0929999999998</v>
      </c>
      <c r="H549" s="3">
        <v>69010.13</v>
      </c>
      <c r="I549" s="3">
        <v>25140590</v>
      </c>
      <c r="J549" s="3">
        <v>0</v>
      </c>
      <c r="K549" s="3">
        <v>0</v>
      </c>
      <c r="L549" s="3">
        <v>2258824</v>
      </c>
      <c r="M549" s="3">
        <v>52645.760000000002</v>
      </c>
      <c r="N549" s="3">
        <v>7885554</v>
      </c>
      <c r="O549" s="3">
        <v>158431000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-1603.43</v>
      </c>
      <c r="U549" s="3">
        <v>-532345.5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655.60170000000005</v>
      </c>
      <c r="AK549" s="3">
        <v>12625.39</v>
      </c>
      <c r="AL549" s="3">
        <v>5331.1130000000003</v>
      </c>
      <c r="AM549" s="3">
        <v>0</v>
      </c>
    </row>
    <row r="550" spans="1:39" x14ac:dyDescent="0.25">
      <c r="A550" s="2">
        <v>30043</v>
      </c>
      <c r="B550" s="3">
        <v>11949.77</v>
      </c>
      <c r="C550" s="3">
        <v>0</v>
      </c>
      <c r="D550" s="3">
        <v>0</v>
      </c>
      <c r="E550" s="3">
        <v>8597.6360000000004</v>
      </c>
      <c r="F550" s="3">
        <v>0</v>
      </c>
      <c r="G550" s="3">
        <v>-3352.1010000000001</v>
      </c>
      <c r="H550" s="3">
        <v>69010.13</v>
      </c>
      <c r="I550" s="3">
        <v>25939160</v>
      </c>
      <c r="J550" s="3">
        <v>0</v>
      </c>
      <c r="K550" s="3">
        <v>0</v>
      </c>
      <c r="L550" s="3">
        <v>2251081</v>
      </c>
      <c r="M550" s="3">
        <v>51812.1</v>
      </c>
      <c r="N550" s="3">
        <v>7880926</v>
      </c>
      <c r="O550" s="3">
        <v>158418700</v>
      </c>
      <c r="P550" s="3">
        <v>91.181209999999993</v>
      </c>
      <c r="Q550" s="3">
        <v>0</v>
      </c>
      <c r="R550" s="3">
        <v>0</v>
      </c>
      <c r="S550" s="3">
        <v>798574</v>
      </c>
      <c r="T550" s="3">
        <v>-1600.2370000000001</v>
      </c>
      <c r="U550" s="3">
        <v>-533225.80000000005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609.6345</v>
      </c>
      <c r="AK550" s="3">
        <v>12606.75</v>
      </c>
      <c r="AL550" s="3">
        <v>5240.5789999999997</v>
      </c>
      <c r="AM550" s="3">
        <v>0</v>
      </c>
    </row>
    <row r="551" spans="1:39" x14ac:dyDescent="0.25">
      <c r="A551" s="2">
        <v>30044</v>
      </c>
      <c r="B551" s="3">
        <v>11879.35</v>
      </c>
      <c r="C551" s="3">
        <v>0</v>
      </c>
      <c r="D551" s="3">
        <v>0</v>
      </c>
      <c r="E551" s="3">
        <v>8551.1319999999996</v>
      </c>
      <c r="F551" s="3">
        <v>0</v>
      </c>
      <c r="G551" s="3">
        <v>-3328.1950000000002</v>
      </c>
      <c r="H551" s="3">
        <v>69010.13</v>
      </c>
      <c r="I551" s="3">
        <v>26754940</v>
      </c>
      <c r="J551" s="3">
        <v>0</v>
      </c>
      <c r="K551" s="3">
        <v>0</v>
      </c>
      <c r="L551" s="3">
        <v>2235677</v>
      </c>
      <c r="M551" s="3">
        <v>50807.93</v>
      </c>
      <c r="N551" s="3">
        <v>7876319</v>
      </c>
      <c r="O551" s="3">
        <v>158406400</v>
      </c>
      <c r="P551" s="3">
        <v>91.159630000000007</v>
      </c>
      <c r="Q551" s="3">
        <v>0</v>
      </c>
      <c r="R551" s="3">
        <v>0</v>
      </c>
      <c r="S551" s="3">
        <v>815788.2</v>
      </c>
      <c r="T551" s="3">
        <v>-1597.181</v>
      </c>
      <c r="U551" s="3">
        <v>-534103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551.0394</v>
      </c>
      <c r="AK551" s="3">
        <v>12587.78</v>
      </c>
      <c r="AL551" s="3">
        <v>5160.9170000000004</v>
      </c>
      <c r="AM551" s="3">
        <v>0</v>
      </c>
    </row>
    <row r="552" spans="1:39" x14ac:dyDescent="0.25">
      <c r="A552" s="2">
        <v>30045</v>
      </c>
      <c r="B552" s="3">
        <v>11708.94</v>
      </c>
      <c r="C552" s="3">
        <v>0</v>
      </c>
      <c r="D552" s="3">
        <v>0</v>
      </c>
      <c r="E552" s="3">
        <v>8397.4719999999998</v>
      </c>
      <c r="F552" s="3">
        <v>0</v>
      </c>
      <c r="G552" s="3">
        <v>-3311.4580000000001</v>
      </c>
      <c r="H552" s="3">
        <v>69010.13</v>
      </c>
      <c r="I552" s="3">
        <v>27114410</v>
      </c>
      <c r="J552" s="3">
        <v>0</v>
      </c>
      <c r="K552" s="3">
        <v>0</v>
      </c>
      <c r="L552" s="3">
        <v>2216148</v>
      </c>
      <c r="M552" s="3">
        <v>49164.52</v>
      </c>
      <c r="N552" s="3">
        <v>7871729</v>
      </c>
      <c r="O552" s="3">
        <v>158394000</v>
      </c>
      <c r="P552" s="3">
        <v>91.153819999999996</v>
      </c>
      <c r="Q552" s="3">
        <v>0</v>
      </c>
      <c r="R552" s="3">
        <v>0</v>
      </c>
      <c r="S552" s="3">
        <v>359497.5</v>
      </c>
      <c r="T552" s="3">
        <v>-1594.2449999999999</v>
      </c>
      <c r="U552" s="3">
        <v>-534977.5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488.37009999999998</v>
      </c>
      <c r="AK552" s="3">
        <v>12566.68</v>
      </c>
      <c r="AL552" s="3">
        <v>5081.6540000000005</v>
      </c>
      <c r="AM552" s="3">
        <v>0</v>
      </c>
    </row>
    <row r="553" spans="1:39" x14ac:dyDescent="0.25">
      <c r="A553" s="2">
        <v>30046</v>
      </c>
      <c r="B553" s="3">
        <v>11449.54</v>
      </c>
      <c r="C553" s="3">
        <v>0</v>
      </c>
      <c r="D553" s="3">
        <v>0</v>
      </c>
      <c r="E553" s="3">
        <v>8152.01</v>
      </c>
      <c r="F553" s="3">
        <v>0</v>
      </c>
      <c r="G553" s="3">
        <v>-3297.538</v>
      </c>
      <c r="H553" s="3">
        <v>69010.13</v>
      </c>
      <c r="I553" s="3">
        <v>27481120</v>
      </c>
      <c r="J553" s="3">
        <v>0</v>
      </c>
      <c r="K553" s="3">
        <v>0</v>
      </c>
      <c r="L553" s="3">
        <v>2206329</v>
      </c>
      <c r="M553" s="3">
        <v>47046.45</v>
      </c>
      <c r="N553" s="3">
        <v>7867173</v>
      </c>
      <c r="O553" s="3">
        <v>158381600</v>
      </c>
      <c r="P553" s="3">
        <v>91.166250000000005</v>
      </c>
      <c r="Q553" s="3">
        <v>0</v>
      </c>
      <c r="R553" s="3">
        <v>0</v>
      </c>
      <c r="S553" s="3">
        <v>366722.3</v>
      </c>
      <c r="T553" s="3">
        <v>-1591.4159999999999</v>
      </c>
      <c r="U553" s="3">
        <v>-535849.1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428.55689999999998</v>
      </c>
      <c r="AK553" s="3">
        <v>12543.07</v>
      </c>
      <c r="AL553" s="3">
        <v>4987.9449999999997</v>
      </c>
      <c r="AM553" s="3">
        <v>0</v>
      </c>
    </row>
    <row r="554" spans="1:39" x14ac:dyDescent="0.25">
      <c r="A554" s="2">
        <v>30047</v>
      </c>
      <c r="B554" s="3">
        <v>11257.5</v>
      </c>
      <c r="C554" s="3">
        <v>0</v>
      </c>
      <c r="D554" s="3">
        <v>0</v>
      </c>
      <c r="E554" s="3">
        <v>7979.6130000000003</v>
      </c>
      <c r="F554" s="3">
        <v>0</v>
      </c>
      <c r="G554" s="3">
        <v>-3277.9119999999998</v>
      </c>
      <c r="H554" s="3">
        <v>69010.13</v>
      </c>
      <c r="I554" s="3">
        <v>27679730</v>
      </c>
      <c r="J554" s="3">
        <v>0</v>
      </c>
      <c r="K554" s="3">
        <v>0</v>
      </c>
      <c r="L554" s="3">
        <v>2200709</v>
      </c>
      <c r="M554" s="3">
        <v>45514.239999999998</v>
      </c>
      <c r="N554" s="3">
        <v>7862647</v>
      </c>
      <c r="O554" s="3">
        <v>158369200</v>
      </c>
      <c r="P554" s="3">
        <v>91.187110000000004</v>
      </c>
      <c r="Q554" s="3">
        <v>0</v>
      </c>
      <c r="R554" s="3">
        <v>0</v>
      </c>
      <c r="S554" s="3">
        <v>198613.8</v>
      </c>
      <c r="T554" s="3">
        <v>-1588.7139999999999</v>
      </c>
      <c r="U554" s="3">
        <v>-536718.1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384.38490000000002</v>
      </c>
      <c r="AK554" s="3">
        <v>12520.35</v>
      </c>
      <c r="AL554" s="3">
        <v>4913.6490000000003</v>
      </c>
      <c r="AM554" s="3">
        <v>0</v>
      </c>
    </row>
    <row r="555" spans="1:39" x14ac:dyDescent="0.25">
      <c r="A555" s="2">
        <v>30048</v>
      </c>
      <c r="B555" s="3">
        <v>11157.9</v>
      </c>
      <c r="C555" s="3">
        <v>0</v>
      </c>
      <c r="D555" s="3">
        <v>0</v>
      </c>
      <c r="E555" s="3">
        <v>7898.415</v>
      </c>
      <c r="F555" s="3">
        <v>0</v>
      </c>
      <c r="G555" s="3">
        <v>-3259.5059999999999</v>
      </c>
      <c r="H555" s="3">
        <v>60653.760000000002</v>
      </c>
      <c r="I555" s="3">
        <v>27679730</v>
      </c>
      <c r="J555" s="3">
        <v>0</v>
      </c>
      <c r="K555" s="3">
        <v>0</v>
      </c>
      <c r="L555" s="3">
        <v>2205754</v>
      </c>
      <c r="M555" s="3">
        <v>44618.1</v>
      </c>
      <c r="N555" s="3">
        <v>7858137</v>
      </c>
      <c r="O555" s="3">
        <v>158356700</v>
      </c>
      <c r="P555" s="3">
        <v>91.212159999999997</v>
      </c>
      <c r="Q555" s="3">
        <v>0</v>
      </c>
      <c r="R555" s="3">
        <v>0</v>
      </c>
      <c r="S555" s="3">
        <v>0</v>
      </c>
      <c r="T555" s="3">
        <v>-1586.114</v>
      </c>
      <c r="U555" s="3">
        <v>-537584.6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359.59160000000003</v>
      </c>
      <c r="AK555" s="3">
        <v>12499.25</v>
      </c>
      <c r="AL555" s="3">
        <v>4872.8119999999999</v>
      </c>
      <c r="AM555" s="3">
        <v>0</v>
      </c>
    </row>
    <row r="556" spans="1:39" x14ac:dyDescent="0.25">
      <c r="A556" s="2">
        <v>30049</v>
      </c>
      <c r="B556" s="3">
        <v>11245.78</v>
      </c>
      <c r="C556" s="3">
        <v>0</v>
      </c>
      <c r="D556" s="3">
        <v>0</v>
      </c>
      <c r="E556" s="3">
        <v>8017.424</v>
      </c>
      <c r="F556" s="3">
        <v>0</v>
      </c>
      <c r="G556" s="3">
        <v>-3228.375</v>
      </c>
      <c r="H556" s="3">
        <v>42843.29</v>
      </c>
      <c r="I556" s="3">
        <v>27679730</v>
      </c>
      <c r="J556" s="3">
        <v>0</v>
      </c>
      <c r="K556" s="3">
        <v>0</v>
      </c>
      <c r="L556" s="3">
        <v>2209393</v>
      </c>
      <c r="M556" s="3">
        <v>44917.17</v>
      </c>
      <c r="N556" s="3">
        <v>7853667</v>
      </c>
      <c r="O556" s="3">
        <v>158344300</v>
      </c>
      <c r="P556" s="3">
        <v>91.233860000000007</v>
      </c>
      <c r="Q556" s="3">
        <v>0</v>
      </c>
      <c r="R556" s="3">
        <v>0</v>
      </c>
      <c r="S556" s="3">
        <v>0</v>
      </c>
      <c r="T556" s="3">
        <v>-1583.6310000000001</v>
      </c>
      <c r="U556" s="3">
        <v>-538448.69999999995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353.10430000000002</v>
      </c>
      <c r="AK556" s="3">
        <v>12484.39</v>
      </c>
      <c r="AL556" s="3">
        <v>4826.4849999999997</v>
      </c>
      <c r="AM556" s="3">
        <v>0</v>
      </c>
    </row>
    <row r="557" spans="1:39" x14ac:dyDescent="0.25">
      <c r="A557" s="2">
        <v>30050</v>
      </c>
      <c r="B557" s="3">
        <v>11411.62</v>
      </c>
      <c r="C557" s="3">
        <v>0</v>
      </c>
      <c r="D557" s="3">
        <v>0</v>
      </c>
      <c r="E557" s="3">
        <v>8217.7999999999993</v>
      </c>
      <c r="F557" s="3">
        <v>0</v>
      </c>
      <c r="G557" s="3">
        <v>-3193.8440000000001</v>
      </c>
      <c r="H557" s="3">
        <v>6192.277</v>
      </c>
      <c r="I557" s="3">
        <v>27679730</v>
      </c>
      <c r="J557" s="3">
        <v>0</v>
      </c>
      <c r="K557" s="3">
        <v>0</v>
      </c>
      <c r="L557" s="3">
        <v>2206401</v>
      </c>
      <c r="M557" s="3">
        <v>45822.01</v>
      </c>
      <c r="N557" s="3">
        <v>7849259</v>
      </c>
      <c r="O557" s="3">
        <v>158331800</v>
      </c>
      <c r="P557" s="3">
        <v>91.254230000000007</v>
      </c>
      <c r="Q557" s="3">
        <v>0</v>
      </c>
      <c r="R557" s="3">
        <v>0</v>
      </c>
      <c r="S557" s="3">
        <v>0</v>
      </c>
      <c r="T557" s="3">
        <v>-1581.2619999999999</v>
      </c>
      <c r="U557" s="3">
        <v>-539310.4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361.43509999999998</v>
      </c>
      <c r="AK557" s="3">
        <v>12473.41</v>
      </c>
      <c r="AL557" s="3">
        <v>4772.7629999999999</v>
      </c>
      <c r="AM557" s="3">
        <v>0</v>
      </c>
    </row>
    <row r="558" spans="1:39" x14ac:dyDescent="0.25">
      <c r="A558" s="2">
        <v>30051</v>
      </c>
      <c r="B558" s="3">
        <v>11478.62</v>
      </c>
      <c r="C558" s="3">
        <v>0</v>
      </c>
      <c r="D558" s="3">
        <v>0</v>
      </c>
      <c r="E558" s="3">
        <v>8311.5030000000006</v>
      </c>
      <c r="F558" s="3">
        <v>0</v>
      </c>
      <c r="G558" s="3">
        <v>-3167.1329999999998</v>
      </c>
      <c r="H558" s="3">
        <v>69010.13</v>
      </c>
      <c r="I558" s="3">
        <v>28618390</v>
      </c>
      <c r="J558" s="3">
        <v>0</v>
      </c>
      <c r="K558" s="3">
        <v>0</v>
      </c>
      <c r="L558" s="3">
        <v>2177337</v>
      </c>
      <c r="M558" s="3">
        <v>46274.31</v>
      </c>
      <c r="N558" s="3">
        <v>7844907</v>
      </c>
      <c r="O558" s="3">
        <v>158319300</v>
      </c>
      <c r="P558" s="3">
        <v>91.270129999999995</v>
      </c>
      <c r="Q558" s="3">
        <v>0</v>
      </c>
      <c r="R558" s="3">
        <v>0</v>
      </c>
      <c r="S558" s="3">
        <v>1001480</v>
      </c>
      <c r="T558" s="3">
        <v>-1578.99</v>
      </c>
      <c r="U558" s="3">
        <v>-540169.9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355.84859999999998</v>
      </c>
      <c r="AK558" s="3">
        <v>12461.5</v>
      </c>
      <c r="AL558" s="3">
        <v>4712.0050000000001</v>
      </c>
      <c r="AM558" s="3">
        <v>0</v>
      </c>
    </row>
    <row r="559" spans="1:39" x14ac:dyDescent="0.25">
      <c r="A559" s="2">
        <v>30052</v>
      </c>
      <c r="B559" s="3">
        <v>24171.17</v>
      </c>
      <c r="C559" s="3">
        <v>0</v>
      </c>
      <c r="D559" s="3">
        <v>0</v>
      </c>
      <c r="E559" s="3">
        <v>21204</v>
      </c>
      <c r="F559" s="3">
        <v>0</v>
      </c>
      <c r="G559" s="3">
        <v>-2967.0320000000002</v>
      </c>
      <c r="H559" s="3">
        <v>69010.13</v>
      </c>
      <c r="I559" s="3">
        <v>29706290</v>
      </c>
      <c r="J559" s="3">
        <v>0</v>
      </c>
      <c r="K559" s="3">
        <v>0</v>
      </c>
      <c r="L559" s="3">
        <v>2165833</v>
      </c>
      <c r="M559" s="3">
        <v>88400.03</v>
      </c>
      <c r="N559" s="3">
        <v>7841812</v>
      </c>
      <c r="O559" s="3">
        <v>158307500</v>
      </c>
      <c r="P559" s="3">
        <v>91.124489999999994</v>
      </c>
      <c r="Q559" s="3">
        <v>0</v>
      </c>
      <c r="R559" s="3">
        <v>0</v>
      </c>
      <c r="S559" s="3">
        <v>1171863</v>
      </c>
      <c r="T559" s="3">
        <v>-1577.5360000000001</v>
      </c>
      <c r="U559" s="3">
        <v>-541027.19999999995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2100.7959999999998</v>
      </c>
      <c r="AK559" s="3">
        <v>12537.81</v>
      </c>
      <c r="AL559" s="3">
        <v>5198.433</v>
      </c>
      <c r="AM559" s="3">
        <v>83967.77</v>
      </c>
    </row>
    <row r="560" spans="1:39" x14ac:dyDescent="0.25">
      <c r="A560" s="2">
        <v>30053</v>
      </c>
      <c r="B560" s="3">
        <v>15599.3</v>
      </c>
      <c r="C560" s="3">
        <v>0</v>
      </c>
      <c r="D560" s="3">
        <v>0</v>
      </c>
      <c r="E560" s="3">
        <v>12295.85</v>
      </c>
      <c r="F560" s="3">
        <v>0</v>
      </c>
      <c r="G560" s="3">
        <v>-3303.4830000000002</v>
      </c>
      <c r="H560" s="3">
        <v>69010.13</v>
      </c>
      <c r="I560" s="3">
        <v>30138480</v>
      </c>
      <c r="J560" s="3">
        <v>0</v>
      </c>
      <c r="K560" s="3">
        <v>0</v>
      </c>
      <c r="L560" s="3">
        <v>2149107</v>
      </c>
      <c r="M560" s="3">
        <v>81454.14</v>
      </c>
      <c r="N560" s="3">
        <v>7838634</v>
      </c>
      <c r="O560" s="3">
        <v>158295200</v>
      </c>
      <c r="P560" s="3">
        <v>91.154110000000003</v>
      </c>
      <c r="Q560" s="3">
        <v>0</v>
      </c>
      <c r="R560" s="3">
        <v>0</v>
      </c>
      <c r="S560" s="3">
        <v>439680.2</v>
      </c>
      <c r="T560" s="3">
        <v>-1575.3910000000001</v>
      </c>
      <c r="U560" s="3">
        <v>-541882.5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1901.8219999999999</v>
      </c>
      <c r="AK560" s="3">
        <v>12491.11</v>
      </c>
      <c r="AL560" s="3">
        <v>5083.4949999999999</v>
      </c>
      <c r="AM560" s="3">
        <v>7494.2470000000003</v>
      </c>
    </row>
    <row r="561" spans="1:39" x14ac:dyDescent="0.25">
      <c r="A561" s="2">
        <v>30054</v>
      </c>
      <c r="B561" s="3">
        <v>14884.04</v>
      </c>
      <c r="C561" s="3">
        <v>0</v>
      </c>
      <c r="D561" s="3">
        <v>0</v>
      </c>
      <c r="E561" s="3">
        <v>11567.17</v>
      </c>
      <c r="F561" s="3">
        <v>0</v>
      </c>
      <c r="G561" s="3">
        <v>-3316.895</v>
      </c>
      <c r="H561" s="3">
        <v>39077.980000000003</v>
      </c>
      <c r="I561" s="3">
        <v>30128860</v>
      </c>
      <c r="J561" s="3">
        <v>0</v>
      </c>
      <c r="K561" s="3">
        <v>0</v>
      </c>
      <c r="L561" s="3">
        <v>2162026</v>
      </c>
      <c r="M561" s="3">
        <v>76925.350000000006</v>
      </c>
      <c r="N561" s="3">
        <v>7835414</v>
      </c>
      <c r="O561" s="3">
        <v>158282900</v>
      </c>
      <c r="P561" s="3">
        <v>91.174509999999998</v>
      </c>
      <c r="Q561" s="3">
        <v>0</v>
      </c>
      <c r="R561" s="3">
        <v>0</v>
      </c>
      <c r="S561" s="3">
        <v>0</v>
      </c>
      <c r="T561" s="3">
        <v>-1573.3040000000001</v>
      </c>
      <c r="U561" s="3">
        <v>-542735.80000000005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1818.9839999999999</v>
      </c>
      <c r="AK561" s="3">
        <v>12477.01</v>
      </c>
      <c r="AL561" s="3">
        <v>5041.9359999999997</v>
      </c>
      <c r="AM561" s="3">
        <v>9611.3179999999993</v>
      </c>
    </row>
    <row r="562" spans="1:39" x14ac:dyDescent="0.25">
      <c r="A562" s="2">
        <v>30055</v>
      </c>
      <c r="B562" s="3">
        <v>15719.88</v>
      </c>
      <c r="C562" s="3">
        <v>0</v>
      </c>
      <c r="D562" s="3">
        <v>0</v>
      </c>
      <c r="E562" s="3">
        <v>12449.53</v>
      </c>
      <c r="F562" s="3">
        <v>0</v>
      </c>
      <c r="G562" s="3">
        <v>-3270.3519999999999</v>
      </c>
      <c r="H562" s="3">
        <v>8695.8870000000006</v>
      </c>
      <c r="I562" s="3">
        <v>30114870</v>
      </c>
      <c r="J562" s="3">
        <v>0</v>
      </c>
      <c r="K562" s="3">
        <v>0</v>
      </c>
      <c r="L562" s="3">
        <v>2169493</v>
      </c>
      <c r="M562" s="3">
        <v>81060.83</v>
      </c>
      <c r="N562" s="3">
        <v>7832327</v>
      </c>
      <c r="O562" s="3">
        <v>158270700</v>
      </c>
      <c r="P562" s="3">
        <v>91.174639999999997</v>
      </c>
      <c r="Q562" s="3">
        <v>0</v>
      </c>
      <c r="R562" s="3">
        <v>0</v>
      </c>
      <c r="S562" s="3">
        <v>0</v>
      </c>
      <c r="T562" s="3">
        <v>-1571.377</v>
      </c>
      <c r="U562" s="3">
        <v>-543587.1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1980.336</v>
      </c>
      <c r="AK562" s="3">
        <v>12479.72</v>
      </c>
      <c r="AL562" s="3">
        <v>5070.2950000000001</v>
      </c>
      <c r="AM562" s="3">
        <v>13996.93</v>
      </c>
    </row>
    <row r="563" spans="1:39" x14ac:dyDescent="0.25">
      <c r="A563" s="2">
        <v>30056</v>
      </c>
      <c r="B563" s="3">
        <v>15305.12</v>
      </c>
      <c r="C563" s="3">
        <v>0</v>
      </c>
      <c r="D563" s="3">
        <v>0</v>
      </c>
      <c r="E563" s="3">
        <v>12028.14</v>
      </c>
      <c r="F563" s="3">
        <v>0</v>
      </c>
      <c r="G563" s="3">
        <v>-3276.9940000000001</v>
      </c>
      <c r="H563" s="3">
        <v>540.24069999999995</v>
      </c>
      <c r="I563" s="3">
        <v>30108270</v>
      </c>
      <c r="J563" s="3">
        <v>0</v>
      </c>
      <c r="K563" s="3">
        <v>0</v>
      </c>
      <c r="L563" s="3">
        <v>2155429</v>
      </c>
      <c r="M563" s="3">
        <v>81672.22</v>
      </c>
      <c r="N563" s="3">
        <v>7829366</v>
      </c>
      <c r="O563" s="3">
        <v>158258400</v>
      </c>
      <c r="P563" s="3">
        <v>91.196330000000003</v>
      </c>
      <c r="Q563" s="3">
        <v>0</v>
      </c>
      <c r="R563" s="3">
        <v>0</v>
      </c>
      <c r="S563" s="3">
        <v>0</v>
      </c>
      <c r="T563" s="3">
        <v>-1569.49</v>
      </c>
      <c r="U563" s="3">
        <v>-544436.69999999995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2065.9430000000002</v>
      </c>
      <c r="AK563" s="3">
        <v>12474.48</v>
      </c>
      <c r="AL563" s="3">
        <v>5029.6710000000003</v>
      </c>
      <c r="AM563" s="3">
        <v>6597.8029999999999</v>
      </c>
    </row>
    <row r="564" spans="1:39" x14ac:dyDescent="0.25">
      <c r="A564" s="2">
        <v>30057</v>
      </c>
      <c r="B564" s="3">
        <v>16460.54</v>
      </c>
      <c r="C564" s="3">
        <v>0</v>
      </c>
      <c r="D564" s="3">
        <v>0</v>
      </c>
      <c r="E564" s="3">
        <v>13241.68</v>
      </c>
      <c r="F564" s="3">
        <v>0</v>
      </c>
      <c r="G564" s="3">
        <v>-3218.855</v>
      </c>
      <c r="H564" s="3">
        <v>5.9152199999999997</v>
      </c>
      <c r="I564" s="3">
        <v>30085330</v>
      </c>
      <c r="J564" s="3">
        <v>0</v>
      </c>
      <c r="K564" s="3">
        <v>0</v>
      </c>
      <c r="L564" s="3">
        <v>2130821</v>
      </c>
      <c r="M564" s="3">
        <v>87063.33</v>
      </c>
      <c r="N564" s="3">
        <v>7826502</v>
      </c>
      <c r="O564" s="3">
        <v>158246300</v>
      </c>
      <c r="P564" s="3">
        <v>91.201120000000003</v>
      </c>
      <c r="Q564" s="3">
        <v>0</v>
      </c>
      <c r="R564" s="3">
        <v>0</v>
      </c>
      <c r="S564" s="3">
        <v>0</v>
      </c>
      <c r="T564" s="3">
        <v>-1567.749</v>
      </c>
      <c r="U564" s="3">
        <v>-545284.4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2202.2979999999998</v>
      </c>
      <c r="AK564" s="3">
        <v>12482.1</v>
      </c>
      <c r="AL564" s="3">
        <v>5070.0739999999996</v>
      </c>
      <c r="AM564" s="3">
        <v>22942.89</v>
      </c>
    </row>
    <row r="565" spans="1:39" x14ac:dyDescent="0.25">
      <c r="A565" s="2">
        <v>30058</v>
      </c>
      <c r="B565" s="3">
        <v>20003.59</v>
      </c>
      <c r="C565" s="3">
        <v>0</v>
      </c>
      <c r="D565" s="3">
        <v>0</v>
      </c>
      <c r="E565" s="3">
        <v>16879</v>
      </c>
      <c r="F565" s="3">
        <v>0</v>
      </c>
      <c r="G565" s="3">
        <v>-3124.558</v>
      </c>
      <c r="H565" s="3">
        <v>0</v>
      </c>
      <c r="I565" s="3">
        <v>30030330</v>
      </c>
      <c r="J565" s="3">
        <v>0</v>
      </c>
      <c r="K565" s="3">
        <v>0</v>
      </c>
      <c r="L565" s="3">
        <v>2098109</v>
      </c>
      <c r="M565" s="3">
        <v>104025.2</v>
      </c>
      <c r="N565" s="3">
        <v>7824197</v>
      </c>
      <c r="O565" s="3">
        <v>158234300</v>
      </c>
      <c r="P565" s="3">
        <v>91.164339999999996</v>
      </c>
      <c r="Q565" s="3">
        <v>0</v>
      </c>
      <c r="R565" s="3">
        <v>0</v>
      </c>
      <c r="S565" s="3">
        <v>0</v>
      </c>
      <c r="T565" s="3">
        <v>-1566.251</v>
      </c>
      <c r="U565" s="3">
        <v>-546130.5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2876.1210000000001</v>
      </c>
      <c r="AK565" s="3">
        <v>12512.48</v>
      </c>
      <c r="AL565" s="3">
        <v>5184.0429999999997</v>
      </c>
      <c r="AM565" s="3">
        <v>54993.43</v>
      </c>
    </row>
    <row r="566" spans="1:39" x14ac:dyDescent="0.25">
      <c r="A566" s="2">
        <v>30059</v>
      </c>
      <c r="B566" s="3">
        <v>28019.16</v>
      </c>
      <c r="C566" s="3">
        <v>0</v>
      </c>
      <c r="D566" s="3">
        <v>0</v>
      </c>
      <c r="E566" s="3">
        <v>25106.07</v>
      </c>
      <c r="F566" s="3">
        <v>0</v>
      </c>
      <c r="G566" s="3">
        <v>-2912.9789999999998</v>
      </c>
      <c r="H566" s="3">
        <v>0</v>
      </c>
      <c r="I566" s="3">
        <v>29921570</v>
      </c>
      <c r="J566" s="3">
        <v>0</v>
      </c>
      <c r="K566" s="3">
        <v>0</v>
      </c>
      <c r="L566" s="3">
        <v>2033898</v>
      </c>
      <c r="M566" s="3">
        <v>138669.1</v>
      </c>
      <c r="N566" s="3">
        <v>7822841</v>
      </c>
      <c r="O566" s="3">
        <v>158222700</v>
      </c>
      <c r="P566" s="3">
        <v>91.056319999999999</v>
      </c>
      <c r="Q566" s="3">
        <v>0</v>
      </c>
      <c r="R566" s="3">
        <v>0</v>
      </c>
      <c r="S566" s="3">
        <v>0</v>
      </c>
      <c r="T566" s="3">
        <v>-1568.069</v>
      </c>
      <c r="U566" s="3">
        <v>-546977.69999999995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4099.3990000000003</v>
      </c>
      <c r="AK566" s="3">
        <v>12582.54</v>
      </c>
      <c r="AL566" s="3">
        <v>5458.2809999999999</v>
      </c>
      <c r="AM566" s="3">
        <v>108767.7</v>
      </c>
    </row>
    <row r="567" spans="1:39" x14ac:dyDescent="0.25">
      <c r="A567" s="2">
        <v>30060</v>
      </c>
      <c r="B567" s="3">
        <v>26987.18</v>
      </c>
      <c r="C567" s="3">
        <v>0</v>
      </c>
      <c r="D567" s="3">
        <v>0</v>
      </c>
      <c r="E567" s="3">
        <v>23850.52</v>
      </c>
      <c r="F567" s="3">
        <v>0</v>
      </c>
      <c r="G567" s="3">
        <v>-3136.6559999999999</v>
      </c>
      <c r="H567" s="3">
        <v>0</v>
      </c>
      <c r="I567" s="3">
        <v>29826250</v>
      </c>
      <c r="J567" s="3">
        <v>0</v>
      </c>
      <c r="K567" s="3">
        <v>0</v>
      </c>
      <c r="L567" s="3">
        <v>2017204</v>
      </c>
      <c r="M567" s="3">
        <v>149375.9</v>
      </c>
      <c r="N567" s="3">
        <v>7821939</v>
      </c>
      <c r="O567" s="3">
        <v>158210900</v>
      </c>
      <c r="P567" s="3">
        <v>91.057590000000005</v>
      </c>
      <c r="Q567" s="3">
        <v>0</v>
      </c>
      <c r="R567" s="3">
        <v>0</v>
      </c>
      <c r="S567" s="3">
        <v>0</v>
      </c>
      <c r="T567" s="3">
        <v>-1563.932</v>
      </c>
      <c r="U567" s="3">
        <v>-547820.6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4573.6589999999997</v>
      </c>
      <c r="AK567" s="3">
        <v>12583.77</v>
      </c>
      <c r="AL567" s="3">
        <v>5478.201</v>
      </c>
      <c r="AM567" s="3">
        <v>95319.26</v>
      </c>
    </row>
    <row r="568" spans="1:39" x14ac:dyDescent="0.25">
      <c r="A568" s="2">
        <v>30061</v>
      </c>
      <c r="B568" s="3">
        <v>27896.52</v>
      </c>
      <c r="C568" s="3">
        <v>0</v>
      </c>
      <c r="D568" s="3">
        <v>0</v>
      </c>
      <c r="E568" s="3">
        <v>24667.21</v>
      </c>
      <c r="F568" s="3">
        <v>0</v>
      </c>
      <c r="G568" s="3">
        <v>-3229.3209999999999</v>
      </c>
      <c r="H568" s="3">
        <v>0</v>
      </c>
      <c r="I568" s="3">
        <v>29736960</v>
      </c>
      <c r="J568" s="3">
        <v>0</v>
      </c>
      <c r="K568" s="3">
        <v>0</v>
      </c>
      <c r="L568" s="3">
        <v>2011640</v>
      </c>
      <c r="M568" s="3">
        <v>158452.20000000001</v>
      </c>
      <c r="N568" s="3">
        <v>7821409</v>
      </c>
      <c r="O568" s="3">
        <v>158199300</v>
      </c>
      <c r="P568" s="3">
        <v>91.063249999999996</v>
      </c>
      <c r="Q568" s="3">
        <v>0</v>
      </c>
      <c r="R568" s="3">
        <v>0</v>
      </c>
      <c r="S568" s="3">
        <v>0</v>
      </c>
      <c r="T568" s="3">
        <v>-1200.133</v>
      </c>
      <c r="U568" s="3">
        <v>-548299.4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4945.1090000000004</v>
      </c>
      <c r="AK568" s="3">
        <v>12598.58</v>
      </c>
      <c r="AL568" s="3">
        <v>5477.6880000000001</v>
      </c>
      <c r="AM568" s="3">
        <v>89289.83</v>
      </c>
    </row>
    <row r="569" spans="1:39" x14ac:dyDescent="0.25">
      <c r="A569" s="2">
        <v>30062</v>
      </c>
      <c r="B569" s="3">
        <v>30436.04</v>
      </c>
      <c r="C569" s="3">
        <v>0</v>
      </c>
      <c r="D569" s="3">
        <v>0</v>
      </c>
      <c r="E569" s="3">
        <v>27249.77</v>
      </c>
      <c r="F569" s="3">
        <v>0</v>
      </c>
      <c r="G569" s="3">
        <v>-3186.2510000000002</v>
      </c>
      <c r="H569" s="3">
        <v>0</v>
      </c>
      <c r="I569" s="3">
        <v>29639580</v>
      </c>
      <c r="J569" s="3">
        <v>0</v>
      </c>
      <c r="K569" s="3">
        <v>0</v>
      </c>
      <c r="L569" s="3">
        <v>2001669</v>
      </c>
      <c r="M569" s="3">
        <v>173725.2</v>
      </c>
      <c r="N569" s="3">
        <v>7821443</v>
      </c>
      <c r="O569" s="3">
        <v>158187500</v>
      </c>
      <c r="P569" s="3">
        <v>91.052700000000002</v>
      </c>
      <c r="Q569" s="3">
        <v>0</v>
      </c>
      <c r="R569" s="3">
        <v>0</v>
      </c>
      <c r="S569" s="3">
        <v>0</v>
      </c>
      <c r="T569" s="3">
        <v>-1659.432</v>
      </c>
      <c r="U569" s="3">
        <v>-549237.19999999995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5544.06</v>
      </c>
      <c r="AK569" s="3">
        <v>12616.13</v>
      </c>
      <c r="AL569" s="3">
        <v>5512.4309999999996</v>
      </c>
      <c r="AM569" s="3">
        <v>97374.05</v>
      </c>
    </row>
    <row r="570" spans="1:39" x14ac:dyDescent="0.25">
      <c r="A570" s="2">
        <v>30063</v>
      </c>
      <c r="B570" s="3">
        <v>44643.89</v>
      </c>
      <c r="C570" s="3">
        <v>0</v>
      </c>
      <c r="D570" s="3">
        <v>0</v>
      </c>
      <c r="E570" s="3">
        <v>41812.32</v>
      </c>
      <c r="F570" s="3">
        <v>0</v>
      </c>
      <c r="G570" s="3">
        <v>-2831.4349999999999</v>
      </c>
      <c r="H570" s="3">
        <v>0</v>
      </c>
      <c r="I570" s="3">
        <v>29462400</v>
      </c>
      <c r="J570" s="3">
        <v>0</v>
      </c>
      <c r="K570" s="3">
        <v>0</v>
      </c>
      <c r="L570" s="3">
        <v>1963735</v>
      </c>
      <c r="M570" s="3">
        <v>230836.5</v>
      </c>
      <c r="N570" s="3">
        <v>7823233</v>
      </c>
      <c r="O570" s="3">
        <v>158176100</v>
      </c>
      <c r="P570" s="3">
        <v>90.910139999999998</v>
      </c>
      <c r="Q570" s="3">
        <v>0</v>
      </c>
      <c r="R570" s="3">
        <v>0</v>
      </c>
      <c r="S570" s="3">
        <v>0</v>
      </c>
      <c r="T570" s="3">
        <v>-1642.5360000000001</v>
      </c>
      <c r="U570" s="3">
        <v>-550157.4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7627.85</v>
      </c>
      <c r="AK570" s="3">
        <v>12715.67</v>
      </c>
      <c r="AL570" s="3">
        <v>5840.9369999999999</v>
      </c>
      <c r="AM570" s="3">
        <v>177187.4</v>
      </c>
    </row>
    <row r="571" spans="1:39" x14ac:dyDescent="0.25">
      <c r="A571" s="2">
        <v>30064</v>
      </c>
      <c r="B571" s="3">
        <v>63242.09</v>
      </c>
      <c r="C571" s="3">
        <v>0</v>
      </c>
      <c r="D571" s="3">
        <v>0</v>
      </c>
      <c r="E571" s="3">
        <v>60686.81</v>
      </c>
      <c r="F571" s="3">
        <v>0</v>
      </c>
      <c r="G571" s="3">
        <v>-2555.0619999999999</v>
      </c>
      <c r="H571" s="3">
        <v>0</v>
      </c>
      <c r="I571" s="3">
        <v>29209330</v>
      </c>
      <c r="J571" s="3">
        <v>0</v>
      </c>
      <c r="K571" s="3">
        <v>0</v>
      </c>
      <c r="L571" s="3">
        <v>1935997</v>
      </c>
      <c r="M571" s="3">
        <v>302058.5</v>
      </c>
      <c r="N571" s="3">
        <v>7827129</v>
      </c>
      <c r="O571" s="3">
        <v>158165300</v>
      </c>
      <c r="P571" s="3">
        <v>90.683260000000004</v>
      </c>
      <c r="Q571" s="3">
        <v>0</v>
      </c>
      <c r="R571" s="3">
        <v>0</v>
      </c>
      <c r="S571" s="3">
        <v>0</v>
      </c>
      <c r="T571" s="3">
        <v>-1638.4949999999999</v>
      </c>
      <c r="U571" s="3">
        <v>-551072.30000000005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10058.540000000001</v>
      </c>
      <c r="AK571" s="3">
        <v>12837.49</v>
      </c>
      <c r="AL571" s="3">
        <v>6164.634</v>
      </c>
      <c r="AM571" s="3">
        <v>253060.2</v>
      </c>
    </row>
    <row r="572" spans="1:39" x14ac:dyDescent="0.25">
      <c r="A572" s="2">
        <v>30065</v>
      </c>
      <c r="B572" s="3">
        <v>67119.25</v>
      </c>
      <c r="C572" s="3">
        <v>0</v>
      </c>
      <c r="D572" s="3">
        <v>0</v>
      </c>
      <c r="E572" s="3">
        <v>64348.94</v>
      </c>
      <c r="F572" s="3">
        <v>0</v>
      </c>
      <c r="G572" s="3">
        <v>-2770.1889999999999</v>
      </c>
      <c r="H572" s="3">
        <v>0</v>
      </c>
      <c r="I572" s="3">
        <v>28971280</v>
      </c>
      <c r="J572" s="3">
        <v>0</v>
      </c>
      <c r="K572" s="3">
        <v>0</v>
      </c>
      <c r="L572" s="3">
        <v>1940222</v>
      </c>
      <c r="M572" s="3">
        <v>342864.9</v>
      </c>
      <c r="N572" s="3">
        <v>7832167</v>
      </c>
      <c r="O572" s="3">
        <v>158154400</v>
      </c>
      <c r="P572" s="3">
        <v>90.570099999999996</v>
      </c>
      <c r="Q572" s="3">
        <v>0</v>
      </c>
      <c r="R572" s="3">
        <v>0</v>
      </c>
      <c r="S572" s="3">
        <v>0</v>
      </c>
      <c r="T572" s="3">
        <v>-1635.6469999999999</v>
      </c>
      <c r="U572" s="3">
        <v>-551983.6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11408.32</v>
      </c>
      <c r="AK572" s="3">
        <v>12896.89</v>
      </c>
      <c r="AL572" s="3">
        <v>6371.5020000000004</v>
      </c>
      <c r="AM572" s="3">
        <v>238059.3</v>
      </c>
    </row>
    <row r="573" spans="1:39" x14ac:dyDescent="0.25">
      <c r="A573" s="2">
        <v>30066</v>
      </c>
      <c r="B573" s="3">
        <v>78376.13</v>
      </c>
      <c r="C573" s="3">
        <v>0</v>
      </c>
      <c r="D573" s="3">
        <v>0</v>
      </c>
      <c r="E573" s="3">
        <v>75676.56</v>
      </c>
      <c r="F573" s="3">
        <v>0</v>
      </c>
      <c r="G573" s="3">
        <v>-2699.4360000000001</v>
      </c>
      <c r="H573" s="3">
        <v>0</v>
      </c>
      <c r="I573" s="3">
        <v>28707530</v>
      </c>
      <c r="J573" s="3">
        <v>0</v>
      </c>
      <c r="K573" s="3">
        <v>0</v>
      </c>
      <c r="L573" s="3">
        <v>1952063</v>
      </c>
      <c r="M573" s="3">
        <v>393135.9</v>
      </c>
      <c r="N573" s="3">
        <v>7838814</v>
      </c>
      <c r="O573" s="3">
        <v>158143700</v>
      </c>
      <c r="P573" s="3">
        <v>90.437039999999996</v>
      </c>
      <c r="Q573" s="3">
        <v>0</v>
      </c>
      <c r="R573" s="3">
        <v>0</v>
      </c>
      <c r="S573" s="3">
        <v>0</v>
      </c>
      <c r="T573" s="3">
        <v>-1633.2170000000001</v>
      </c>
      <c r="U573" s="3">
        <v>-552891.69999999995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125692.3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13258.59</v>
      </c>
      <c r="AK573" s="3">
        <v>12993.93</v>
      </c>
      <c r="AL573" s="3">
        <v>6613.5339999999997</v>
      </c>
      <c r="AM573" s="3">
        <v>263743.90000000002</v>
      </c>
    </row>
    <row r="574" spans="1:39" x14ac:dyDescent="0.25">
      <c r="A574" s="2">
        <v>30067</v>
      </c>
      <c r="B574" s="3">
        <v>93526.94</v>
      </c>
      <c r="C574" s="3">
        <v>0</v>
      </c>
      <c r="D574" s="3">
        <v>0</v>
      </c>
      <c r="E574" s="3">
        <v>90994.96</v>
      </c>
      <c r="F574" s="3">
        <v>0</v>
      </c>
      <c r="G574" s="3">
        <v>-2531.8180000000002</v>
      </c>
      <c r="H574" s="3">
        <v>0</v>
      </c>
      <c r="I574" s="3">
        <v>28403740</v>
      </c>
      <c r="J574" s="3">
        <v>0</v>
      </c>
      <c r="K574" s="3">
        <v>0</v>
      </c>
      <c r="L574" s="3">
        <v>1967714</v>
      </c>
      <c r="M574" s="3">
        <v>453831.6</v>
      </c>
      <c r="N574" s="3">
        <v>7846803</v>
      </c>
      <c r="O574" s="3">
        <v>158133300</v>
      </c>
      <c r="P574" s="3">
        <v>90.284369999999996</v>
      </c>
      <c r="Q574" s="3">
        <v>0</v>
      </c>
      <c r="R574" s="3">
        <v>0</v>
      </c>
      <c r="S574" s="3">
        <v>0</v>
      </c>
      <c r="T574" s="3">
        <v>-1631.1079999999999</v>
      </c>
      <c r="U574" s="3">
        <v>-553796.6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14854.08</v>
      </c>
      <c r="AK574" s="3">
        <v>13109.6</v>
      </c>
      <c r="AL574" s="3">
        <v>6866.6750000000002</v>
      </c>
      <c r="AM574" s="3">
        <v>303796.3</v>
      </c>
    </row>
    <row r="575" spans="1:39" x14ac:dyDescent="0.25">
      <c r="A575" s="2">
        <v>30068</v>
      </c>
      <c r="B575" s="3">
        <v>105488.2</v>
      </c>
      <c r="C575" s="3">
        <v>0</v>
      </c>
      <c r="D575" s="3">
        <v>0</v>
      </c>
      <c r="E575" s="3">
        <v>102986.9</v>
      </c>
      <c r="F575" s="3">
        <v>0</v>
      </c>
      <c r="G575" s="3">
        <v>-2501.0920000000001</v>
      </c>
      <c r="H575" s="3">
        <v>0</v>
      </c>
      <c r="I575" s="3">
        <v>28079380</v>
      </c>
      <c r="J575" s="3">
        <v>0</v>
      </c>
      <c r="K575" s="3">
        <v>0</v>
      </c>
      <c r="L575" s="3">
        <v>1991700</v>
      </c>
      <c r="M575" s="3">
        <v>509568.1</v>
      </c>
      <c r="N575" s="3">
        <v>7856233</v>
      </c>
      <c r="O575" s="3">
        <v>158123100</v>
      </c>
      <c r="P575" s="3">
        <v>90.041460000000001</v>
      </c>
      <c r="Q575" s="3">
        <v>0</v>
      </c>
      <c r="R575" s="3">
        <v>0</v>
      </c>
      <c r="S575" s="3">
        <v>0</v>
      </c>
      <c r="T575" s="3">
        <v>-1629.0909999999999</v>
      </c>
      <c r="U575" s="3">
        <v>-554698.69999999995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16549.63</v>
      </c>
      <c r="AK575" s="3">
        <v>13208.68</v>
      </c>
      <c r="AL575" s="3">
        <v>7120.4</v>
      </c>
      <c r="AM575" s="3">
        <v>324351.8</v>
      </c>
    </row>
    <row r="576" spans="1:39" x14ac:dyDescent="0.25">
      <c r="A576" s="2">
        <v>30069</v>
      </c>
      <c r="B576" s="3">
        <v>134227.29999999999</v>
      </c>
      <c r="C576" s="3">
        <v>0</v>
      </c>
      <c r="D576" s="3">
        <v>1151.8920000000001</v>
      </c>
      <c r="E576" s="3">
        <v>130995.3</v>
      </c>
      <c r="F576" s="3">
        <v>0</v>
      </c>
      <c r="G576" s="3">
        <v>-2079.7669999999998</v>
      </c>
      <c r="H576" s="3">
        <v>0</v>
      </c>
      <c r="I576" s="3">
        <v>27678770</v>
      </c>
      <c r="J576" s="3">
        <v>0</v>
      </c>
      <c r="K576" s="3">
        <v>0</v>
      </c>
      <c r="L576" s="3">
        <v>2010678</v>
      </c>
      <c r="M576" s="3">
        <v>587721.69999999995</v>
      </c>
      <c r="N576" s="3">
        <v>7867046</v>
      </c>
      <c r="O576" s="3">
        <v>158113500</v>
      </c>
      <c r="P576" s="3">
        <v>89.706990000000005</v>
      </c>
      <c r="Q576" s="3">
        <v>0</v>
      </c>
      <c r="R576" s="3">
        <v>0</v>
      </c>
      <c r="S576" s="3">
        <v>0</v>
      </c>
      <c r="T576" s="3">
        <v>-1627.652</v>
      </c>
      <c r="U576" s="3">
        <v>-555597.9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18252.98</v>
      </c>
      <c r="AK576" s="3">
        <v>13374.44</v>
      </c>
      <c r="AL576" s="3">
        <v>7441.7659999999996</v>
      </c>
      <c r="AM576" s="3">
        <v>400613.9</v>
      </c>
    </row>
    <row r="577" spans="1:39" x14ac:dyDescent="0.25">
      <c r="A577" s="2">
        <v>30070</v>
      </c>
      <c r="B577" s="3">
        <v>132283.5</v>
      </c>
      <c r="C577" s="3">
        <v>0</v>
      </c>
      <c r="D577" s="3">
        <v>536.54790000000003</v>
      </c>
      <c r="E577" s="3">
        <v>129204.9</v>
      </c>
      <c r="F577" s="3">
        <v>0</v>
      </c>
      <c r="G577" s="3">
        <v>-2541.9650000000001</v>
      </c>
      <c r="H577" s="3">
        <v>0</v>
      </c>
      <c r="I577" s="3">
        <v>27316180</v>
      </c>
      <c r="J577" s="3">
        <v>0</v>
      </c>
      <c r="K577" s="3">
        <v>0</v>
      </c>
      <c r="L577" s="3">
        <v>2049663</v>
      </c>
      <c r="M577" s="3">
        <v>623766.1</v>
      </c>
      <c r="N577" s="3">
        <v>7879156</v>
      </c>
      <c r="O577" s="3">
        <v>158103500</v>
      </c>
      <c r="P577" s="3">
        <v>89.600880000000004</v>
      </c>
      <c r="Q577" s="3">
        <v>0</v>
      </c>
      <c r="R577" s="3">
        <v>0</v>
      </c>
      <c r="S577" s="3">
        <v>0</v>
      </c>
      <c r="T577" s="3">
        <v>-1625.77</v>
      </c>
      <c r="U577" s="3">
        <v>-556494.5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19663.87</v>
      </c>
      <c r="AK577" s="3">
        <v>13429.51</v>
      </c>
      <c r="AL577" s="3">
        <v>7554.549</v>
      </c>
      <c r="AM577" s="3">
        <v>362589.7</v>
      </c>
    </row>
    <row r="578" spans="1:39" x14ac:dyDescent="0.25">
      <c r="A578" s="2">
        <v>30071</v>
      </c>
      <c r="B578" s="3">
        <v>139603.4</v>
      </c>
      <c r="C578" s="3">
        <v>0</v>
      </c>
      <c r="D578" s="3">
        <v>765.23479999999995</v>
      </c>
      <c r="E578" s="3">
        <v>136207.79999999999</v>
      </c>
      <c r="F578" s="3">
        <v>0</v>
      </c>
      <c r="G578" s="3">
        <v>-2630.2539999999999</v>
      </c>
      <c r="H578" s="3">
        <v>0</v>
      </c>
      <c r="I578" s="3">
        <v>26971990</v>
      </c>
      <c r="J578" s="3">
        <v>0</v>
      </c>
      <c r="K578" s="3">
        <v>0</v>
      </c>
      <c r="L578" s="3">
        <v>2078943</v>
      </c>
      <c r="M578" s="3">
        <v>657930.19999999995</v>
      </c>
      <c r="N578" s="3">
        <v>7892167</v>
      </c>
      <c r="O578" s="3">
        <v>158093400</v>
      </c>
      <c r="P578" s="3">
        <v>89.519120000000001</v>
      </c>
      <c r="Q578" s="3">
        <v>0</v>
      </c>
      <c r="R578" s="3">
        <v>0</v>
      </c>
      <c r="S578" s="3">
        <v>0</v>
      </c>
      <c r="T578" s="3">
        <v>-1623.8979999999999</v>
      </c>
      <c r="U578" s="3">
        <v>-557388.5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20698.05</v>
      </c>
      <c r="AK578" s="3">
        <v>13500.53</v>
      </c>
      <c r="AL578" s="3">
        <v>7687.3519999999999</v>
      </c>
      <c r="AM578" s="3">
        <v>344185.5</v>
      </c>
    </row>
    <row r="579" spans="1:39" x14ac:dyDescent="0.25">
      <c r="A579" s="2">
        <v>30072</v>
      </c>
      <c r="B579" s="3">
        <v>173685.2</v>
      </c>
      <c r="C579" s="3">
        <v>0</v>
      </c>
      <c r="D579" s="3">
        <v>2237.585</v>
      </c>
      <c r="E579" s="3">
        <v>169372.7</v>
      </c>
      <c r="F579" s="3">
        <v>0</v>
      </c>
      <c r="G579" s="3">
        <v>-2074.7049999999999</v>
      </c>
      <c r="H579" s="3">
        <v>0</v>
      </c>
      <c r="I579" s="3">
        <v>26547520</v>
      </c>
      <c r="J579" s="3">
        <v>0</v>
      </c>
      <c r="K579" s="3">
        <v>0</v>
      </c>
      <c r="L579" s="3">
        <v>2142122</v>
      </c>
      <c r="M579" s="3">
        <v>736139.6</v>
      </c>
      <c r="N579" s="3">
        <v>7907561</v>
      </c>
      <c r="O579" s="3">
        <v>158084500</v>
      </c>
      <c r="P579" s="3">
        <v>89.262360000000001</v>
      </c>
      <c r="Q579" s="3">
        <v>0</v>
      </c>
      <c r="R579" s="3">
        <v>0</v>
      </c>
      <c r="S579" s="3">
        <v>0</v>
      </c>
      <c r="T579" s="3">
        <v>-1155.6679999999999</v>
      </c>
      <c r="U579" s="3">
        <v>-557812.9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23460.17</v>
      </c>
      <c r="AK579" s="3">
        <v>13674.84</v>
      </c>
      <c r="AL579" s="3">
        <v>8066.7359999999999</v>
      </c>
      <c r="AM579" s="3">
        <v>424479.3</v>
      </c>
    </row>
    <row r="580" spans="1:39" x14ac:dyDescent="0.25">
      <c r="A580" s="2">
        <v>30073</v>
      </c>
      <c r="B580" s="3">
        <v>216199.1</v>
      </c>
      <c r="C580" s="3">
        <v>0</v>
      </c>
      <c r="D580" s="3">
        <v>5416.7520000000004</v>
      </c>
      <c r="E580" s="3">
        <v>209165</v>
      </c>
      <c r="F580" s="3">
        <v>0</v>
      </c>
      <c r="G580" s="3">
        <v>-1617.0119999999999</v>
      </c>
      <c r="H580" s="3">
        <v>0</v>
      </c>
      <c r="I580" s="3">
        <v>26094180</v>
      </c>
      <c r="J580" s="3">
        <v>0</v>
      </c>
      <c r="K580" s="3">
        <v>0</v>
      </c>
      <c r="L580" s="3">
        <v>2156770</v>
      </c>
      <c r="M580" s="3">
        <v>837881.1</v>
      </c>
      <c r="N580" s="3">
        <v>7926026</v>
      </c>
      <c r="O580" s="3">
        <v>158076300</v>
      </c>
      <c r="P580" s="3">
        <v>88.932389999999998</v>
      </c>
      <c r="Q580" s="3">
        <v>0</v>
      </c>
      <c r="R580" s="3">
        <v>0</v>
      </c>
      <c r="S580" s="3">
        <v>0</v>
      </c>
      <c r="T580" s="3">
        <v>-1156.4829999999999</v>
      </c>
      <c r="U580" s="3">
        <v>-558236.19999999995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26927.81</v>
      </c>
      <c r="AK580" s="3">
        <v>13884.74</v>
      </c>
      <c r="AL580" s="3">
        <v>8462.01</v>
      </c>
      <c r="AM580" s="3">
        <v>453339.9</v>
      </c>
    </row>
    <row r="581" spans="1:39" x14ac:dyDescent="0.25">
      <c r="A581" s="2">
        <v>30074</v>
      </c>
      <c r="B581" s="3">
        <v>252390.1</v>
      </c>
      <c r="C581" s="3">
        <v>0</v>
      </c>
      <c r="D581" s="3">
        <v>7468.8649999999998</v>
      </c>
      <c r="E581" s="3">
        <v>243488.8</v>
      </c>
      <c r="F581" s="3">
        <v>0</v>
      </c>
      <c r="G581" s="3">
        <v>-1432.1590000000001</v>
      </c>
      <c r="H581" s="3">
        <v>0</v>
      </c>
      <c r="I581" s="3">
        <v>25604790</v>
      </c>
      <c r="J581" s="3">
        <v>0</v>
      </c>
      <c r="K581" s="3">
        <v>0</v>
      </c>
      <c r="L581" s="3">
        <v>2171658</v>
      </c>
      <c r="M581" s="3">
        <v>928544</v>
      </c>
      <c r="N581" s="3">
        <v>7946778</v>
      </c>
      <c r="O581" s="3">
        <v>158068400</v>
      </c>
      <c r="P581" s="3">
        <v>88.633870000000002</v>
      </c>
      <c r="Q581" s="3">
        <v>0</v>
      </c>
      <c r="R581" s="3">
        <v>0</v>
      </c>
      <c r="S581" s="3">
        <v>0</v>
      </c>
      <c r="T581" s="3">
        <v>-1156.752</v>
      </c>
      <c r="U581" s="3">
        <v>-558658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29521.48</v>
      </c>
      <c r="AK581" s="3">
        <v>14077.09</v>
      </c>
      <c r="AL581" s="3">
        <v>8770.1720000000005</v>
      </c>
      <c r="AM581" s="3">
        <v>489386</v>
      </c>
    </row>
    <row r="582" spans="1:39" x14ac:dyDescent="0.25">
      <c r="A582" s="2">
        <v>30075</v>
      </c>
      <c r="B582" s="3">
        <v>295232.59999999998</v>
      </c>
      <c r="C582" s="3">
        <v>0</v>
      </c>
      <c r="D582" s="3">
        <v>12330.19</v>
      </c>
      <c r="E582" s="3">
        <v>281815.5</v>
      </c>
      <c r="F582" s="3">
        <v>0</v>
      </c>
      <c r="G582" s="3">
        <v>-1086.6479999999999</v>
      </c>
      <c r="H582" s="3">
        <v>0</v>
      </c>
      <c r="I582" s="3">
        <v>25057880</v>
      </c>
      <c r="J582" s="3">
        <v>0</v>
      </c>
      <c r="K582" s="3">
        <v>0</v>
      </c>
      <c r="L582" s="3">
        <v>2186050</v>
      </c>
      <c r="M582" s="3">
        <v>1016072</v>
      </c>
      <c r="N582" s="3">
        <v>7969582</v>
      </c>
      <c r="O582" s="3">
        <v>158061000</v>
      </c>
      <c r="P582" s="3">
        <v>88.349590000000006</v>
      </c>
      <c r="Q582" s="3">
        <v>0</v>
      </c>
      <c r="R582" s="3">
        <v>0</v>
      </c>
      <c r="S582" s="3">
        <v>0</v>
      </c>
      <c r="T582" s="3">
        <v>-1156.953</v>
      </c>
      <c r="U582" s="3">
        <v>-559078.1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31980.5</v>
      </c>
      <c r="AK582" s="3">
        <v>14299.44</v>
      </c>
      <c r="AL582" s="3">
        <v>9176.2759999999998</v>
      </c>
      <c r="AM582" s="3">
        <v>546907.1</v>
      </c>
    </row>
    <row r="583" spans="1:39" x14ac:dyDescent="0.25">
      <c r="A583" s="2">
        <v>30076</v>
      </c>
      <c r="B583" s="3">
        <v>305496.09999999998</v>
      </c>
      <c r="C583" s="3">
        <v>0</v>
      </c>
      <c r="D583" s="3">
        <v>13909.8</v>
      </c>
      <c r="E583" s="3">
        <v>290090.7</v>
      </c>
      <c r="F583" s="3">
        <v>0</v>
      </c>
      <c r="G583" s="3">
        <v>-1495.5050000000001</v>
      </c>
      <c r="H583" s="3">
        <v>0</v>
      </c>
      <c r="I583" s="3">
        <v>24524390</v>
      </c>
      <c r="J583" s="3">
        <v>0</v>
      </c>
      <c r="K583" s="3">
        <v>0</v>
      </c>
      <c r="L583" s="3">
        <v>2215219</v>
      </c>
      <c r="M583" s="3">
        <v>1069439</v>
      </c>
      <c r="N583" s="3">
        <v>7993276</v>
      </c>
      <c r="O583" s="3">
        <v>158053400</v>
      </c>
      <c r="P583" s="3">
        <v>88.228340000000003</v>
      </c>
      <c r="Q583" s="3">
        <v>0</v>
      </c>
      <c r="R583" s="3">
        <v>0</v>
      </c>
      <c r="S583" s="3">
        <v>0</v>
      </c>
      <c r="T583" s="3">
        <v>-1156.58</v>
      </c>
      <c r="U583" s="3">
        <v>-559496.4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33115.24</v>
      </c>
      <c r="AK583" s="3">
        <v>14420.22</v>
      </c>
      <c r="AL583" s="3">
        <v>9421.0280000000002</v>
      </c>
      <c r="AM583" s="3">
        <v>533495.6</v>
      </c>
    </row>
    <row r="584" spans="1:39" x14ac:dyDescent="0.25">
      <c r="A584" s="2">
        <v>30077</v>
      </c>
      <c r="B584" s="3">
        <v>298933.7</v>
      </c>
      <c r="C584" s="3">
        <v>0</v>
      </c>
      <c r="D584" s="3">
        <v>12617.8</v>
      </c>
      <c r="E584" s="3">
        <v>284204.7</v>
      </c>
      <c r="F584" s="3">
        <v>0</v>
      </c>
      <c r="G584" s="3">
        <v>-2111.174</v>
      </c>
      <c r="H584" s="3">
        <v>0</v>
      </c>
      <c r="I584" s="3">
        <v>24039450</v>
      </c>
      <c r="J584" s="3">
        <v>0</v>
      </c>
      <c r="K584" s="3">
        <v>0</v>
      </c>
      <c r="L584" s="3">
        <v>2247846</v>
      </c>
      <c r="M584" s="3">
        <v>1090931</v>
      </c>
      <c r="N584" s="3">
        <v>8017359</v>
      </c>
      <c r="O584" s="3">
        <v>158045200</v>
      </c>
      <c r="P584" s="3">
        <v>88.240629999999996</v>
      </c>
      <c r="Q584" s="3">
        <v>0</v>
      </c>
      <c r="R584" s="3">
        <v>0</v>
      </c>
      <c r="S584" s="3">
        <v>0</v>
      </c>
      <c r="T584" s="3">
        <v>-1155.6130000000001</v>
      </c>
      <c r="U584" s="3">
        <v>-559913.1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33600.57</v>
      </c>
      <c r="AK584" s="3">
        <v>14465.69</v>
      </c>
      <c r="AL584" s="3">
        <v>9516.2279999999992</v>
      </c>
      <c r="AM584" s="3">
        <v>484936.7</v>
      </c>
    </row>
    <row r="585" spans="1:39" x14ac:dyDescent="0.25">
      <c r="A585" s="2">
        <v>30078</v>
      </c>
      <c r="B585" s="3">
        <v>371730.7</v>
      </c>
      <c r="C585" s="3">
        <v>0</v>
      </c>
      <c r="D585" s="3">
        <v>34676.44</v>
      </c>
      <c r="E585" s="3">
        <v>336202.5</v>
      </c>
      <c r="F585" s="3">
        <v>0</v>
      </c>
      <c r="G585" s="3">
        <v>-851.37210000000005</v>
      </c>
      <c r="H585" s="3">
        <v>0</v>
      </c>
      <c r="I585" s="3">
        <v>23437590</v>
      </c>
      <c r="J585" s="3">
        <v>0</v>
      </c>
      <c r="K585" s="3">
        <v>0</v>
      </c>
      <c r="L585" s="3">
        <v>2238726</v>
      </c>
      <c r="M585" s="3">
        <v>1163216</v>
      </c>
      <c r="N585" s="3">
        <v>8043178</v>
      </c>
      <c r="O585" s="3">
        <v>158038400</v>
      </c>
      <c r="P585" s="3">
        <v>87.920400000000001</v>
      </c>
      <c r="Q585" s="3">
        <v>0</v>
      </c>
      <c r="R585" s="3">
        <v>0</v>
      </c>
      <c r="S585" s="3">
        <v>0</v>
      </c>
      <c r="T585" s="3">
        <v>-1155.759</v>
      </c>
      <c r="U585" s="3">
        <v>-560328.19999999995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35722.980000000003</v>
      </c>
      <c r="AK585" s="3">
        <v>14739.47</v>
      </c>
      <c r="AL585" s="3">
        <v>9903.6669999999995</v>
      </c>
      <c r="AM585" s="3">
        <v>601862</v>
      </c>
    </row>
    <row r="586" spans="1:39" x14ac:dyDescent="0.25">
      <c r="A586" s="2">
        <v>30079</v>
      </c>
      <c r="B586" s="3">
        <v>334986.8</v>
      </c>
      <c r="C586" s="3">
        <v>0</v>
      </c>
      <c r="D586" s="3">
        <v>20652.91</v>
      </c>
      <c r="E586" s="3">
        <v>312037.59999999998</v>
      </c>
      <c r="F586" s="3">
        <v>0</v>
      </c>
      <c r="G586" s="3">
        <v>-2296.442</v>
      </c>
      <c r="H586" s="3">
        <v>0</v>
      </c>
      <c r="I586" s="3">
        <v>22913550</v>
      </c>
      <c r="J586" s="3">
        <v>0</v>
      </c>
      <c r="K586" s="3">
        <v>0</v>
      </c>
      <c r="L586" s="3">
        <v>2269675</v>
      </c>
      <c r="M586" s="3">
        <v>1175978</v>
      </c>
      <c r="N586" s="3">
        <v>8069075</v>
      </c>
      <c r="O586" s="3">
        <v>158030300</v>
      </c>
      <c r="P586" s="3">
        <v>87.998199999999997</v>
      </c>
      <c r="Q586" s="3">
        <v>0</v>
      </c>
      <c r="R586" s="3">
        <v>0</v>
      </c>
      <c r="S586" s="3">
        <v>0</v>
      </c>
      <c r="T586" s="3">
        <v>-1154.6300000000001</v>
      </c>
      <c r="U586" s="3">
        <v>-560741.80000000005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35988.239999999998</v>
      </c>
      <c r="AK586" s="3">
        <v>14706.71</v>
      </c>
      <c r="AL586" s="3">
        <v>10090.58</v>
      </c>
      <c r="AM586" s="3">
        <v>524035.5</v>
      </c>
    </row>
    <row r="587" spans="1:39" x14ac:dyDescent="0.25">
      <c r="A587" s="2">
        <v>30080</v>
      </c>
      <c r="B587" s="3">
        <v>378272</v>
      </c>
      <c r="C587" s="3">
        <v>0</v>
      </c>
      <c r="D587" s="3">
        <v>35758.25</v>
      </c>
      <c r="E587" s="3">
        <v>340980.9</v>
      </c>
      <c r="F587" s="3">
        <v>0</v>
      </c>
      <c r="G587" s="3">
        <v>-1532.817</v>
      </c>
      <c r="H587" s="3">
        <v>48996.57</v>
      </c>
      <c r="I587" s="3">
        <v>22436110</v>
      </c>
      <c r="J587" s="3">
        <v>0</v>
      </c>
      <c r="K587" s="3">
        <v>0</v>
      </c>
      <c r="L587" s="3">
        <v>2302740</v>
      </c>
      <c r="M587" s="3">
        <v>1224148</v>
      </c>
      <c r="N587" s="3">
        <v>8095891</v>
      </c>
      <c r="O587" s="3">
        <v>158023200</v>
      </c>
      <c r="P587" s="3">
        <v>87.849109999999996</v>
      </c>
      <c r="Q587" s="3">
        <v>0</v>
      </c>
      <c r="R587" s="3">
        <v>0</v>
      </c>
      <c r="S587" s="3">
        <v>151969.20000000001</v>
      </c>
      <c r="T587" s="3">
        <v>-1154.175</v>
      </c>
      <c r="U587" s="3">
        <v>-561153.80000000005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37237.69</v>
      </c>
      <c r="AK587" s="3">
        <v>14883.56</v>
      </c>
      <c r="AL587" s="3">
        <v>10420.5</v>
      </c>
      <c r="AM587" s="3">
        <v>580419.1</v>
      </c>
    </row>
    <row r="588" spans="1:39" x14ac:dyDescent="0.25">
      <c r="A588" s="2">
        <v>30081</v>
      </c>
      <c r="B588" s="3">
        <v>143603</v>
      </c>
      <c r="C588" s="3">
        <v>0</v>
      </c>
      <c r="D588" s="3">
        <v>0</v>
      </c>
      <c r="E588" s="3">
        <v>136478.5</v>
      </c>
      <c r="F588" s="3">
        <v>0</v>
      </c>
      <c r="G588" s="3">
        <v>-7125.6629999999996</v>
      </c>
      <c r="H588" s="3">
        <v>69010.13</v>
      </c>
      <c r="I588" s="3">
        <v>22573200</v>
      </c>
      <c r="J588" s="3">
        <v>0</v>
      </c>
      <c r="K588" s="3">
        <v>0</v>
      </c>
      <c r="L588" s="3">
        <v>2366235</v>
      </c>
      <c r="M588" s="3">
        <v>990078.2</v>
      </c>
      <c r="N588" s="3">
        <v>8117389</v>
      </c>
      <c r="O588" s="3">
        <v>158010500</v>
      </c>
      <c r="P588" s="3">
        <v>88.97184</v>
      </c>
      <c r="Q588" s="3">
        <v>0</v>
      </c>
      <c r="R588" s="3">
        <v>0</v>
      </c>
      <c r="S588" s="3">
        <v>157119.70000000001</v>
      </c>
      <c r="T588" s="3">
        <v>-1148.729</v>
      </c>
      <c r="U588" s="3">
        <v>-561564.4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31182.45</v>
      </c>
      <c r="AK588" s="3">
        <v>14113.29</v>
      </c>
      <c r="AL588" s="3">
        <v>9682.59</v>
      </c>
      <c r="AM588" s="3">
        <v>13.638019999999999</v>
      </c>
    </row>
    <row r="589" spans="1:39" x14ac:dyDescent="0.25">
      <c r="A589" s="2">
        <v>30082</v>
      </c>
      <c r="B589" s="3">
        <v>125478.5</v>
      </c>
      <c r="C589" s="3">
        <v>0</v>
      </c>
      <c r="D589" s="3">
        <v>0</v>
      </c>
      <c r="E589" s="3">
        <v>119591.7</v>
      </c>
      <c r="F589" s="3">
        <v>0</v>
      </c>
      <c r="G589" s="3">
        <v>-5887.348</v>
      </c>
      <c r="H589" s="3">
        <v>42800.58</v>
      </c>
      <c r="I589" s="3">
        <v>22539890</v>
      </c>
      <c r="J589" s="3">
        <v>0</v>
      </c>
      <c r="K589" s="3">
        <v>0</v>
      </c>
      <c r="L589" s="3">
        <v>2394984</v>
      </c>
      <c r="M589" s="3">
        <v>860412.2</v>
      </c>
      <c r="N589" s="3">
        <v>8136090</v>
      </c>
      <c r="O589" s="3">
        <v>157999200</v>
      </c>
      <c r="P589" s="3">
        <v>89.434330000000003</v>
      </c>
      <c r="Q589" s="3">
        <v>0</v>
      </c>
      <c r="R589" s="3">
        <v>0</v>
      </c>
      <c r="S589" s="3">
        <v>0</v>
      </c>
      <c r="T589" s="3">
        <v>-1144.2550000000001</v>
      </c>
      <c r="U589" s="3">
        <v>-561973.5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28317.4</v>
      </c>
      <c r="AK589" s="3">
        <v>13940.12</v>
      </c>
      <c r="AL589" s="3">
        <v>9613.6149999999998</v>
      </c>
      <c r="AM589" s="3">
        <v>33311.89</v>
      </c>
    </row>
    <row r="590" spans="1:39" x14ac:dyDescent="0.25">
      <c r="A590" s="2">
        <v>30083</v>
      </c>
      <c r="B590" s="3">
        <v>161560.79999999999</v>
      </c>
      <c r="C590" s="3">
        <v>0</v>
      </c>
      <c r="D590" s="3">
        <v>122.1721</v>
      </c>
      <c r="E590" s="3">
        <v>157273.20000000001</v>
      </c>
      <c r="F590" s="3">
        <v>0</v>
      </c>
      <c r="G590" s="3">
        <v>-4165.2650000000003</v>
      </c>
      <c r="H590" s="3">
        <v>3594.8969999999999</v>
      </c>
      <c r="I590" s="3">
        <v>22360450</v>
      </c>
      <c r="J590" s="3">
        <v>0</v>
      </c>
      <c r="K590" s="3">
        <v>0</v>
      </c>
      <c r="L590" s="3">
        <v>2384072</v>
      </c>
      <c r="M590" s="3">
        <v>863194.1</v>
      </c>
      <c r="N590" s="3">
        <v>8154041</v>
      </c>
      <c r="O590" s="3">
        <v>157989700</v>
      </c>
      <c r="P590" s="3">
        <v>89.282340000000005</v>
      </c>
      <c r="Q590" s="3">
        <v>0</v>
      </c>
      <c r="R590" s="3">
        <v>0</v>
      </c>
      <c r="S590" s="3">
        <v>0</v>
      </c>
      <c r="T590" s="3">
        <v>-1141.8610000000001</v>
      </c>
      <c r="U590" s="3">
        <v>-562381.30000000005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27791.38</v>
      </c>
      <c r="AK590" s="3">
        <v>14022.06</v>
      </c>
      <c r="AL590" s="3">
        <v>9838.143</v>
      </c>
      <c r="AM590" s="3">
        <v>179432.5</v>
      </c>
    </row>
    <row r="591" spans="1:39" x14ac:dyDescent="0.25">
      <c r="A591" s="2">
        <v>30084</v>
      </c>
      <c r="B591" s="3">
        <v>246574.2</v>
      </c>
      <c r="C591" s="3">
        <v>0</v>
      </c>
      <c r="D591" s="3">
        <v>4654.2209999999995</v>
      </c>
      <c r="E591" s="3">
        <v>240095.1</v>
      </c>
      <c r="F591" s="3">
        <v>0</v>
      </c>
      <c r="G591" s="3">
        <v>-1824.337</v>
      </c>
      <c r="H591" s="3">
        <v>0</v>
      </c>
      <c r="I591" s="3">
        <v>21959370</v>
      </c>
      <c r="J591" s="3">
        <v>0</v>
      </c>
      <c r="K591" s="3">
        <v>0</v>
      </c>
      <c r="L591" s="3">
        <v>2290968</v>
      </c>
      <c r="M591" s="3">
        <v>985318.6</v>
      </c>
      <c r="N591" s="3">
        <v>8175139</v>
      </c>
      <c r="O591" s="3">
        <v>157982800</v>
      </c>
      <c r="P591" s="3">
        <v>88.735240000000005</v>
      </c>
      <c r="Q591" s="3">
        <v>0</v>
      </c>
      <c r="R591" s="3">
        <v>0</v>
      </c>
      <c r="S591" s="3">
        <v>0</v>
      </c>
      <c r="T591" s="3">
        <v>-1142.181</v>
      </c>
      <c r="U591" s="3">
        <v>-562787.80000000005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31511.91</v>
      </c>
      <c r="AK591" s="3">
        <v>14344.26</v>
      </c>
      <c r="AL591" s="3">
        <v>10412.280000000001</v>
      </c>
      <c r="AM591" s="3">
        <v>401082.5</v>
      </c>
    </row>
    <row r="592" spans="1:39" x14ac:dyDescent="0.25">
      <c r="A592" s="2">
        <v>30085</v>
      </c>
      <c r="B592" s="3">
        <v>266144.59999999998</v>
      </c>
      <c r="C592" s="3">
        <v>0</v>
      </c>
      <c r="D592" s="3">
        <v>6702.2629999999999</v>
      </c>
      <c r="E592" s="3">
        <v>257463.2</v>
      </c>
      <c r="F592" s="3">
        <v>0</v>
      </c>
      <c r="G592" s="3">
        <v>-1978.7860000000001</v>
      </c>
      <c r="H592" s="3">
        <v>0</v>
      </c>
      <c r="I592" s="3">
        <v>21485430</v>
      </c>
      <c r="J592" s="3">
        <v>0</v>
      </c>
      <c r="K592" s="3">
        <v>0</v>
      </c>
      <c r="L592" s="3">
        <v>2278004</v>
      </c>
      <c r="M592" s="3">
        <v>1062111</v>
      </c>
      <c r="N592" s="3">
        <v>8197721</v>
      </c>
      <c r="O592" s="3">
        <v>157975900</v>
      </c>
      <c r="P592" s="3">
        <v>88.475579999999994</v>
      </c>
      <c r="Q592" s="3">
        <v>0</v>
      </c>
      <c r="R592" s="3">
        <v>0</v>
      </c>
      <c r="S592" s="3">
        <v>0</v>
      </c>
      <c r="T592" s="3">
        <v>-1142.3530000000001</v>
      </c>
      <c r="U592" s="3">
        <v>-563193.1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33300.74</v>
      </c>
      <c r="AK592" s="3">
        <v>14480.45</v>
      </c>
      <c r="AL592" s="3">
        <v>10717.86</v>
      </c>
      <c r="AM592" s="3">
        <v>473938.3</v>
      </c>
    </row>
    <row r="593" spans="1:39" x14ac:dyDescent="0.25">
      <c r="A593" s="2">
        <v>30086</v>
      </c>
      <c r="B593" s="3">
        <v>270564.8</v>
      </c>
      <c r="C593" s="3">
        <v>0</v>
      </c>
      <c r="D593" s="3">
        <v>7155.1130000000003</v>
      </c>
      <c r="E593" s="3">
        <v>260983</v>
      </c>
      <c r="F593" s="3">
        <v>0</v>
      </c>
      <c r="G593" s="3">
        <v>-2426.529</v>
      </c>
      <c r="H593" s="3">
        <v>0</v>
      </c>
      <c r="I593" s="3">
        <v>21032110</v>
      </c>
      <c r="J593" s="3">
        <v>0</v>
      </c>
      <c r="K593" s="3">
        <v>0</v>
      </c>
      <c r="L593" s="3">
        <v>2287781</v>
      </c>
      <c r="M593" s="3">
        <v>1097477</v>
      </c>
      <c r="N593" s="3">
        <v>8221258</v>
      </c>
      <c r="O593" s="3">
        <v>157968800</v>
      </c>
      <c r="P593" s="3">
        <v>88.380700000000004</v>
      </c>
      <c r="Q593" s="3">
        <v>0</v>
      </c>
      <c r="R593" s="3">
        <v>0</v>
      </c>
      <c r="S593" s="3">
        <v>0</v>
      </c>
      <c r="T593" s="3">
        <v>-1141.963</v>
      </c>
      <c r="U593" s="3">
        <v>-563597.19999999995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34502.629999999997</v>
      </c>
      <c r="AK593" s="3">
        <v>14550.24</v>
      </c>
      <c r="AL593" s="3">
        <v>10963.13</v>
      </c>
      <c r="AM593" s="3">
        <v>453321.2</v>
      </c>
    </row>
    <row r="594" spans="1:39" x14ac:dyDescent="0.25">
      <c r="A594" s="2">
        <v>30087</v>
      </c>
      <c r="B594" s="3">
        <v>291976.90000000002</v>
      </c>
      <c r="C594" s="3">
        <v>0</v>
      </c>
      <c r="D594" s="3">
        <v>10505.49</v>
      </c>
      <c r="E594" s="3">
        <v>279198.7</v>
      </c>
      <c r="F594" s="3">
        <v>0</v>
      </c>
      <c r="G594" s="3">
        <v>-2272.5770000000002</v>
      </c>
      <c r="H594" s="3">
        <v>0</v>
      </c>
      <c r="I594" s="3">
        <v>20563680</v>
      </c>
      <c r="J594" s="3">
        <v>0</v>
      </c>
      <c r="K594" s="3">
        <v>0</v>
      </c>
      <c r="L594" s="3">
        <v>2283187</v>
      </c>
      <c r="M594" s="3">
        <v>1133713</v>
      </c>
      <c r="N594" s="3">
        <v>8245488</v>
      </c>
      <c r="O594" s="3">
        <v>157961900</v>
      </c>
      <c r="P594" s="3">
        <v>88.248159999999999</v>
      </c>
      <c r="Q594" s="3">
        <v>0</v>
      </c>
      <c r="R594" s="3">
        <v>0</v>
      </c>
      <c r="S594" s="3">
        <v>0</v>
      </c>
      <c r="T594" s="3">
        <v>-1141.713</v>
      </c>
      <c r="U594" s="3">
        <v>-564000.19999999995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35415.72</v>
      </c>
      <c r="AK594" s="3">
        <v>14664.81</v>
      </c>
      <c r="AL594" s="3">
        <v>11184.95</v>
      </c>
      <c r="AM594" s="3">
        <v>468428.9</v>
      </c>
    </row>
    <row r="595" spans="1:39" x14ac:dyDescent="0.25">
      <c r="A595" s="2">
        <v>30088</v>
      </c>
      <c r="B595" s="3">
        <v>343781.6</v>
      </c>
      <c r="C595" s="3">
        <v>0</v>
      </c>
      <c r="D595" s="3">
        <v>22534.59</v>
      </c>
      <c r="E595" s="3">
        <v>319818.5</v>
      </c>
      <c r="F595" s="3">
        <v>0</v>
      </c>
      <c r="G595" s="3">
        <v>-1428.2270000000001</v>
      </c>
      <c r="H595" s="3">
        <v>0</v>
      </c>
      <c r="I595" s="3">
        <v>20006320</v>
      </c>
      <c r="J595" s="3">
        <v>0</v>
      </c>
      <c r="K595" s="3">
        <v>0</v>
      </c>
      <c r="L595" s="3">
        <v>2259434</v>
      </c>
      <c r="M595" s="3">
        <v>1197001</v>
      </c>
      <c r="N595" s="3">
        <v>8271090</v>
      </c>
      <c r="O595" s="3">
        <v>157956000</v>
      </c>
      <c r="P595" s="3">
        <v>88.01061</v>
      </c>
      <c r="Q595" s="3">
        <v>0</v>
      </c>
      <c r="R595" s="3">
        <v>0</v>
      </c>
      <c r="S595" s="3">
        <v>0</v>
      </c>
      <c r="T595" s="3">
        <v>-1142.0619999999999</v>
      </c>
      <c r="U595" s="3">
        <v>-564402.1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37174.160000000003</v>
      </c>
      <c r="AK595" s="3">
        <v>14887.59</v>
      </c>
      <c r="AL595" s="3">
        <v>11570.52</v>
      </c>
      <c r="AM595" s="3">
        <v>557361.9</v>
      </c>
    </row>
    <row r="596" spans="1:39" x14ac:dyDescent="0.25">
      <c r="A596" s="2">
        <v>30089</v>
      </c>
      <c r="B596" s="3">
        <v>281181.90000000002</v>
      </c>
      <c r="C596" s="3">
        <v>0</v>
      </c>
      <c r="D596" s="3">
        <v>7572.3860000000004</v>
      </c>
      <c r="E596" s="3">
        <v>270240.8</v>
      </c>
      <c r="F596" s="3">
        <v>0</v>
      </c>
      <c r="G596" s="3">
        <v>-3369.0329999999999</v>
      </c>
      <c r="H596" s="3">
        <v>0</v>
      </c>
      <c r="I596" s="3">
        <v>19580030</v>
      </c>
      <c r="J596" s="3">
        <v>0</v>
      </c>
      <c r="K596" s="3">
        <v>0</v>
      </c>
      <c r="L596" s="3">
        <v>2296352</v>
      </c>
      <c r="M596" s="3">
        <v>1170192</v>
      </c>
      <c r="N596" s="3">
        <v>8295700</v>
      </c>
      <c r="O596" s="3">
        <v>157948300</v>
      </c>
      <c r="P596" s="3">
        <v>88.236180000000004</v>
      </c>
      <c r="Q596" s="3">
        <v>0</v>
      </c>
      <c r="R596" s="3">
        <v>0</v>
      </c>
      <c r="S596" s="3">
        <v>0</v>
      </c>
      <c r="T596" s="3">
        <v>-1150.2560000000001</v>
      </c>
      <c r="U596" s="3">
        <v>-564812.5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36135.33</v>
      </c>
      <c r="AK596" s="3">
        <v>14750.83</v>
      </c>
      <c r="AL596" s="3">
        <v>11524.09</v>
      </c>
      <c r="AM596" s="3">
        <v>426294.9</v>
      </c>
    </row>
    <row r="597" spans="1:39" x14ac:dyDescent="0.25">
      <c r="A597" s="2">
        <v>30090</v>
      </c>
      <c r="B597" s="3">
        <v>254793.60000000001</v>
      </c>
      <c r="C597" s="3">
        <v>0</v>
      </c>
      <c r="D597" s="3">
        <v>4838.2219999999998</v>
      </c>
      <c r="E597" s="3">
        <v>246170.9</v>
      </c>
      <c r="F597" s="3">
        <v>0</v>
      </c>
      <c r="G597" s="3">
        <v>-3784.6529999999998</v>
      </c>
      <c r="H597" s="3">
        <v>0</v>
      </c>
      <c r="I597" s="3">
        <v>19230210</v>
      </c>
      <c r="J597" s="3">
        <v>0</v>
      </c>
      <c r="K597" s="3">
        <v>0</v>
      </c>
      <c r="L597" s="3">
        <v>2319609</v>
      </c>
      <c r="M597" s="3">
        <v>1131716</v>
      </c>
      <c r="N597" s="3">
        <v>8319115</v>
      </c>
      <c r="O597" s="3">
        <v>157940300</v>
      </c>
      <c r="P597" s="3">
        <v>88.438109999999995</v>
      </c>
      <c r="Q597" s="3">
        <v>0</v>
      </c>
      <c r="R597" s="3">
        <v>0</v>
      </c>
      <c r="S597" s="3">
        <v>0</v>
      </c>
      <c r="T597" s="3">
        <v>-1139.096</v>
      </c>
      <c r="U597" s="3">
        <v>-565212.30000000005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34968.28</v>
      </c>
      <c r="AK597" s="3">
        <v>14672.62</v>
      </c>
      <c r="AL597" s="3">
        <v>11551.03</v>
      </c>
      <c r="AM597" s="3">
        <v>349819.2</v>
      </c>
    </row>
    <row r="598" spans="1:39" x14ac:dyDescent="0.25">
      <c r="A598" s="2">
        <v>30091</v>
      </c>
      <c r="B598" s="3">
        <v>323801.09999999998</v>
      </c>
      <c r="C598" s="3">
        <v>0</v>
      </c>
      <c r="D598" s="3">
        <v>18995.73</v>
      </c>
      <c r="E598" s="3">
        <v>303044.3</v>
      </c>
      <c r="F598" s="3">
        <v>0</v>
      </c>
      <c r="G598" s="3">
        <v>-1760.9079999999999</v>
      </c>
      <c r="H598" s="3">
        <v>0</v>
      </c>
      <c r="I598" s="3">
        <v>18733650</v>
      </c>
      <c r="J598" s="3">
        <v>0</v>
      </c>
      <c r="K598" s="3">
        <v>0</v>
      </c>
      <c r="L598" s="3">
        <v>2275303</v>
      </c>
      <c r="M598" s="3">
        <v>1190710</v>
      </c>
      <c r="N598" s="3">
        <v>8343833</v>
      </c>
      <c r="O598" s="3">
        <v>157934500</v>
      </c>
      <c r="P598" s="3">
        <v>88.227140000000006</v>
      </c>
      <c r="Q598" s="3">
        <v>0</v>
      </c>
      <c r="R598" s="3">
        <v>0</v>
      </c>
      <c r="S598" s="3">
        <v>0</v>
      </c>
      <c r="T598" s="3">
        <v>-1148.22</v>
      </c>
      <c r="U598" s="3">
        <v>-565620.30000000005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36722.879999999997</v>
      </c>
      <c r="AK598" s="3">
        <v>14928.64</v>
      </c>
      <c r="AL598" s="3">
        <v>12003.8</v>
      </c>
      <c r="AM598" s="3">
        <v>496560.8</v>
      </c>
    </row>
    <row r="599" spans="1:39" x14ac:dyDescent="0.25">
      <c r="A599" s="2">
        <v>30092</v>
      </c>
      <c r="B599" s="3">
        <v>367323.4</v>
      </c>
      <c r="C599" s="3">
        <v>0</v>
      </c>
      <c r="D599" s="3">
        <v>33958</v>
      </c>
      <c r="E599" s="3">
        <v>332152.90000000002</v>
      </c>
      <c r="F599" s="3">
        <v>0</v>
      </c>
      <c r="G599" s="3">
        <v>-1212.3399999999999</v>
      </c>
      <c r="H599" s="3">
        <v>0</v>
      </c>
      <c r="I599" s="3">
        <v>18150760</v>
      </c>
      <c r="J599" s="3">
        <v>0</v>
      </c>
      <c r="K599" s="3">
        <v>0</v>
      </c>
      <c r="L599" s="3">
        <v>2246477</v>
      </c>
      <c r="M599" s="3">
        <v>1247085</v>
      </c>
      <c r="N599" s="3">
        <v>8369294</v>
      </c>
      <c r="O599" s="3">
        <v>157928800</v>
      </c>
      <c r="P599" s="3">
        <v>88.012969999999996</v>
      </c>
      <c r="Q599" s="3">
        <v>0</v>
      </c>
      <c r="R599" s="3">
        <v>0</v>
      </c>
      <c r="S599" s="3">
        <v>0</v>
      </c>
      <c r="T599" s="3">
        <v>-1667.7090000000001</v>
      </c>
      <c r="U599" s="3">
        <v>-566546.5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37710.300000000003</v>
      </c>
      <c r="AK599" s="3">
        <v>15137.6</v>
      </c>
      <c r="AL599" s="3">
        <v>12248.34</v>
      </c>
      <c r="AM599" s="3">
        <v>582883.69999999995</v>
      </c>
    </row>
    <row r="600" spans="1:39" x14ac:dyDescent="0.25">
      <c r="A600" s="2">
        <v>30093</v>
      </c>
      <c r="B600" s="3">
        <v>375923.8</v>
      </c>
      <c r="C600" s="3">
        <v>0</v>
      </c>
      <c r="D600" s="3">
        <v>37688.82</v>
      </c>
      <c r="E600" s="3">
        <v>336662.6</v>
      </c>
      <c r="F600" s="3">
        <v>0</v>
      </c>
      <c r="G600" s="3">
        <v>-1572.298</v>
      </c>
      <c r="H600" s="3">
        <v>0</v>
      </c>
      <c r="I600" s="3">
        <v>17560190</v>
      </c>
      <c r="J600" s="3">
        <v>0</v>
      </c>
      <c r="K600" s="3">
        <v>0</v>
      </c>
      <c r="L600" s="3">
        <v>2240002</v>
      </c>
      <c r="M600" s="3">
        <v>1273515</v>
      </c>
      <c r="N600" s="3">
        <v>8395423</v>
      </c>
      <c r="O600" s="3">
        <v>157922800</v>
      </c>
      <c r="P600" s="3">
        <v>87.935199999999995</v>
      </c>
      <c r="Q600" s="3">
        <v>0</v>
      </c>
      <c r="R600" s="3">
        <v>0</v>
      </c>
      <c r="S600" s="3">
        <v>0</v>
      </c>
      <c r="T600" s="3">
        <v>-1644.7819999999999</v>
      </c>
      <c r="U600" s="3">
        <v>-567448.80000000005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38521.629999999997</v>
      </c>
      <c r="AK600" s="3">
        <v>15242.35</v>
      </c>
      <c r="AL600" s="3">
        <v>12390.49</v>
      </c>
      <c r="AM600" s="3">
        <v>590571.80000000005</v>
      </c>
    </row>
    <row r="601" spans="1:39" x14ac:dyDescent="0.25">
      <c r="A601" s="2">
        <v>30094</v>
      </c>
      <c r="B601" s="3">
        <v>404527.2</v>
      </c>
      <c r="C601" s="3">
        <v>0</v>
      </c>
      <c r="D601" s="3">
        <v>51446.51</v>
      </c>
      <c r="E601" s="3">
        <v>351709.9</v>
      </c>
      <c r="F601" s="3">
        <v>0</v>
      </c>
      <c r="G601" s="3">
        <v>-1370.6679999999999</v>
      </c>
      <c r="H601" s="3">
        <v>0</v>
      </c>
      <c r="I601" s="3">
        <v>16934110</v>
      </c>
      <c r="J601" s="3">
        <v>0</v>
      </c>
      <c r="K601" s="3">
        <v>0</v>
      </c>
      <c r="L601" s="3">
        <v>2223512</v>
      </c>
      <c r="M601" s="3">
        <v>1300188</v>
      </c>
      <c r="N601" s="3">
        <v>8421673</v>
      </c>
      <c r="O601" s="3">
        <v>157917000</v>
      </c>
      <c r="P601" s="3">
        <v>87.816720000000004</v>
      </c>
      <c r="Q601" s="3">
        <v>0</v>
      </c>
      <c r="R601" s="3">
        <v>0</v>
      </c>
      <c r="S601" s="3">
        <v>0</v>
      </c>
      <c r="T601" s="3">
        <v>-1640.5519999999999</v>
      </c>
      <c r="U601" s="3">
        <v>-568346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38833.03</v>
      </c>
      <c r="AK601" s="3">
        <v>15397.02</v>
      </c>
      <c r="AL601" s="3">
        <v>12582.01</v>
      </c>
      <c r="AM601" s="3">
        <v>626085.6</v>
      </c>
    </row>
    <row r="602" spans="1:39" x14ac:dyDescent="0.25">
      <c r="A602" s="2">
        <v>30095</v>
      </c>
      <c r="B602" s="3">
        <v>412360</v>
      </c>
      <c r="C602" s="3">
        <v>0</v>
      </c>
      <c r="D602" s="3">
        <v>57795.56</v>
      </c>
      <c r="E602" s="3">
        <v>352988.3</v>
      </c>
      <c r="F602" s="3">
        <v>0</v>
      </c>
      <c r="G602" s="3">
        <v>-1576.13</v>
      </c>
      <c r="H602" s="3">
        <v>0</v>
      </c>
      <c r="I602" s="3">
        <v>16297930</v>
      </c>
      <c r="J602" s="3">
        <v>0</v>
      </c>
      <c r="K602" s="3">
        <v>0</v>
      </c>
      <c r="L602" s="3">
        <v>2214592</v>
      </c>
      <c r="M602" s="3">
        <v>1313000</v>
      </c>
      <c r="N602" s="3">
        <v>8448069</v>
      </c>
      <c r="O602" s="3">
        <v>157911100</v>
      </c>
      <c r="P602" s="3">
        <v>87.772940000000006</v>
      </c>
      <c r="Q602" s="3">
        <v>0</v>
      </c>
      <c r="R602" s="3">
        <v>0</v>
      </c>
      <c r="S602" s="3">
        <v>0</v>
      </c>
      <c r="T602" s="3">
        <v>-1638.42</v>
      </c>
      <c r="U602" s="3">
        <v>-569240.4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39163.129999999997</v>
      </c>
      <c r="AK602" s="3">
        <v>15480.1</v>
      </c>
      <c r="AL602" s="3">
        <v>12766.63</v>
      </c>
      <c r="AM602" s="3">
        <v>636178.19999999995</v>
      </c>
    </row>
    <row r="603" spans="1:39" x14ac:dyDescent="0.25">
      <c r="A603" s="2">
        <v>30096</v>
      </c>
      <c r="B603" s="3">
        <v>400890.2</v>
      </c>
      <c r="C603" s="3">
        <v>0</v>
      </c>
      <c r="D603" s="3">
        <v>56180.4</v>
      </c>
      <c r="E603" s="3">
        <v>342688.3</v>
      </c>
      <c r="F603" s="3">
        <v>0</v>
      </c>
      <c r="G603" s="3">
        <v>-2021.3489999999999</v>
      </c>
      <c r="H603" s="3">
        <v>0</v>
      </c>
      <c r="I603" s="3">
        <v>15682280</v>
      </c>
      <c r="J603" s="3">
        <v>0</v>
      </c>
      <c r="K603" s="3">
        <v>0</v>
      </c>
      <c r="L603" s="3">
        <v>2214217</v>
      </c>
      <c r="M603" s="3">
        <v>1309206</v>
      </c>
      <c r="N603" s="3">
        <v>8474146</v>
      </c>
      <c r="O603" s="3">
        <v>157904700</v>
      </c>
      <c r="P603" s="3">
        <v>87.810230000000004</v>
      </c>
      <c r="Q603" s="3">
        <v>0</v>
      </c>
      <c r="R603" s="3">
        <v>0</v>
      </c>
      <c r="S603" s="3">
        <v>0</v>
      </c>
      <c r="T603" s="3">
        <v>-1637.3430000000001</v>
      </c>
      <c r="U603" s="3">
        <v>-570133.4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38817.199999999997</v>
      </c>
      <c r="AK603" s="3">
        <v>15485.49</v>
      </c>
      <c r="AL603" s="3">
        <v>12739.22</v>
      </c>
      <c r="AM603" s="3">
        <v>615643.30000000005</v>
      </c>
    </row>
    <row r="604" spans="1:39" x14ac:dyDescent="0.25">
      <c r="A604" s="2">
        <v>30097</v>
      </c>
      <c r="B604" s="3">
        <v>424441.9</v>
      </c>
      <c r="C604" s="3">
        <v>0</v>
      </c>
      <c r="D604" s="3">
        <v>71430.47</v>
      </c>
      <c r="E604" s="3">
        <v>351408.1</v>
      </c>
      <c r="F604" s="3">
        <v>0</v>
      </c>
      <c r="G604" s="3">
        <v>-1603.2370000000001</v>
      </c>
      <c r="H604" s="3">
        <v>0</v>
      </c>
      <c r="I604" s="3">
        <v>15030470</v>
      </c>
      <c r="J604" s="3">
        <v>0</v>
      </c>
      <c r="K604" s="3">
        <v>0</v>
      </c>
      <c r="L604" s="3">
        <v>2191738</v>
      </c>
      <c r="M604" s="3">
        <v>1318129</v>
      </c>
      <c r="N604" s="3">
        <v>8500074</v>
      </c>
      <c r="O604" s="3">
        <v>157898900</v>
      </c>
      <c r="P604" s="3">
        <v>87.77064</v>
      </c>
      <c r="Q604" s="3">
        <v>0</v>
      </c>
      <c r="R604" s="3">
        <v>0</v>
      </c>
      <c r="S604" s="3">
        <v>0</v>
      </c>
      <c r="T604" s="3">
        <v>-1634.69</v>
      </c>
      <c r="U604" s="3">
        <v>-571023.4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38926.51</v>
      </c>
      <c r="AK604" s="3">
        <v>15599.19</v>
      </c>
      <c r="AL604" s="3">
        <v>12996.75</v>
      </c>
      <c r="AM604" s="3">
        <v>651809.30000000005</v>
      </c>
    </row>
    <row r="605" spans="1:39" x14ac:dyDescent="0.25">
      <c r="A605" s="2">
        <v>30098</v>
      </c>
      <c r="B605" s="3">
        <v>403908</v>
      </c>
      <c r="C605" s="3">
        <v>0</v>
      </c>
      <c r="D605" s="3">
        <v>68217.11</v>
      </c>
      <c r="E605" s="3">
        <v>333615.7</v>
      </c>
      <c r="F605" s="3">
        <v>0</v>
      </c>
      <c r="G605" s="3">
        <v>-2075.2510000000002</v>
      </c>
      <c r="H605" s="3">
        <v>0</v>
      </c>
      <c r="I605" s="3">
        <v>14400780</v>
      </c>
      <c r="J605" s="3">
        <v>0</v>
      </c>
      <c r="K605" s="3">
        <v>0</v>
      </c>
      <c r="L605" s="3">
        <v>2190372</v>
      </c>
      <c r="M605" s="3">
        <v>1305417</v>
      </c>
      <c r="N605" s="3">
        <v>8525767</v>
      </c>
      <c r="O605" s="3">
        <v>157892700</v>
      </c>
      <c r="P605" s="3">
        <v>87.868380000000002</v>
      </c>
      <c r="Q605" s="3">
        <v>0</v>
      </c>
      <c r="R605" s="3">
        <v>0</v>
      </c>
      <c r="S605" s="3">
        <v>0</v>
      </c>
      <c r="T605" s="3">
        <v>-1633.45</v>
      </c>
      <c r="U605" s="3">
        <v>-571912.1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38810.769999999997</v>
      </c>
      <c r="AK605" s="3">
        <v>15568.73</v>
      </c>
      <c r="AL605" s="3">
        <v>13116.78</v>
      </c>
      <c r="AM605" s="3">
        <v>629694.80000000005</v>
      </c>
    </row>
    <row r="606" spans="1:39" x14ac:dyDescent="0.25">
      <c r="A606" s="2">
        <v>30099</v>
      </c>
      <c r="B606" s="3">
        <v>252926.8</v>
      </c>
      <c r="C606" s="3">
        <v>0</v>
      </c>
      <c r="D606" s="3">
        <v>13534.05</v>
      </c>
      <c r="E606" s="3">
        <v>233902.7</v>
      </c>
      <c r="F606" s="3">
        <v>0</v>
      </c>
      <c r="G606" s="3">
        <v>-5490.6559999999999</v>
      </c>
      <c r="H606" s="3">
        <v>0</v>
      </c>
      <c r="I606" s="3">
        <v>14036310</v>
      </c>
      <c r="J606" s="3">
        <v>0</v>
      </c>
      <c r="K606" s="3">
        <v>0</v>
      </c>
      <c r="L606" s="3">
        <v>2277867</v>
      </c>
      <c r="M606" s="3">
        <v>1187651</v>
      </c>
      <c r="N606" s="3">
        <v>8548137</v>
      </c>
      <c r="O606" s="3">
        <v>157883000</v>
      </c>
      <c r="P606" s="3">
        <v>88.445269999999994</v>
      </c>
      <c r="Q606" s="3">
        <v>0</v>
      </c>
      <c r="R606" s="3">
        <v>0</v>
      </c>
      <c r="S606" s="3">
        <v>0</v>
      </c>
      <c r="T606" s="3">
        <v>-2074.319</v>
      </c>
      <c r="U606" s="3">
        <v>-573244.30000000005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35100.22</v>
      </c>
      <c r="AK606" s="3">
        <v>15013.41</v>
      </c>
      <c r="AL606" s="3">
        <v>12729.02</v>
      </c>
      <c r="AM606" s="3">
        <v>364473.8</v>
      </c>
    </row>
    <row r="607" spans="1:39" x14ac:dyDescent="0.25">
      <c r="A607" s="2">
        <v>30100</v>
      </c>
      <c r="B607" s="3">
        <v>254548.6</v>
      </c>
      <c r="C607" s="3">
        <v>0</v>
      </c>
      <c r="D607" s="3">
        <v>15504.35</v>
      </c>
      <c r="E607" s="3">
        <v>234956.5</v>
      </c>
      <c r="F607" s="3">
        <v>0</v>
      </c>
      <c r="G607" s="3">
        <v>-4087.8319999999999</v>
      </c>
      <c r="H607" s="3">
        <v>0</v>
      </c>
      <c r="I607" s="3">
        <v>13683190</v>
      </c>
      <c r="J607" s="3">
        <v>0</v>
      </c>
      <c r="K607" s="3">
        <v>0</v>
      </c>
      <c r="L607" s="3">
        <v>2277393</v>
      </c>
      <c r="M607" s="3">
        <v>1144855</v>
      </c>
      <c r="N607" s="3">
        <v>8568853</v>
      </c>
      <c r="O607" s="3">
        <v>157874900</v>
      </c>
      <c r="P607" s="3">
        <v>88.643590000000003</v>
      </c>
      <c r="Q607" s="3">
        <v>0</v>
      </c>
      <c r="R607" s="3">
        <v>0</v>
      </c>
      <c r="S607" s="3">
        <v>0</v>
      </c>
      <c r="T607" s="3">
        <v>-2053.2559999999999</v>
      </c>
      <c r="U607" s="3">
        <v>-574557.1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33715.800000000003</v>
      </c>
      <c r="AK607" s="3">
        <v>14956.3</v>
      </c>
      <c r="AL607" s="3">
        <v>12997.62</v>
      </c>
      <c r="AM607" s="3">
        <v>353114.3</v>
      </c>
    </row>
    <row r="608" spans="1:39" x14ac:dyDescent="0.25">
      <c r="A608" s="2">
        <v>30101</v>
      </c>
      <c r="B608" s="3">
        <v>234813.1</v>
      </c>
      <c r="C608" s="3">
        <v>0</v>
      </c>
      <c r="D608" s="3">
        <v>12407.19</v>
      </c>
      <c r="E608" s="3">
        <v>218430.3</v>
      </c>
      <c r="F608" s="3">
        <v>0</v>
      </c>
      <c r="G608" s="3">
        <v>-3975.627</v>
      </c>
      <c r="H608" s="3">
        <v>0</v>
      </c>
      <c r="I608" s="3">
        <v>13347800</v>
      </c>
      <c r="J608" s="3">
        <v>0</v>
      </c>
      <c r="K608" s="3">
        <v>0</v>
      </c>
      <c r="L608" s="3">
        <v>2279847</v>
      </c>
      <c r="M608" s="3">
        <v>1106253</v>
      </c>
      <c r="N608" s="3">
        <v>8588453</v>
      </c>
      <c r="O608" s="3">
        <v>157867100</v>
      </c>
      <c r="P608" s="3">
        <v>88.661240000000006</v>
      </c>
      <c r="Q608" s="3">
        <v>0</v>
      </c>
      <c r="R608" s="3">
        <v>0</v>
      </c>
      <c r="S608" s="3">
        <v>0</v>
      </c>
      <c r="T608" s="3">
        <v>-2044.509</v>
      </c>
      <c r="U608" s="3">
        <v>-575862.4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32687.78</v>
      </c>
      <c r="AK608" s="3">
        <v>14860.32</v>
      </c>
      <c r="AL608" s="3">
        <v>13086.19</v>
      </c>
      <c r="AM608" s="3">
        <v>335389.3</v>
      </c>
    </row>
    <row r="609" spans="1:39" x14ac:dyDescent="0.25">
      <c r="A609" s="2">
        <v>30102</v>
      </c>
      <c r="B609" s="3">
        <v>258708.5</v>
      </c>
      <c r="C609" s="3">
        <v>0</v>
      </c>
      <c r="D609" s="3">
        <v>20180.34</v>
      </c>
      <c r="E609" s="3">
        <v>235732.9</v>
      </c>
      <c r="F609" s="3">
        <v>0</v>
      </c>
      <c r="G609" s="3">
        <v>-2795.069</v>
      </c>
      <c r="H609" s="3">
        <v>0</v>
      </c>
      <c r="I609" s="3">
        <v>12944510</v>
      </c>
      <c r="J609" s="3">
        <v>0</v>
      </c>
      <c r="K609" s="3">
        <v>0</v>
      </c>
      <c r="L609" s="3">
        <v>2246667</v>
      </c>
      <c r="M609" s="3">
        <v>1114816</v>
      </c>
      <c r="N609" s="3">
        <v>8608146</v>
      </c>
      <c r="O609" s="3">
        <v>157860700</v>
      </c>
      <c r="P609" s="3">
        <v>88.526790000000005</v>
      </c>
      <c r="Q609" s="3">
        <v>0</v>
      </c>
      <c r="R609" s="3">
        <v>0</v>
      </c>
      <c r="S609" s="3">
        <v>0</v>
      </c>
      <c r="T609" s="3">
        <v>-2038.289</v>
      </c>
      <c r="U609" s="3">
        <v>-577162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33026.620000000003</v>
      </c>
      <c r="AK609" s="3">
        <v>14935.56</v>
      </c>
      <c r="AL609" s="3">
        <v>13332.82</v>
      </c>
      <c r="AM609" s="3">
        <v>403290.9</v>
      </c>
    </row>
    <row r="610" spans="1:39" x14ac:dyDescent="0.25">
      <c r="A610" s="2">
        <v>30103</v>
      </c>
      <c r="B610" s="3">
        <v>144137</v>
      </c>
      <c r="C610" s="3">
        <v>0</v>
      </c>
      <c r="D610" s="3">
        <v>214.49109999999999</v>
      </c>
      <c r="E610" s="3">
        <v>137740.6</v>
      </c>
      <c r="F610" s="3">
        <v>0</v>
      </c>
      <c r="G610" s="3">
        <v>-6182.2659999999996</v>
      </c>
      <c r="H610" s="3">
        <v>0</v>
      </c>
      <c r="I610" s="3">
        <v>12796960</v>
      </c>
      <c r="J610" s="3">
        <v>0</v>
      </c>
      <c r="K610" s="3">
        <v>0</v>
      </c>
      <c r="L610" s="3">
        <v>2356243</v>
      </c>
      <c r="M610" s="3">
        <v>961250.6</v>
      </c>
      <c r="N610" s="3">
        <v>8625951</v>
      </c>
      <c r="O610" s="3">
        <v>157850800</v>
      </c>
      <c r="P610" s="3">
        <v>88.908640000000005</v>
      </c>
      <c r="Q610" s="3">
        <v>0</v>
      </c>
      <c r="R610" s="3">
        <v>0</v>
      </c>
      <c r="S610" s="3">
        <v>0</v>
      </c>
      <c r="T610" s="3">
        <v>-2030.1489999999999</v>
      </c>
      <c r="U610" s="3">
        <v>-578456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30601.119999999999</v>
      </c>
      <c r="AK610" s="3">
        <v>14454.47</v>
      </c>
      <c r="AL610" s="3">
        <v>12794.57</v>
      </c>
      <c r="AM610" s="3">
        <v>147548.1</v>
      </c>
    </row>
    <row r="611" spans="1:39" x14ac:dyDescent="0.25">
      <c r="A611" s="2">
        <v>30104</v>
      </c>
      <c r="B611" s="3">
        <v>157354.9</v>
      </c>
      <c r="C611" s="3">
        <v>0</v>
      </c>
      <c r="D611" s="3">
        <v>2067.1559999999999</v>
      </c>
      <c r="E611" s="3">
        <v>150905.5</v>
      </c>
      <c r="F611" s="3">
        <v>0</v>
      </c>
      <c r="G611" s="3">
        <v>-4382.2070000000003</v>
      </c>
      <c r="H611" s="3">
        <v>0</v>
      </c>
      <c r="I611" s="3">
        <v>12616750</v>
      </c>
      <c r="J611" s="3">
        <v>0</v>
      </c>
      <c r="K611" s="3">
        <v>0</v>
      </c>
      <c r="L611" s="3">
        <v>2351542</v>
      </c>
      <c r="M611" s="3">
        <v>932889.9</v>
      </c>
      <c r="N611" s="3">
        <v>8642304</v>
      </c>
      <c r="O611" s="3">
        <v>157843000</v>
      </c>
      <c r="P611" s="3">
        <v>88.887309999999999</v>
      </c>
      <c r="Q611" s="3">
        <v>0</v>
      </c>
      <c r="R611" s="3">
        <v>0</v>
      </c>
      <c r="S611" s="3">
        <v>0</v>
      </c>
      <c r="T611" s="3">
        <v>-2023.623</v>
      </c>
      <c r="U611" s="3">
        <v>-579744.80000000005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29368.45</v>
      </c>
      <c r="AK611" s="3">
        <v>14447.16</v>
      </c>
      <c r="AL611" s="3">
        <v>13012.94</v>
      </c>
      <c r="AM611" s="3">
        <v>180208.9</v>
      </c>
    </row>
    <row r="612" spans="1:39" x14ac:dyDescent="0.25">
      <c r="A612" s="2">
        <v>30105</v>
      </c>
      <c r="B612" s="3">
        <v>140311.1</v>
      </c>
      <c r="C612" s="3">
        <v>0</v>
      </c>
      <c r="D612" s="3">
        <v>669.19240000000002</v>
      </c>
      <c r="E612" s="3">
        <v>135174.29999999999</v>
      </c>
      <c r="F612" s="3">
        <v>0</v>
      </c>
      <c r="G612" s="3">
        <v>-4467.607</v>
      </c>
      <c r="H612" s="3">
        <v>0</v>
      </c>
      <c r="I612" s="3">
        <v>12463220</v>
      </c>
      <c r="J612" s="3">
        <v>0</v>
      </c>
      <c r="K612" s="3">
        <v>0</v>
      </c>
      <c r="L612" s="3">
        <v>2356225</v>
      </c>
      <c r="M612" s="3">
        <v>891898.5</v>
      </c>
      <c r="N612" s="3">
        <v>8657957</v>
      </c>
      <c r="O612" s="3">
        <v>157835200</v>
      </c>
      <c r="P612" s="3">
        <v>88.919899999999998</v>
      </c>
      <c r="Q612" s="3">
        <v>0</v>
      </c>
      <c r="R612" s="3">
        <v>0</v>
      </c>
      <c r="S612" s="3">
        <v>0</v>
      </c>
      <c r="T612" s="3">
        <v>-2017.4169999999999</v>
      </c>
      <c r="U612" s="3">
        <v>-581028.6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28650.87</v>
      </c>
      <c r="AK612" s="3">
        <v>14347.07</v>
      </c>
      <c r="AL612" s="3">
        <v>12996.92</v>
      </c>
      <c r="AM612" s="3">
        <v>153534.29999999999</v>
      </c>
    </row>
    <row r="613" spans="1:39" x14ac:dyDescent="0.25">
      <c r="A613" s="2">
        <v>30106</v>
      </c>
      <c r="B613" s="3">
        <v>134882</v>
      </c>
      <c r="C613" s="3">
        <v>0</v>
      </c>
      <c r="D613" s="3">
        <v>371.58159999999998</v>
      </c>
      <c r="E613" s="3">
        <v>130360.1</v>
      </c>
      <c r="F613" s="3">
        <v>0</v>
      </c>
      <c r="G613" s="3">
        <v>-4150.2640000000001</v>
      </c>
      <c r="H613" s="3">
        <v>0</v>
      </c>
      <c r="I613" s="3">
        <v>12303530</v>
      </c>
      <c r="J613" s="3">
        <v>0</v>
      </c>
      <c r="K613" s="3">
        <v>0</v>
      </c>
      <c r="L613" s="3">
        <v>2356240</v>
      </c>
      <c r="M613" s="3">
        <v>868147.5</v>
      </c>
      <c r="N613" s="3">
        <v>8673013</v>
      </c>
      <c r="O613" s="3">
        <v>157827700</v>
      </c>
      <c r="P613" s="3">
        <v>88.914940000000001</v>
      </c>
      <c r="Q613" s="3">
        <v>0</v>
      </c>
      <c r="R613" s="3">
        <v>0</v>
      </c>
      <c r="S613" s="3">
        <v>0</v>
      </c>
      <c r="T613" s="3">
        <v>-2011.748</v>
      </c>
      <c r="U613" s="3">
        <v>-582307.6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27992.34</v>
      </c>
      <c r="AK613" s="3">
        <v>14298.93</v>
      </c>
      <c r="AL613" s="3">
        <v>12933.96</v>
      </c>
      <c r="AM613" s="3">
        <v>159690.5</v>
      </c>
    </row>
    <row r="614" spans="1:39" x14ac:dyDescent="0.25">
      <c r="A614" s="2">
        <v>30107</v>
      </c>
      <c r="B614" s="3">
        <v>119546.3</v>
      </c>
      <c r="C614" s="3">
        <v>4.8838220000000003E-3</v>
      </c>
      <c r="D614" s="3">
        <v>0</v>
      </c>
      <c r="E614" s="3">
        <v>115106.7</v>
      </c>
      <c r="F614" s="3">
        <v>0</v>
      </c>
      <c r="G614" s="3">
        <v>-4439.6589999999997</v>
      </c>
      <c r="H614" s="3">
        <v>26567.97</v>
      </c>
      <c r="I614" s="3">
        <v>12182240</v>
      </c>
      <c r="J614" s="3">
        <v>0</v>
      </c>
      <c r="K614" s="3">
        <v>0</v>
      </c>
      <c r="L614" s="3">
        <v>2361665</v>
      </c>
      <c r="M614" s="3">
        <v>828119.3</v>
      </c>
      <c r="N614" s="3">
        <v>8687317</v>
      </c>
      <c r="O614" s="3">
        <v>157820000</v>
      </c>
      <c r="P614" s="3">
        <v>88.96942</v>
      </c>
      <c r="Q614" s="3">
        <v>0</v>
      </c>
      <c r="R614" s="3">
        <v>0</v>
      </c>
      <c r="S614" s="3">
        <v>32051.599999999999</v>
      </c>
      <c r="T614" s="3">
        <v>-2006.212</v>
      </c>
      <c r="U614" s="3">
        <v>-583582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27225.26</v>
      </c>
      <c r="AK614" s="3">
        <v>14206.54</v>
      </c>
      <c r="AL614" s="3">
        <v>12920.18</v>
      </c>
      <c r="AM614" s="3">
        <v>126769.2</v>
      </c>
    </row>
    <row r="615" spans="1:39" x14ac:dyDescent="0.25">
      <c r="A615" s="2">
        <v>30108</v>
      </c>
      <c r="B615" s="3">
        <v>111211.6</v>
      </c>
      <c r="C615" s="3">
        <v>0</v>
      </c>
      <c r="D615" s="3">
        <v>0</v>
      </c>
      <c r="E615" s="3">
        <v>106908.7</v>
      </c>
      <c r="F615" s="3">
        <v>0</v>
      </c>
      <c r="G615" s="3">
        <v>-4302.924</v>
      </c>
      <c r="H615" s="3">
        <v>4351.5219999999999</v>
      </c>
      <c r="I615" s="3">
        <v>12062320</v>
      </c>
      <c r="J615" s="3">
        <v>0</v>
      </c>
      <c r="K615" s="3">
        <v>0</v>
      </c>
      <c r="L615" s="3">
        <v>2381842</v>
      </c>
      <c r="M615" s="3">
        <v>796283.1</v>
      </c>
      <c r="N615" s="3">
        <v>8700272</v>
      </c>
      <c r="O615" s="3">
        <v>157812500</v>
      </c>
      <c r="P615" s="3">
        <v>88.997349999999997</v>
      </c>
      <c r="Q615" s="3">
        <v>0</v>
      </c>
      <c r="R615" s="3">
        <v>0</v>
      </c>
      <c r="S615" s="3">
        <v>0</v>
      </c>
      <c r="T615" s="3">
        <v>-2000.9970000000001</v>
      </c>
      <c r="U615" s="3">
        <v>-584852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25918.02</v>
      </c>
      <c r="AK615" s="3">
        <v>14144.99</v>
      </c>
      <c r="AL615" s="3">
        <v>12961.07</v>
      </c>
      <c r="AM615" s="3">
        <v>119919.5</v>
      </c>
    </row>
    <row r="616" spans="1:39" x14ac:dyDescent="0.25">
      <c r="A616" s="2">
        <v>30109</v>
      </c>
      <c r="B616" s="3">
        <v>115746.3</v>
      </c>
      <c r="C616" s="3">
        <v>0</v>
      </c>
      <c r="D616" s="3">
        <v>0</v>
      </c>
      <c r="E616" s="3">
        <v>111916.7</v>
      </c>
      <c r="F616" s="3">
        <v>0</v>
      </c>
      <c r="G616" s="3">
        <v>-3829.6309999999999</v>
      </c>
      <c r="H616" s="3">
        <v>104.6101</v>
      </c>
      <c r="I616" s="3">
        <v>11925670</v>
      </c>
      <c r="J616" s="3">
        <v>0</v>
      </c>
      <c r="K616" s="3">
        <v>0</v>
      </c>
      <c r="L616" s="3">
        <v>2362254</v>
      </c>
      <c r="M616" s="3">
        <v>795350.4</v>
      </c>
      <c r="N616" s="3">
        <v>8713407</v>
      </c>
      <c r="O616" s="3">
        <v>157805600</v>
      </c>
      <c r="P616" s="3">
        <v>88.993020000000001</v>
      </c>
      <c r="Q616" s="3">
        <v>0</v>
      </c>
      <c r="R616" s="3">
        <v>0</v>
      </c>
      <c r="S616" s="3">
        <v>0</v>
      </c>
      <c r="T616" s="3">
        <v>-1996.385</v>
      </c>
      <c r="U616" s="3">
        <v>-586117.9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26228.46</v>
      </c>
      <c r="AK616" s="3">
        <v>14154.11</v>
      </c>
      <c r="AL616" s="3">
        <v>13091.91</v>
      </c>
      <c r="AM616" s="3">
        <v>136656.1</v>
      </c>
    </row>
    <row r="617" spans="1:39" x14ac:dyDescent="0.25">
      <c r="A617" s="2">
        <v>30110</v>
      </c>
      <c r="B617" s="3">
        <v>144531.6</v>
      </c>
      <c r="C617" s="3">
        <v>0</v>
      </c>
      <c r="D617" s="3">
        <v>2647.3670000000002</v>
      </c>
      <c r="E617" s="3">
        <v>139127.5</v>
      </c>
      <c r="F617" s="3">
        <v>0</v>
      </c>
      <c r="G617" s="3">
        <v>-2756.547</v>
      </c>
      <c r="H617" s="3">
        <v>0</v>
      </c>
      <c r="I617" s="3">
        <v>11680980</v>
      </c>
      <c r="J617" s="3">
        <v>0</v>
      </c>
      <c r="K617" s="3">
        <v>0</v>
      </c>
      <c r="L617" s="3">
        <v>2308882</v>
      </c>
      <c r="M617" s="3">
        <v>852218.4</v>
      </c>
      <c r="N617" s="3">
        <v>8727843</v>
      </c>
      <c r="O617" s="3">
        <v>157800200</v>
      </c>
      <c r="P617" s="3">
        <v>88.860439999999997</v>
      </c>
      <c r="Q617" s="3">
        <v>0</v>
      </c>
      <c r="R617" s="3">
        <v>0</v>
      </c>
      <c r="S617" s="3">
        <v>0</v>
      </c>
      <c r="T617" s="3">
        <v>-1616.825</v>
      </c>
      <c r="U617" s="3">
        <v>-587003.69999999995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27766.99</v>
      </c>
      <c r="AK617" s="3">
        <v>14295.5</v>
      </c>
      <c r="AL617" s="3">
        <v>13329.47</v>
      </c>
      <c r="AM617" s="3">
        <v>244692.6</v>
      </c>
    </row>
    <row r="618" spans="1:39" x14ac:dyDescent="0.25">
      <c r="A618" s="2">
        <v>30111</v>
      </c>
      <c r="B618" s="3">
        <v>162648.29999999999</v>
      </c>
      <c r="C618" s="3">
        <v>0</v>
      </c>
      <c r="D618" s="3">
        <v>5830.1639999999998</v>
      </c>
      <c r="E618" s="3">
        <v>154311.1</v>
      </c>
      <c r="F618" s="3">
        <v>0</v>
      </c>
      <c r="G618" s="3">
        <v>-2506.9520000000002</v>
      </c>
      <c r="H618" s="3">
        <v>0</v>
      </c>
      <c r="I618" s="3">
        <v>11379800</v>
      </c>
      <c r="J618" s="3">
        <v>0</v>
      </c>
      <c r="K618" s="3">
        <v>0</v>
      </c>
      <c r="L618" s="3">
        <v>2272719</v>
      </c>
      <c r="M618" s="3">
        <v>896046.6</v>
      </c>
      <c r="N618" s="3">
        <v>8743563</v>
      </c>
      <c r="O618" s="3">
        <v>157795100</v>
      </c>
      <c r="P618" s="3">
        <v>88.747330000000005</v>
      </c>
      <c r="Q618" s="3">
        <v>0</v>
      </c>
      <c r="R618" s="3">
        <v>0</v>
      </c>
      <c r="S618" s="3">
        <v>0</v>
      </c>
      <c r="T618" s="3">
        <v>-1615.6079999999999</v>
      </c>
      <c r="U618" s="3">
        <v>-587887.69999999995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118621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29146.95</v>
      </c>
      <c r="AK618" s="3">
        <v>14400.43</v>
      </c>
      <c r="AL618" s="3">
        <v>13425.28</v>
      </c>
      <c r="AM618" s="3">
        <v>301171.3</v>
      </c>
    </row>
    <row r="619" spans="1:39" x14ac:dyDescent="0.25">
      <c r="A619" s="2">
        <v>30112</v>
      </c>
      <c r="B619" s="3">
        <v>201714.3</v>
      </c>
      <c r="C619" s="3">
        <v>0</v>
      </c>
      <c r="D619" s="3">
        <v>14757.9</v>
      </c>
      <c r="E619" s="3">
        <v>185298.1</v>
      </c>
      <c r="F619" s="3">
        <v>0</v>
      </c>
      <c r="G619" s="3">
        <v>-1658.182</v>
      </c>
      <c r="H619" s="3">
        <v>0</v>
      </c>
      <c r="I619" s="3">
        <v>10987690</v>
      </c>
      <c r="J619" s="3">
        <v>0</v>
      </c>
      <c r="K619" s="3">
        <v>0</v>
      </c>
      <c r="L619" s="3">
        <v>2214291</v>
      </c>
      <c r="M619" s="3">
        <v>958755.4</v>
      </c>
      <c r="N619" s="3">
        <v>8760021</v>
      </c>
      <c r="O619" s="3">
        <v>157791000</v>
      </c>
      <c r="P619" s="3">
        <v>88.580470000000005</v>
      </c>
      <c r="Q619" s="3">
        <v>0</v>
      </c>
      <c r="R619" s="3">
        <v>0</v>
      </c>
      <c r="S619" s="3">
        <v>0</v>
      </c>
      <c r="T619" s="3">
        <v>-1614.36</v>
      </c>
      <c r="U619" s="3">
        <v>-588769.19999999995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172211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30166.55</v>
      </c>
      <c r="AK619" s="3">
        <v>14592.44</v>
      </c>
      <c r="AL619" s="3">
        <v>13707.14</v>
      </c>
      <c r="AM619" s="3">
        <v>392118.7</v>
      </c>
    </row>
    <row r="620" spans="1:39" x14ac:dyDescent="0.25">
      <c r="A620" s="2">
        <v>30113</v>
      </c>
      <c r="B620" s="3">
        <v>212495</v>
      </c>
      <c r="C620" s="3">
        <v>0</v>
      </c>
      <c r="D620" s="3">
        <v>18944.79</v>
      </c>
      <c r="E620" s="3">
        <v>191534.1</v>
      </c>
      <c r="F620" s="3">
        <v>0</v>
      </c>
      <c r="G620" s="3">
        <v>-2016.048</v>
      </c>
      <c r="H620" s="3">
        <v>0</v>
      </c>
      <c r="I620" s="3">
        <v>10571650</v>
      </c>
      <c r="J620" s="3">
        <v>0</v>
      </c>
      <c r="K620" s="3">
        <v>0</v>
      </c>
      <c r="L620" s="3">
        <v>2187995</v>
      </c>
      <c r="M620" s="3">
        <v>984187.6</v>
      </c>
      <c r="N620" s="3">
        <v>8776462</v>
      </c>
      <c r="O620" s="3">
        <v>157786500</v>
      </c>
      <c r="P620" s="3">
        <v>88.505619999999993</v>
      </c>
      <c r="Q620" s="3">
        <v>0</v>
      </c>
      <c r="R620" s="3">
        <v>0</v>
      </c>
      <c r="S620" s="3">
        <v>0</v>
      </c>
      <c r="T620" s="3">
        <v>-1612.646</v>
      </c>
      <c r="U620" s="3">
        <v>-589647.9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190854.3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30247.61</v>
      </c>
      <c r="AK620" s="3">
        <v>14676.03</v>
      </c>
      <c r="AL620" s="3">
        <v>13805.02</v>
      </c>
      <c r="AM620" s="3">
        <v>416037.5</v>
      </c>
    </row>
    <row r="621" spans="1:39" x14ac:dyDescent="0.25">
      <c r="A621" s="2">
        <v>30114</v>
      </c>
      <c r="B621" s="3">
        <v>160612.9</v>
      </c>
      <c r="C621" s="3">
        <v>0</v>
      </c>
      <c r="D621" s="3">
        <v>7196.2920000000004</v>
      </c>
      <c r="E621" s="3">
        <v>149278.1</v>
      </c>
      <c r="F621" s="3">
        <v>0</v>
      </c>
      <c r="G621" s="3">
        <v>-4138.6149999999998</v>
      </c>
      <c r="H621" s="3">
        <v>0</v>
      </c>
      <c r="I621" s="3">
        <v>10283380</v>
      </c>
      <c r="J621" s="3">
        <v>0</v>
      </c>
      <c r="K621" s="3">
        <v>0</v>
      </c>
      <c r="L621" s="3">
        <v>2250547</v>
      </c>
      <c r="M621" s="3">
        <v>921021.3</v>
      </c>
      <c r="N621" s="3">
        <v>8791630</v>
      </c>
      <c r="O621" s="3">
        <v>157779800</v>
      </c>
      <c r="P621" s="3">
        <v>88.643479999999997</v>
      </c>
      <c r="Q621" s="3">
        <v>0</v>
      </c>
      <c r="R621" s="3">
        <v>0</v>
      </c>
      <c r="S621" s="3">
        <v>0</v>
      </c>
      <c r="T621" s="3">
        <v>-1609.3679999999999</v>
      </c>
      <c r="U621" s="3">
        <v>-590523.9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118214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28673.37</v>
      </c>
      <c r="AK621" s="3">
        <v>14473.98</v>
      </c>
      <c r="AL621" s="3">
        <v>13503.92</v>
      </c>
      <c r="AM621" s="3">
        <v>288271.09999999998</v>
      </c>
    </row>
    <row r="622" spans="1:39" x14ac:dyDescent="0.25">
      <c r="A622" s="2">
        <v>30115</v>
      </c>
      <c r="B622" s="3">
        <v>129598.6</v>
      </c>
      <c r="C622" s="3">
        <v>0</v>
      </c>
      <c r="D622" s="3">
        <v>1856.33</v>
      </c>
      <c r="E622" s="3">
        <v>123054.8</v>
      </c>
      <c r="F622" s="3">
        <v>0</v>
      </c>
      <c r="G622" s="3">
        <v>-4687.6469999999999</v>
      </c>
      <c r="H622" s="3">
        <v>0</v>
      </c>
      <c r="I622" s="3">
        <v>10107910</v>
      </c>
      <c r="J622" s="3">
        <v>0</v>
      </c>
      <c r="K622" s="3">
        <v>0</v>
      </c>
      <c r="L622" s="3">
        <v>2295769</v>
      </c>
      <c r="M622" s="3">
        <v>847642.1</v>
      </c>
      <c r="N622" s="3">
        <v>8805433</v>
      </c>
      <c r="O622" s="3">
        <v>157772500</v>
      </c>
      <c r="P622" s="3">
        <v>88.786779999999993</v>
      </c>
      <c r="Q622" s="3">
        <v>0</v>
      </c>
      <c r="R622" s="3">
        <v>0</v>
      </c>
      <c r="S622" s="3">
        <v>0</v>
      </c>
      <c r="T622" s="3">
        <v>-1605.623</v>
      </c>
      <c r="U622" s="3">
        <v>-591397.1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65901.039999999994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27113.86</v>
      </c>
      <c r="AK622" s="3">
        <v>14300.89</v>
      </c>
      <c r="AL622" s="3">
        <v>13309.06</v>
      </c>
      <c r="AM622" s="3">
        <v>175465</v>
      </c>
    </row>
    <row r="623" spans="1:39" x14ac:dyDescent="0.25">
      <c r="A623" s="2">
        <v>30116</v>
      </c>
      <c r="B623" s="3">
        <v>147064.29999999999</v>
      </c>
      <c r="C623" s="3">
        <v>0</v>
      </c>
      <c r="D623" s="3">
        <v>5977.08</v>
      </c>
      <c r="E623" s="3">
        <v>137674.5</v>
      </c>
      <c r="F623" s="3">
        <v>0</v>
      </c>
      <c r="G623" s="3">
        <v>-3412.6590000000001</v>
      </c>
      <c r="H623" s="3">
        <v>0</v>
      </c>
      <c r="I623" s="3">
        <v>9884595</v>
      </c>
      <c r="J623" s="3">
        <v>0</v>
      </c>
      <c r="K623" s="3">
        <v>0</v>
      </c>
      <c r="L623" s="3">
        <v>2270089</v>
      </c>
      <c r="M623" s="3">
        <v>850447.5</v>
      </c>
      <c r="N623" s="3">
        <v>8819170</v>
      </c>
      <c r="O623" s="3">
        <v>157766600</v>
      </c>
      <c r="P623" s="3">
        <v>88.760540000000006</v>
      </c>
      <c r="Q623" s="3">
        <v>0</v>
      </c>
      <c r="R623" s="3">
        <v>0</v>
      </c>
      <c r="S623" s="3">
        <v>0</v>
      </c>
      <c r="T623" s="3">
        <v>-1602.829</v>
      </c>
      <c r="U623" s="3">
        <v>-592267.80000000005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89697.7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27197.67</v>
      </c>
      <c r="AK623" s="3">
        <v>14351.98</v>
      </c>
      <c r="AL623" s="3">
        <v>13459.8</v>
      </c>
      <c r="AM623" s="3">
        <v>223317.2</v>
      </c>
    </row>
    <row r="624" spans="1:39" x14ac:dyDescent="0.25">
      <c r="A624" s="2">
        <v>30117</v>
      </c>
      <c r="B624" s="3">
        <v>191509.9</v>
      </c>
      <c r="C624" s="3">
        <v>0</v>
      </c>
      <c r="D624" s="3">
        <v>17281.87</v>
      </c>
      <c r="E624" s="3">
        <v>172359.2</v>
      </c>
      <c r="F624" s="3">
        <v>0</v>
      </c>
      <c r="G624" s="3">
        <v>-1868.623</v>
      </c>
      <c r="H624" s="3">
        <v>0</v>
      </c>
      <c r="I624" s="3">
        <v>9539878</v>
      </c>
      <c r="J624" s="3">
        <v>0</v>
      </c>
      <c r="K624" s="3">
        <v>0</v>
      </c>
      <c r="L624" s="3">
        <v>2181455</v>
      </c>
      <c r="M624" s="3">
        <v>906431.6</v>
      </c>
      <c r="N624" s="3">
        <v>8834158</v>
      </c>
      <c r="O624" s="3">
        <v>157762300</v>
      </c>
      <c r="P624" s="3">
        <v>88.63194</v>
      </c>
      <c r="Q624" s="3">
        <v>0</v>
      </c>
      <c r="R624" s="3">
        <v>0</v>
      </c>
      <c r="S624" s="3">
        <v>0</v>
      </c>
      <c r="T624" s="3">
        <v>-1601.297</v>
      </c>
      <c r="U624" s="3">
        <v>-593136.19999999995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173562.1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28711.55</v>
      </c>
      <c r="AK624" s="3">
        <v>14544.64</v>
      </c>
      <c r="AL624" s="3">
        <v>13722.73</v>
      </c>
      <c r="AM624" s="3">
        <v>344716.79999999999</v>
      </c>
    </row>
    <row r="625" spans="1:39" x14ac:dyDescent="0.25">
      <c r="A625" s="2">
        <v>30118</v>
      </c>
      <c r="B625" s="3">
        <v>203163.9</v>
      </c>
      <c r="C625" s="3">
        <v>0</v>
      </c>
      <c r="D625" s="3">
        <v>24767.98</v>
      </c>
      <c r="E625" s="3">
        <v>176377.3</v>
      </c>
      <c r="F625" s="3">
        <v>0</v>
      </c>
      <c r="G625" s="3">
        <v>-2018.4829999999999</v>
      </c>
      <c r="H625" s="3">
        <v>0</v>
      </c>
      <c r="I625" s="3">
        <v>9143175</v>
      </c>
      <c r="J625" s="3">
        <v>0</v>
      </c>
      <c r="K625" s="3">
        <v>0</v>
      </c>
      <c r="L625" s="3">
        <v>2129462</v>
      </c>
      <c r="M625" s="3">
        <v>925823</v>
      </c>
      <c r="N625" s="3">
        <v>8849002</v>
      </c>
      <c r="O625" s="3">
        <v>157757900</v>
      </c>
      <c r="P625" s="3">
        <v>88.587810000000005</v>
      </c>
      <c r="Q625" s="3">
        <v>0</v>
      </c>
      <c r="R625" s="3">
        <v>0</v>
      </c>
      <c r="S625" s="3">
        <v>0</v>
      </c>
      <c r="T625" s="3">
        <v>-1599.7629999999999</v>
      </c>
      <c r="U625" s="3">
        <v>-594002.19999999995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214125.4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28653.25</v>
      </c>
      <c r="AK625" s="3">
        <v>14617.04</v>
      </c>
      <c r="AL625" s="3">
        <v>13807.47</v>
      </c>
      <c r="AM625" s="3">
        <v>396702.8</v>
      </c>
    </row>
    <row r="626" spans="1:39" x14ac:dyDescent="0.25">
      <c r="A626" s="2">
        <v>30119</v>
      </c>
      <c r="B626" s="3">
        <v>200675.4</v>
      </c>
      <c r="C626" s="3">
        <v>0</v>
      </c>
      <c r="D626" s="3">
        <v>26143.65</v>
      </c>
      <c r="E626" s="3">
        <v>172036.9</v>
      </c>
      <c r="F626" s="3">
        <v>0</v>
      </c>
      <c r="G626" s="3">
        <v>-2494.8020000000001</v>
      </c>
      <c r="H626" s="3">
        <v>0</v>
      </c>
      <c r="I626" s="3">
        <v>8742573</v>
      </c>
      <c r="J626" s="3">
        <v>0</v>
      </c>
      <c r="K626" s="3">
        <v>0</v>
      </c>
      <c r="L626" s="3">
        <v>2098634</v>
      </c>
      <c r="M626" s="3">
        <v>917980.6</v>
      </c>
      <c r="N626" s="3">
        <v>8862735</v>
      </c>
      <c r="O626" s="3">
        <v>157752900</v>
      </c>
      <c r="P626" s="3">
        <v>88.607470000000006</v>
      </c>
      <c r="Q626" s="3">
        <v>0</v>
      </c>
      <c r="R626" s="3">
        <v>0</v>
      </c>
      <c r="S626" s="3">
        <v>0</v>
      </c>
      <c r="T626" s="3">
        <v>-1597.9469999999999</v>
      </c>
      <c r="U626" s="3">
        <v>-594866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228290.8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27424.57</v>
      </c>
      <c r="AK626" s="3">
        <v>14620.04</v>
      </c>
      <c r="AL626" s="3">
        <v>13690.72</v>
      </c>
      <c r="AM626" s="3">
        <v>400602.4</v>
      </c>
    </row>
    <row r="627" spans="1:39" x14ac:dyDescent="0.25">
      <c r="A627" s="2">
        <v>30120</v>
      </c>
      <c r="B627" s="3">
        <v>259584</v>
      </c>
      <c r="C627" s="3">
        <v>41.735939999999999</v>
      </c>
      <c r="D627" s="3">
        <v>55086.78</v>
      </c>
      <c r="E627" s="3">
        <v>203458.1</v>
      </c>
      <c r="F627" s="3">
        <v>0</v>
      </c>
      <c r="G627" s="3">
        <v>-997.27639999999997</v>
      </c>
      <c r="H627" s="3">
        <v>34505.06</v>
      </c>
      <c r="I627" s="3">
        <v>8337051</v>
      </c>
      <c r="J627" s="3">
        <v>0</v>
      </c>
      <c r="K627" s="3">
        <v>0</v>
      </c>
      <c r="L627" s="3">
        <v>2119579</v>
      </c>
      <c r="M627" s="3">
        <v>966139.3</v>
      </c>
      <c r="N627" s="3">
        <v>8877889</v>
      </c>
      <c r="O627" s="3">
        <v>157749200</v>
      </c>
      <c r="P627" s="3">
        <v>88.453360000000004</v>
      </c>
      <c r="Q627" s="3">
        <v>0</v>
      </c>
      <c r="R627" s="3">
        <v>0</v>
      </c>
      <c r="S627" s="3">
        <v>175766.3</v>
      </c>
      <c r="T627" s="3">
        <v>-1597.2840000000001</v>
      </c>
      <c r="U627" s="3">
        <v>-595727.69999999995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204967.4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28991.38</v>
      </c>
      <c r="AK627" s="3">
        <v>14863.29</v>
      </c>
      <c r="AL627" s="3">
        <v>13836.46</v>
      </c>
      <c r="AM627" s="3">
        <v>546741.4</v>
      </c>
    </row>
    <row r="628" spans="1:39" x14ac:dyDescent="0.25">
      <c r="A628" s="2">
        <v>30121</v>
      </c>
      <c r="B628" s="3">
        <v>306670</v>
      </c>
      <c r="C628" s="3">
        <v>80.222120000000004</v>
      </c>
      <c r="D628" s="3">
        <v>77091.19</v>
      </c>
      <c r="E628" s="3">
        <v>228778.1</v>
      </c>
      <c r="F628" s="3">
        <v>0</v>
      </c>
      <c r="G628" s="3">
        <v>-720.16110000000003</v>
      </c>
      <c r="H628" s="3">
        <v>34505.06</v>
      </c>
      <c r="I628" s="3">
        <v>7976698</v>
      </c>
      <c r="J628" s="3">
        <v>0</v>
      </c>
      <c r="K628" s="3">
        <v>0</v>
      </c>
      <c r="L628" s="3">
        <v>2146997</v>
      </c>
      <c r="M628" s="3">
        <v>1031420</v>
      </c>
      <c r="N628" s="3">
        <v>8894383</v>
      </c>
      <c r="O628" s="3">
        <v>157745900</v>
      </c>
      <c r="P628" s="3">
        <v>88.22551</v>
      </c>
      <c r="Q628" s="3">
        <v>0</v>
      </c>
      <c r="R628" s="3">
        <v>0</v>
      </c>
      <c r="S628" s="3">
        <v>237106.4</v>
      </c>
      <c r="T628" s="3">
        <v>-1597.03</v>
      </c>
      <c r="U628" s="3">
        <v>-596587.4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183394.5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30516.03</v>
      </c>
      <c r="AK628" s="3">
        <v>15095.94</v>
      </c>
      <c r="AL628" s="3">
        <v>14020.59</v>
      </c>
      <c r="AM628" s="3">
        <v>597379.4</v>
      </c>
    </row>
    <row r="629" spans="1:39" x14ac:dyDescent="0.25">
      <c r="A629" s="2">
        <v>30122</v>
      </c>
      <c r="B629" s="3">
        <v>170056.8</v>
      </c>
      <c r="C629" s="3">
        <v>0</v>
      </c>
      <c r="D629" s="3">
        <v>13315.35</v>
      </c>
      <c r="E629" s="3">
        <v>151288.1</v>
      </c>
      <c r="F629" s="3">
        <v>0</v>
      </c>
      <c r="G629" s="3">
        <v>-5453.674</v>
      </c>
      <c r="H629" s="3">
        <v>0</v>
      </c>
      <c r="I629" s="3">
        <v>7738045</v>
      </c>
      <c r="J629" s="3">
        <v>0</v>
      </c>
      <c r="K629" s="3">
        <v>0</v>
      </c>
      <c r="L629" s="3">
        <v>2203264</v>
      </c>
      <c r="M629" s="3">
        <v>928571.1</v>
      </c>
      <c r="N629" s="3">
        <v>8908840</v>
      </c>
      <c r="O629" s="3">
        <v>157737700</v>
      </c>
      <c r="P629" s="3">
        <v>88.536829999999995</v>
      </c>
      <c r="Q629" s="3">
        <v>0</v>
      </c>
      <c r="R629" s="3">
        <v>0</v>
      </c>
      <c r="S629" s="3">
        <v>0</v>
      </c>
      <c r="T629" s="3">
        <v>-1593.365</v>
      </c>
      <c r="U629" s="3">
        <v>-597445.1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107292.3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27925.47</v>
      </c>
      <c r="AK629" s="3">
        <v>14583.39</v>
      </c>
      <c r="AL629" s="3">
        <v>13466.97</v>
      </c>
      <c r="AM629" s="3">
        <v>238653.2</v>
      </c>
    </row>
    <row r="630" spans="1:39" x14ac:dyDescent="0.25">
      <c r="A630" s="2">
        <v>30123</v>
      </c>
      <c r="B630" s="3">
        <v>185950.8</v>
      </c>
      <c r="C630" s="3">
        <v>0</v>
      </c>
      <c r="D630" s="3">
        <v>21908.59</v>
      </c>
      <c r="E630" s="3">
        <v>160458.1</v>
      </c>
      <c r="F630" s="3">
        <v>0</v>
      </c>
      <c r="G630" s="3">
        <v>-3584.268</v>
      </c>
      <c r="H630" s="3">
        <v>0</v>
      </c>
      <c r="I630" s="3">
        <v>7470563</v>
      </c>
      <c r="J630" s="3">
        <v>0</v>
      </c>
      <c r="K630" s="3">
        <v>0</v>
      </c>
      <c r="L630" s="3">
        <v>2128763</v>
      </c>
      <c r="M630" s="3">
        <v>900302.6</v>
      </c>
      <c r="N630" s="3">
        <v>8922183</v>
      </c>
      <c r="O630" s="3">
        <v>157731600</v>
      </c>
      <c r="P630" s="3">
        <v>88.683040000000005</v>
      </c>
      <c r="Q630" s="3">
        <v>0</v>
      </c>
      <c r="R630" s="3">
        <v>0</v>
      </c>
      <c r="S630" s="3">
        <v>0</v>
      </c>
      <c r="T630" s="3">
        <v>-1590.7729999999999</v>
      </c>
      <c r="U630" s="3">
        <v>-598300.80000000005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175511.3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26965.63</v>
      </c>
      <c r="AK630" s="3">
        <v>14589.46</v>
      </c>
      <c r="AL630" s="3">
        <v>13620.88</v>
      </c>
      <c r="AM630" s="3">
        <v>267481.40000000002</v>
      </c>
    </row>
    <row r="631" spans="1:39" x14ac:dyDescent="0.25">
      <c r="A631" s="2">
        <v>30124</v>
      </c>
      <c r="B631" s="3">
        <v>155412.4</v>
      </c>
      <c r="C631" s="3">
        <v>0</v>
      </c>
      <c r="D631" s="3">
        <v>13145.75</v>
      </c>
      <c r="E631" s="3">
        <v>138034.9</v>
      </c>
      <c r="F631" s="3">
        <v>0</v>
      </c>
      <c r="G631" s="3">
        <v>-4231.9459999999999</v>
      </c>
      <c r="H631" s="3">
        <v>0</v>
      </c>
      <c r="I631" s="3">
        <v>7212512</v>
      </c>
      <c r="J631" s="3">
        <v>0</v>
      </c>
      <c r="K631" s="3">
        <v>0</v>
      </c>
      <c r="L631" s="3">
        <v>2109272</v>
      </c>
      <c r="M631" s="3">
        <v>839923.3</v>
      </c>
      <c r="N631" s="3">
        <v>8934235</v>
      </c>
      <c r="O631" s="3">
        <v>157724800</v>
      </c>
      <c r="P631" s="3">
        <v>88.875649999999993</v>
      </c>
      <c r="Q631" s="3">
        <v>0</v>
      </c>
      <c r="R631" s="3">
        <v>0</v>
      </c>
      <c r="S631" s="3">
        <v>0</v>
      </c>
      <c r="T631" s="3">
        <v>-1587.827</v>
      </c>
      <c r="U631" s="3">
        <v>-599154.69999999995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175672.1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25499.79</v>
      </c>
      <c r="AK631" s="3">
        <v>14428.55</v>
      </c>
      <c r="AL631" s="3">
        <v>13446.84</v>
      </c>
      <c r="AM631" s="3">
        <v>258051.3</v>
      </c>
    </row>
    <row r="632" spans="1:39" x14ac:dyDescent="0.25">
      <c r="A632" s="2">
        <v>30125</v>
      </c>
      <c r="B632" s="3">
        <v>144105.70000000001</v>
      </c>
      <c r="C632" s="3">
        <v>0</v>
      </c>
      <c r="D632" s="3">
        <v>11898.67</v>
      </c>
      <c r="E632" s="3">
        <v>128218.9</v>
      </c>
      <c r="F632" s="3">
        <v>0</v>
      </c>
      <c r="G632" s="3">
        <v>-3988.2649999999999</v>
      </c>
      <c r="H632" s="3">
        <v>0</v>
      </c>
      <c r="I632" s="3">
        <v>6957083</v>
      </c>
      <c r="J632" s="3">
        <v>0</v>
      </c>
      <c r="K632" s="3">
        <v>0</v>
      </c>
      <c r="L632" s="3">
        <v>2086087</v>
      </c>
      <c r="M632" s="3">
        <v>788365.3</v>
      </c>
      <c r="N632" s="3">
        <v>8945153</v>
      </c>
      <c r="O632" s="3">
        <v>157718100</v>
      </c>
      <c r="P632" s="3">
        <v>89.042590000000004</v>
      </c>
      <c r="Q632" s="3">
        <v>0</v>
      </c>
      <c r="R632" s="3">
        <v>0</v>
      </c>
      <c r="S632" s="3">
        <v>0</v>
      </c>
      <c r="T632" s="3">
        <v>-1585.095</v>
      </c>
      <c r="U632" s="3">
        <v>-600006.69999999995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180246.8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24145.22</v>
      </c>
      <c r="AK632" s="3">
        <v>14334.37</v>
      </c>
      <c r="AL632" s="3">
        <v>13225.55</v>
      </c>
      <c r="AM632" s="3">
        <v>255429.4</v>
      </c>
    </row>
    <row r="633" spans="1:39" x14ac:dyDescent="0.25">
      <c r="A633" s="2">
        <v>30126</v>
      </c>
      <c r="B633" s="3">
        <v>132121.20000000001</v>
      </c>
      <c r="C633" s="3">
        <v>0</v>
      </c>
      <c r="D633" s="3">
        <v>10126.450000000001</v>
      </c>
      <c r="E633" s="3">
        <v>118044.3</v>
      </c>
      <c r="F633" s="3">
        <v>0</v>
      </c>
      <c r="G633" s="3">
        <v>-3950.4879999999998</v>
      </c>
      <c r="H633" s="3">
        <v>0</v>
      </c>
      <c r="I633" s="3">
        <v>6710139</v>
      </c>
      <c r="J633" s="3">
        <v>0</v>
      </c>
      <c r="K633" s="3">
        <v>0</v>
      </c>
      <c r="L633" s="3">
        <v>2070043</v>
      </c>
      <c r="M633" s="3">
        <v>739019.1</v>
      </c>
      <c r="N633" s="3">
        <v>8955026</v>
      </c>
      <c r="O633" s="3">
        <v>157711400</v>
      </c>
      <c r="P633" s="3">
        <v>89.205590000000001</v>
      </c>
      <c r="Q633" s="3">
        <v>0</v>
      </c>
      <c r="R633" s="3">
        <v>0</v>
      </c>
      <c r="S633" s="3">
        <v>0</v>
      </c>
      <c r="T633" s="3">
        <v>-1582.4870000000001</v>
      </c>
      <c r="U633" s="3">
        <v>-600856.9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175500.1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22902.2</v>
      </c>
      <c r="AK633" s="3">
        <v>14238.04</v>
      </c>
      <c r="AL633" s="3">
        <v>13027.45</v>
      </c>
      <c r="AM633" s="3">
        <v>246943.3</v>
      </c>
    </row>
    <row r="634" spans="1:39" x14ac:dyDescent="0.25">
      <c r="A634" s="2">
        <v>30127</v>
      </c>
      <c r="B634" s="3">
        <v>117334.9</v>
      </c>
      <c r="C634" s="3">
        <v>0</v>
      </c>
      <c r="D634" s="3">
        <v>7594.81</v>
      </c>
      <c r="E634" s="3">
        <v>105676</v>
      </c>
      <c r="F634" s="3">
        <v>0</v>
      </c>
      <c r="G634" s="3">
        <v>-4064.2080000000001</v>
      </c>
      <c r="H634" s="3">
        <v>0</v>
      </c>
      <c r="I634" s="3">
        <v>6491050</v>
      </c>
      <c r="J634" s="3">
        <v>0</v>
      </c>
      <c r="K634" s="3">
        <v>0</v>
      </c>
      <c r="L634" s="3">
        <v>2068609</v>
      </c>
      <c r="M634" s="3">
        <v>685228.5</v>
      </c>
      <c r="N634" s="3">
        <v>8963679</v>
      </c>
      <c r="O634" s="3">
        <v>157704500</v>
      </c>
      <c r="P634" s="3">
        <v>89.372979999999998</v>
      </c>
      <c r="Q634" s="3">
        <v>0</v>
      </c>
      <c r="R634" s="3">
        <v>0</v>
      </c>
      <c r="S634" s="3">
        <v>0</v>
      </c>
      <c r="T634" s="3">
        <v>-1579.89</v>
      </c>
      <c r="U634" s="3">
        <v>-601705.5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153654.70000000001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21513.919999999998</v>
      </c>
      <c r="AK634" s="3">
        <v>14123.66</v>
      </c>
      <c r="AL634" s="3">
        <v>12860.86</v>
      </c>
      <c r="AM634" s="3">
        <v>219089.2</v>
      </c>
    </row>
    <row r="635" spans="1:39" x14ac:dyDescent="0.25">
      <c r="A635" s="2">
        <v>30128</v>
      </c>
      <c r="B635" s="3">
        <v>108746.4</v>
      </c>
      <c r="C635" s="3">
        <v>0</v>
      </c>
      <c r="D635" s="3">
        <v>6326.1360000000004</v>
      </c>
      <c r="E635" s="3">
        <v>98462.88</v>
      </c>
      <c r="F635" s="3">
        <v>0</v>
      </c>
      <c r="G635" s="3">
        <v>-3957.49</v>
      </c>
      <c r="H635" s="3">
        <v>0</v>
      </c>
      <c r="I635" s="3">
        <v>6288239</v>
      </c>
      <c r="J635" s="3">
        <v>0</v>
      </c>
      <c r="K635" s="3">
        <v>0</v>
      </c>
      <c r="L635" s="3">
        <v>2052496</v>
      </c>
      <c r="M635" s="3">
        <v>645246.19999999995</v>
      </c>
      <c r="N635" s="3">
        <v>8971205</v>
      </c>
      <c r="O635" s="3">
        <v>157697800</v>
      </c>
      <c r="P635" s="3">
        <v>89.507859999999994</v>
      </c>
      <c r="Q635" s="3">
        <v>0</v>
      </c>
      <c r="R635" s="3">
        <v>0</v>
      </c>
      <c r="S635" s="3">
        <v>0</v>
      </c>
      <c r="T635" s="3">
        <v>-1577.463</v>
      </c>
      <c r="U635" s="3">
        <v>-602552.4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147776.70000000001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20377.330000000002</v>
      </c>
      <c r="AK635" s="3">
        <v>14034.79</v>
      </c>
      <c r="AL635" s="3">
        <v>12850.89</v>
      </c>
      <c r="AM635" s="3">
        <v>202811.4</v>
      </c>
    </row>
    <row r="636" spans="1:39" x14ac:dyDescent="0.25">
      <c r="A636" s="2">
        <v>30129</v>
      </c>
      <c r="B636" s="3">
        <v>100732.4</v>
      </c>
      <c r="C636" s="3">
        <v>0</v>
      </c>
      <c r="D636" s="3">
        <v>4783.5519999999997</v>
      </c>
      <c r="E636" s="3">
        <v>92015.41</v>
      </c>
      <c r="F636" s="3">
        <v>0</v>
      </c>
      <c r="G636" s="3">
        <v>-3933.5880000000002</v>
      </c>
      <c r="H636" s="3">
        <v>0</v>
      </c>
      <c r="I636" s="3">
        <v>6095190</v>
      </c>
      <c r="J636" s="3">
        <v>0</v>
      </c>
      <c r="K636" s="3">
        <v>0</v>
      </c>
      <c r="L636" s="3">
        <v>2042699</v>
      </c>
      <c r="M636" s="3">
        <v>613580.19999999995</v>
      </c>
      <c r="N636" s="3">
        <v>8977866</v>
      </c>
      <c r="O636" s="3">
        <v>157691200</v>
      </c>
      <c r="P636" s="3">
        <v>89.619829999999993</v>
      </c>
      <c r="Q636" s="3">
        <v>0</v>
      </c>
      <c r="R636" s="3">
        <v>0</v>
      </c>
      <c r="S636" s="3">
        <v>0</v>
      </c>
      <c r="T636" s="3">
        <v>-1575.1679999999999</v>
      </c>
      <c r="U636" s="3">
        <v>-603397.69999999995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132186.1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19481.29</v>
      </c>
      <c r="AK636" s="3">
        <v>13952.44</v>
      </c>
      <c r="AL636" s="3">
        <v>12820.57</v>
      </c>
      <c r="AM636" s="3">
        <v>193048.8</v>
      </c>
    </row>
    <row r="637" spans="1:39" x14ac:dyDescent="0.25">
      <c r="A637" s="2">
        <v>30130</v>
      </c>
      <c r="B637" s="3">
        <v>97002.32</v>
      </c>
      <c r="C637" s="3">
        <v>0</v>
      </c>
      <c r="D637" s="3">
        <v>4734.7640000000001</v>
      </c>
      <c r="E637" s="3">
        <v>88499.65</v>
      </c>
      <c r="F637" s="3">
        <v>0</v>
      </c>
      <c r="G637" s="3">
        <v>-3768.0010000000002</v>
      </c>
      <c r="H637" s="3">
        <v>0</v>
      </c>
      <c r="I637" s="3">
        <v>5915693</v>
      </c>
      <c r="J637" s="3">
        <v>0</v>
      </c>
      <c r="K637" s="3">
        <v>0</v>
      </c>
      <c r="L637" s="3">
        <v>2033027</v>
      </c>
      <c r="M637" s="3">
        <v>592151.9</v>
      </c>
      <c r="N637" s="3">
        <v>8983592</v>
      </c>
      <c r="O637" s="3">
        <v>157685000</v>
      </c>
      <c r="P637" s="3">
        <v>89.711830000000006</v>
      </c>
      <c r="Q637" s="3">
        <v>0</v>
      </c>
      <c r="R637" s="3">
        <v>0</v>
      </c>
      <c r="S637" s="3">
        <v>0</v>
      </c>
      <c r="T637" s="3">
        <v>-1207.788</v>
      </c>
      <c r="U637" s="3">
        <v>-603876.1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112763.1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18499.919999999998</v>
      </c>
      <c r="AK637" s="3">
        <v>13899.06</v>
      </c>
      <c r="AL637" s="3">
        <v>12773.2</v>
      </c>
      <c r="AM637" s="3">
        <v>179496.5</v>
      </c>
    </row>
    <row r="638" spans="1:39" x14ac:dyDescent="0.25">
      <c r="A638" s="2">
        <v>30131</v>
      </c>
      <c r="B638" s="3">
        <v>82562.81</v>
      </c>
      <c r="C638" s="3">
        <v>8.1277749999999997</v>
      </c>
      <c r="D638" s="3">
        <v>942.70960000000002</v>
      </c>
      <c r="E638" s="3">
        <v>77381.36</v>
      </c>
      <c r="F638" s="3">
        <v>0</v>
      </c>
      <c r="G638" s="3">
        <v>-4230.7349999999997</v>
      </c>
      <c r="H638" s="3">
        <v>18939.2</v>
      </c>
      <c r="I638" s="3">
        <v>5795855</v>
      </c>
      <c r="J638" s="3">
        <v>0</v>
      </c>
      <c r="K638" s="3">
        <v>0</v>
      </c>
      <c r="L638" s="3">
        <v>2078456</v>
      </c>
      <c r="M638" s="3">
        <v>557456.9</v>
      </c>
      <c r="N638" s="3">
        <v>8987846</v>
      </c>
      <c r="O638" s="3">
        <v>157678500</v>
      </c>
      <c r="P638" s="3">
        <v>89.829099999999997</v>
      </c>
      <c r="Q638" s="3">
        <v>0</v>
      </c>
      <c r="R638" s="3">
        <v>0</v>
      </c>
      <c r="S638" s="3">
        <v>35707.800000000003</v>
      </c>
      <c r="T638" s="3">
        <v>-1206.645</v>
      </c>
      <c r="U638" s="3">
        <v>-604354.19999999995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44403.58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16931.93</v>
      </c>
      <c r="AK638" s="3">
        <v>13793.44</v>
      </c>
      <c r="AL638" s="3">
        <v>12678.6</v>
      </c>
      <c r="AM638" s="3">
        <v>136599</v>
      </c>
    </row>
    <row r="639" spans="1:39" x14ac:dyDescent="0.25">
      <c r="A639" s="2">
        <v>30132</v>
      </c>
      <c r="B639" s="3">
        <v>97962.8</v>
      </c>
      <c r="C639" s="3">
        <v>46.722349999999999</v>
      </c>
      <c r="D639" s="3">
        <v>4384.326</v>
      </c>
      <c r="E639" s="3">
        <v>90268.81</v>
      </c>
      <c r="F639" s="3">
        <v>0</v>
      </c>
      <c r="G639" s="3">
        <v>-3262.8870000000002</v>
      </c>
      <c r="H639" s="3">
        <v>34648.75</v>
      </c>
      <c r="I639" s="3">
        <v>5693769</v>
      </c>
      <c r="J639" s="3">
        <v>0</v>
      </c>
      <c r="K639" s="3">
        <v>0</v>
      </c>
      <c r="L639" s="3">
        <v>2115106</v>
      </c>
      <c r="M639" s="3">
        <v>582305.9</v>
      </c>
      <c r="N639" s="3">
        <v>8993118</v>
      </c>
      <c r="O639" s="3">
        <v>157673000</v>
      </c>
      <c r="P639" s="3">
        <v>89.810069999999996</v>
      </c>
      <c r="Q639" s="3">
        <v>0</v>
      </c>
      <c r="R639" s="3">
        <v>0</v>
      </c>
      <c r="S639" s="3">
        <v>115529.1</v>
      </c>
      <c r="T639" s="3">
        <v>-1206.21</v>
      </c>
      <c r="U639" s="3">
        <v>-604832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41457.839999999997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18108.490000000002</v>
      </c>
      <c r="AK639" s="3">
        <v>13858.82</v>
      </c>
      <c r="AL639" s="3">
        <v>12836.47</v>
      </c>
      <c r="AM639" s="3">
        <v>201858.6</v>
      </c>
    </row>
    <row r="640" spans="1:39" x14ac:dyDescent="0.25">
      <c r="A640" s="2">
        <v>30133</v>
      </c>
      <c r="B640" s="3">
        <v>142439.5</v>
      </c>
      <c r="C640" s="3">
        <v>105.929</v>
      </c>
      <c r="D640" s="3">
        <v>13718.82</v>
      </c>
      <c r="E640" s="3">
        <v>126896.7</v>
      </c>
      <c r="F640" s="3">
        <v>0</v>
      </c>
      <c r="G640" s="3">
        <v>-1717.951</v>
      </c>
      <c r="H640" s="3">
        <v>34505.06</v>
      </c>
      <c r="I640" s="3">
        <v>5565656</v>
      </c>
      <c r="J640" s="3">
        <v>0</v>
      </c>
      <c r="K640" s="3">
        <v>0</v>
      </c>
      <c r="L640" s="3">
        <v>2154695</v>
      </c>
      <c r="M640" s="3">
        <v>668626.80000000005</v>
      </c>
      <c r="N640" s="3">
        <v>9000692</v>
      </c>
      <c r="O640" s="3">
        <v>157669100</v>
      </c>
      <c r="P640" s="3">
        <v>89.640900000000002</v>
      </c>
      <c r="Q640" s="3">
        <v>0</v>
      </c>
      <c r="R640" s="3">
        <v>0</v>
      </c>
      <c r="S640" s="3">
        <v>202552.7</v>
      </c>
      <c r="T640" s="3">
        <v>-1206.9100000000001</v>
      </c>
      <c r="U640" s="3">
        <v>-605309.30000000005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57577.1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20694.77</v>
      </c>
      <c r="AK640" s="3">
        <v>14091.48</v>
      </c>
      <c r="AL640" s="3">
        <v>13121.35</v>
      </c>
      <c r="AM640" s="3">
        <v>330703.7</v>
      </c>
    </row>
    <row r="641" spans="1:39" x14ac:dyDescent="0.25">
      <c r="A641" s="2">
        <v>30134</v>
      </c>
      <c r="B641" s="3">
        <v>101041.7</v>
      </c>
      <c r="C641" s="3">
        <v>0</v>
      </c>
      <c r="D641" s="3">
        <v>3241.442</v>
      </c>
      <c r="E641" s="3">
        <v>93780.08</v>
      </c>
      <c r="F641" s="3">
        <v>0</v>
      </c>
      <c r="G641" s="3">
        <v>-4020.288</v>
      </c>
      <c r="H641" s="3">
        <v>0</v>
      </c>
      <c r="I641" s="3">
        <v>5449179</v>
      </c>
      <c r="J641" s="3">
        <v>0</v>
      </c>
      <c r="K641" s="3">
        <v>0</v>
      </c>
      <c r="L641" s="3">
        <v>2137409</v>
      </c>
      <c r="M641" s="3">
        <v>635578.9</v>
      </c>
      <c r="N641" s="3">
        <v>9007857</v>
      </c>
      <c r="O641" s="3">
        <v>157662800</v>
      </c>
      <c r="P641" s="3">
        <v>89.716089999999994</v>
      </c>
      <c r="Q641" s="3">
        <v>0</v>
      </c>
      <c r="R641" s="3">
        <v>0</v>
      </c>
      <c r="S641" s="3">
        <v>0</v>
      </c>
      <c r="T641" s="3">
        <v>-1206.1610000000001</v>
      </c>
      <c r="U641" s="3">
        <v>-605786.4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63643.58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20068.96</v>
      </c>
      <c r="AK641" s="3">
        <v>13921.6</v>
      </c>
      <c r="AL641" s="3">
        <v>12903.65</v>
      </c>
      <c r="AM641" s="3">
        <v>116477.1</v>
      </c>
    </row>
    <row r="642" spans="1:39" x14ac:dyDescent="0.25">
      <c r="A642" s="2">
        <v>30135</v>
      </c>
      <c r="B642" s="3">
        <v>96488.62</v>
      </c>
      <c r="C642" s="3">
        <v>0</v>
      </c>
      <c r="D642" s="3">
        <v>3068.2869999999998</v>
      </c>
      <c r="E642" s="3">
        <v>89571.65</v>
      </c>
      <c r="F642" s="3">
        <v>0</v>
      </c>
      <c r="G642" s="3">
        <v>-3848.7420000000002</v>
      </c>
      <c r="H642" s="3">
        <v>0</v>
      </c>
      <c r="I642" s="3">
        <v>5324707</v>
      </c>
      <c r="J642" s="3">
        <v>0</v>
      </c>
      <c r="K642" s="3">
        <v>0</v>
      </c>
      <c r="L642" s="3">
        <v>2076396</v>
      </c>
      <c r="M642" s="3">
        <v>613073.9</v>
      </c>
      <c r="N642" s="3">
        <v>9014485</v>
      </c>
      <c r="O642" s="3">
        <v>157656700</v>
      </c>
      <c r="P642" s="3">
        <v>89.785550000000001</v>
      </c>
      <c r="Q642" s="3">
        <v>0</v>
      </c>
      <c r="R642" s="3">
        <v>0</v>
      </c>
      <c r="S642" s="3">
        <v>0</v>
      </c>
      <c r="T642" s="3">
        <v>-1205.434</v>
      </c>
      <c r="U642" s="3">
        <v>-606263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109773.3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19454.45</v>
      </c>
      <c r="AK642" s="3">
        <v>13876.27</v>
      </c>
      <c r="AL642" s="3">
        <v>12826.99</v>
      </c>
      <c r="AM642" s="3">
        <v>124471.7</v>
      </c>
    </row>
    <row r="643" spans="1:39" x14ac:dyDescent="0.25">
      <c r="A643" s="2">
        <v>30136</v>
      </c>
      <c r="B643" s="3">
        <v>71224.179999999993</v>
      </c>
      <c r="C643" s="3">
        <v>0</v>
      </c>
      <c r="D643" s="3">
        <v>0</v>
      </c>
      <c r="E643" s="3">
        <v>66501.399999999994</v>
      </c>
      <c r="F643" s="3">
        <v>0</v>
      </c>
      <c r="G643" s="3">
        <v>-4722.9260000000004</v>
      </c>
      <c r="H643" s="3">
        <v>0</v>
      </c>
      <c r="I643" s="3">
        <v>5241131</v>
      </c>
      <c r="J643" s="3">
        <v>0</v>
      </c>
      <c r="K643" s="3">
        <v>0</v>
      </c>
      <c r="L643" s="3">
        <v>2085639</v>
      </c>
      <c r="M643" s="3">
        <v>548716.30000000005</v>
      </c>
      <c r="N643" s="3">
        <v>9018698</v>
      </c>
      <c r="O643" s="3">
        <v>157649700</v>
      </c>
      <c r="P643" s="3">
        <v>89.93186</v>
      </c>
      <c r="Q643" s="3">
        <v>0</v>
      </c>
      <c r="R643" s="3">
        <v>0</v>
      </c>
      <c r="S643" s="3">
        <v>0</v>
      </c>
      <c r="T643" s="3">
        <v>-1208.2829999999999</v>
      </c>
      <c r="U643" s="3">
        <v>-606743.5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69069.14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16830.34</v>
      </c>
      <c r="AK643" s="3">
        <v>13709.85</v>
      </c>
      <c r="AL643" s="3">
        <v>12616.2</v>
      </c>
      <c r="AM643" s="3">
        <v>83575.8</v>
      </c>
    </row>
    <row r="644" spans="1:39" x14ac:dyDescent="0.25">
      <c r="A644" s="2">
        <v>30137</v>
      </c>
      <c r="B644" s="3">
        <v>79376.58</v>
      </c>
      <c r="C644" s="3">
        <v>0</v>
      </c>
      <c r="D644" s="3">
        <v>695.62180000000001</v>
      </c>
      <c r="E644" s="3">
        <v>74954.83</v>
      </c>
      <c r="F644" s="3">
        <v>0</v>
      </c>
      <c r="G644" s="3">
        <v>-3726.14</v>
      </c>
      <c r="H644" s="3">
        <v>0</v>
      </c>
      <c r="I644" s="3">
        <v>5117072</v>
      </c>
      <c r="J644" s="3">
        <v>0</v>
      </c>
      <c r="K644" s="3">
        <v>0</v>
      </c>
      <c r="L644" s="3">
        <v>2020403</v>
      </c>
      <c r="M644" s="3">
        <v>542555.4</v>
      </c>
      <c r="N644" s="3">
        <v>9022707</v>
      </c>
      <c r="O644" s="3">
        <v>157643700</v>
      </c>
      <c r="P644" s="3">
        <v>89.967929999999996</v>
      </c>
      <c r="Q644" s="3">
        <v>0</v>
      </c>
      <c r="R644" s="3">
        <v>0</v>
      </c>
      <c r="S644" s="3">
        <v>0</v>
      </c>
      <c r="T644" s="3">
        <v>-1203.4110000000001</v>
      </c>
      <c r="U644" s="3">
        <v>-607219.4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116905.2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16626.150000000001</v>
      </c>
      <c r="AK644" s="3">
        <v>13724.29</v>
      </c>
      <c r="AL644" s="3">
        <v>12617.76</v>
      </c>
      <c r="AM644" s="3">
        <v>124059.3</v>
      </c>
    </row>
    <row r="645" spans="1:39" x14ac:dyDescent="0.25">
      <c r="A645" s="2">
        <v>30138</v>
      </c>
      <c r="B645" s="3">
        <v>77502.89</v>
      </c>
      <c r="C645" s="3">
        <v>0</v>
      </c>
      <c r="D645" s="3">
        <v>1369.175</v>
      </c>
      <c r="E645" s="3">
        <v>72472.820000000007</v>
      </c>
      <c r="F645" s="3">
        <v>0</v>
      </c>
      <c r="G645" s="3">
        <v>-3660.962</v>
      </c>
      <c r="H645" s="3">
        <v>0</v>
      </c>
      <c r="I645" s="3">
        <v>4967685</v>
      </c>
      <c r="J645" s="3">
        <v>0</v>
      </c>
      <c r="K645" s="3">
        <v>0</v>
      </c>
      <c r="L645" s="3">
        <v>1958184</v>
      </c>
      <c r="M645" s="3">
        <v>530023.30000000005</v>
      </c>
      <c r="N645" s="3">
        <v>9026232</v>
      </c>
      <c r="O645" s="3">
        <v>157637800</v>
      </c>
      <c r="P645" s="3">
        <v>90.032160000000005</v>
      </c>
      <c r="Q645" s="3">
        <v>0</v>
      </c>
      <c r="R645" s="3">
        <v>0</v>
      </c>
      <c r="S645" s="3">
        <v>0</v>
      </c>
      <c r="T645" s="3">
        <v>-1206.664</v>
      </c>
      <c r="U645" s="3">
        <v>-607698.9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147862.29999999999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16128.85</v>
      </c>
      <c r="AK645" s="3">
        <v>13694.7</v>
      </c>
      <c r="AL645" s="3">
        <v>12603.38</v>
      </c>
      <c r="AM645" s="3">
        <v>149386.6</v>
      </c>
    </row>
    <row r="646" spans="1:39" x14ac:dyDescent="0.25">
      <c r="A646" s="2">
        <v>30139</v>
      </c>
      <c r="B646" s="3">
        <v>80518.28</v>
      </c>
      <c r="C646" s="3">
        <v>0</v>
      </c>
      <c r="D646" s="3">
        <v>2605.2730000000001</v>
      </c>
      <c r="E646" s="3">
        <v>74549.86</v>
      </c>
      <c r="F646" s="3">
        <v>0</v>
      </c>
      <c r="G646" s="3">
        <v>-3363.1930000000002</v>
      </c>
      <c r="H646" s="3">
        <v>0</v>
      </c>
      <c r="I646" s="3">
        <v>4788902</v>
      </c>
      <c r="J646" s="3">
        <v>0</v>
      </c>
      <c r="K646" s="3">
        <v>0</v>
      </c>
      <c r="L646" s="3">
        <v>1885964</v>
      </c>
      <c r="M646" s="3">
        <v>522525</v>
      </c>
      <c r="N646" s="3">
        <v>9029409</v>
      </c>
      <c r="O646" s="3">
        <v>157631700</v>
      </c>
      <c r="P646" s="3">
        <v>90.090760000000003</v>
      </c>
      <c r="Q646" s="3">
        <v>0</v>
      </c>
      <c r="R646" s="3">
        <v>0</v>
      </c>
      <c r="S646" s="3">
        <v>0</v>
      </c>
      <c r="T646" s="3">
        <v>-1664.2539999999999</v>
      </c>
      <c r="U646" s="3">
        <v>-608636.1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179336.4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15696.33</v>
      </c>
      <c r="AK646" s="3">
        <v>13684.41</v>
      </c>
      <c r="AL646" s="3">
        <v>12520.01</v>
      </c>
      <c r="AM646" s="3">
        <v>178783.8</v>
      </c>
    </row>
    <row r="647" spans="1:39" x14ac:dyDescent="0.25">
      <c r="A647" s="2">
        <v>30140</v>
      </c>
      <c r="B647" s="3">
        <v>70717.48</v>
      </c>
      <c r="C647" s="3">
        <v>0</v>
      </c>
      <c r="D647" s="3">
        <v>1785.6089999999999</v>
      </c>
      <c r="E647" s="3">
        <v>65115.85</v>
      </c>
      <c r="F647" s="3">
        <v>0</v>
      </c>
      <c r="G647" s="3">
        <v>-3816.12</v>
      </c>
      <c r="H647" s="3">
        <v>0</v>
      </c>
      <c r="I647" s="3">
        <v>4626907</v>
      </c>
      <c r="J647" s="3">
        <v>0</v>
      </c>
      <c r="K647" s="3">
        <v>0</v>
      </c>
      <c r="L647" s="3">
        <v>1849289</v>
      </c>
      <c r="M647" s="3">
        <v>490125.5</v>
      </c>
      <c r="N647" s="3">
        <v>9031932</v>
      </c>
      <c r="O647" s="3">
        <v>157625000</v>
      </c>
      <c r="P647" s="3">
        <v>90.182879999999997</v>
      </c>
      <c r="Q647" s="3">
        <v>0</v>
      </c>
      <c r="R647" s="3">
        <v>0</v>
      </c>
      <c r="S647" s="3">
        <v>0</v>
      </c>
      <c r="T647" s="3">
        <v>-1646.1389999999999</v>
      </c>
      <c r="U647" s="3">
        <v>-609555.5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162859.70000000001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14910.11</v>
      </c>
      <c r="AK647" s="3">
        <v>13601.19</v>
      </c>
      <c r="AL647" s="3">
        <v>12387.29</v>
      </c>
      <c r="AM647" s="3">
        <v>161994.79999999999</v>
      </c>
    </row>
    <row r="648" spans="1:39" x14ac:dyDescent="0.25">
      <c r="A648" s="2">
        <v>30141</v>
      </c>
      <c r="B648" s="3">
        <v>60579.5</v>
      </c>
      <c r="C648" s="3">
        <v>0</v>
      </c>
      <c r="D648" s="3">
        <v>811.80460000000005</v>
      </c>
      <c r="E648" s="3">
        <v>55646.92</v>
      </c>
      <c r="F648" s="3">
        <v>0</v>
      </c>
      <c r="G648" s="3">
        <v>-4120.8819999999996</v>
      </c>
      <c r="H648" s="3">
        <v>0</v>
      </c>
      <c r="I648" s="3">
        <v>4496443</v>
      </c>
      <c r="J648" s="3">
        <v>0</v>
      </c>
      <c r="K648" s="3">
        <v>0</v>
      </c>
      <c r="L648" s="3">
        <v>1822580</v>
      </c>
      <c r="M648" s="3">
        <v>450227.8</v>
      </c>
      <c r="N648" s="3">
        <v>9033746</v>
      </c>
      <c r="O648" s="3">
        <v>157618000</v>
      </c>
      <c r="P648" s="3">
        <v>90.286569999999998</v>
      </c>
      <c r="Q648" s="3">
        <v>0</v>
      </c>
      <c r="R648" s="3">
        <v>0</v>
      </c>
      <c r="S648" s="3">
        <v>0</v>
      </c>
      <c r="T648" s="3">
        <v>-1640.3779999999999</v>
      </c>
      <c r="U648" s="3">
        <v>-610469.69999999995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140047.70000000001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14073.71</v>
      </c>
      <c r="AK648" s="3">
        <v>13508.74</v>
      </c>
      <c r="AL648" s="3">
        <v>12259.94</v>
      </c>
      <c r="AM648" s="3">
        <v>130463.8</v>
      </c>
    </row>
    <row r="649" spans="1:39" x14ac:dyDescent="0.25">
      <c r="A649" s="2">
        <v>30142</v>
      </c>
      <c r="B649" s="3">
        <v>67184.88</v>
      </c>
      <c r="C649" s="3">
        <v>0</v>
      </c>
      <c r="D649" s="3">
        <v>2344.4029999999998</v>
      </c>
      <c r="E649" s="3">
        <v>61404.98</v>
      </c>
      <c r="F649" s="3">
        <v>0</v>
      </c>
      <c r="G649" s="3">
        <v>-3435.5590000000002</v>
      </c>
      <c r="H649" s="3">
        <v>0</v>
      </c>
      <c r="I649" s="3">
        <v>4335942</v>
      </c>
      <c r="J649" s="3">
        <v>0</v>
      </c>
      <c r="K649" s="3">
        <v>0</v>
      </c>
      <c r="L649" s="3">
        <v>1749007</v>
      </c>
      <c r="M649" s="3">
        <v>446681.1</v>
      </c>
      <c r="N649" s="3">
        <v>9035366</v>
      </c>
      <c r="O649" s="3">
        <v>157611600</v>
      </c>
      <c r="P649" s="3">
        <v>90.360529999999997</v>
      </c>
      <c r="Q649" s="3">
        <v>0</v>
      </c>
      <c r="R649" s="3">
        <v>0</v>
      </c>
      <c r="S649" s="3">
        <v>0</v>
      </c>
      <c r="T649" s="3">
        <v>-1636.623</v>
      </c>
      <c r="U649" s="3">
        <v>-611380.30000000005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173596.5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13800.13</v>
      </c>
      <c r="AK649" s="3">
        <v>13525.2</v>
      </c>
      <c r="AL649" s="3">
        <v>12180.34</v>
      </c>
      <c r="AM649" s="3">
        <v>160501.1</v>
      </c>
    </row>
    <row r="650" spans="1:39" x14ac:dyDescent="0.25">
      <c r="A650" s="2">
        <v>30143</v>
      </c>
      <c r="B650" s="3">
        <v>64496.92</v>
      </c>
      <c r="C650" s="3">
        <v>0</v>
      </c>
      <c r="D650" s="3">
        <v>2505.0410000000002</v>
      </c>
      <c r="E650" s="3">
        <v>58455.31</v>
      </c>
      <c r="F650" s="3">
        <v>0</v>
      </c>
      <c r="G650" s="3">
        <v>-3536.636</v>
      </c>
      <c r="H650" s="3">
        <v>0</v>
      </c>
      <c r="I650" s="3">
        <v>4169611</v>
      </c>
      <c r="J650" s="3">
        <v>0</v>
      </c>
      <c r="K650" s="3">
        <v>0</v>
      </c>
      <c r="L650" s="3">
        <v>1691957</v>
      </c>
      <c r="M650" s="3">
        <v>432564.8</v>
      </c>
      <c r="N650" s="3">
        <v>9036755</v>
      </c>
      <c r="O650" s="3">
        <v>157605000</v>
      </c>
      <c r="P650" s="3">
        <v>90.441180000000003</v>
      </c>
      <c r="Q650" s="3">
        <v>0</v>
      </c>
      <c r="R650" s="3">
        <v>0</v>
      </c>
      <c r="S650" s="3">
        <v>0</v>
      </c>
      <c r="T650" s="3">
        <v>-1633.194</v>
      </c>
      <c r="U650" s="3">
        <v>-612287.69999999995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176622.4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13407.89</v>
      </c>
      <c r="AK650" s="3">
        <v>13493.05</v>
      </c>
      <c r="AL650" s="3">
        <v>12020.1</v>
      </c>
      <c r="AM650" s="3">
        <v>166330.5</v>
      </c>
    </row>
    <row r="651" spans="1:39" x14ac:dyDescent="0.25">
      <c r="A651" s="2">
        <v>30144</v>
      </c>
      <c r="B651" s="3">
        <v>62780.72</v>
      </c>
      <c r="C651" s="3">
        <v>0</v>
      </c>
      <c r="D651" s="3">
        <v>2755.0540000000001</v>
      </c>
      <c r="E651" s="3">
        <v>56492.03</v>
      </c>
      <c r="F651" s="3">
        <v>0</v>
      </c>
      <c r="G651" s="3">
        <v>-3533.7269999999999</v>
      </c>
      <c r="H651" s="3">
        <v>0</v>
      </c>
      <c r="I651" s="3">
        <v>3999755</v>
      </c>
      <c r="J651" s="3">
        <v>0</v>
      </c>
      <c r="K651" s="3">
        <v>0</v>
      </c>
      <c r="L651" s="3">
        <v>1635351</v>
      </c>
      <c r="M651" s="3">
        <v>417775.4</v>
      </c>
      <c r="N651" s="3">
        <v>9037672</v>
      </c>
      <c r="O651" s="3">
        <v>157598300</v>
      </c>
      <c r="P651" s="3">
        <v>90.523889999999994</v>
      </c>
      <c r="Q651" s="3">
        <v>0</v>
      </c>
      <c r="R651" s="3">
        <v>0</v>
      </c>
      <c r="S651" s="3">
        <v>0</v>
      </c>
      <c r="T651" s="3">
        <v>-1629.95</v>
      </c>
      <c r="U651" s="3">
        <v>-613192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182626.3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12842.53</v>
      </c>
      <c r="AK651" s="3">
        <v>13463.18</v>
      </c>
      <c r="AL651" s="3">
        <v>11926.37</v>
      </c>
      <c r="AM651" s="3">
        <v>169856.3</v>
      </c>
    </row>
    <row r="652" spans="1:39" x14ac:dyDescent="0.25">
      <c r="A652" s="2">
        <v>30145</v>
      </c>
      <c r="B652" s="3">
        <v>58062.33</v>
      </c>
      <c r="C652" s="3">
        <v>0</v>
      </c>
      <c r="D652" s="3">
        <v>2423.2190000000001</v>
      </c>
      <c r="E652" s="3">
        <v>51953.93</v>
      </c>
      <c r="F652" s="3">
        <v>0</v>
      </c>
      <c r="G652" s="3">
        <v>-3685.288</v>
      </c>
      <c r="H652" s="3">
        <v>0</v>
      </c>
      <c r="I652" s="3">
        <v>3839816</v>
      </c>
      <c r="J652" s="3">
        <v>0</v>
      </c>
      <c r="K652" s="3">
        <v>0</v>
      </c>
      <c r="L652" s="3">
        <v>1584365</v>
      </c>
      <c r="M652" s="3">
        <v>396966.3</v>
      </c>
      <c r="N652" s="3">
        <v>9037900</v>
      </c>
      <c r="O652" s="3">
        <v>157591400</v>
      </c>
      <c r="P652" s="3">
        <v>90.612669999999994</v>
      </c>
      <c r="Q652" s="3">
        <v>0</v>
      </c>
      <c r="R652" s="3">
        <v>0</v>
      </c>
      <c r="S652" s="3">
        <v>0</v>
      </c>
      <c r="T652" s="3">
        <v>-1626.7439999999999</v>
      </c>
      <c r="U652" s="3">
        <v>-614093.4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11987.23</v>
      </c>
      <c r="AK652" s="3">
        <v>13412.95</v>
      </c>
      <c r="AL652" s="3">
        <v>11759.77</v>
      </c>
      <c r="AM652" s="3">
        <v>159939</v>
      </c>
    </row>
    <row r="653" spans="1:39" x14ac:dyDescent="0.25">
      <c r="A653" s="2">
        <v>30146</v>
      </c>
      <c r="B653" s="3">
        <v>55250.83</v>
      </c>
      <c r="C653" s="3">
        <v>0</v>
      </c>
      <c r="D653" s="3">
        <v>2462.2550000000001</v>
      </c>
      <c r="E653" s="3">
        <v>49115.51</v>
      </c>
      <c r="F653" s="3">
        <v>0</v>
      </c>
      <c r="G653" s="3">
        <v>-3673.16</v>
      </c>
      <c r="H653" s="3">
        <v>0</v>
      </c>
      <c r="I653" s="3">
        <v>3684682</v>
      </c>
      <c r="J653" s="3">
        <v>0</v>
      </c>
      <c r="K653" s="3">
        <v>0</v>
      </c>
      <c r="L653" s="3">
        <v>1537109</v>
      </c>
      <c r="M653" s="3">
        <v>378635.2</v>
      </c>
      <c r="N653" s="3">
        <v>9037389</v>
      </c>
      <c r="O653" s="3">
        <v>157584400</v>
      </c>
      <c r="P653" s="3">
        <v>90.70147</v>
      </c>
      <c r="Q653" s="3">
        <v>0</v>
      </c>
      <c r="R653" s="3">
        <v>0</v>
      </c>
      <c r="S653" s="3">
        <v>0</v>
      </c>
      <c r="T653" s="3">
        <v>-1623.663</v>
      </c>
      <c r="U653" s="3">
        <v>-614992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171293.9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11225.02</v>
      </c>
      <c r="AK653" s="3">
        <v>13374.88</v>
      </c>
      <c r="AL653" s="3">
        <v>11737.32</v>
      </c>
      <c r="AM653" s="3">
        <v>155133.70000000001</v>
      </c>
    </row>
    <row r="654" spans="1:39" x14ac:dyDescent="0.25">
      <c r="A654" s="2">
        <v>30147</v>
      </c>
      <c r="B654" s="3">
        <v>51187.87</v>
      </c>
      <c r="C654" s="3">
        <v>0</v>
      </c>
      <c r="D654" s="3">
        <v>2178.326</v>
      </c>
      <c r="E654" s="3">
        <v>45219.01</v>
      </c>
      <c r="F654" s="3">
        <v>0</v>
      </c>
      <c r="G654" s="3">
        <v>-3790.6190000000001</v>
      </c>
      <c r="H654" s="3">
        <v>0</v>
      </c>
      <c r="I654" s="3">
        <v>3539738</v>
      </c>
      <c r="J654" s="3">
        <v>0</v>
      </c>
      <c r="K654" s="3">
        <v>0</v>
      </c>
      <c r="L654" s="3">
        <v>1495452</v>
      </c>
      <c r="M654" s="3">
        <v>358868</v>
      </c>
      <c r="N654" s="3">
        <v>9036493</v>
      </c>
      <c r="O654" s="3">
        <v>157577800</v>
      </c>
      <c r="P654" s="3">
        <v>90.790300000000002</v>
      </c>
      <c r="Q654" s="3">
        <v>0</v>
      </c>
      <c r="R654" s="3">
        <v>0</v>
      </c>
      <c r="S654" s="3">
        <v>0</v>
      </c>
      <c r="T654" s="3">
        <v>-1153.2360000000001</v>
      </c>
      <c r="U654" s="3">
        <v>-615420.5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161490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10814.93</v>
      </c>
      <c r="AK654" s="3">
        <v>13332.87</v>
      </c>
      <c r="AL654" s="3">
        <v>11712.06</v>
      </c>
      <c r="AM654" s="3">
        <v>144944.1</v>
      </c>
    </row>
    <row r="655" spans="1:39" x14ac:dyDescent="0.25">
      <c r="A655" s="2">
        <v>30148</v>
      </c>
      <c r="B655" s="3">
        <v>47178.37</v>
      </c>
      <c r="C655" s="3">
        <v>0</v>
      </c>
      <c r="D655" s="3">
        <v>1778.7619999999999</v>
      </c>
      <c r="E655" s="3">
        <v>41525.870000000003</v>
      </c>
      <c r="F655" s="3">
        <v>0</v>
      </c>
      <c r="G655" s="3">
        <v>-3873.8319999999999</v>
      </c>
      <c r="H655" s="3">
        <v>0</v>
      </c>
      <c r="I655" s="3">
        <v>3406158</v>
      </c>
      <c r="J655" s="3">
        <v>0</v>
      </c>
      <c r="K655" s="3">
        <v>0</v>
      </c>
      <c r="L655" s="3">
        <v>1459514</v>
      </c>
      <c r="M655" s="3">
        <v>339365.3</v>
      </c>
      <c r="N655" s="3">
        <v>9035256</v>
      </c>
      <c r="O655" s="3">
        <v>157571000</v>
      </c>
      <c r="P655" s="3">
        <v>90.876949999999994</v>
      </c>
      <c r="Q655" s="3">
        <v>0</v>
      </c>
      <c r="R655" s="3">
        <v>0</v>
      </c>
      <c r="S655" s="3">
        <v>0</v>
      </c>
      <c r="T655" s="3">
        <v>-1151.644</v>
      </c>
      <c r="U655" s="3">
        <v>-615847.69999999995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148655.79999999999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10348.85</v>
      </c>
      <c r="AK655" s="3">
        <v>13288.09</v>
      </c>
      <c r="AL655" s="3">
        <v>11587.68</v>
      </c>
      <c r="AM655" s="3">
        <v>133580.4</v>
      </c>
    </row>
    <row r="656" spans="1:39" x14ac:dyDescent="0.25">
      <c r="A656" s="2">
        <v>30149</v>
      </c>
      <c r="B656" s="3">
        <v>41969.35</v>
      </c>
      <c r="C656" s="3">
        <v>0</v>
      </c>
      <c r="D656" s="3">
        <v>985.76049999999998</v>
      </c>
      <c r="E656" s="3">
        <v>36967.58</v>
      </c>
      <c r="F656" s="3">
        <v>0</v>
      </c>
      <c r="G656" s="3">
        <v>-4016.0929999999998</v>
      </c>
      <c r="H656" s="3">
        <v>0</v>
      </c>
      <c r="I656" s="3">
        <v>3291897</v>
      </c>
      <c r="J656" s="3">
        <v>0</v>
      </c>
      <c r="K656" s="3">
        <v>0</v>
      </c>
      <c r="L656" s="3">
        <v>1434334</v>
      </c>
      <c r="M656" s="3">
        <v>316468.8</v>
      </c>
      <c r="N656" s="3">
        <v>9033670</v>
      </c>
      <c r="O656" s="3">
        <v>157564100</v>
      </c>
      <c r="P656" s="3">
        <v>90.958709999999996</v>
      </c>
      <c r="Q656" s="3">
        <v>0</v>
      </c>
      <c r="R656" s="3">
        <v>0</v>
      </c>
      <c r="S656" s="3">
        <v>0</v>
      </c>
      <c r="T656" s="3">
        <v>-1149.4269999999999</v>
      </c>
      <c r="U656" s="3">
        <v>-616273.1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127758.9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9859.4779999999992</v>
      </c>
      <c r="AK656" s="3">
        <v>13233.48</v>
      </c>
      <c r="AL656" s="3">
        <v>11446.21</v>
      </c>
      <c r="AM656" s="3">
        <v>114260.8</v>
      </c>
    </row>
    <row r="657" spans="1:39" x14ac:dyDescent="0.25">
      <c r="A657" s="2">
        <v>30150</v>
      </c>
      <c r="B657" s="3">
        <v>41864.58</v>
      </c>
      <c r="C657" s="3">
        <v>0</v>
      </c>
      <c r="D657" s="3">
        <v>1228.4069999999999</v>
      </c>
      <c r="E657" s="3">
        <v>36841.17</v>
      </c>
      <c r="F657" s="3">
        <v>0</v>
      </c>
      <c r="G657" s="3">
        <v>-3795.0740000000001</v>
      </c>
      <c r="H657" s="3">
        <v>0</v>
      </c>
      <c r="I657" s="3">
        <v>3173708</v>
      </c>
      <c r="J657" s="3">
        <v>0</v>
      </c>
      <c r="K657" s="3">
        <v>0</v>
      </c>
      <c r="L657" s="3">
        <v>1393277</v>
      </c>
      <c r="M657" s="3">
        <v>305971.40000000002</v>
      </c>
      <c r="N657" s="3">
        <v>9031657</v>
      </c>
      <c r="O657" s="3">
        <v>157557300</v>
      </c>
      <c r="P657" s="3">
        <v>91.024540000000002</v>
      </c>
      <c r="Q657" s="3">
        <v>0</v>
      </c>
      <c r="R657" s="3">
        <v>0</v>
      </c>
      <c r="S657" s="3">
        <v>0</v>
      </c>
      <c r="T657" s="3">
        <v>-1147.2159999999999</v>
      </c>
      <c r="U657" s="3">
        <v>-616696.6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135517.1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9370.4089999999997</v>
      </c>
      <c r="AK657" s="3">
        <v>13213.03</v>
      </c>
      <c r="AL657" s="3">
        <v>11385.71</v>
      </c>
      <c r="AM657" s="3">
        <v>118189.2</v>
      </c>
    </row>
    <row r="658" spans="1:39" x14ac:dyDescent="0.25">
      <c r="A658" s="2">
        <v>30151</v>
      </c>
      <c r="B658" s="3">
        <v>41450.85</v>
      </c>
      <c r="C658" s="3">
        <v>0</v>
      </c>
      <c r="D658" s="3">
        <v>1526.52</v>
      </c>
      <c r="E658" s="3">
        <v>36221.17</v>
      </c>
      <c r="F658" s="3">
        <v>0</v>
      </c>
      <c r="G658" s="3">
        <v>-3703.2269999999999</v>
      </c>
      <c r="H658" s="3">
        <v>0</v>
      </c>
      <c r="I658" s="3">
        <v>3048672</v>
      </c>
      <c r="J658" s="3">
        <v>0</v>
      </c>
      <c r="K658" s="3">
        <v>0</v>
      </c>
      <c r="L658" s="3">
        <v>1346585</v>
      </c>
      <c r="M658" s="3">
        <v>298741</v>
      </c>
      <c r="N658" s="3">
        <v>9029470</v>
      </c>
      <c r="O658" s="3">
        <v>157550600</v>
      </c>
      <c r="P658" s="3">
        <v>91.080600000000004</v>
      </c>
      <c r="Q658" s="3">
        <v>0</v>
      </c>
      <c r="R658" s="3">
        <v>0</v>
      </c>
      <c r="S658" s="3">
        <v>0</v>
      </c>
      <c r="T658" s="3">
        <v>-1145.098</v>
      </c>
      <c r="U658" s="3">
        <v>-617118.19999999995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145235.29999999999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9169.2849999999999</v>
      </c>
      <c r="AK658" s="3">
        <v>13192.72</v>
      </c>
      <c r="AL658" s="3">
        <v>11358.01</v>
      </c>
      <c r="AM658" s="3">
        <v>125035.8</v>
      </c>
    </row>
    <row r="659" spans="1:39" x14ac:dyDescent="0.25">
      <c r="A659" s="2">
        <v>30152</v>
      </c>
      <c r="B659" s="3">
        <v>39814.54</v>
      </c>
      <c r="C659" s="3">
        <v>0</v>
      </c>
      <c r="D659" s="3">
        <v>1520.886</v>
      </c>
      <c r="E659" s="3">
        <v>34562.25</v>
      </c>
      <c r="F659" s="3">
        <v>0</v>
      </c>
      <c r="G659" s="3">
        <v>-3731.4409999999998</v>
      </c>
      <c r="H659" s="3">
        <v>0</v>
      </c>
      <c r="I659" s="3">
        <v>2923459</v>
      </c>
      <c r="J659" s="3">
        <v>0</v>
      </c>
      <c r="K659" s="3">
        <v>0</v>
      </c>
      <c r="L659" s="3">
        <v>1303833</v>
      </c>
      <c r="M659" s="3">
        <v>288879.40000000002</v>
      </c>
      <c r="N659" s="3">
        <v>9027079</v>
      </c>
      <c r="O659" s="3">
        <v>157543900</v>
      </c>
      <c r="P659" s="3">
        <v>91.132869999999997</v>
      </c>
      <c r="Q659" s="3">
        <v>0</v>
      </c>
      <c r="R659" s="3">
        <v>0</v>
      </c>
      <c r="S659" s="3">
        <v>0</v>
      </c>
      <c r="T659" s="3">
        <v>-1143.039</v>
      </c>
      <c r="U659" s="3">
        <v>-617538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145974.20000000001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8934.2469999999994</v>
      </c>
      <c r="AK659" s="3">
        <v>13164.56</v>
      </c>
      <c r="AL659" s="3">
        <v>11326.32</v>
      </c>
      <c r="AM659" s="3">
        <v>125213</v>
      </c>
    </row>
    <row r="660" spans="1:39" x14ac:dyDescent="0.25">
      <c r="A660" s="2">
        <v>30153</v>
      </c>
      <c r="B660" s="3">
        <v>36380.370000000003</v>
      </c>
      <c r="C660" s="3">
        <v>0</v>
      </c>
      <c r="D660" s="3">
        <v>971.20989999999995</v>
      </c>
      <c r="E660" s="3">
        <v>31541.64</v>
      </c>
      <c r="F660" s="3">
        <v>0</v>
      </c>
      <c r="G660" s="3">
        <v>-3867.5819999999999</v>
      </c>
      <c r="H660" s="3">
        <v>0</v>
      </c>
      <c r="I660" s="3">
        <v>2807781</v>
      </c>
      <c r="J660" s="3">
        <v>0</v>
      </c>
      <c r="K660" s="3">
        <v>0</v>
      </c>
      <c r="L660" s="3">
        <v>1269520</v>
      </c>
      <c r="M660" s="3">
        <v>273576</v>
      </c>
      <c r="N660" s="3">
        <v>9024413</v>
      </c>
      <c r="O660" s="3">
        <v>157537000</v>
      </c>
      <c r="P660" s="3">
        <v>91.184970000000007</v>
      </c>
      <c r="Q660" s="3">
        <v>0</v>
      </c>
      <c r="R660" s="3">
        <v>0</v>
      </c>
      <c r="S660" s="3">
        <v>0</v>
      </c>
      <c r="T660" s="3">
        <v>-1140.9780000000001</v>
      </c>
      <c r="U660" s="3">
        <v>-617955.9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137361.29999999999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8541.5969999999998</v>
      </c>
      <c r="AK660" s="3">
        <v>13121.3</v>
      </c>
      <c r="AL660" s="3">
        <v>11209.77</v>
      </c>
      <c r="AM660" s="3">
        <v>115678.39999999999</v>
      </c>
    </row>
    <row r="661" spans="1:39" x14ac:dyDescent="0.25">
      <c r="A661" s="2">
        <v>30154</v>
      </c>
      <c r="B661" s="3">
        <v>35351.78</v>
      </c>
      <c r="C661" s="3">
        <v>0</v>
      </c>
      <c r="D661" s="3">
        <v>1121.566</v>
      </c>
      <c r="E661" s="3">
        <v>30439.599999999999</v>
      </c>
      <c r="F661" s="3">
        <v>0</v>
      </c>
      <c r="G661" s="3">
        <v>-3790.67</v>
      </c>
      <c r="H661" s="3">
        <v>0</v>
      </c>
      <c r="I661" s="3">
        <v>2693798</v>
      </c>
      <c r="J661" s="3">
        <v>0</v>
      </c>
      <c r="K661" s="3">
        <v>0</v>
      </c>
      <c r="L661" s="3">
        <v>1231852</v>
      </c>
      <c r="M661" s="3">
        <v>262429.5</v>
      </c>
      <c r="N661" s="3">
        <v>9021321</v>
      </c>
      <c r="O661" s="3">
        <v>157530100</v>
      </c>
      <c r="P661" s="3">
        <v>91.233879999999999</v>
      </c>
      <c r="Q661" s="3">
        <v>0</v>
      </c>
      <c r="R661" s="3">
        <v>0</v>
      </c>
      <c r="S661" s="3">
        <v>0</v>
      </c>
      <c r="T661" s="3">
        <v>-1139.037</v>
      </c>
      <c r="U661" s="3">
        <v>-618372.1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136357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7972.52</v>
      </c>
      <c r="AK661" s="3">
        <v>13092.83</v>
      </c>
      <c r="AL661" s="3">
        <v>11066.05</v>
      </c>
      <c r="AM661" s="3">
        <v>113982.7</v>
      </c>
    </row>
    <row r="662" spans="1:39" x14ac:dyDescent="0.25">
      <c r="A662" s="2">
        <v>30155</v>
      </c>
      <c r="B662" s="3">
        <v>33353.019999999997</v>
      </c>
      <c r="C662" s="3">
        <v>0</v>
      </c>
      <c r="D662" s="3">
        <v>883.06600000000003</v>
      </c>
      <c r="E662" s="3">
        <v>28626.48</v>
      </c>
      <c r="F662" s="3">
        <v>0</v>
      </c>
      <c r="G662" s="3">
        <v>-3843.5070000000001</v>
      </c>
      <c r="H662" s="3">
        <v>0</v>
      </c>
      <c r="I662" s="3">
        <v>2582773</v>
      </c>
      <c r="J662" s="3">
        <v>0</v>
      </c>
      <c r="K662" s="3">
        <v>0</v>
      </c>
      <c r="L662" s="3">
        <v>1195365</v>
      </c>
      <c r="M662" s="3">
        <v>250887.8</v>
      </c>
      <c r="N662" s="3">
        <v>9017846</v>
      </c>
      <c r="O662" s="3">
        <v>157523000</v>
      </c>
      <c r="P662" s="3">
        <v>91.278509999999997</v>
      </c>
      <c r="Q662" s="3">
        <v>0</v>
      </c>
      <c r="R662" s="3">
        <v>0</v>
      </c>
      <c r="S662" s="3">
        <v>0</v>
      </c>
      <c r="T662" s="3">
        <v>-1137.152</v>
      </c>
      <c r="U662" s="3">
        <v>-618786.69999999995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135091.4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7490.241</v>
      </c>
      <c r="AK662" s="3">
        <v>13036.87</v>
      </c>
      <c r="AL662" s="3">
        <v>10967.93</v>
      </c>
      <c r="AM662" s="3">
        <v>111025.2</v>
      </c>
    </row>
    <row r="663" spans="1:39" x14ac:dyDescent="0.25">
      <c r="A663" s="2">
        <v>30156</v>
      </c>
      <c r="B663" s="3">
        <v>33185.449999999997</v>
      </c>
      <c r="C663" s="3">
        <v>0</v>
      </c>
      <c r="D663" s="3">
        <v>1254.0889999999999</v>
      </c>
      <c r="E663" s="3">
        <v>28149.21</v>
      </c>
      <c r="F663" s="3">
        <v>0</v>
      </c>
      <c r="G663" s="3">
        <v>-3782.172</v>
      </c>
      <c r="H663" s="3">
        <v>0</v>
      </c>
      <c r="I663" s="3">
        <v>2469342</v>
      </c>
      <c r="J663" s="3">
        <v>0</v>
      </c>
      <c r="K663" s="3">
        <v>0</v>
      </c>
      <c r="L663" s="3">
        <v>1156485</v>
      </c>
      <c r="M663" s="3">
        <v>243297.2</v>
      </c>
      <c r="N663" s="3">
        <v>9014332</v>
      </c>
      <c r="O663" s="3">
        <v>157516100</v>
      </c>
      <c r="P663" s="3">
        <v>91.320459999999997</v>
      </c>
      <c r="Q663" s="3">
        <v>0</v>
      </c>
      <c r="R663" s="3">
        <v>0</v>
      </c>
      <c r="S663" s="3">
        <v>0</v>
      </c>
      <c r="T663" s="3">
        <v>-1135.4000000000001</v>
      </c>
      <c r="U663" s="3">
        <v>-619199.69999999995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136011.70000000001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7461.9840000000004</v>
      </c>
      <c r="AK663" s="3">
        <v>12975.22</v>
      </c>
      <c r="AL663" s="3">
        <v>10977.74</v>
      </c>
      <c r="AM663" s="3">
        <v>113430.39999999999</v>
      </c>
    </row>
    <row r="664" spans="1:39" x14ac:dyDescent="0.25">
      <c r="A664" s="2">
        <v>30157</v>
      </c>
      <c r="B664" s="3">
        <v>29931.919999999998</v>
      </c>
      <c r="C664" s="3">
        <v>0</v>
      </c>
      <c r="D664" s="3">
        <v>559.48559999999998</v>
      </c>
      <c r="E664" s="3">
        <v>25385.77</v>
      </c>
      <c r="F664" s="3">
        <v>0</v>
      </c>
      <c r="G664" s="3">
        <v>-3986.7060000000001</v>
      </c>
      <c r="H664" s="3">
        <v>0</v>
      </c>
      <c r="I664" s="3">
        <v>2366477</v>
      </c>
      <c r="J664" s="3">
        <v>0</v>
      </c>
      <c r="K664" s="3">
        <v>0</v>
      </c>
      <c r="L664" s="3">
        <v>1127118</v>
      </c>
      <c r="M664" s="3">
        <v>229110.6</v>
      </c>
      <c r="N664" s="3">
        <v>9010488</v>
      </c>
      <c r="O664" s="3">
        <v>157509000</v>
      </c>
      <c r="P664" s="3">
        <v>91.366110000000006</v>
      </c>
      <c r="Q664" s="3">
        <v>0</v>
      </c>
      <c r="R664" s="3">
        <v>0</v>
      </c>
      <c r="S664" s="3">
        <v>0</v>
      </c>
      <c r="T664" s="3">
        <v>-1133.6199999999999</v>
      </c>
      <c r="U664" s="3">
        <v>-619611.1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126336.6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7024.3010000000004</v>
      </c>
      <c r="AK664" s="3">
        <v>12887.86</v>
      </c>
      <c r="AL664" s="3">
        <v>10870.25</v>
      </c>
      <c r="AM664" s="3">
        <v>102865.1</v>
      </c>
    </row>
    <row r="665" spans="1:39" x14ac:dyDescent="0.25">
      <c r="A665" s="2">
        <v>30158</v>
      </c>
      <c r="B665" s="3">
        <v>30113.99</v>
      </c>
      <c r="C665" s="3">
        <v>0</v>
      </c>
      <c r="D665" s="3">
        <v>1006.6559999999999</v>
      </c>
      <c r="E665" s="3">
        <v>25246.7</v>
      </c>
      <c r="F665" s="3">
        <v>0</v>
      </c>
      <c r="G665" s="3">
        <v>-3860.68</v>
      </c>
      <c r="H665" s="3">
        <v>0</v>
      </c>
      <c r="I665" s="3">
        <v>2261104</v>
      </c>
      <c r="J665" s="3">
        <v>0</v>
      </c>
      <c r="K665" s="3">
        <v>0</v>
      </c>
      <c r="L665" s="3">
        <v>1087773</v>
      </c>
      <c r="M665" s="3">
        <v>222036</v>
      </c>
      <c r="N665" s="3">
        <v>9006500</v>
      </c>
      <c r="O665" s="3">
        <v>157502000</v>
      </c>
      <c r="P665" s="3">
        <v>91.41131</v>
      </c>
      <c r="Q665" s="3">
        <v>0</v>
      </c>
      <c r="R665" s="3">
        <v>0</v>
      </c>
      <c r="S665" s="3">
        <v>0</v>
      </c>
      <c r="T665" s="3">
        <v>-1131.99</v>
      </c>
      <c r="U665" s="3">
        <v>-620021.1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131586.9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6796.7420000000002</v>
      </c>
      <c r="AK665" s="3">
        <v>12843.14</v>
      </c>
      <c r="AL665" s="3">
        <v>10787.24</v>
      </c>
      <c r="AM665" s="3">
        <v>105373.1</v>
      </c>
    </row>
    <row r="666" spans="1:39" x14ac:dyDescent="0.25">
      <c r="A666" s="2">
        <v>30159</v>
      </c>
      <c r="B666" s="3">
        <v>29226.13</v>
      </c>
      <c r="C666" s="3">
        <v>0</v>
      </c>
      <c r="D666" s="3">
        <v>1035.9380000000001</v>
      </c>
      <c r="E666" s="3">
        <v>24316.6</v>
      </c>
      <c r="F666" s="3">
        <v>0</v>
      </c>
      <c r="G666" s="3">
        <v>-3873.636</v>
      </c>
      <c r="H666" s="3">
        <v>0</v>
      </c>
      <c r="I666" s="3">
        <v>2155747</v>
      </c>
      <c r="J666" s="3">
        <v>0</v>
      </c>
      <c r="K666" s="3">
        <v>0</v>
      </c>
      <c r="L666" s="3">
        <v>1046814</v>
      </c>
      <c r="M666" s="3">
        <v>213777.9</v>
      </c>
      <c r="N666" s="3">
        <v>9002515</v>
      </c>
      <c r="O666" s="3">
        <v>157494900</v>
      </c>
      <c r="P666" s="3">
        <v>91.460920000000002</v>
      </c>
      <c r="Q666" s="3">
        <v>0</v>
      </c>
      <c r="R666" s="3">
        <v>0</v>
      </c>
      <c r="S666" s="3">
        <v>0</v>
      </c>
      <c r="T666" s="3">
        <v>-1130.4259999999999</v>
      </c>
      <c r="U666" s="3">
        <v>-620429.69999999995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135283.79999999999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6739.6009999999997</v>
      </c>
      <c r="AK666" s="3">
        <v>12801.97</v>
      </c>
      <c r="AL666" s="3">
        <v>10727.39</v>
      </c>
      <c r="AM666" s="3">
        <v>105356.8</v>
      </c>
    </row>
    <row r="667" spans="1:39" x14ac:dyDescent="0.25">
      <c r="A667" s="2">
        <v>30160</v>
      </c>
      <c r="B667" s="3">
        <v>26807.11</v>
      </c>
      <c r="C667" s="3">
        <v>0</v>
      </c>
      <c r="D667" s="3">
        <v>513.51459999999997</v>
      </c>
      <c r="E667" s="3">
        <v>22293.85</v>
      </c>
      <c r="F667" s="3">
        <v>0</v>
      </c>
      <c r="G667" s="3">
        <v>-3999.7919999999999</v>
      </c>
      <c r="H667" s="3">
        <v>0</v>
      </c>
      <c r="I667" s="3">
        <v>2057674</v>
      </c>
      <c r="J667" s="3">
        <v>0</v>
      </c>
      <c r="K667" s="3">
        <v>0</v>
      </c>
      <c r="L667" s="3">
        <v>1012870</v>
      </c>
      <c r="M667" s="3">
        <v>201571.3</v>
      </c>
      <c r="N667" s="3">
        <v>8998051</v>
      </c>
      <c r="O667" s="3">
        <v>157487600</v>
      </c>
      <c r="P667" s="3">
        <v>91.505799999999994</v>
      </c>
      <c r="Q667" s="3">
        <v>0</v>
      </c>
      <c r="R667" s="3">
        <v>0</v>
      </c>
      <c r="S667" s="3">
        <v>0</v>
      </c>
      <c r="T667" s="3">
        <v>-1128.854</v>
      </c>
      <c r="U667" s="3">
        <v>-620836.9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128062.7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6107.1710000000003</v>
      </c>
      <c r="AK667" s="3">
        <v>12752.38</v>
      </c>
      <c r="AL667" s="3">
        <v>10573.56</v>
      </c>
      <c r="AM667" s="3">
        <v>98073.37</v>
      </c>
    </row>
    <row r="668" spans="1:39" x14ac:dyDescent="0.25">
      <c r="A668" s="2">
        <v>30161</v>
      </c>
      <c r="B668" s="3">
        <v>26653</v>
      </c>
      <c r="C668" s="3">
        <v>0</v>
      </c>
      <c r="D668" s="3">
        <v>788.82119999999998</v>
      </c>
      <c r="E668" s="3">
        <v>21963.98</v>
      </c>
      <c r="F668" s="3">
        <v>0</v>
      </c>
      <c r="G668" s="3">
        <v>-3900.23</v>
      </c>
      <c r="H668" s="3">
        <v>0</v>
      </c>
      <c r="I668" s="3">
        <v>1959064</v>
      </c>
      <c r="J668" s="3">
        <v>0</v>
      </c>
      <c r="K668" s="3">
        <v>0</v>
      </c>
      <c r="L668" s="3">
        <v>972824.9</v>
      </c>
      <c r="M668" s="3">
        <v>193273.60000000001</v>
      </c>
      <c r="N668" s="3">
        <v>8993523</v>
      </c>
      <c r="O668" s="3">
        <v>157480400</v>
      </c>
      <c r="P668" s="3">
        <v>91.545240000000007</v>
      </c>
      <c r="Q668" s="3">
        <v>0</v>
      </c>
      <c r="R668" s="3">
        <v>0</v>
      </c>
      <c r="S668" s="3">
        <v>0</v>
      </c>
      <c r="T668" s="3">
        <v>-1127.395</v>
      </c>
      <c r="U668" s="3">
        <v>-621242.80000000005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130995.6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5928.46</v>
      </c>
      <c r="AK668" s="3">
        <v>12724.27</v>
      </c>
      <c r="AL668" s="3">
        <v>10458.94</v>
      </c>
      <c r="AM668" s="3">
        <v>98609.67</v>
      </c>
    </row>
    <row r="669" spans="1:39" x14ac:dyDescent="0.25">
      <c r="A669" s="2">
        <v>30162</v>
      </c>
      <c r="B669" s="3">
        <v>24589.03</v>
      </c>
      <c r="C669" s="3">
        <v>0</v>
      </c>
      <c r="D669" s="3">
        <v>289.65199999999999</v>
      </c>
      <c r="E669" s="3">
        <v>20289.98</v>
      </c>
      <c r="F669" s="3">
        <v>0</v>
      </c>
      <c r="G669" s="3">
        <v>-4009.431</v>
      </c>
      <c r="H669" s="3">
        <v>0</v>
      </c>
      <c r="I669" s="3">
        <v>1867306</v>
      </c>
      <c r="J669" s="3">
        <v>0</v>
      </c>
      <c r="K669" s="3">
        <v>0</v>
      </c>
      <c r="L669" s="3">
        <v>938434.7</v>
      </c>
      <c r="M669" s="3">
        <v>181415.7</v>
      </c>
      <c r="N669" s="3">
        <v>8988884</v>
      </c>
      <c r="O669" s="3">
        <v>157472900</v>
      </c>
      <c r="P669" s="3">
        <v>91.583889999999997</v>
      </c>
      <c r="Q669" s="3">
        <v>0</v>
      </c>
      <c r="R669" s="3">
        <v>0</v>
      </c>
      <c r="S669" s="3">
        <v>0</v>
      </c>
      <c r="T669" s="3">
        <v>-1126.7460000000001</v>
      </c>
      <c r="U669" s="3">
        <v>-621648.30000000005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124418.9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5683.7690000000002</v>
      </c>
      <c r="AK669" s="3">
        <v>12675.62</v>
      </c>
      <c r="AL669" s="3">
        <v>10324.870000000001</v>
      </c>
      <c r="AM669" s="3">
        <v>91758.09</v>
      </c>
    </row>
    <row r="670" spans="1:39" x14ac:dyDescent="0.25">
      <c r="A670" s="2">
        <v>30163</v>
      </c>
      <c r="B670" s="3">
        <v>22405.759999999998</v>
      </c>
      <c r="C670" s="3">
        <v>0</v>
      </c>
      <c r="D670" s="3">
        <v>0</v>
      </c>
      <c r="E670" s="3">
        <v>18313.88</v>
      </c>
      <c r="F670" s="3">
        <v>0</v>
      </c>
      <c r="G670" s="3">
        <v>-4091.9070000000002</v>
      </c>
      <c r="H670" s="3">
        <v>0</v>
      </c>
      <c r="I670" s="3">
        <v>1785570</v>
      </c>
      <c r="J670" s="3">
        <v>0</v>
      </c>
      <c r="K670" s="3">
        <v>0</v>
      </c>
      <c r="L670" s="3">
        <v>910920.1</v>
      </c>
      <c r="M670" s="3">
        <v>167958.3</v>
      </c>
      <c r="N670" s="3">
        <v>8983998</v>
      </c>
      <c r="O670" s="3">
        <v>157465300</v>
      </c>
      <c r="P670" s="3">
        <v>91.621189999999999</v>
      </c>
      <c r="Q670" s="3">
        <v>0</v>
      </c>
      <c r="R670" s="3">
        <v>0</v>
      </c>
      <c r="S670" s="3">
        <v>0</v>
      </c>
      <c r="T670" s="3">
        <v>-1124.479</v>
      </c>
      <c r="U670" s="3">
        <v>-622051.69999999995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5308.4340000000002</v>
      </c>
      <c r="AK670" s="3">
        <v>12613.83</v>
      </c>
      <c r="AL670" s="3">
        <v>10196.92</v>
      </c>
      <c r="AM670" s="3">
        <v>81736.02</v>
      </c>
    </row>
    <row r="671" spans="1:39" x14ac:dyDescent="0.25">
      <c r="A671" s="2">
        <v>30164</v>
      </c>
      <c r="B671" s="3">
        <v>23542.66</v>
      </c>
      <c r="C671" s="3">
        <v>0</v>
      </c>
      <c r="D671" s="3">
        <v>404.87889999999999</v>
      </c>
      <c r="E671" s="3">
        <v>19263.419999999998</v>
      </c>
      <c r="F671" s="3">
        <v>0</v>
      </c>
      <c r="G671" s="3">
        <v>-3874.3679999999999</v>
      </c>
      <c r="H671" s="3">
        <v>0</v>
      </c>
      <c r="I671" s="3">
        <v>1697106</v>
      </c>
      <c r="J671" s="3">
        <v>0</v>
      </c>
      <c r="K671" s="3">
        <v>0</v>
      </c>
      <c r="L671" s="3">
        <v>872214.4</v>
      </c>
      <c r="M671" s="3">
        <v>162530.4</v>
      </c>
      <c r="N671" s="3">
        <v>8978931</v>
      </c>
      <c r="O671" s="3">
        <v>157457900</v>
      </c>
      <c r="P671" s="3">
        <v>91.632840000000002</v>
      </c>
      <c r="Q671" s="3">
        <v>0</v>
      </c>
      <c r="R671" s="3">
        <v>0</v>
      </c>
      <c r="S671" s="3">
        <v>0</v>
      </c>
      <c r="T671" s="3">
        <v>-1133.462</v>
      </c>
      <c r="U671" s="3">
        <v>-622464.19999999995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120406.3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5119.2089999999998</v>
      </c>
      <c r="AK671" s="3">
        <v>12595.78</v>
      </c>
      <c r="AL671" s="3">
        <v>10188.85</v>
      </c>
      <c r="AM671" s="3">
        <v>88463.92</v>
      </c>
    </row>
    <row r="672" spans="1:39" x14ac:dyDescent="0.25">
      <c r="A672" s="2">
        <v>30165</v>
      </c>
      <c r="B672" s="3">
        <v>17599.61</v>
      </c>
      <c r="C672" s="3">
        <v>0</v>
      </c>
      <c r="D672" s="3">
        <v>0</v>
      </c>
      <c r="E672" s="3">
        <v>13282.41</v>
      </c>
      <c r="F672" s="3">
        <v>0</v>
      </c>
      <c r="G672" s="3">
        <v>-4317.0820000000003</v>
      </c>
      <c r="H672" s="3">
        <v>0</v>
      </c>
      <c r="I672" s="3">
        <v>1638845</v>
      </c>
      <c r="J672" s="3">
        <v>0</v>
      </c>
      <c r="K672" s="3">
        <v>0</v>
      </c>
      <c r="L672" s="3">
        <v>869401.5</v>
      </c>
      <c r="M672" s="3">
        <v>138585</v>
      </c>
      <c r="N672" s="3">
        <v>8972967</v>
      </c>
      <c r="O672" s="3">
        <v>157449700</v>
      </c>
      <c r="P672" s="3">
        <v>91.520759999999996</v>
      </c>
      <c r="Q672" s="3">
        <v>0</v>
      </c>
      <c r="R672" s="3">
        <v>0</v>
      </c>
      <c r="S672" s="3">
        <v>0</v>
      </c>
      <c r="T672" s="3">
        <v>-1633.912</v>
      </c>
      <c r="U672" s="3">
        <v>-623377.6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80099.16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4126.78</v>
      </c>
      <c r="AK672" s="3">
        <v>12488.12</v>
      </c>
      <c r="AL672" s="3">
        <v>10093.950000000001</v>
      </c>
      <c r="AM672" s="3">
        <v>58261.599999999999</v>
      </c>
    </row>
    <row r="673" spans="1:39" x14ac:dyDescent="0.25">
      <c r="A673" s="2">
        <v>30166</v>
      </c>
      <c r="B673" s="3">
        <v>17588.419999999998</v>
      </c>
      <c r="C673" s="3">
        <v>0</v>
      </c>
      <c r="D673" s="3">
        <v>0</v>
      </c>
      <c r="E673" s="3">
        <v>13497.56</v>
      </c>
      <c r="F673" s="3">
        <v>0</v>
      </c>
      <c r="G673" s="3">
        <v>-4090.752</v>
      </c>
      <c r="H673" s="3">
        <v>0</v>
      </c>
      <c r="I673" s="3">
        <v>1580558</v>
      </c>
      <c r="J673" s="3">
        <v>0</v>
      </c>
      <c r="K673" s="3">
        <v>0</v>
      </c>
      <c r="L673" s="3">
        <v>851046.8</v>
      </c>
      <c r="M673" s="3">
        <v>131204</v>
      </c>
      <c r="N673" s="3">
        <v>8966921</v>
      </c>
      <c r="O673" s="3">
        <v>157441600</v>
      </c>
      <c r="P673" s="3">
        <v>91.413889999999995</v>
      </c>
      <c r="Q673" s="3">
        <v>0</v>
      </c>
      <c r="R673" s="3">
        <v>0</v>
      </c>
      <c r="S673" s="3">
        <v>0</v>
      </c>
      <c r="T673" s="3">
        <v>-1604.67</v>
      </c>
      <c r="U673" s="3">
        <v>-624261.9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79057.740000000005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3918.9340000000002</v>
      </c>
      <c r="AK673" s="3">
        <v>12451.19</v>
      </c>
      <c r="AL673" s="3">
        <v>9967.2759999999998</v>
      </c>
      <c r="AM673" s="3">
        <v>58286.93</v>
      </c>
    </row>
    <row r="674" spans="1:39" x14ac:dyDescent="0.25">
      <c r="A674" s="2">
        <v>30167</v>
      </c>
      <c r="B674" s="3">
        <v>17227.63</v>
      </c>
      <c r="C674" s="3">
        <v>0</v>
      </c>
      <c r="D674" s="3">
        <v>0</v>
      </c>
      <c r="E674" s="3">
        <v>13202.96</v>
      </c>
      <c r="F674" s="3">
        <v>0</v>
      </c>
      <c r="G674" s="3">
        <v>-4024.57</v>
      </c>
      <c r="H674" s="3">
        <v>0</v>
      </c>
      <c r="I674" s="3">
        <v>1522039</v>
      </c>
      <c r="J674" s="3">
        <v>0</v>
      </c>
      <c r="K674" s="3">
        <v>0</v>
      </c>
      <c r="L674" s="3">
        <v>828371.3</v>
      </c>
      <c r="M674" s="3">
        <v>127129.60000000001</v>
      </c>
      <c r="N674" s="3">
        <v>8960797</v>
      </c>
      <c r="O674" s="3">
        <v>157433400</v>
      </c>
      <c r="P674" s="3">
        <v>91.313190000000006</v>
      </c>
      <c r="Q674" s="3">
        <v>0</v>
      </c>
      <c r="R674" s="3">
        <v>0</v>
      </c>
      <c r="S674" s="3">
        <v>0</v>
      </c>
      <c r="T674" s="3">
        <v>-1596.5170000000001</v>
      </c>
      <c r="U674" s="3">
        <v>-625138.30000000005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80770.240000000005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3712.6959999999999</v>
      </c>
      <c r="AK674" s="3">
        <v>12416.72</v>
      </c>
      <c r="AL674" s="3">
        <v>9840.2819999999992</v>
      </c>
      <c r="AM674" s="3">
        <v>58519</v>
      </c>
    </row>
    <row r="675" spans="1:39" x14ac:dyDescent="0.25">
      <c r="A675" s="2">
        <v>30168</v>
      </c>
      <c r="B675" s="3">
        <v>16287.95</v>
      </c>
      <c r="C675" s="3">
        <v>0</v>
      </c>
      <c r="D675" s="3">
        <v>0</v>
      </c>
      <c r="E675" s="3">
        <v>12233.17</v>
      </c>
      <c r="F675" s="3">
        <v>0</v>
      </c>
      <c r="G675" s="3">
        <v>-4054.6880000000001</v>
      </c>
      <c r="H675" s="3">
        <v>0</v>
      </c>
      <c r="I675" s="3">
        <v>1465999</v>
      </c>
      <c r="J675" s="3">
        <v>0</v>
      </c>
      <c r="K675" s="3">
        <v>0</v>
      </c>
      <c r="L675" s="3">
        <v>804777.8</v>
      </c>
      <c r="M675" s="3">
        <v>122230.39999999999</v>
      </c>
      <c r="N675" s="3">
        <v>8954710</v>
      </c>
      <c r="O675" s="3">
        <v>157425100</v>
      </c>
      <c r="P675" s="3">
        <v>91.21942</v>
      </c>
      <c r="Q675" s="3">
        <v>0</v>
      </c>
      <c r="R675" s="3">
        <v>0</v>
      </c>
      <c r="S675" s="3">
        <v>0</v>
      </c>
      <c r="T675" s="3">
        <v>-1592.6969999999999</v>
      </c>
      <c r="U675" s="3">
        <v>-626011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81056.67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3621.3510000000001</v>
      </c>
      <c r="AK675" s="3">
        <v>12379.04</v>
      </c>
      <c r="AL675" s="3">
        <v>9710.9570000000003</v>
      </c>
      <c r="AM675" s="3">
        <v>56039.3</v>
      </c>
    </row>
    <row r="676" spans="1:39" x14ac:dyDescent="0.25">
      <c r="A676" s="2">
        <v>30169</v>
      </c>
      <c r="B676" s="3">
        <v>17049.509999999998</v>
      </c>
      <c r="C676" s="3">
        <v>0</v>
      </c>
      <c r="D676" s="3">
        <v>0</v>
      </c>
      <c r="E676" s="3">
        <v>13174.34</v>
      </c>
      <c r="F676" s="3">
        <v>0</v>
      </c>
      <c r="G676" s="3">
        <v>-3875.0839999999998</v>
      </c>
      <c r="H676" s="3">
        <v>0</v>
      </c>
      <c r="I676" s="3">
        <v>1401853</v>
      </c>
      <c r="J676" s="3">
        <v>0</v>
      </c>
      <c r="K676" s="3">
        <v>0</v>
      </c>
      <c r="L676" s="3">
        <v>769278.5</v>
      </c>
      <c r="M676" s="3">
        <v>122908.1</v>
      </c>
      <c r="N676" s="3">
        <v>8948804</v>
      </c>
      <c r="O676" s="3">
        <v>157416500</v>
      </c>
      <c r="P676" s="3">
        <v>91.131180000000001</v>
      </c>
      <c r="Q676" s="3">
        <v>0</v>
      </c>
      <c r="R676" s="3">
        <v>0</v>
      </c>
      <c r="S676" s="3">
        <v>0</v>
      </c>
      <c r="T676" s="3">
        <v>-2052.3789999999999</v>
      </c>
      <c r="U676" s="3">
        <v>-627343.5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94488.77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3665.36</v>
      </c>
      <c r="AK676" s="3">
        <v>12359.96</v>
      </c>
      <c r="AL676" s="3">
        <v>9574.6830000000009</v>
      </c>
      <c r="AM676" s="3">
        <v>64146.51</v>
      </c>
    </row>
    <row r="677" spans="1:39" x14ac:dyDescent="0.25">
      <c r="A677" s="2">
        <v>30170</v>
      </c>
      <c r="B677" s="3">
        <v>16697.22</v>
      </c>
      <c r="C677" s="3">
        <v>0</v>
      </c>
      <c r="D677" s="3">
        <v>0</v>
      </c>
      <c r="E677" s="3">
        <v>12816.39</v>
      </c>
      <c r="F677" s="3">
        <v>0</v>
      </c>
      <c r="G677" s="3">
        <v>-3880.7570000000001</v>
      </c>
      <c r="H677" s="3">
        <v>0</v>
      </c>
      <c r="I677" s="3">
        <v>1334975</v>
      </c>
      <c r="J677" s="3">
        <v>0</v>
      </c>
      <c r="K677" s="3">
        <v>0</v>
      </c>
      <c r="L677" s="3">
        <v>735320.3</v>
      </c>
      <c r="M677" s="3">
        <v>120954.9</v>
      </c>
      <c r="N677" s="3">
        <v>8942875</v>
      </c>
      <c r="O677" s="3">
        <v>157407800</v>
      </c>
      <c r="P677" s="3">
        <v>91.050210000000007</v>
      </c>
      <c r="Q677" s="3">
        <v>0</v>
      </c>
      <c r="R677" s="3">
        <v>0</v>
      </c>
      <c r="S677" s="3">
        <v>0</v>
      </c>
      <c r="T677" s="3">
        <v>-2013.4659999999999</v>
      </c>
      <c r="U677" s="3">
        <v>-628637.19999999995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98685.83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3624.2220000000002</v>
      </c>
      <c r="AK677" s="3">
        <v>12337.09</v>
      </c>
      <c r="AL677" s="3">
        <v>9557.09</v>
      </c>
      <c r="AM677" s="3">
        <v>66877.759999999995</v>
      </c>
    </row>
    <row r="678" spans="1:39" x14ac:dyDescent="0.25">
      <c r="A678" s="2">
        <v>30171</v>
      </c>
      <c r="B678" s="3">
        <v>14695.86</v>
      </c>
      <c r="C678" s="3">
        <v>0</v>
      </c>
      <c r="D678" s="3">
        <v>0</v>
      </c>
      <c r="E678" s="3">
        <v>10634.38</v>
      </c>
      <c r="F678" s="3">
        <v>0</v>
      </c>
      <c r="G678" s="3">
        <v>-4061.4029999999998</v>
      </c>
      <c r="H678" s="3">
        <v>0</v>
      </c>
      <c r="I678" s="3">
        <v>1281058</v>
      </c>
      <c r="J678" s="3">
        <v>0</v>
      </c>
      <c r="K678" s="3">
        <v>0</v>
      </c>
      <c r="L678" s="3">
        <v>718696.1</v>
      </c>
      <c r="M678" s="3">
        <v>111922.3</v>
      </c>
      <c r="N678" s="3">
        <v>8936768</v>
      </c>
      <c r="O678" s="3">
        <v>157399000</v>
      </c>
      <c r="P678" s="3">
        <v>90.977890000000002</v>
      </c>
      <c r="Q678" s="3">
        <v>0</v>
      </c>
      <c r="R678" s="3">
        <v>0</v>
      </c>
      <c r="S678" s="3">
        <v>0</v>
      </c>
      <c r="T678" s="3">
        <v>-2023.424</v>
      </c>
      <c r="U678" s="3">
        <v>-629941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77836.570000000007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3392.759</v>
      </c>
      <c r="AK678" s="3">
        <v>12289.68</v>
      </c>
      <c r="AL678" s="3">
        <v>9502.7009999999991</v>
      </c>
      <c r="AM678" s="3">
        <v>53916.86</v>
      </c>
    </row>
    <row r="679" spans="1:39" x14ac:dyDescent="0.25">
      <c r="A679" s="2">
        <v>30172</v>
      </c>
      <c r="B679" s="3">
        <v>14460.18</v>
      </c>
      <c r="C679" s="3">
        <v>0</v>
      </c>
      <c r="D679" s="3">
        <v>0</v>
      </c>
      <c r="E679" s="3">
        <v>10517.07</v>
      </c>
      <c r="F679" s="3">
        <v>0</v>
      </c>
      <c r="G679" s="3">
        <v>-3943.0459999999998</v>
      </c>
      <c r="H679" s="3">
        <v>0</v>
      </c>
      <c r="I679" s="3">
        <v>1228392</v>
      </c>
      <c r="J679" s="3">
        <v>0</v>
      </c>
      <c r="K679" s="3">
        <v>0</v>
      </c>
      <c r="L679" s="3">
        <v>694337.3</v>
      </c>
      <c r="M679" s="3">
        <v>108253</v>
      </c>
      <c r="N679" s="3">
        <v>8930595</v>
      </c>
      <c r="O679" s="3">
        <v>157389900</v>
      </c>
      <c r="P679" s="3">
        <v>90.9131</v>
      </c>
      <c r="Q679" s="3">
        <v>0</v>
      </c>
      <c r="R679" s="3">
        <v>0</v>
      </c>
      <c r="S679" s="3">
        <v>0</v>
      </c>
      <c r="T679" s="3">
        <v>-2457.944</v>
      </c>
      <c r="U679" s="3">
        <v>-631679.5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79144.73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3296.7350000000001</v>
      </c>
      <c r="AK679" s="3">
        <v>12263.74</v>
      </c>
      <c r="AL679" s="3">
        <v>9472.4609999999993</v>
      </c>
      <c r="AM679" s="3">
        <v>52666.33</v>
      </c>
    </row>
    <row r="680" spans="1:39" x14ac:dyDescent="0.25">
      <c r="A680" s="2">
        <v>30173</v>
      </c>
      <c r="B680" s="3">
        <v>13587.08</v>
      </c>
      <c r="C680" s="3">
        <v>0</v>
      </c>
      <c r="D680" s="3">
        <v>0</v>
      </c>
      <c r="E680" s="3">
        <v>9645.2450000000008</v>
      </c>
      <c r="F680" s="3">
        <v>0</v>
      </c>
      <c r="G680" s="3">
        <v>-3941.7750000000001</v>
      </c>
      <c r="H680" s="3">
        <v>0</v>
      </c>
      <c r="I680" s="3">
        <v>1179996</v>
      </c>
      <c r="J680" s="3">
        <v>0</v>
      </c>
      <c r="K680" s="3">
        <v>0</v>
      </c>
      <c r="L680" s="3">
        <v>674341.2</v>
      </c>
      <c r="M680" s="3">
        <v>103069.7</v>
      </c>
      <c r="N680" s="3">
        <v>8924520</v>
      </c>
      <c r="O680" s="3">
        <v>157380700</v>
      </c>
      <c r="P680" s="3">
        <v>90.855890000000002</v>
      </c>
      <c r="Q680" s="3">
        <v>0</v>
      </c>
      <c r="R680" s="3">
        <v>0</v>
      </c>
      <c r="S680" s="3">
        <v>0</v>
      </c>
      <c r="T680" s="3">
        <v>-2422.125</v>
      </c>
      <c r="U680" s="3">
        <v>-633382.30000000005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72930.080000000002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3232.9870000000001</v>
      </c>
      <c r="AK680" s="3">
        <v>12232.27</v>
      </c>
      <c r="AL680" s="3">
        <v>9310.7350000000006</v>
      </c>
      <c r="AM680" s="3">
        <v>48396.36</v>
      </c>
    </row>
    <row r="681" spans="1:39" x14ac:dyDescent="0.25">
      <c r="A681" s="2">
        <v>30174</v>
      </c>
      <c r="B681" s="3">
        <v>13677.3</v>
      </c>
      <c r="C681" s="3">
        <v>0</v>
      </c>
      <c r="D681" s="3">
        <v>0</v>
      </c>
      <c r="E681" s="3">
        <v>9836.6910000000007</v>
      </c>
      <c r="F681" s="3">
        <v>0</v>
      </c>
      <c r="G681" s="3">
        <v>-3840.5569999999998</v>
      </c>
      <c r="H681" s="3">
        <v>0</v>
      </c>
      <c r="I681" s="3">
        <v>1129604</v>
      </c>
      <c r="J681" s="3">
        <v>0</v>
      </c>
      <c r="K681" s="3">
        <v>0</v>
      </c>
      <c r="L681" s="3">
        <v>651005.4</v>
      </c>
      <c r="M681" s="3">
        <v>101504.3</v>
      </c>
      <c r="N681" s="3">
        <v>8918541</v>
      </c>
      <c r="O681" s="3">
        <v>157371500</v>
      </c>
      <c r="P681" s="3">
        <v>90.807109999999994</v>
      </c>
      <c r="Q681" s="3">
        <v>0</v>
      </c>
      <c r="R681" s="3">
        <v>0</v>
      </c>
      <c r="S681" s="3">
        <v>0</v>
      </c>
      <c r="T681" s="3">
        <v>-2409.384</v>
      </c>
      <c r="U681" s="3">
        <v>-635072.4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74467.289999999994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3203.261</v>
      </c>
      <c r="AK681" s="3">
        <v>12214.56</v>
      </c>
      <c r="AL681" s="3">
        <v>9185.491</v>
      </c>
      <c r="AM681" s="3">
        <v>50391.16</v>
      </c>
    </row>
    <row r="682" spans="1:39" x14ac:dyDescent="0.25">
      <c r="A682" s="2">
        <v>30175</v>
      </c>
      <c r="B682" s="3">
        <v>12661.53</v>
      </c>
      <c r="C682" s="3">
        <v>0</v>
      </c>
      <c r="D682" s="3">
        <v>0</v>
      </c>
      <c r="E682" s="3">
        <v>8759.4480000000003</v>
      </c>
      <c r="F682" s="3">
        <v>0</v>
      </c>
      <c r="G682" s="3">
        <v>-3902.04</v>
      </c>
      <c r="H682" s="3">
        <v>0</v>
      </c>
      <c r="I682" s="3">
        <v>1085073</v>
      </c>
      <c r="J682" s="3">
        <v>0</v>
      </c>
      <c r="K682" s="3">
        <v>0</v>
      </c>
      <c r="L682" s="3">
        <v>632832.4</v>
      </c>
      <c r="M682" s="3">
        <v>96115.64</v>
      </c>
      <c r="N682" s="3">
        <v>8912495</v>
      </c>
      <c r="O682" s="3">
        <v>157362100</v>
      </c>
      <c r="P682" s="3">
        <v>90.763819999999996</v>
      </c>
      <c r="Q682" s="3">
        <v>0</v>
      </c>
      <c r="R682" s="3">
        <v>0</v>
      </c>
      <c r="S682" s="3">
        <v>0</v>
      </c>
      <c r="T682" s="3">
        <v>-2400.0729999999999</v>
      </c>
      <c r="U682" s="3">
        <v>-636753.4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68469.42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3048.7280000000001</v>
      </c>
      <c r="AK682" s="3">
        <v>12184.3</v>
      </c>
      <c r="AL682" s="3">
        <v>9098.5519999999997</v>
      </c>
      <c r="AM682" s="3">
        <v>44531.57</v>
      </c>
    </row>
    <row r="683" spans="1:39" x14ac:dyDescent="0.25">
      <c r="A683" s="2">
        <v>30176</v>
      </c>
      <c r="B683" s="3">
        <v>12170.9</v>
      </c>
      <c r="C683" s="3">
        <v>0</v>
      </c>
      <c r="D683" s="3">
        <v>0</v>
      </c>
      <c r="E683" s="3">
        <v>8249.1620000000003</v>
      </c>
      <c r="F683" s="3">
        <v>0</v>
      </c>
      <c r="G683" s="3">
        <v>-3921.703</v>
      </c>
      <c r="H683" s="3">
        <v>0</v>
      </c>
      <c r="I683" s="3">
        <v>1041848</v>
      </c>
      <c r="J683" s="3">
        <v>0</v>
      </c>
      <c r="K683" s="3">
        <v>0</v>
      </c>
      <c r="L683" s="3">
        <v>616896.5</v>
      </c>
      <c r="M683" s="3">
        <v>91859.34</v>
      </c>
      <c r="N683" s="3">
        <v>8906382</v>
      </c>
      <c r="O683" s="3">
        <v>157352900</v>
      </c>
      <c r="P683" s="3">
        <v>90.729560000000006</v>
      </c>
      <c r="Q683" s="3">
        <v>0</v>
      </c>
      <c r="R683" s="3">
        <v>0</v>
      </c>
      <c r="S683" s="3">
        <v>0</v>
      </c>
      <c r="T683" s="3">
        <v>-2001.0129999999999</v>
      </c>
      <c r="U683" s="3">
        <v>-638035.4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64436.7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2897.991</v>
      </c>
      <c r="AK683" s="3">
        <v>12166.98</v>
      </c>
      <c r="AL683" s="3">
        <v>9014.2520000000004</v>
      </c>
      <c r="AM683" s="3">
        <v>43224.46</v>
      </c>
    </row>
    <row r="684" spans="1:39" x14ac:dyDescent="0.25">
      <c r="A684" s="2">
        <v>30177</v>
      </c>
      <c r="B684" s="3">
        <v>11549</v>
      </c>
      <c r="C684" s="3">
        <v>0</v>
      </c>
      <c r="D684" s="3">
        <v>0</v>
      </c>
      <c r="E684" s="3">
        <v>7598.192</v>
      </c>
      <c r="F684" s="3">
        <v>0</v>
      </c>
      <c r="G684" s="3">
        <v>-3950.779</v>
      </c>
      <c r="H684" s="3">
        <v>0</v>
      </c>
      <c r="I684" s="3">
        <v>1001824</v>
      </c>
      <c r="J684" s="3">
        <v>0</v>
      </c>
      <c r="K684" s="3">
        <v>0</v>
      </c>
      <c r="L684" s="3">
        <v>605212.80000000005</v>
      </c>
      <c r="M684" s="3">
        <v>87121.66</v>
      </c>
      <c r="N684" s="3">
        <v>8900164</v>
      </c>
      <c r="O684" s="3">
        <v>157343800</v>
      </c>
      <c r="P684" s="3">
        <v>90.707499999999996</v>
      </c>
      <c r="Q684" s="3">
        <v>0</v>
      </c>
      <c r="R684" s="3">
        <v>0</v>
      </c>
      <c r="S684" s="3">
        <v>0</v>
      </c>
      <c r="T684" s="3">
        <v>-2004.423</v>
      </c>
      <c r="U684" s="3">
        <v>-639320.9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58221.13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2769.067</v>
      </c>
      <c r="AK684" s="3">
        <v>12142.27</v>
      </c>
      <c r="AL684" s="3">
        <v>8989.5840000000007</v>
      </c>
      <c r="AM684" s="3">
        <v>40024.6</v>
      </c>
    </row>
    <row r="685" spans="1:39" x14ac:dyDescent="0.25">
      <c r="A685" s="2">
        <v>30178</v>
      </c>
      <c r="B685" s="3">
        <v>11738.32</v>
      </c>
      <c r="C685" s="3">
        <v>0</v>
      </c>
      <c r="D685" s="3">
        <v>0</v>
      </c>
      <c r="E685" s="3">
        <v>7863.6329999999998</v>
      </c>
      <c r="F685" s="3">
        <v>0</v>
      </c>
      <c r="G685" s="3">
        <v>-3874.6689999999999</v>
      </c>
      <c r="H685" s="3">
        <v>0</v>
      </c>
      <c r="I685" s="3">
        <v>959180.4</v>
      </c>
      <c r="J685" s="3">
        <v>0</v>
      </c>
      <c r="K685" s="3">
        <v>0</v>
      </c>
      <c r="L685" s="3">
        <v>588189.19999999995</v>
      </c>
      <c r="M685" s="3">
        <v>86238.17</v>
      </c>
      <c r="N685" s="3">
        <v>8893933</v>
      </c>
      <c r="O685" s="3">
        <v>157334800</v>
      </c>
      <c r="P685" s="3">
        <v>90.690669999999997</v>
      </c>
      <c r="Q685" s="3">
        <v>0</v>
      </c>
      <c r="R685" s="3">
        <v>0</v>
      </c>
      <c r="S685" s="3">
        <v>0</v>
      </c>
      <c r="T685" s="3">
        <v>-2001.3119999999999</v>
      </c>
      <c r="U685" s="3">
        <v>-640603.30000000005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62050.18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2765.1770000000001</v>
      </c>
      <c r="AK685" s="3">
        <v>12128.35</v>
      </c>
      <c r="AL685" s="3">
        <v>8999.7209999999995</v>
      </c>
      <c r="AM685" s="3">
        <v>42643.44</v>
      </c>
    </row>
    <row r="686" spans="1:39" x14ac:dyDescent="0.25">
      <c r="A686" s="2">
        <v>30179</v>
      </c>
      <c r="B686" s="3">
        <v>10853.94</v>
      </c>
      <c r="C686" s="3">
        <v>0</v>
      </c>
      <c r="D686" s="3">
        <v>0</v>
      </c>
      <c r="E686" s="3">
        <v>6899.8469999999998</v>
      </c>
      <c r="F686" s="3">
        <v>0</v>
      </c>
      <c r="G686" s="3">
        <v>-3954.0830000000001</v>
      </c>
      <c r="H686" s="3">
        <v>0</v>
      </c>
      <c r="I686" s="3">
        <v>921096.3</v>
      </c>
      <c r="J686" s="3">
        <v>0</v>
      </c>
      <c r="K686" s="3">
        <v>0</v>
      </c>
      <c r="L686" s="3">
        <v>576125.80000000005</v>
      </c>
      <c r="M686" s="3">
        <v>80957.009999999995</v>
      </c>
      <c r="N686" s="3">
        <v>8887640</v>
      </c>
      <c r="O686" s="3">
        <v>157325700</v>
      </c>
      <c r="P686" s="3">
        <v>90.684349999999995</v>
      </c>
      <c r="Q686" s="3">
        <v>0</v>
      </c>
      <c r="R686" s="3">
        <v>0</v>
      </c>
      <c r="S686" s="3">
        <v>0</v>
      </c>
      <c r="T686" s="3">
        <v>-1996.8779999999999</v>
      </c>
      <c r="U686" s="3">
        <v>-641881.4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57976.32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2653.4119999999998</v>
      </c>
      <c r="AK686" s="3">
        <v>12100.86</v>
      </c>
      <c r="AL686" s="3">
        <v>8949.0130000000008</v>
      </c>
      <c r="AM686" s="3">
        <v>38084.07</v>
      </c>
    </row>
    <row r="687" spans="1:39" x14ac:dyDescent="0.25">
      <c r="A687" s="2">
        <v>30180</v>
      </c>
      <c r="B687" s="3">
        <v>10640.49</v>
      </c>
      <c r="C687" s="3">
        <v>0</v>
      </c>
      <c r="D687" s="3">
        <v>0</v>
      </c>
      <c r="E687" s="3">
        <v>6718.6559999999999</v>
      </c>
      <c r="F687" s="3">
        <v>0</v>
      </c>
      <c r="G687" s="3">
        <v>-3921.8290000000002</v>
      </c>
      <c r="H687" s="3">
        <v>0</v>
      </c>
      <c r="I687" s="3">
        <v>885369.1</v>
      </c>
      <c r="J687" s="3">
        <v>0</v>
      </c>
      <c r="K687" s="3">
        <v>0</v>
      </c>
      <c r="L687" s="3">
        <v>558085.5</v>
      </c>
      <c r="M687" s="3">
        <v>77551.240000000005</v>
      </c>
      <c r="N687" s="3">
        <v>8881357</v>
      </c>
      <c r="O687" s="3">
        <v>157316600</v>
      </c>
      <c r="P687" s="3">
        <v>90.684089999999998</v>
      </c>
      <c r="Q687" s="3">
        <v>0</v>
      </c>
      <c r="R687" s="3">
        <v>0</v>
      </c>
      <c r="S687" s="3">
        <v>0</v>
      </c>
      <c r="T687" s="3">
        <v>-1992.3030000000001</v>
      </c>
      <c r="U687" s="3">
        <v>-643154.9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59917.72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2618.7800000000002</v>
      </c>
      <c r="AK687" s="3">
        <v>12081.86</v>
      </c>
      <c r="AL687" s="3">
        <v>8905.0229999999992</v>
      </c>
      <c r="AM687" s="3">
        <v>35727.199999999997</v>
      </c>
    </row>
    <row r="688" spans="1:39" x14ac:dyDescent="0.25">
      <c r="A688" s="2">
        <v>30181</v>
      </c>
      <c r="B688" s="3">
        <v>10394.31</v>
      </c>
      <c r="C688" s="3">
        <v>0</v>
      </c>
      <c r="D688" s="3">
        <v>0</v>
      </c>
      <c r="E688" s="3">
        <v>6490.1980000000003</v>
      </c>
      <c r="F688" s="3">
        <v>0</v>
      </c>
      <c r="G688" s="3">
        <v>-3904.1149999999998</v>
      </c>
      <c r="H688" s="3">
        <v>0</v>
      </c>
      <c r="I688" s="3">
        <v>849310</v>
      </c>
      <c r="J688" s="3">
        <v>0</v>
      </c>
      <c r="K688" s="3">
        <v>0</v>
      </c>
      <c r="L688" s="3">
        <v>540337</v>
      </c>
      <c r="M688" s="3">
        <v>74674.38</v>
      </c>
      <c r="N688" s="3">
        <v>8875092</v>
      </c>
      <c r="O688" s="3">
        <v>157307500</v>
      </c>
      <c r="P688" s="3">
        <v>90.687929999999994</v>
      </c>
      <c r="Q688" s="3">
        <v>0</v>
      </c>
      <c r="R688" s="3">
        <v>0</v>
      </c>
      <c r="S688" s="3">
        <v>0</v>
      </c>
      <c r="T688" s="3">
        <v>-1987.8240000000001</v>
      </c>
      <c r="U688" s="3">
        <v>-644423.9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59686.16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2572.3490000000002</v>
      </c>
      <c r="AK688" s="3">
        <v>12064.23</v>
      </c>
      <c r="AL688" s="3">
        <v>8841.2549999999992</v>
      </c>
      <c r="AM688" s="3">
        <v>36059.08</v>
      </c>
    </row>
    <row r="689" spans="1:39" x14ac:dyDescent="0.25">
      <c r="A689" s="2">
        <v>30182</v>
      </c>
      <c r="B689" s="3">
        <v>9953.2880000000005</v>
      </c>
      <c r="C689" s="3">
        <v>0</v>
      </c>
      <c r="D689" s="3">
        <v>0</v>
      </c>
      <c r="E689" s="3">
        <v>6037.2820000000002</v>
      </c>
      <c r="F689" s="3">
        <v>0</v>
      </c>
      <c r="G689" s="3">
        <v>-3916.0169999999998</v>
      </c>
      <c r="H689" s="3">
        <v>0</v>
      </c>
      <c r="I689" s="3">
        <v>814557.7</v>
      </c>
      <c r="J689" s="3">
        <v>0</v>
      </c>
      <c r="K689" s="3">
        <v>0</v>
      </c>
      <c r="L689" s="3">
        <v>524559.80000000005</v>
      </c>
      <c r="M689" s="3">
        <v>70531.88</v>
      </c>
      <c r="N689" s="3">
        <v>8868808</v>
      </c>
      <c r="O689" s="3">
        <v>157298400</v>
      </c>
      <c r="P689" s="3">
        <v>90.700270000000003</v>
      </c>
      <c r="Q689" s="3">
        <v>0</v>
      </c>
      <c r="R689" s="3">
        <v>0</v>
      </c>
      <c r="S689" s="3">
        <v>0</v>
      </c>
      <c r="T689" s="3">
        <v>-1983.4829999999999</v>
      </c>
      <c r="U689" s="3">
        <v>-645688.6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58183.68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12043.47</v>
      </c>
      <c r="AL689" s="3">
        <v>8781.0120000000006</v>
      </c>
      <c r="AM689" s="3">
        <v>34752.36</v>
      </c>
    </row>
    <row r="690" spans="1:39" x14ac:dyDescent="0.25">
      <c r="A690" s="2">
        <v>30183</v>
      </c>
      <c r="B690" s="3">
        <v>9736.2330000000002</v>
      </c>
      <c r="C690" s="3">
        <v>0</v>
      </c>
      <c r="D690" s="3">
        <v>0</v>
      </c>
      <c r="E690" s="3">
        <v>5826.1840000000002</v>
      </c>
      <c r="F690" s="3">
        <v>0</v>
      </c>
      <c r="G690" s="3">
        <v>-3910.0569999999998</v>
      </c>
      <c r="H690" s="3">
        <v>0</v>
      </c>
      <c r="I690" s="3">
        <v>779782.3</v>
      </c>
      <c r="J690" s="3">
        <v>0</v>
      </c>
      <c r="K690" s="3">
        <v>0</v>
      </c>
      <c r="L690" s="3">
        <v>508406.2</v>
      </c>
      <c r="M690" s="3">
        <v>67503.05</v>
      </c>
      <c r="N690" s="3">
        <v>8862244</v>
      </c>
      <c r="O690" s="3">
        <v>157289200</v>
      </c>
      <c r="P690" s="3">
        <v>90.713620000000006</v>
      </c>
      <c r="Q690" s="3">
        <v>0</v>
      </c>
      <c r="R690" s="3">
        <v>0</v>
      </c>
      <c r="S690" s="3">
        <v>0</v>
      </c>
      <c r="T690" s="3">
        <v>-1979.3119999999999</v>
      </c>
      <c r="U690" s="3">
        <v>-646949.19999999995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57985.83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2158.8719999999998</v>
      </c>
      <c r="AK690" s="3">
        <v>12012.85</v>
      </c>
      <c r="AL690" s="3">
        <v>8726.6730000000007</v>
      </c>
      <c r="AM690" s="3">
        <v>34775.360000000001</v>
      </c>
    </row>
    <row r="691" spans="1:39" x14ac:dyDescent="0.25">
      <c r="A691" s="2">
        <v>30184</v>
      </c>
      <c r="B691" s="3">
        <v>9524.3619999999992</v>
      </c>
      <c r="C691" s="3">
        <v>0</v>
      </c>
      <c r="D691" s="3">
        <v>0</v>
      </c>
      <c r="E691" s="3">
        <v>5590.5029999999997</v>
      </c>
      <c r="F691" s="3">
        <v>0</v>
      </c>
      <c r="G691" s="3">
        <v>-3933.8789999999999</v>
      </c>
      <c r="H691" s="3">
        <v>0</v>
      </c>
      <c r="I691" s="3">
        <v>745235</v>
      </c>
      <c r="J691" s="3">
        <v>0</v>
      </c>
      <c r="K691" s="3">
        <v>0</v>
      </c>
      <c r="L691" s="3">
        <v>493062.2</v>
      </c>
      <c r="M691" s="3">
        <v>64115.89</v>
      </c>
      <c r="N691" s="3">
        <v>8855642</v>
      </c>
      <c r="O691" s="3">
        <v>157280300</v>
      </c>
      <c r="P691" s="3">
        <v>90.733729999999994</v>
      </c>
      <c r="Q691" s="3">
        <v>0</v>
      </c>
      <c r="R691" s="3">
        <v>0</v>
      </c>
      <c r="S691" s="3">
        <v>0</v>
      </c>
      <c r="T691" s="3">
        <v>-1599.732</v>
      </c>
      <c r="U691" s="3">
        <v>-647830.19999999995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57602.02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2082.9740000000002</v>
      </c>
      <c r="AK691" s="3">
        <v>11996.83</v>
      </c>
      <c r="AL691" s="3">
        <v>8687.3729999999996</v>
      </c>
      <c r="AM691" s="3">
        <v>34547.33</v>
      </c>
    </row>
    <row r="692" spans="1:39" x14ac:dyDescent="0.25">
      <c r="A692" s="2">
        <v>30185</v>
      </c>
      <c r="B692" s="3">
        <v>9441.0619999999999</v>
      </c>
      <c r="C692" s="3">
        <v>0</v>
      </c>
      <c r="D692" s="3">
        <v>0</v>
      </c>
      <c r="E692" s="3">
        <v>5516.4260000000004</v>
      </c>
      <c r="F692" s="3">
        <v>0</v>
      </c>
      <c r="G692" s="3">
        <v>-3924.6590000000001</v>
      </c>
      <c r="H692" s="3">
        <v>0</v>
      </c>
      <c r="I692" s="3">
        <v>709119.8</v>
      </c>
      <c r="J692" s="3">
        <v>0</v>
      </c>
      <c r="K692" s="3">
        <v>0</v>
      </c>
      <c r="L692" s="3">
        <v>477361.9</v>
      </c>
      <c r="M692" s="3">
        <v>61496.04</v>
      </c>
      <c r="N692" s="3">
        <v>8849011</v>
      </c>
      <c r="O692" s="3">
        <v>157271500</v>
      </c>
      <c r="P692" s="3">
        <v>90.755200000000002</v>
      </c>
      <c r="Q692" s="3">
        <v>0</v>
      </c>
      <c r="R692" s="3">
        <v>0</v>
      </c>
      <c r="S692" s="3">
        <v>0</v>
      </c>
      <c r="T692" s="3">
        <v>-1597.8710000000001</v>
      </c>
      <c r="U692" s="3">
        <v>-648709.4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58880.11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2020.317</v>
      </c>
      <c r="AK692" s="3">
        <v>11981.3</v>
      </c>
      <c r="AL692" s="3">
        <v>8654.4380000000001</v>
      </c>
      <c r="AM692" s="3">
        <v>36115.230000000003</v>
      </c>
    </row>
    <row r="693" spans="1:39" x14ac:dyDescent="0.25">
      <c r="A693" s="2">
        <v>30186</v>
      </c>
      <c r="B693" s="3">
        <v>9083.0840000000007</v>
      </c>
      <c r="C693" s="3">
        <v>0</v>
      </c>
      <c r="D693" s="3">
        <v>0</v>
      </c>
      <c r="E693" s="3">
        <v>5133.6660000000002</v>
      </c>
      <c r="F693" s="3">
        <v>0</v>
      </c>
      <c r="G693" s="3">
        <v>-3949.442</v>
      </c>
      <c r="H693" s="3">
        <v>0</v>
      </c>
      <c r="I693" s="3">
        <v>673641.2</v>
      </c>
      <c r="J693" s="3">
        <v>0</v>
      </c>
      <c r="K693" s="3">
        <v>0</v>
      </c>
      <c r="L693" s="3">
        <v>460956.9</v>
      </c>
      <c r="M693" s="3">
        <v>57249.39</v>
      </c>
      <c r="N693" s="3">
        <v>8842250</v>
      </c>
      <c r="O693" s="3">
        <v>157262600</v>
      </c>
      <c r="P693" s="3">
        <v>90.778210000000001</v>
      </c>
      <c r="Q693" s="3">
        <v>0</v>
      </c>
      <c r="R693" s="3">
        <v>0</v>
      </c>
      <c r="S693" s="3">
        <v>0</v>
      </c>
      <c r="T693" s="3">
        <v>-1595.2650000000001</v>
      </c>
      <c r="U693" s="3">
        <v>-649586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61112.21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1846.798</v>
      </c>
      <c r="AK693" s="3">
        <v>11962.22</v>
      </c>
      <c r="AL693" s="3">
        <v>8611.6830000000009</v>
      </c>
      <c r="AM693" s="3">
        <v>35478.53</v>
      </c>
    </row>
    <row r="694" spans="1:39" x14ac:dyDescent="0.25">
      <c r="A694" s="2">
        <v>30187</v>
      </c>
      <c r="B694" s="3">
        <v>8509.0939999999991</v>
      </c>
      <c r="C694" s="3">
        <v>0</v>
      </c>
      <c r="D694" s="3">
        <v>0</v>
      </c>
      <c r="E694" s="3">
        <v>4516.2309999999998</v>
      </c>
      <c r="F694" s="3">
        <v>0</v>
      </c>
      <c r="G694" s="3">
        <v>-3992.8960000000002</v>
      </c>
      <c r="H694" s="3">
        <v>0</v>
      </c>
      <c r="I694" s="3">
        <v>642408.5</v>
      </c>
      <c r="J694" s="3">
        <v>0</v>
      </c>
      <c r="K694" s="3">
        <v>0</v>
      </c>
      <c r="L694" s="3">
        <v>450616.3</v>
      </c>
      <c r="M694" s="3">
        <v>51205.440000000002</v>
      </c>
      <c r="N694" s="3">
        <v>8835387</v>
      </c>
      <c r="O694" s="3">
        <v>157253600</v>
      </c>
      <c r="P694" s="3">
        <v>90.810360000000003</v>
      </c>
      <c r="Q694" s="3">
        <v>0</v>
      </c>
      <c r="R694" s="3">
        <v>0</v>
      </c>
      <c r="S694" s="3">
        <v>0</v>
      </c>
      <c r="T694" s="3">
        <v>-1592.463</v>
      </c>
      <c r="U694" s="3">
        <v>-650459.80000000005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53350.05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1690.5060000000001</v>
      </c>
      <c r="AK694" s="3">
        <v>11939.51</v>
      </c>
      <c r="AL694" s="3">
        <v>8556.732</v>
      </c>
      <c r="AM694" s="3">
        <v>31232.720000000001</v>
      </c>
    </row>
    <row r="695" spans="1:39" x14ac:dyDescent="0.25">
      <c r="A695" s="2">
        <v>30188</v>
      </c>
      <c r="B695" s="3">
        <v>7983.2030000000004</v>
      </c>
      <c r="C695" s="3">
        <v>0</v>
      </c>
      <c r="D695" s="3">
        <v>0</v>
      </c>
      <c r="E695" s="3">
        <v>3969.4389999999999</v>
      </c>
      <c r="F695" s="3">
        <v>0</v>
      </c>
      <c r="G695" s="3">
        <v>-4013.7959999999998</v>
      </c>
      <c r="H695" s="3">
        <v>0</v>
      </c>
      <c r="I695" s="3">
        <v>615383</v>
      </c>
      <c r="J695" s="3">
        <v>0</v>
      </c>
      <c r="K695" s="3">
        <v>0</v>
      </c>
      <c r="L695" s="3">
        <v>442941.5</v>
      </c>
      <c r="M695" s="3">
        <v>45238.9</v>
      </c>
      <c r="N695" s="3">
        <v>8828446</v>
      </c>
      <c r="O695" s="3">
        <v>157244600</v>
      </c>
      <c r="P695" s="3">
        <v>90.848209999999995</v>
      </c>
      <c r="Q695" s="3">
        <v>0</v>
      </c>
      <c r="R695" s="3">
        <v>0</v>
      </c>
      <c r="S695" s="3">
        <v>0</v>
      </c>
      <c r="T695" s="3">
        <v>-1589.6780000000001</v>
      </c>
      <c r="U695" s="3">
        <v>-651331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47078.05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1536.855</v>
      </c>
      <c r="AK695" s="3">
        <v>11917.36</v>
      </c>
      <c r="AL695" s="3">
        <v>8481.2749999999996</v>
      </c>
      <c r="AM695" s="3">
        <v>27025.54</v>
      </c>
    </row>
    <row r="696" spans="1:39" x14ac:dyDescent="0.25">
      <c r="A696" s="2">
        <v>30189</v>
      </c>
      <c r="B696" s="3">
        <v>7783.6670000000004</v>
      </c>
      <c r="C696" s="3">
        <v>0</v>
      </c>
      <c r="D696" s="3">
        <v>0</v>
      </c>
      <c r="E696" s="3">
        <v>3799.9189999999999</v>
      </c>
      <c r="F696" s="3">
        <v>0</v>
      </c>
      <c r="G696" s="3">
        <v>-3983.79</v>
      </c>
      <c r="H696" s="3">
        <v>0</v>
      </c>
      <c r="I696" s="3">
        <v>588507.19999999995</v>
      </c>
      <c r="J696" s="3">
        <v>0</v>
      </c>
      <c r="K696" s="3">
        <v>0</v>
      </c>
      <c r="L696" s="3">
        <v>433194.6</v>
      </c>
      <c r="M696" s="3">
        <v>41956.78</v>
      </c>
      <c r="N696" s="3">
        <v>8821457</v>
      </c>
      <c r="O696" s="3">
        <v>157235600</v>
      </c>
      <c r="P696" s="3">
        <v>90.887559999999993</v>
      </c>
      <c r="Q696" s="3">
        <v>0</v>
      </c>
      <c r="R696" s="3">
        <v>0</v>
      </c>
      <c r="S696" s="3">
        <v>0</v>
      </c>
      <c r="T696" s="3">
        <v>-1586.9939999999999</v>
      </c>
      <c r="U696" s="3">
        <v>-652199.4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46550.48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1454.52</v>
      </c>
      <c r="AK696" s="3">
        <v>11900.12</v>
      </c>
      <c r="AL696" s="3">
        <v>8446.7330000000002</v>
      </c>
      <c r="AM696" s="3">
        <v>26875.74</v>
      </c>
    </row>
    <row r="697" spans="1:39" x14ac:dyDescent="0.25">
      <c r="A697" s="2">
        <v>30190</v>
      </c>
      <c r="B697" s="3">
        <v>7268.0619999999999</v>
      </c>
      <c r="C697" s="3">
        <v>0</v>
      </c>
      <c r="D697" s="3">
        <v>0</v>
      </c>
      <c r="E697" s="3">
        <v>3253.502</v>
      </c>
      <c r="F697" s="3">
        <v>0</v>
      </c>
      <c r="G697" s="3">
        <v>-4014.6039999999998</v>
      </c>
      <c r="H697" s="3">
        <v>0</v>
      </c>
      <c r="I697" s="3">
        <v>566273.6</v>
      </c>
      <c r="J697" s="3">
        <v>0</v>
      </c>
      <c r="K697" s="3">
        <v>0</v>
      </c>
      <c r="L697" s="3">
        <v>426060.1</v>
      </c>
      <c r="M697" s="3">
        <v>37292</v>
      </c>
      <c r="N697" s="3">
        <v>8814330</v>
      </c>
      <c r="O697" s="3">
        <v>157226500</v>
      </c>
      <c r="P697" s="3">
        <v>90.93356</v>
      </c>
      <c r="Q697" s="3">
        <v>0</v>
      </c>
      <c r="R697" s="3">
        <v>0</v>
      </c>
      <c r="S697" s="3">
        <v>0</v>
      </c>
      <c r="T697" s="3">
        <v>-1584.4659999999999</v>
      </c>
      <c r="U697" s="3">
        <v>-653065.4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41413.919999999998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1243.646</v>
      </c>
      <c r="AK697" s="3">
        <v>11878.01</v>
      </c>
      <c r="AL697" s="3">
        <v>8373.2109999999993</v>
      </c>
      <c r="AM697" s="3">
        <v>22233.68</v>
      </c>
    </row>
    <row r="698" spans="1:39" x14ac:dyDescent="0.25">
      <c r="A698" s="2">
        <v>30191</v>
      </c>
      <c r="B698" s="3">
        <v>7122.6049999999996</v>
      </c>
      <c r="C698" s="3">
        <v>0</v>
      </c>
      <c r="D698" s="3">
        <v>0</v>
      </c>
      <c r="E698" s="3">
        <v>3132.123</v>
      </c>
      <c r="F698" s="3">
        <v>0</v>
      </c>
      <c r="G698" s="3">
        <v>-3990.5390000000002</v>
      </c>
      <c r="H698" s="3">
        <v>0</v>
      </c>
      <c r="I698" s="3">
        <v>544784.5</v>
      </c>
      <c r="J698" s="3">
        <v>0</v>
      </c>
      <c r="K698" s="3">
        <v>0</v>
      </c>
      <c r="L698" s="3">
        <v>418724.8</v>
      </c>
      <c r="M698" s="3">
        <v>34732.39</v>
      </c>
      <c r="N698" s="3">
        <v>8807232</v>
      </c>
      <c r="O698" s="3">
        <v>157217400</v>
      </c>
      <c r="P698" s="3">
        <v>90.992369999999994</v>
      </c>
      <c r="Q698" s="3">
        <v>0</v>
      </c>
      <c r="R698" s="3">
        <v>0</v>
      </c>
      <c r="S698" s="3">
        <v>0</v>
      </c>
      <c r="T698" s="3">
        <v>-1582.05</v>
      </c>
      <c r="U698" s="3">
        <v>-653928.80000000005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38930.17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1181.3119999999999</v>
      </c>
      <c r="AK698" s="3">
        <v>11859.57</v>
      </c>
      <c r="AL698" s="3">
        <v>8282.7099999999991</v>
      </c>
      <c r="AM698" s="3">
        <v>21489.03</v>
      </c>
    </row>
    <row r="699" spans="1:39" x14ac:dyDescent="0.25">
      <c r="A699" s="2">
        <v>30192</v>
      </c>
      <c r="B699" s="3">
        <v>6480.4979999999996</v>
      </c>
      <c r="C699" s="3">
        <v>0</v>
      </c>
      <c r="D699" s="3">
        <v>0</v>
      </c>
      <c r="E699" s="3">
        <v>2435.4839999999999</v>
      </c>
      <c r="F699" s="3">
        <v>0</v>
      </c>
      <c r="G699" s="3">
        <v>-4045.0770000000002</v>
      </c>
      <c r="H699" s="3">
        <v>0</v>
      </c>
      <c r="I699" s="3">
        <v>531455.30000000005</v>
      </c>
      <c r="J699" s="3">
        <v>0</v>
      </c>
      <c r="K699" s="3">
        <v>0</v>
      </c>
      <c r="L699" s="3">
        <v>424435.9</v>
      </c>
      <c r="M699" s="3">
        <v>28418.959999999999</v>
      </c>
      <c r="N699" s="3">
        <v>8799874</v>
      </c>
      <c r="O699" s="3">
        <v>157208200</v>
      </c>
      <c r="P699" s="3">
        <v>91.056470000000004</v>
      </c>
      <c r="Q699" s="3">
        <v>0</v>
      </c>
      <c r="R699" s="3">
        <v>0</v>
      </c>
      <c r="S699" s="3">
        <v>0</v>
      </c>
      <c r="T699" s="3">
        <v>-1579.694</v>
      </c>
      <c r="U699" s="3">
        <v>-654790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22416.18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915.4864</v>
      </c>
      <c r="AK699" s="3">
        <v>11835.53</v>
      </c>
      <c r="AL699" s="3">
        <v>8277.5030000000006</v>
      </c>
      <c r="AM699" s="3">
        <v>13329.26</v>
      </c>
    </row>
    <row r="700" spans="1:39" x14ac:dyDescent="0.25">
      <c r="A700" s="2">
        <v>30193</v>
      </c>
      <c r="B700" s="3">
        <v>6553.1909999999998</v>
      </c>
      <c r="C700" s="3">
        <v>0</v>
      </c>
      <c r="D700" s="3">
        <v>0</v>
      </c>
      <c r="E700" s="3">
        <v>2578.5070000000001</v>
      </c>
      <c r="F700" s="3">
        <v>0</v>
      </c>
      <c r="G700" s="3">
        <v>-3974.752</v>
      </c>
      <c r="H700" s="3">
        <v>0</v>
      </c>
      <c r="I700" s="3">
        <v>517611.3</v>
      </c>
      <c r="J700" s="3">
        <v>0</v>
      </c>
      <c r="K700" s="3">
        <v>0</v>
      </c>
      <c r="L700" s="3">
        <v>420198.5</v>
      </c>
      <c r="M700" s="3">
        <v>28276.240000000002</v>
      </c>
      <c r="N700" s="3">
        <v>8792598</v>
      </c>
      <c r="O700" s="3">
        <v>157199100</v>
      </c>
      <c r="P700" s="3">
        <v>91.123350000000002</v>
      </c>
      <c r="Q700" s="3">
        <v>0</v>
      </c>
      <c r="R700" s="3">
        <v>0</v>
      </c>
      <c r="S700" s="3">
        <v>0</v>
      </c>
      <c r="T700" s="3">
        <v>-1577.4649999999999</v>
      </c>
      <c r="U700" s="3">
        <v>-655648.9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26526.400000000001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940.89089999999999</v>
      </c>
      <c r="AK700" s="3">
        <v>11821.61</v>
      </c>
      <c r="AL700" s="3">
        <v>8220.4339999999993</v>
      </c>
      <c r="AM700" s="3">
        <v>13843.97</v>
      </c>
    </row>
    <row r="701" spans="1:39" x14ac:dyDescent="0.25">
      <c r="A701" s="2">
        <v>30194</v>
      </c>
      <c r="B701" s="3">
        <v>6476.5990000000002</v>
      </c>
      <c r="C701" s="3">
        <v>0</v>
      </c>
      <c r="D701" s="3">
        <v>0</v>
      </c>
      <c r="E701" s="3">
        <v>2521.4009999999998</v>
      </c>
      <c r="F701" s="3">
        <v>0</v>
      </c>
      <c r="G701" s="3">
        <v>-3955.2629999999999</v>
      </c>
      <c r="H701" s="3">
        <v>0</v>
      </c>
      <c r="I701" s="3">
        <v>501764.4</v>
      </c>
      <c r="J701" s="3">
        <v>0</v>
      </c>
      <c r="K701" s="3">
        <v>0</v>
      </c>
      <c r="L701" s="3">
        <v>413819</v>
      </c>
      <c r="M701" s="3">
        <v>27686.18</v>
      </c>
      <c r="N701" s="3">
        <v>8785257</v>
      </c>
      <c r="O701" s="3">
        <v>157190000</v>
      </c>
      <c r="P701" s="3">
        <v>91.191599999999994</v>
      </c>
      <c r="Q701" s="3">
        <v>0</v>
      </c>
      <c r="R701" s="3">
        <v>0</v>
      </c>
      <c r="S701" s="3">
        <v>0</v>
      </c>
      <c r="T701" s="3">
        <v>-1575.3309999999999</v>
      </c>
      <c r="U701" s="3">
        <v>-656505.59999999998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31238.28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863.83699999999999</v>
      </c>
      <c r="AK701" s="3">
        <v>11807.1</v>
      </c>
      <c r="AL701" s="3">
        <v>8207.2630000000008</v>
      </c>
      <c r="AM701" s="3">
        <v>15846.88</v>
      </c>
    </row>
    <row r="702" spans="1:39" x14ac:dyDescent="0.25">
      <c r="A702" s="2">
        <v>30195</v>
      </c>
      <c r="B702" s="3">
        <v>6428.1419999999998</v>
      </c>
      <c r="C702" s="3">
        <v>0</v>
      </c>
      <c r="D702" s="3">
        <v>0</v>
      </c>
      <c r="E702" s="3">
        <v>2488.1959999999999</v>
      </c>
      <c r="F702" s="3">
        <v>0</v>
      </c>
      <c r="G702" s="3">
        <v>-3940.018</v>
      </c>
      <c r="H702" s="3">
        <v>0</v>
      </c>
      <c r="I702" s="3">
        <v>483889.9</v>
      </c>
      <c r="J702" s="3">
        <v>0</v>
      </c>
      <c r="K702" s="3">
        <v>0</v>
      </c>
      <c r="L702" s="3">
        <v>406902.1</v>
      </c>
      <c r="M702" s="3">
        <v>26927.27</v>
      </c>
      <c r="N702" s="3">
        <v>8777936</v>
      </c>
      <c r="O702" s="3">
        <v>157180900</v>
      </c>
      <c r="P702" s="3">
        <v>91.26155</v>
      </c>
      <c r="Q702" s="3">
        <v>0</v>
      </c>
      <c r="R702" s="3">
        <v>0</v>
      </c>
      <c r="S702" s="3">
        <v>0</v>
      </c>
      <c r="T702" s="3">
        <v>-1573.287</v>
      </c>
      <c r="U702" s="3">
        <v>-657360.19999999995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34023.43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831.54780000000005</v>
      </c>
      <c r="AK702" s="3">
        <v>11792.79</v>
      </c>
      <c r="AL702" s="3">
        <v>8156.14</v>
      </c>
      <c r="AM702" s="3">
        <v>17874.490000000002</v>
      </c>
    </row>
    <row r="703" spans="1:39" x14ac:dyDescent="0.25">
      <c r="A703" s="2">
        <v>30196</v>
      </c>
      <c r="B703" s="3">
        <v>6333.6580000000004</v>
      </c>
      <c r="C703" s="3">
        <v>0</v>
      </c>
      <c r="D703" s="3">
        <v>0</v>
      </c>
      <c r="E703" s="3">
        <v>2394.2399999999998</v>
      </c>
      <c r="F703" s="3">
        <v>0</v>
      </c>
      <c r="G703" s="3">
        <v>-3940.3209999999999</v>
      </c>
      <c r="H703" s="3">
        <v>0</v>
      </c>
      <c r="I703" s="3">
        <v>465917.7</v>
      </c>
      <c r="J703" s="3">
        <v>0</v>
      </c>
      <c r="K703" s="3">
        <v>0</v>
      </c>
      <c r="L703" s="3">
        <v>397638.5</v>
      </c>
      <c r="M703" s="3">
        <v>25716.04</v>
      </c>
      <c r="N703" s="3">
        <v>8770589</v>
      </c>
      <c r="O703" s="3">
        <v>157171700</v>
      </c>
      <c r="P703" s="3">
        <v>92.165049999999994</v>
      </c>
      <c r="Q703" s="3">
        <v>0</v>
      </c>
      <c r="R703" s="3">
        <v>0</v>
      </c>
      <c r="S703" s="3">
        <v>0</v>
      </c>
      <c r="T703" s="3">
        <v>-1571.319</v>
      </c>
      <c r="U703" s="3">
        <v>-658212.80000000005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37058.14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772.0865</v>
      </c>
      <c r="AK703" s="3">
        <v>11777.33</v>
      </c>
      <c r="AL703" s="3">
        <v>8122.6279999999997</v>
      </c>
      <c r="AM703" s="3">
        <v>17972.18</v>
      </c>
    </row>
    <row r="704" spans="1:39" x14ac:dyDescent="0.25">
      <c r="A704" s="2">
        <v>30197</v>
      </c>
      <c r="B704" s="3">
        <v>6299.1009999999997</v>
      </c>
      <c r="C704" s="3">
        <v>0</v>
      </c>
      <c r="D704" s="3">
        <v>0</v>
      </c>
      <c r="E704" s="3">
        <v>2374.1529999999998</v>
      </c>
      <c r="F704" s="3">
        <v>0</v>
      </c>
      <c r="G704" s="3">
        <v>-3925.9290000000001</v>
      </c>
      <c r="H704" s="3">
        <v>0</v>
      </c>
      <c r="I704" s="3">
        <v>447175.2</v>
      </c>
      <c r="J704" s="3">
        <v>0</v>
      </c>
      <c r="K704" s="3">
        <v>0</v>
      </c>
      <c r="L704" s="3">
        <v>389167.1</v>
      </c>
      <c r="M704" s="3">
        <v>25061.7</v>
      </c>
      <c r="N704" s="3">
        <v>8763262</v>
      </c>
      <c r="O704" s="3">
        <v>157162600</v>
      </c>
      <c r="P704" s="3">
        <v>93.146370000000005</v>
      </c>
      <c r="Q704" s="3">
        <v>0</v>
      </c>
      <c r="R704" s="3">
        <v>0</v>
      </c>
      <c r="S704" s="3">
        <v>0</v>
      </c>
      <c r="T704" s="3">
        <v>-1569.4280000000001</v>
      </c>
      <c r="U704" s="3">
        <v>-659063.4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36500.550000000003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757.12980000000005</v>
      </c>
      <c r="AK704" s="3">
        <v>11763.48</v>
      </c>
      <c r="AL704" s="3">
        <v>8087.4809999999998</v>
      </c>
      <c r="AM704" s="3">
        <v>18742.57</v>
      </c>
    </row>
    <row r="705" spans="1:39" x14ac:dyDescent="0.25">
      <c r="A705" s="2">
        <v>30198</v>
      </c>
      <c r="B705" s="3">
        <v>6018.3090000000002</v>
      </c>
      <c r="C705" s="3">
        <v>0</v>
      </c>
      <c r="D705" s="3">
        <v>0</v>
      </c>
      <c r="E705" s="3">
        <v>2064.8249999999998</v>
      </c>
      <c r="F705" s="3">
        <v>0</v>
      </c>
      <c r="G705" s="3">
        <v>-3954.299</v>
      </c>
      <c r="H705" s="3">
        <v>0</v>
      </c>
      <c r="I705" s="3">
        <v>432178.6</v>
      </c>
      <c r="J705" s="3">
        <v>0</v>
      </c>
      <c r="K705" s="3">
        <v>0</v>
      </c>
      <c r="L705" s="3">
        <v>385691.8</v>
      </c>
      <c r="M705" s="3">
        <v>22538.97</v>
      </c>
      <c r="N705" s="3">
        <v>8755970</v>
      </c>
      <c r="O705" s="3">
        <v>157153300</v>
      </c>
      <c r="P705" s="3">
        <v>93.961590000000001</v>
      </c>
      <c r="Q705" s="3">
        <v>0</v>
      </c>
      <c r="R705" s="3">
        <v>0</v>
      </c>
      <c r="S705" s="3">
        <v>0</v>
      </c>
      <c r="T705" s="3">
        <v>-1567.587</v>
      </c>
      <c r="U705" s="3">
        <v>-659912.19999999995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29958.04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717.26589999999999</v>
      </c>
      <c r="AK705" s="3">
        <v>11745.46</v>
      </c>
      <c r="AL705" s="3">
        <v>8012.8040000000001</v>
      </c>
      <c r="AM705" s="3">
        <v>14996.59</v>
      </c>
    </row>
    <row r="706" spans="1:39" x14ac:dyDescent="0.25">
      <c r="A706" s="2">
        <v>30199</v>
      </c>
      <c r="B706" s="3">
        <v>5944.6719999999996</v>
      </c>
      <c r="C706" s="3">
        <v>0</v>
      </c>
      <c r="D706" s="3">
        <v>0</v>
      </c>
      <c r="E706" s="3">
        <v>1977.7760000000001</v>
      </c>
      <c r="F706" s="3">
        <v>0</v>
      </c>
      <c r="G706" s="3">
        <v>-3967.5430000000001</v>
      </c>
      <c r="H706" s="3">
        <v>0</v>
      </c>
      <c r="I706" s="3">
        <v>417514</v>
      </c>
      <c r="J706" s="3">
        <v>0</v>
      </c>
      <c r="K706" s="3">
        <v>0</v>
      </c>
      <c r="L706" s="3">
        <v>380345.2</v>
      </c>
      <c r="M706" s="3">
        <v>21050.03</v>
      </c>
      <c r="N706" s="3">
        <v>8748727</v>
      </c>
      <c r="O706" s="3">
        <v>157144300</v>
      </c>
      <c r="P706" s="3">
        <v>94.608699999999999</v>
      </c>
      <c r="Q706" s="3">
        <v>0</v>
      </c>
      <c r="R706" s="3">
        <v>0</v>
      </c>
      <c r="S706" s="3">
        <v>0</v>
      </c>
      <c r="T706" s="3">
        <v>-1200.933</v>
      </c>
      <c r="U706" s="3">
        <v>-660394.30000000005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30577.439999999999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681.4588</v>
      </c>
      <c r="AK706" s="3">
        <v>11736.5</v>
      </c>
      <c r="AL706" s="3">
        <v>7928.4080000000004</v>
      </c>
      <c r="AM706" s="3">
        <v>14664.57</v>
      </c>
    </row>
    <row r="707" spans="1:39" x14ac:dyDescent="0.25">
      <c r="A707" s="2">
        <v>30200</v>
      </c>
      <c r="B707" s="3">
        <v>5948.4790000000003</v>
      </c>
      <c r="C707" s="3">
        <v>0</v>
      </c>
      <c r="D707" s="3">
        <v>0</v>
      </c>
      <c r="E707" s="3">
        <v>1991.039</v>
      </c>
      <c r="F707" s="3">
        <v>0</v>
      </c>
      <c r="G707" s="3">
        <v>-3958.2730000000001</v>
      </c>
      <c r="H707" s="3">
        <v>0</v>
      </c>
      <c r="I707" s="3">
        <v>401164.6</v>
      </c>
      <c r="J707" s="3">
        <v>0</v>
      </c>
      <c r="K707" s="3">
        <v>0</v>
      </c>
      <c r="L707" s="3">
        <v>371607</v>
      </c>
      <c r="M707" s="3">
        <v>20644.599999999999</v>
      </c>
      <c r="N707" s="3">
        <v>8741530</v>
      </c>
      <c r="O707" s="3">
        <v>157135300</v>
      </c>
      <c r="P707" s="3">
        <v>95.442120000000003</v>
      </c>
      <c r="Q707" s="3">
        <v>0</v>
      </c>
      <c r="R707" s="3">
        <v>0</v>
      </c>
      <c r="S707" s="3">
        <v>0</v>
      </c>
      <c r="T707" s="3">
        <v>-1200.3779999999999</v>
      </c>
      <c r="U707" s="3">
        <v>-660875.80000000005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673.10140000000001</v>
      </c>
      <c r="AK707" s="3">
        <v>11725.98</v>
      </c>
      <c r="AL707" s="3">
        <v>7873.1710000000003</v>
      </c>
      <c r="AM707" s="3">
        <v>16349.44</v>
      </c>
    </row>
    <row r="708" spans="1:39" x14ac:dyDescent="0.25">
      <c r="A708" s="2">
        <v>30201</v>
      </c>
      <c r="B708" s="3">
        <v>5829.9380000000001</v>
      </c>
      <c r="C708" s="3">
        <v>0</v>
      </c>
      <c r="D708" s="3">
        <v>0</v>
      </c>
      <c r="E708" s="3">
        <v>1863.77</v>
      </c>
      <c r="F708" s="3">
        <v>0</v>
      </c>
      <c r="G708" s="3">
        <v>-3967.7979999999998</v>
      </c>
      <c r="H708" s="3">
        <v>0</v>
      </c>
      <c r="I708" s="3">
        <v>385540.9</v>
      </c>
      <c r="J708" s="3">
        <v>0</v>
      </c>
      <c r="K708" s="3">
        <v>0</v>
      </c>
      <c r="L708" s="3">
        <v>364969.5</v>
      </c>
      <c r="M708" s="3">
        <v>19404.79</v>
      </c>
      <c r="N708" s="3">
        <v>8734364</v>
      </c>
      <c r="O708" s="3">
        <v>157126200</v>
      </c>
      <c r="P708" s="3">
        <v>97.073859999999996</v>
      </c>
      <c r="Q708" s="3">
        <v>0</v>
      </c>
      <c r="R708" s="3">
        <v>0</v>
      </c>
      <c r="S708" s="3">
        <v>0</v>
      </c>
      <c r="T708" s="3">
        <v>-1199.8219999999999</v>
      </c>
      <c r="U708" s="3">
        <v>-661356.69999999995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32707.48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644.4837</v>
      </c>
      <c r="AK708" s="3">
        <v>11714.72</v>
      </c>
      <c r="AL708" s="3">
        <v>7814.6109999999999</v>
      </c>
      <c r="AM708" s="3">
        <v>15623.65</v>
      </c>
    </row>
    <row r="709" spans="1:39" x14ac:dyDescent="0.25">
      <c r="A709" s="2">
        <v>30202</v>
      </c>
      <c r="B709" s="3">
        <v>5672.7839999999997</v>
      </c>
      <c r="C709" s="3">
        <v>0</v>
      </c>
      <c r="D709" s="3">
        <v>0</v>
      </c>
      <c r="E709" s="3">
        <v>1699.567</v>
      </c>
      <c r="F709" s="3">
        <v>0</v>
      </c>
      <c r="G709" s="3">
        <v>-3973.9119999999998</v>
      </c>
      <c r="H709" s="3">
        <v>0</v>
      </c>
      <c r="I709" s="3">
        <v>371241.6</v>
      </c>
      <c r="J709" s="3">
        <v>0</v>
      </c>
      <c r="K709" s="3">
        <v>0</v>
      </c>
      <c r="L709" s="3">
        <v>358736.4</v>
      </c>
      <c r="M709" s="3">
        <v>17899.62</v>
      </c>
      <c r="N709" s="3">
        <v>8727128</v>
      </c>
      <c r="O709" s="3">
        <v>157117100</v>
      </c>
      <c r="P709" s="3">
        <v>97.770579999999995</v>
      </c>
      <c r="Q709" s="3">
        <v>0</v>
      </c>
      <c r="R709" s="3">
        <v>0</v>
      </c>
      <c r="S709" s="3">
        <v>0</v>
      </c>
      <c r="T709" s="3">
        <v>-1199.2660000000001</v>
      </c>
      <c r="U709" s="3">
        <v>-661837.1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31517.69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522.02880000000005</v>
      </c>
      <c r="AK709" s="3">
        <v>11701.66</v>
      </c>
      <c r="AL709" s="3">
        <v>7760.7759999999998</v>
      </c>
      <c r="AM709" s="3">
        <v>14299.3</v>
      </c>
    </row>
    <row r="710" spans="1:39" x14ac:dyDescent="0.25">
      <c r="A710" s="2">
        <v>30203</v>
      </c>
      <c r="B710" s="3">
        <v>5573.5259999999998</v>
      </c>
      <c r="C710" s="3">
        <v>0</v>
      </c>
      <c r="D710" s="3">
        <v>0</v>
      </c>
      <c r="E710" s="3">
        <v>1607.9490000000001</v>
      </c>
      <c r="F710" s="3">
        <v>0</v>
      </c>
      <c r="G710" s="3">
        <v>-3967.05</v>
      </c>
      <c r="H710" s="3">
        <v>0</v>
      </c>
      <c r="I710" s="3">
        <v>357427.3</v>
      </c>
      <c r="J710" s="3">
        <v>0</v>
      </c>
      <c r="K710" s="3">
        <v>0</v>
      </c>
      <c r="L710" s="3">
        <v>350583</v>
      </c>
      <c r="M710" s="3">
        <v>16899.41</v>
      </c>
      <c r="N710" s="3">
        <v>8719969</v>
      </c>
      <c r="O710" s="3">
        <v>157108000</v>
      </c>
      <c r="P710" s="3">
        <v>99.243769999999998</v>
      </c>
      <c r="Q710" s="3">
        <v>0</v>
      </c>
      <c r="R710" s="3">
        <v>0</v>
      </c>
      <c r="S710" s="3">
        <v>0</v>
      </c>
      <c r="T710" s="3">
        <v>-1198.723</v>
      </c>
      <c r="U710" s="3">
        <v>-662316.9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32535.26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513.80780000000004</v>
      </c>
      <c r="AK710" s="3">
        <v>11689.16</v>
      </c>
      <c r="AL710" s="3">
        <v>7676.3010000000004</v>
      </c>
      <c r="AM710" s="3">
        <v>13814.3</v>
      </c>
    </row>
    <row r="711" spans="1:39" x14ac:dyDescent="0.25">
      <c r="A711" s="2">
        <v>30204</v>
      </c>
      <c r="B711" s="3">
        <v>5445.5680000000002</v>
      </c>
      <c r="C711" s="3">
        <v>0</v>
      </c>
      <c r="D711" s="3">
        <v>0</v>
      </c>
      <c r="E711" s="3">
        <v>1482.4269999999999</v>
      </c>
      <c r="F711" s="3">
        <v>0</v>
      </c>
      <c r="G711" s="3">
        <v>-3964.7669999999998</v>
      </c>
      <c r="H711" s="3">
        <v>0</v>
      </c>
      <c r="I711" s="3">
        <v>345002.3</v>
      </c>
      <c r="J711" s="3">
        <v>0</v>
      </c>
      <c r="K711" s="3">
        <v>0</v>
      </c>
      <c r="L711" s="3">
        <v>345911.7</v>
      </c>
      <c r="M711" s="3">
        <v>15750.85</v>
      </c>
      <c r="N711" s="3">
        <v>8712888</v>
      </c>
      <c r="O711" s="3">
        <v>157098800</v>
      </c>
      <c r="P711" s="3">
        <v>100.871</v>
      </c>
      <c r="Q711" s="3">
        <v>0</v>
      </c>
      <c r="R711" s="3">
        <v>0</v>
      </c>
      <c r="S711" s="3">
        <v>0</v>
      </c>
      <c r="T711" s="3">
        <v>-1198.192</v>
      </c>
      <c r="U711" s="3">
        <v>-662796.1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27934.78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504.01639999999998</v>
      </c>
      <c r="AK711" s="3">
        <v>11676.18</v>
      </c>
      <c r="AL711" s="3">
        <v>7588.9679999999998</v>
      </c>
      <c r="AM711" s="3">
        <v>12425.07</v>
      </c>
    </row>
    <row r="712" spans="1:39" x14ac:dyDescent="0.25">
      <c r="A712" s="2">
        <v>30205</v>
      </c>
      <c r="B712" s="3">
        <v>5235.1559999999999</v>
      </c>
      <c r="C712" s="3">
        <v>0</v>
      </c>
      <c r="D712" s="3">
        <v>0</v>
      </c>
      <c r="E712" s="3">
        <v>1263.066</v>
      </c>
      <c r="F712" s="3">
        <v>0</v>
      </c>
      <c r="G712" s="3">
        <v>-3973.6219999999998</v>
      </c>
      <c r="H712" s="3">
        <v>0</v>
      </c>
      <c r="I712" s="3">
        <v>336043.2</v>
      </c>
      <c r="J712" s="3">
        <v>0</v>
      </c>
      <c r="K712" s="3">
        <v>0</v>
      </c>
      <c r="L712" s="3">
        <v>346059.1</v>
      </c>
      <c r="M712" s="3">
        <v>13861.42</v>
      </c>
      <c r="N712" s="3">
        <v>8705845</v>
      </c>
      <c r="O712" s="3">
        <v>157089400</v>
      </c>
      <c r="P712" s="3">
        <v>102.4033</v>
      </c>
      <c r="Q712" s="3">
        <v>0</v>
      </c>
      <c r="R712" s="3">
        <v>0</v>
      </c>
      <c r="S712" s="3">
        <v>0</v>
      </c>
      <c r="T712" s="3">
        <v>-1197.6669999999999</v>
      </c>
      <c r="U712" s="3">
        <v>-663274.80000000005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20651.669999999998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448.29669999999999</v>
      </c>
      <c r="AK712" s="3">
        <v>11661.94</v>
      </c>
      <c r="AL712" s="3">
        <v>7495.1949999999997</v>
      </c>
      <c r="AM712" s="3">
        <v>8959.0470000000005</v>
      </c>
    </row>
    <row r="713" spans="1:39" x14ac:dyDescent="0.25">
      <c r="A713" s="2">
        <v>30206</v>
      </c>
      <c r="B713" s="3">
        <v>5129.0410000000002</v>
      </c>
      <c r="C713" s="3">
        <v>0</v>
      </c>
      <c r="D713" s="3">
        <v>0</v>
      </c>
      <c r="E713" s="3">
        <v>1170.009</v>
      </c>
      <c r="F713" s="3">
        <v>0</v>
      </c>
      <c r="G713" s="3">
        <v>-3960.471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346080.9</v>
      </c>
      <c r="M713" s="3">
        <v>12595.69</v>
      </c>
      <c r="N713" s="3">
        <v>8698788</v>
      </c>
      <c r="O713" s="3">
        <v>157080100</v>
      </c>
      <c r="P713" s="3">
        <v>103.84350000000001</v>
      </c>
      <c r="Q713" s="3">
        <v>0</v>
      </c>
      <c r="R713" s="3">
        <v>0</v>
      </c>
      <c r="S713" s="3">
        <v>0</v>
      </c>
      <c r="T713" s="3">
        <v>-1197.1600000000001</v>
      </c>
      <c r="U713" s="3">
        <v>-663753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19561.88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417.37110000000001</v>
      </c>
      <c r="AK713" s="3">
        <v>11649.09</v>
      </c>
      <c r="AL713" s="3">
        <v>7477.732</v>
      </c>
      <c r="AM713" s="3">
        <v>8256.31</v>
      </c>
    </row>
    <row r="714" spans="1:39" x14ac:dyDescent="0.25">
      <c r="A714" s="2">
        <v>30207</v>
      </c>
      <c r="B714" s="3">
        <v>5125.9049999999997</v>
      </c>
      <c r="C714" s="3">
        <v>0</v>
      </c>
      <c r="D714" s="3">
        <v>0</v>
      </c>
      <c r="E714" s="3">
        <v>1191.528</v>
      </c>
      <c r="F714" s="3">
        <v>0</v>
      </c>
      <c r="G714" s="3">
        <v>-3935.7379999999998</v>
      </c>
      <c r="H714" s="3">
        <v>0</v>
      </c>
      <c r="I714" s="3">
        <v>318502.7</v>
      </c>
      <c r="J714" s="3">
        <v>0</v>
      </c>
      <c r="K714" s="3">
        <v>0</v>
      </c>
      <c r="L714" s="3">
        <v>343714.1</v>
      </c>
      <c r="M714" s="3">
        <v>12433.8</v>
      </c>
      <c r="N714" s="3">
        <v>8691760</v>
      </c>
      <c r="O714" s="3">
        <v>157070800</v>
      </c>
      <c r="P714" s="3">
        <v>105.2051</v>
      </c>
      <c r="Q714" s="3">
        <v>0</v>
      </c>
      <c r="R714" s="3">
        <v>0</v>
      </c>
      <c r="S714" s="3">
        <v>0</v>
      </c>
      <c r="T714" s="3">
        <v>-1196.6769999999999</v>
      </c>
      <c r="U714" s="3">
        <v>-664230.69999999995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21850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409.21089999999998</v>
      </c>
      <c r="AK714" s="3">
        <v>11637.77</v>
      </c>
      <c r="AL714" s="3">
        <v>7440.2209999999995</v>
      </c>
      <c r="AM714" s="3">
        <v>9284.2459999999992</v>
      </c>
    </row>
    <row r="715" spans="1:39" x14ac:dyDescent="0.25">
      <c r="A715" s="2">
        <v>30208</v>
      </c>
      <c r="B715" s="3">
        <v>4893.8950000000004</v>
      </c>
      <c r="C715" s="3">
        <v>0</v>
      </c>
      <c r="D715" s="3">
        <v>0</v>
      </c>
      <c r="E715" s="3">
        <v>938.12919999999997</v>
      </c>
      <c r="F715" s="3">
        <v>0</v>
      </c>
      <c r="G715" s="3">
        <v>-3957.0540000000001</v>
      </c>
      <c r="H715" s="3">
        <v>0</v>
      </c>
      <c r="I715" s="3">
        <v>314097.3</v>
      </c>
      <c r="J715" s="3">
        <v>0</v>
      </c>
      <c r="K715" s="3">
        <v>0</v>
      </c>
      <c r="L715" s="3">
        <v>348559.2</v>
      </c>
      <c r="M715" s="3">
        <v>10264.620000000001</v>
      </c>
      <c r="N715" s="3">
        <v>8684722</v>
      </c>
      <c r="O715" s="3">
        <v>157061400</v>
      </c>
      <c r="P715" s="3">
        <v>106.49460000000001</v>
      </c>
      <c r="Q715" s="3">
        <v>0</v>
      </c>
      <c r="R715" s="3">
        <v>0</v>
      </c>
      <c r="S715" s="3">
        <v>0</v>
      </c>
      <c r="T715" s="3">
        <v>-1196.1959999999999</v>
      </c>
      <c r="U715" s="3">
        <v>-664708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12091.01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323.43220000000002</v>
      </c>
      <c r="AK715" s="3">
        <v>11623.13</v>
      </c>
      <c r="AL715" s="3">
        <v>7365.1440000000002</v>
      </c>
      <c r="AM715" s="3">
        <v>4405.348</v>
      </c>
    </row>
    <row r="716" spans="1:39" x14ac:dyDescent="0.25">
      <c r="A716" s="2">
        <v>30209</v>
      </c>
      <c r="B716" s="3">
        <v>14988.21</v>
      </c>
      <c r="C716" s="3">
        <v>115.032</v>
      </c>
      <c r="D716" s="3">
        <v>0</v>
      </c>
      <c r="E716" s="3">
        <v>12828.78</v>
      </c>
      <c r="F716" s="3">
        <v>0</v>
      </c>
      <c r="G716" s="3">
        <v>-2069.6799999999998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767263.2</v>
      </c>
      <c r="M716" s="3">
        <v>48232.1</v>
      </c>
      <c r="N716" s="3">
        <v>8678375</v>
      </c>
      <c r="O716" s="3">
        <v>157053400</v>
      </c>
      <c r="P716" s="3">
        <v>131.773</v>
      </c>
      <c r="Q716" s="3">
        <v>0</v>
      </c>
      <c r="R716" s="3">
        <v>0</v>
      </c>
      <c r="S716" s="3">
        <v>503256.2</v>
      </c>
      <c r="T716" s="3">
        <v>-1196.4580000000001</v>
      </c>
      <c r="U716" s="3">
        <v>-665184.80000000005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15116.41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1006.5359999999999</v>
      </c>
      <c r="AK716" s="3">
        <v>12097.51</v>
      </c>
      <c r="AL716" s="3">
        <v>7356.8630000000003</v>
      </c>
      <c r="AM716" s="3">
        <v>473525.7</v>
      </c>
    </row>
    <row r="717" spans="1:39" x14ac:dyDescent="0.25">
      <c r="A717" s="2">
        <v>30210</v>
      </c>
      <c r="B717" s="3">
        <v>11490.7</v>
      </c>
      <c r="C717" s="3">
        <v>54.246429999999997</v>
      </c>
      <c r="D717" s="3">
        <v>0</v>
      </c>
      <c r="E717" s="3">
        <v>8403.7759999999998</v>
      </c>
      <c r="F717" s="3">
        <v>0</v>
      </c>
      <c r="G717" s="3">
        <v>-3028.4070000000002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943068.8</v>
      </c>
      <c r="M717" s="3">
        <v>46358.52</v>
      </c>
      <c r="N717" s="3">
        <v>8672058</v>
      </c>
      <c r="O717" s="3">
        <v>157044400</v>
      </c>
      <c r="P717" s="3">
        <v>127.5052</v>
      </c>
      <c r="Q717" s="3">
        <v>0</v>
      </c>
      <c r="R717" s="3">
        <v>0</v>
      </c>
      <c r="S717" s="3">
        <v>364943.6</v>
      </c>
      <c r="T717" s="3">
        <v>-1196.2570000000001</v>
      </c>
      <c r="U717" s="3">
        <v>-665661.1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915.08429999999998</v>
      </c>
      <c r="AK717" s="3">
        <v>12088.03</v>
      </c>
      <c r="AL717" s="3">
        <v>7236.0529999999999</v>
      </c>
      <c r="AM717" s="3">
        <v>185341.3</v>
      </c>
    </row>
    <row r="718" spans="1:39" x14ac:dyDescent="0.25">
      <c r="A718" s="2">
        <v>30211</v>
      </c>
      <c r="B718" s="3">
        <v>15416.65</v>
      </c>
      <c r="C718" s="3">
        <v>99.591499999999996</v>
      </c>
      <c r="D718" s="3">
        <v>0</v>
      </c>
      <c r="E718" s="3">
        <v>12704.48</v>
      </c>
      <c r="F718" s="3">
        <v>0</v>
      </c>
      <c r="G718" s="3">
        <v>-2610.279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1205721</v>
      </c>
      <c r="M718" s="3">
        <v>63755.47</v>
      </c>
      <c r="N718" s="3">
        <v>8666132</v>
      </c>
      <c r="O718" s="3">
        <v>157035800</v>
      </c>
      <c r="P718" s="3">
        <v>125.21380000000001</v>
      </c>
      <c r="Q718" s="3">
        <v>0</v>
      </c>
      <c r="R718" s="3">
        <v>0</v>
      </c>
      <c r="S718" s="3">
        <v>189746.6</v>
      </c>
      <c r="T718" s="3">
        <v>-1200.2190000000001</v>
      </c>
      <c r="U718" s="3">
        <v>-666141.1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1373.703</v>
      </c>
      <c r="AK718" s="3">
        <v>12137.8</v>
      </c>
      <c r="AL718" s="3">
        <v>7302.3370000000004</v>
      </c>
      <c r="AM718" s="3">
        <v>308755.09999999998</v>
      </c>
    </row>
    <row r="719" spans="1:39" x14ac:dyDescent="0.25">
      <c r="A719" s="2">
        <v>30212</v>
      </c>
      <c r="B719" s="3">
        <v>20169.5</v>
      </c>
      <c r="C719" s="3">
        <v>158.24440000000001</v>
      </c>
      <c r="D719" s="3">
        <v>0</v>
      </c>
      <c r="E719" s="3">
        <v>17884.89</v>
      </c>
      <c r="F719" s="3">
        <v>0</v>
      </c>
      <c r="G719" s="3">
        <v>-2123.4859999999999</v>
      </c>
      <c r="H719" s="3">
        <v>37040.300000000003</v>
      </c>
      <c r="I719" s="3">
        <v>317393.8</v>
      </c>
      <c r="J719" s="3">
        <v>0</v>
      </c>
      <c r="K719" s="3">
        <v>0</v>
      </c>
      <c r="L719" s="3">
        <v>1421361</v>
      </c>
      <c r="M719" s="3">
        <v>92675.48</v>
      </c>
      <c r="N719" s="3">
        <v>8661116</v>
      </c>
      <c r="O719" s="3">
        <v>157027200</v>
      </c>
      <c r="P719" s="3">
        <v>122.3369</v>
      </c>
      <c r="Q719" s="3">
        <v>0</v>
      </c>
      <c r="R719" s="3">
        <v>0</v>
      </c>
      <c r="S719" s="3">
        <v>233161.4</v>
      </c>
      <c r="T719" s="3">
        <v>-1653.328</v>
      </c>
      <c r="U719" s="3">
        <v>-667073.6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2259.4659999999999</v>
      </c>
      <c r="AK719" s="3">
        <v>12176.17</v>
      </c>
      <c r="AL719" s="3">
        <v>7279.54</v>
      </c>
      <c r="AM719" s="3">
        <v>282721.8</v>
      </c>
    </row>
    <row r="720" spans="1:39" x14ac:dyDescent="0.25">
      <c r="A720" s="2">
        <v>30213</v>
      </c>
      <c r="B720" s="3">
        <v>24516.33</v>
      </c>
      <c r="C720" s="3">
        <v>161.5264</v>
      </c>
      <c r="D720" s="3">
        <v>96.645679999999999</v>
      </c>
      <c r="E720" s="3">
        <v>22145.88</v>
      </c>
      <c r="F720" s="3">
        <v>0</v>
      </c>
      <c r="G720" s="3">
        <v>-2110.3229999999999</v>
      </c>
      <c r="H720" s="3">
        <v>38661.99</v>
      </c>
      <c r="I720" s="3">
        <v>299511.5</v>
      </c>
      <c r="J720" s="3">
        <v>0</v>
      </c>
      <c r="K720" s="3">
        <v>0</v>
      </c>
      <c r="L720" s="3">
        <v>1575183</v>
      </c>
      <c r="M720" s="3">
        <v>123284.2</v>
      </c>
      <c r="N720" s="3">
        <v>8656958</v>
      </c>
      <c r="O720" s="3">
        <v>157018600</v>
      </c>
      <c r="P720" s="3">
        <v>120.386</v>
      </c>
      <c r="Q720" s="3">
        <v>0</v>
      </c>
      <c r="R720" s="3">
        <v>0</v>
      </c>
      <c r="S720" s="3">
        <v>209561.1</v>
      </c>
      <c r="T720" s="3">
        <v>-1636.251</v>
      </c>
      <c r="U720" s="3">
        <v>-667988.6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3160.29</v>
      </c>
      <c r="AK720" s="3">
        <v>12219.39</v>
      </c>
      <c r="AL720" s="3">
        <v>7321.3549999999996</v>
      </c>
      <c r="AM720" s="3">
        <v>225660.2</v>
      </c>
    </row>
    <row r="721" spans="1:39" x14ac:dyDescent="0.25">
      <c r="A721" s="2">
        <v>30214</v>
      </c>
      <c r="B721" s="3">
        <v>15474.74</v>
      </c>
      <c r="C721" s="3">
        <v>0</v>
      </c>
      <c r="D721" s="3">
        <v>0</v>
      </c>
      <c r="E721" s="3">
        <v>12155.85</v>
      </c>
      <c r="F721" s="3">
        <v>0</v>
      </c>
      <c r="G721" s="3">
        <v>-3316.752</v>
      </c>
      <c r="H721" s="3">
        <v>11093.42</v>
      </c>
      <c r="I721" s="3">
        <v>294626.2</v>
      </c>
      <c r="J721" s="3">
        <v>0</v>
      </c>
      <c r="K721" s="3">
        <v>0</v>
      </c>
      <c r="L721" s="3">
        <v>1591793</v>
      </c>
      <c r="M721" s="3">
        <v>108368.5</v>
      </c>
      <c r="N721" s="3">
        <v>8652639</v>
      </c>
      <c r="O721" s="3">
        <v>157008700</v>
      </c>
      <c r="P721" s="3">
        <v>118.25230000000001</v>
      </c>
      <c r="Q721" s="3">
        <v>0</v>
      </c>
      <c r="R721" s="3">
        <v>0</v>
      </c>
      <c r="S721" s="3">
        <v>0</v>
      </c>
      <c r="T721" s="3">
        <v>-1631.0129999999999</v>
      </c>
      <c r="U721" s="3">
        <v>-668898.4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2868.5940000000001</v>
      </c>
      <c r="AK721" s="3">
        <v>12125.11</v>
      </c>
      <c r="AL721" s="3">
        <v>7191.2120000000004</v>
      </c>
      <c r="AM721" s="3">
        <v>4885.3239999999996</v>
      </c>
    </row>
    <row r="722" spans="1:39" x14ac:dyDescent="0.25">
      <c r="A722" s="2">
        <v>30215</v>
      </c>
      <c r="B722" s="3">
        <v>15274.59</v>
      </c>
      <c r="C722" s="3">
        <v>0</v>
      </c>
      <c r="D722" s="3">
        <v>0</v>
      </c>
      <c r="E722" s="3">
        <v>12084.65</v>
      </c>
      <c r="F722" s="3">
        <v>0</v>
      </c>
      <c r="G722" s="3">
        <v>-3189.1909999999998</v>
      </c>
      <c r="H722" s="3">
        <v>0</v>
      </c>
      <c r="I722" s="3">
        <v>285929.09999999998</v>
      </c>
      <c r="J722" s="3">
        <v>0</v>
      </c>
      <c r="K722" s="3">
        <v>0</v>
      </c>
      <c r="L722" s="3">
        <v>1520697</v>
      </c>
      <c r="M722" s="3">
        <v>103035.6</v>
      </c>
      <c r="N722" s="3">
        <v>8648418</v>
      </c>
      <c r="O722" s="3">
        <v>156999000</v>
      </c>
      <c r="P722" s="3">
        <v>117.5038</v>
      </c>
      <c r="Q722" s="3">
        <v>0</v>
      </c>
      <c r="R722" s="3">
        <v>0</v>
      </c>
      <c r="S722" s="3">
        <v>0</v>
      </c>
      <c r="T722" s="3">
        <v>-1627.4</v>
      </c>
      <c r="U722" s="3">
        <v>-669804.80000000005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2930.5839999999998</v>
      </c>
      <c r="AK722" s="3">
        <v>12115.11</v>
      </c>
      <c r="AL722" s="3">
        <v>7154.3329999999996</v>
      </c>
      <c r="AM722" s="3">
        <v>8697.1309999999994</v>
      </c>
    </row>
    <row r="723" spans="1:39" x14ac:dyDescent="0.25">
      <c r="A723" s="2">
        <v>30216</v>
      </c>
      <c r="B723" s="3">
        <v>14218.84</v>
      </c>
      <c r="C723" s="3">
        <v>0</v>
      </c>
      <c r="D723" s="3">
        <v>0</v>
      </c>
      <c r="E723" s="3">
        <v>10994.67</v>
      </c>
      <c r="F723" s="3">
        <v>0</v>
      </c>
      <c r="G723" s="3">
        <v>-3223.5329999999999</v>
      </c>
      <c r="H723" s="3">
        <v>0</v>
      </c>
      <c r="I723" s="3">
        <v>276212.40000000002</v>
      </c>
      <c r="J723" s="3">
        <v>0</v>
      </c>
      <c r="K723" s="3">
        <v>0</v>
      </c>
      <c r="L723" s="3">
        <v>1429436</v>
      </c>
      <c r="M723" s="3">
        <v>94082.21</v>
      </c>
      <c r="N723" s="3">
        <v>8644136</v>
      </c>
      <c r="O723" s="3">
        <v>156989200</v>
      </c>
      <c r="P723" s="3">
        <v>116.86920000000001</v>
      </c>
      <c r="Q723" s="3">
        <v>0</v>
      </c>
      <c r="R723" s="3">
        <v>0</v>
      </c>
      <c r="S723" s="3">
        <v>0</v>
      </c>
      <c r="T723" s="3">
        <v>-1624.126</v>
      </c>
      <c r="U723" s="3">
        <v>-670707.9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2836.6770000000001</v>
      </c>
      <c r="AK723" s="3">
        <v>12094.32</v>
      </c>
      <c r="AL723" s="3">
        <v>7121.723</v>
      </c>
      <c r="AM723" s="3">
        <v>9716.6419999999998</v>
      </c>
    </row>
    <row r="724" spans="1:39" x14ac:dyDescent="0.25">
      <c r="A724" s="2">
        <v>30217</v>
      </c>
      <c r="B724" s="3">
        <v>32453.9</v>
      </c>
      <c r="C724" s="3">
        <v>404.09559999999999</v>
      </c>
      <c r="D724" s="3">
        <v>0</v>
      </c>
      <c r="E724" s="3">
        <v>30704.7</v>
      </c>
      <c r="F724" s="3">
        <v>0</v>
      </c>
      <c r="G724" s="3">
        <v>-1346.08</v>
      </c>
      <c r="H724" s="3">
        <v>34505.06</v>
      </c>
      <c r="I724" s="3">
        <v>266370.09999999998</v>
      </c>
      <c r="J724" s="3">
        <v>0</v>
      </c>
      <c r="K724" s="3">
        <v>0</v>
      </c>
      <c r="L724" s="3">
        <v>1649193</v>
      </c>
      <c r="M724" s="3">
        <v>157048.4</v>
      </c>
      <c r="N724" s="3">
        <v>8641010</v>
      </c>
      <c r="O724" s="3">
        <v>156981400</v>
      </c>
      <c r="P724" s="3">
        <v>117.8412</v>
      </c>
      <c r="Q724" s="3">
        <v>0</v>
      </c>
      <c r="R724" s="3">
        <v>0</v>
      </c>
      <c r="S724" s="3">
        <v>446945.3</v>
      </c>
      <c r="T724" s="3">
        <v>-1622.0070000000001</v>
      </c>
      <c r="U724" s="3">
        <v>-671608.1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4379.9920000000002</v>
      </c>
      <c r="AK724" s="3">
        <v>12289.96</v>
      </c>
      <c r="AL724" s="3">
        <v>7509.366</v>
      </c>
      <c r="AM724" s="3">
        <v>421878.5</v>
      </c>
    </row>
    <row r="725" spans="1:39" x14ac:dyDescent="0.25">
      <c r="A725" s="2">
        <v>30218</v>
      </c>
      <c r="B725" s="3">
        <v>50971.46</v>
      </c>
      <c r="C725" s="3">
        <v>565.28470000000004</v>
      </c>
      <c r="D725" s="3">
        <v>2770.9560000000001</v>
      </c>
      <c r="E725" s="3">
        <v>46761.14</v>
      </c>
      <c r="F725" s="3">
        <v>0</v>
      </c>
      <c r="G725" s="3">
        <v>-872.32129999999995</v>
      </c>
      <c r="H725" s="3">
        <v>34505.06</v>
      </c>
      <c r="I725" s="3">
        <v>256740.6</v>
      </c>
      <c r="J725" s="3">
        <v>0</v>
      </c>
      <c r="K725" s="3">
        <v>0</v>
      </c>
      <c r="L725" s="3">
        <v>1871887</v>
      </c>
      <c r="M725" s="3">
        <v>240667</v>
      </c>
      <c r="N725" s="3">
        <v>8639734</v>
      </c>
      <c r="O725" s="3">
        <v>156974500</v>
      </c>
      <c r="P725" s="3">
        <v>116.09220000000001</v>
      </c>
      <c r="Q725" s="3">
        <v>0</v>
      </c>
      <c r="R725" s="3">
        <v>0</v>
      </c>
      <c r="S725" s="3">
        <v>451485.7</v>
      </c>
      <c r="T725" s="3">
        <v>-1620.441</v>
      </c>
      <c r="U725" s="3">
        <v>-672505.5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6760.326</v>
      </c>
      <c r="AK725" s="3">
        <v>12489.13</v>
      </c>
      <c r="AL725" s="3">
        <v>8038.8969999999999</v>
      </c>
      <c r="AM725" s="3">
        <v>460549.9</v>
      </c>
    </row>
    <row r="726" spans="1:39" x14ac:dyDescent="0.25">
      <c r="A726" s="2">
        <v>30219</v>
      </c>
      <c r="B726" s="3">
        <v>81093.679999999993</v>
      </c>
      <c r="C726" s="3">
        <v>705.63580000000002</v>
      </c>
      <c r="D726" s="3">
        <v>6147.848</v>
      </c>
      <c r="E726" s="3">
        <v>73703.960000000006</v>
      </c>
      <c r="F726" s="3">
        <v>0</v>
      </c>
      <c r="G726" s="3">
        <v>-534.46</v>
      </c>
      <c r="H726" s="3">
        <v>34505.06</v>
      </c>
      <c r="I726" s="3">
        <v>247829.1</v>
      </c>
      <c r="J726" s="3">
        <v>0</v>
      </c>
      <c r="K726" s="3">
        <v>0</v>
      </c>
      <c r="L726" s="3">
        <v>2091182</v>
      </c>
      <c r="M726" s="3">
        <v>362613.2</v>
      </c>
      <c r="N726" s="3">
        <v>8641182</v>
      </c>
      <c r="O726" s="3">
        <v>156968400</v>
      </c>
      <c r="P726" s="3">
        <v>114.3334</v>
      </c>
      <c r="Q726" s="3">
        <v>0</v>
      </c>
      <c r="R726" s="3">
        <v>0</v>
      </c>
      <c r="S726" s="3">
        <v>486302</v>
      </c>
      <c r="T726" s="3">
        <v>-1619.528</v>
      </c>
      <c r="U726" s="3">
        <v>-673400.3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10217.66</v>
      </c>
      <c r="AK726" s="3">
        <v>12747.65</v>
      </c>
      <c r="AL726" s="3">
        <v>8772.8029999999999</v>
      </c>
      <c r="AM726" s="3">
        <v>494507.8</v>
      </c>
    </row>
    <row r="727" spans="1:39" x14ac:dyDescent="0.25">
      <c r="A727" s="2">
        <v>30220</v>
      </c>
      <c r="B727" s="3">
        <v>78567.429999999993</v>
      </c>
      <c r="C727" s="3">
        <v>393.89019999999999</v>
      </c>
      <c r="D727" s="3">
        <v>4025.9850000000001</v>
      </c>
      <c r="E727" s="3">
        <v>72444.479999999996</v>
      </c>
      <c r="F727" s="3">
        <v>0</v>
      </c>
      <c r="G727" s="3">
        <v>-1701.547</v>
      </c>
      <c r="H727" s="3">
        <v>38392.19</v>
      </c>
      <c r="I727" s="3">
        <v>229115.3</v>
      </c>
      <c r="J727" s="3">
        <v>0</v>
      </c>
      <c r="K727" s="3">
        <v>0</v>
      </c>
      <c r="L727" s="3">
        <v>2219909</v>
      </c>
      <c r="M727" s="3">
        <v>413807.1</v>
      </c>
      <c r="N727" s="3">
        <v>8644092</v>
      </c>
      <c r="O727" s="3">
        <v>156961200</v>
      </c>
      <c r="P727" s="3">
        <v>112.8006</v>
      </c>
      <c r="Q727" s="3">
        <v>0</v>
      </c>
      <c r="R727" s="3">
        <v>0</v>
      </c>
      <c r="S727" s="3">
        <v>268850</v>
      </c>
      <c r="T727" s="3">
        <v>-1617.9680000000001</v>
      </c>
      <c r="U727" s="3">
        <v>-674292.6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11879.01</v>
      </c>
      <c r="AK727" s="3">
        <v>12809.85</v>
      </c>
      <c r="AL727" s="3">
        <v>8972.0229999999992</v>
      </c>
      <c r="AM727" s="3">
        <v>283282.8</v>
      </c>
    </row>
    <row r="728" spans="1:39" x14ac:dyDescent="0.25">
      <c r="A728" s="2">
        <v>30221</v>
      </c>
      <c r="B728" s="3">
        <v>66728.73</v>
      </c>
      <c r="C728" s="3">
        <v>177.2021</v>
      </c>
      <c r="D728" s="3">
        <v>953.22670000000005</v>
      </c>
      <c r="E728" s="3">
        <v>62767.67</v>
      </c>
      <c r="F728" s="3">
        <v>0</v>
      </c>
      <c r="G728" s="3">
        <v>-2829.2620000000002</v>
      </c>
      <c r="H728" s="3">
        <v>35667</v>
      </c>
      <c r="I728" s="3">
        <v>219432.4</v>
      </c>
      <c r="J728" s="3">
        <v>0</v>
      </c>
      <c r="K728" s="3">
        <v>0</v>
      </c>
      <c r="L728" s="3">
        <v>2259143</v>
      </c>
      <c r="M728" s="3">
        <v>418481.9</v>
      </c>
      <c r="N728" s="3">
        <v>8647204</v>
      </c>
      <c r="O728" s="3">
        <v>156953400</v>
      </c>
      <c r="P728" s="3">
        <v>111.4522</v>
      </c>
      <c r="Q728" s="3">
        <v>0</v>
      </c>
      <c r="R728" s="3">
        <v>0</v>
      </c>
      <c r="S728" s="3">
        <v>122523.4</v>
      </c>
      <c r="T728" s="3">
        <v>-1148.643</v>
      </c>
      <c r="U728" s="3">
        <v>-674715.2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12146.11</v>
      </c>
      <c r="AK728" s="3">
        <v>12792.25</v>
      </c>
      <c r="AL728" s="3">
        <v>9036.0630000000001</v>
      </c>
      <c r="AM728" s="3">
        <v>134754.29999999999</v>
      </c>
    </row>
    <row r="729" spans="1:39" x14ac:dyDescent="0.25">
      <c r="A729" s="2">
        <v>30222</v>
      </c>
      <c r="B729" s="3">
        <v>66480.97</v>
      </c>
      <c r="C729" s="3">
        <v>236.4324</v>
      </c>
      <c r="D729" s="3">
        <v>0</v>
      </c>
      <c r="E729" s="3">
        <v>63177.64</v>
      </c>
      <c r="F729" s="3">
        <v>0</v>
      </c>
      <c r="G729" s="3">
        <v>-3065.59</v>
      </c>
      <c r="H729" s="3">
        <v>69010.13</v>
      </c>
      <c r="I729" s="3">
        <v>227283.7</v>
      </c>
      <c r="J729" s="3">
        <v>0</v>
      </c>
      <c r="K729" s="3">
        <v>0</v>
      </c>
      <c r="L729" s="3">
        <v>2316096</v>
      </c>
      <c r="M729" s="3">
        <v>429284.4</v>
      </c>
      <c r="N729" s="3">
        <v>8651118</v>
      </c>
      <c r="O729" s="3">
        <v>156945500</v>
      </c>
      <c r="P729" s="3">
        <v>110.14619999999999</v>
      </c>
      <c r="Q729" s="3">
        <v>0</v>
      </c>
      <c r="R729" s="3">
        <v>0</v>
      </c>
      <c r="S729" s="3">
        <v>192514.3</v>
      </c>
      <c r="T729" s="3">
        <v>-1147.787</v>
      </c>
      <c r="U729" s="3">
        <v>-675136.9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13034.11</v>
      </c>
      <c r="AK729" s="3">
        <v>12823.88</v>
      </c>
      <c r="AL729" s="3">
        <v>9122.848</v>
      </c>
      <c r="AM729" s="3">
        <v>151083.4</v>
      </c>
    </row>
    <row r="730" spans="1:39" x14ac:dyDescent="0.25">
      <c r="A730" s="2">
        <v>30223</v>
      </c>
      <c r="B730" s="3">
        <v>111790.2</v>
      </c>
      <c r="C730" s="3">
        <v>604.97389999999996</v>
      </c>
      <c r="D730" s="3">
        <v>269.666</v>
      </c>
      <c r="E730" s="3">
        <v>109453.8</v>
      </c>
      <c r="F730" s="3">
        <v>0</v>
      </c>
      <c r="G730" s="3">
        <v>-1460.2539999999999</v>
      </c>
      <c r="H730" s="3">
        <v>69010.13</v>
      </c>
      <c r="I730" s="3">
        <v>238327.6</v>
      </c>
      <c r="J730" s="3">
        <v>0</v>
      </c>
      <c r="K730" s="3">
        <v>0</v>
      </c>
      <c r="L730" s="3">
        <v>2387423</v>
      </c>
      <c r="M730" s="3">
        <v>573479.19999999995</v>
      </c>
      <c r="N730" s="3">
        <v>8659556</v>
      </c>
      <c r="O730" s="3">
        <v>156939400</v>
      </c>
      <c r="P730" s="3">
        <v>108.646</v>
      </c>
      <c r="Q730" s="3">
        <v>0</v>
      </c>
      <c r="R730" s="3">
        <v>0</v>
      </c>
      <c r="S730" s="3">
        <v>363301.4</v>
      </c>
      <c r="T730" s="3">
        <v>-1147.626</v>
      </c>
      <c r="U730" s="3">
        <v>-675556.9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18084.38</v>
      </c>
      <c r="AK730" s="3">
        <v>13107.8</v>
      </c>
      <c r="AL730" s="3">
        <v>9648.3060000000005</v>
      </c>
      <c r="AM730" s="3">
        <v>351652.5</v>
      </c>
    </row>
    <row r="731" spans="1:39" x14ac:dyDescent="0.25">
      <c r="A731" s="2">
        <v>30224</v>
      </c>
      <c r="B731" s="3">
        <v>61237.72</v>
      </c>
      <c r="C731" s="3">
        <v>0</v>
      </c>
      <c r="D731" s="3">
        <v>0</v>
      </c>
      <c r="E731" s="3">
        <v>57106.17</v>
      </c>
      <c r="F731" s="3">
        <v>0</v>
      </c>
      <c r="G731" s="3">
        <v>-4130.6319999999996</v>
      </c>
      <c r="H731" s="3">
        <v>51479.53</v>
      </c>
      <c r="I731" s="3">
        <v>236285.4</v>
      </c>
      <c r="J731" s="3">
        <v>0</v>
      </c>
      <c r="K731" s="3">
        <v>0</v>
      </c>
      <c r="L731" s="3">
        <v>2403318</v>
      </c>
      <c r="M731" s="3">
        <v>498847.6</v>
      </c>
      <c r="N731" s="3">
        <v>8666588</v>
      </c>
      <c r="O731" s="3">
        <v>156930600</v>
      </c>
      <c r="P731" s="3">
        <v>107.7131</v>
      </c>
      <c r="Q731" s="3">
        <v>0</v>
      </c>
      <c r="R731" s="3">
        <v>0</v>
      </c>
      <c r="S731" s="3">
        <v>0</v>
      </c>
      <c r="T731" s="3">
        <v>-1145.377</v>
      </c>
      <c r="U731" s="3">
        <v>-675975.3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16396.52</v>
      </c>
      <c r="AK731" s="3">
        <v>12890.97</v>
      </c>
      <c r="AL731" s="3">
        <v>9366.6229999999996</v>
      </c>
      <c r="AM731" s="3">
        <v>2042.2059999999999</v>
      </c>
    </row>
    <row r="732" spans="1:39" x14ac:dyDescent="0.25">
      <c r="A732" s="2">
        <v>30225</v>
      </c>
      <c r="B732" s="3">
        <v>53190.39</v>
      </c>
      <c r="C732" s="3">
        <v>0</v>
      </c>
      <c r="D732" s="3">
        <v>0</v>
      </c>
      <c r="E732" s="3">
        <v>49193.599999999999</v>
      </c>
      <c r="F732" s="3">
        <v>0</v>
      </c>
      <c r="G732" s="3">
        <v>-3995.895</v>
      </c>
      <c r="H732" s="3">
        <v>18498.669999999998</v>
      </c>
      <c r="I732" s="3">
        <v>231205.7</v>
      </c>
      <c r="J732" s="3">
        <v>0</v>
      </c>
      <c r="K732" s="3">
        <v>0</v>
      </c>
      <c r="L732" s="3">
        <v>2405238</v>
      </c>
      <c r="M732" s="3">
        <v>450054.3</v>
      </c>
      <c r="N732" s="3">
        <v>8672694</v>
      </c>
      <c r="O732" s="3">
        <v>156921800</v>
      </c>
      <c r="P732" s="3">
        <v>106.8142</v>
      </c>
      <c r="Q732" s="3">
        <v>0</v>
      </c>
      <c r="R732" s="3">
        <v>0</v>
      </c>
      <c r="S732" s="3">
        <v>0</v>
      </c>
      <c r="T732" s="3">
        <v>-1143.0709999999999</v>
      </c>
      <c r="U732" s="3">
        <v>-676391.8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15283.72</v>
      </c>
      <c r="AK732" s="3">
        <v>12844.33</v>
      </c>
      <c r="AL732" s="3">
        <v>9179.0759999999991</v>
      </c>
      <c r="AM732" s="3">
        <v>5079.723</v>
      </c>
    </row>
    <row r="733" spans="1:39" x14ac:dyDescent="0.25">
      <c r="A733" s="2">
        <v>30226</v>
      </c>
      <c r="B733" s="3">
        <v>46997.22</v>
      </c>
      <c r="C733" s="3">
        <v>0</v>
      </c>
      <c r="D733" s="3">
        <v>0</v>
      </c>
      <c r="E733" s="3">
        <v>43095.31</v>
      </c>
      <c r="F733" s="3">
        <v>0</v>
      </c>
      <c r="G733" s="3">
        <v>-3901.076</v>
      </c>
      <c r="H733" s="3">
        <v>55.027790000000003</v>
      </c>
      <c r="I733" s="3">
        <v>221758.6</v>
      </c>
      <c r="J733" s="3">
        <v>0</v>
      </c>
      <c r="K733" s="3">
        <v>0</v>
      </c>
      <c r="L733" s="3">
        <v>2344837</v>
      </c>
      <c r="M733" s="3">
        <v>414224.5</v>
      </c>
      <c r="N733" s="3">
        <v>8677795</v>
      </c>
      <c r="O733" s="3">
        <v>156913000</v>
      </c>
      <c r="P733" s="3">
        <v>105.96510000000001</v>
      </c>
      <c r="Q733" s="3">
        <v>0</v>
      </c>
      <c r="R733" s="3">
        <v>0</v>
      </c>
      <c r="S733" s="3">
        <v>0</v>
      </c>
      <c r="T733" s="3">
        <v>-1140.829</v>
      </c>
      <c r="U733" s="3">
        <v>-676806.7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14131.81</v>
      </c>
      <c r="AK733" s="3">
        <v>12800.15</v>
      </c>
      <c r="AL733" s="3">
        <v>9031.1779999999999</v>
      </c>
      <c r="AM733" s="3">
        <v>9447.0869999999995</v>
      </c>
    </row>
    <row r="734" spans="1:39" x14ac:dyDescent="0.25">
      <c r="A734" s="2">
        <v>30227</v>
      </c>
      <c r="B734" s="3">
        <v>36658.730000000003</v>
      </c>
      <c r="C734" s="3">
        <v>0</v>
      </c>
      <c r="D734" s="3">
        <v>0</v>
      </c>
      <c r="E734" s="3">
        <v>32522.07</v>
      </c>
      <c r="F734" s="3">
        <v>0</v>
      </c>
      <c r="G734" s="3">
        <v>-4135.8919999999998</v>
      </c>
      <c r="H734" s="3">
        <v>0</v>
      </c>
      <c r="I734" s="3">
        <v>215916.5</v>
      </c>
      <c r="J734" s="3">
        <v>0</v>
      </c>
      <c r="K734" s="3">
        <v>0</v>
      </c>
      <c r="L734" s="3">
        <v>2284147</v>
      </c>
      <c r="M734" s="3">
        <v>352630.7</v>
      </c>
      <c r="N734" s="3">
        <v>8681175</v>
      </c>
      <c r="O734" s="3">
        <v>156903800</v>
      </c>
      <c r="P734" s="3">
        <v>105.2015</v>
      </c>
      <c r="Q734" s="3">
        <v>0</v>
      </c>
      <c r="R734" s="3">
        <v>0</v>
      </c>
      <c r="S734" s="3">
        <v>0</v>
      </c>
      <c r="T734" s="3">
        <v>-1138.422</v>
      </c>
      <c r="U734" s="3">
        <v>-677219.9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12166.87</v>
      </c>
      <c r="AK734" s="3">
        <v>12711.83</v>
      </c>
      <c r="AL734" s="3">
        <v>8788.1059999999998</v>
      </c>
      <c r="AM734" s="3">
        <v>5842.0280000000002</v>
      </c>
    </row>
    <row r="735" spans="1:39" x14ac:dyDescent="0.25">
      <c r="A735" s="2">
        <v>30228</v>
      </c>
      <c r="B735" s="3">
        <v>28396.06</v>
      </c>
      <c r="C735" s="3">
        <v>0</v>
      </c>
      <c r="D735" s="3">
        <v>0</v>
      </c>
      <c r="E735" s="3">
        <v>24209.75</v>
      </c>
      <c r="F735" s="3">
        <v>0</v>
      </c>
      <c r="G735" s="3">
        <v>-4185.6139999999996</v>
      </c>
      <c r="H735" s="3">
        <v>0</v>
      </c>
      <c r="I735" s="3">
        <v>211697.7</v>
      </c>
      <c r="J735" s="3">
        <v>0</v>
      </c>
      <c r="K735" s="3">
        <v>0</v>
      </c>
      <c r="L735" s="3">
        <v>2252799</v>
      </c>
      <c r="M735" s="3">
        <v>278797.2</v>
      </c>
      <c r="N735" s="3">
        <v>8682360</v>
      </c>
      <c r="O735" s="3">
        <v>156894300</v>
      </c>
      <c r="P735" s="3">
        <v>104.5091</v>
      </c>
      <c r="Q735" s="3">
        <v>0</v>
      </c>
      <c r="R735" s="3">
        <v>0</v>
      </c>
      <c r="S735" s="3">
        <v>0</v>
      </c>
      <c r="T735" s="3">
        <v>-1136.028</v>
      </c>
      <c r="U735" s="3">
        <v>-677631.5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9565.7659999999996</v>
      </c>
      <c r="AK735" s="3">
        <v>12616.21</v>
      </c>
      <c r="AL735" s="3">
        <v>8381.8780000000006</v>
      </c>
      <c r="AM735" s="3">
        <v>4218.8829999999998</v>
      </c>
    </row>
    <row r="736" spans="1:39" x14ac:dyDescent="0.25">
      <c r="A736" s="2">
        <v>30229</v>
      </c>
      <c r="B736" s="3">
        <v>22161.119999999999</v>
      </c>
      <c r="C736" s="3">
        <v>0</v>
      </c>
      <c r="D736" s="3">
        <v>0</v>
      </c>
      <c r="E736" s="3">
        <v>18011.490000000002</v>
      </c>
      <c r="F736" s="3">
        <v>0</v>
      </c>
      <c r="G736" s="3">
        <v>-4148.99</v>
      </c>
      <c r="H736" s="3">
        <v>0</v>
      </c>
      <c r="I736" s="3">
        <v>211614.3</v>
      </c>
      <c r="J736" s="3">
        <v>0</v>
      </c>
      <c r="K736" s="3">
        <v>0</v>
      </c>
      <c r="L736" s="3">
        <v>2243389</v>
      </c>
      <c r="M736" s="3">
        <v>215855</v>
      </c>
      <c r="N736" s="3">
        <v>8681502</v>
      </c>
      <c r="O736" s="3">
        <v>156884600</v>
      </c>
      <c r="P736" s="3">
        <v>103.86669999999999</v>
      </c>
      <c r="Q736" s="3">
        <v>0</v>
      </c>
      <c r="R736" s="3">
        <v>0</v>
      </c>
      <c r="S736" s="3">
        <v>0</v>
      </c>
      <c r="T736" s="3">
        <v>-1133.7260000000001</v>
      </c>
      <c r="U736" s="3">
        <v>-678041.59999999998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7173.2340000000004</v>
      </c>
      <c r="AK736" s="3">
        <v>12525.55</v>
      </c>
      <c r="AL736" s="3">
        <v>8033.33</v>
      </c>
      <c r="AM736" s="3">
        <v>83.371949999999998</v>
      </c>
    </row>
    <row r="737" spans="1:39" x14ac:dyDescent="0.25">
      <c r="A737" s="2">
        <v>30230</v>
      </c>
      <c r="B737" s="3">
        <v>18522.810000000001</v>
      </c>
      <c r="C737" s="3">
        <v>0</v>
      </c>
      <c r="D737" s="3">
        <v>0</v>
      </c>
      <c r="E737" s="3">
        <v>14537.88</v>
      </c>
      <c r="F737" s="3">
        <v>0</v>
      </c>
      <c r="G737" s="3">
        <v>-3984.3220000000001</v>
      </c>
      <c r="H737" s="3">
        <v>0</v>
      </c>
      <c r="I737" s="3">
        <v>211579.3</v>
      </c>
      <c r="J737" s="3">
        <v>0</v>
      </c>
      <c r="K737" s="3">
        <v>0</v>
      </c>
      <c r="L737" s="3">
        <v>2233138</v>
      </c>
      <c r="M737" s="3">
        <v>172915.5</v>
      </c>
      <c r="N737" s="3">
        <v>8679338</v>
      </c>
      <c r="O737" s="3">
        <v>156874700</v>
      </c>
      <c r="P737" s="3">
        <v>103.2547</v>
      </c>
      <c r="Q737" s="3">
        <v>0</v>
      </c>
      <c r="R737" s="3">
        <v>0</v>
      </c>
      <c r="S737" s="3">
        <v>0</v>
      </c>
      <c r="T737" s="3">
        <v>-1131.604</v>
      </c>
      <c r="U737" s="3">
        <v>-678450.3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5570.2139999999999</v>
      </c>
      <c r="AK737" s="3">
        <v>12455.89</v>
      </c>
      <c r="AL737" s="3">
        <v>7737.6040000000003</v>
      </c>
      <c r="AM737" s="3">
        <v>34.968330000000002</v>
      </c>
    </row>
    <row r="738" spans="1:39" x14ac:dyDescent="0.25">
      <c r="A738" s="2">
        <v>30231</v>
      </c>
      <c r="B738" s="3">
        <v>20951.560000000001</v>
      </c>
      <c r="C738" s="3">
        <v>21.243210000000001</v>
      </c>
      <c r="D738" s="3">
        <v>0</v>
      </c>
      <c r="E738" s="3">
        <v>17434.830000000002</v>
      </c>
      <c r="F738" s="3">
        <v>0</v>
      </c>
      <c r="G738" s="3">
        <v>-3494.7849999999999</v>
      </c>
      <c r="H738" s="3">
        <v>69010.13</v>
      </c>
      <c r="I738" s="3">
        <v>212996.5</v>
      </c>
      <c r="J738" s="3">
        <v>0</v>
      </c>
      <c r="K738" s="3">
        <v>0</v>
      </c>
      <c r="L738" s="3">
        <v>2274007</v>
      </c>
      <c r="M738" s="3">
        <v>177760.9</v>
      </c>
      <c r="N738" s="3">
        <v>8677160</v>
      </c>
      <c r="O738" s="3">
        <v>156865400</v>
      </c>
      <c r="P738" s="3">
        <v>102.5578</v>
      </c>
      <c r="Q738" s="3">
        <v>0</v>
      </c>
      <c r="R738" s="3">
        <v>0</v>
      </c>
      <c r="S738" s="3">
        <v>164544.5</v>
      </c>
      <c r="T738" s="3">
        <v>-1129.9280000000001</v>
      </c>
      <c r="U738" s="3">
        <v>-678857.5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5533.3680000000004</v>
      </c>
      <c r="AK738" s="3">
        <v>12466.44</v>
      </c>
      <c r="AL738" s="3">
        <v>7713.3860000000004</v>
      </c>
      <c r="AM738" s="3">
        <v>94096</v>
      </c>
    </row>
    <row r="739" spans="1:39" x14ac:dyDescent="0.25">
      <c r="A739" s="2">
        <v>30232</v>
      </c>
      <c r="B739" s="3">
        <v>18032.88</v>
      </c>
      <c r="C739" s="3">
        <v>0</v>
      </c>
      <c r="D739" s="3">
        <v>0</v>
      </c>
      <c r="E739" s="3">
        <v>14431.79</v>
      </c>
      <c r="F739" s="3">
        <v>0</v>
      </c>
      <c r="G739" s="3">
        <v>-3600.346</v>
      </c>
      <c r="H739" s="3">
        <v>37893.75</v>
      </c>
      <c r="I739" s="3">
        <v>208421</v>
      </c>
      <c r="J739" s="3">
        <v>0</v>
      </c>
      <c r="K739" s="3">
        <v>0</v>
      </c>
      <c r="L739" s="3">
        <v>2289222</v>
      </c>
      <c r="M739" s="3">
        <v>159898.1</v>
      </c>
      <c r="N739" s="3">
        <v>8674524</v>
      </c>
      <c r="O739" s="3">
        <v>156855800</v>
      </c>
      <c r="P739" s="3">
        <v>101.8206</v>
      </c>
      <c r="Q739" s="3">
        <v>0</v>
      </c>
      <c r="R739" s="3">
        <v>0</v>
      </c>
      <c r="S739" s="3">
        <v>0</v>
      </c>
      <c r="T739" s="3">
        <v>-1128.223</v>
      </c>
      <c r="U739" s="3">
        <v>-679263.4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4911.424</v>
      </c>
      <c r="AK739" s="3">
        <v>12421.36</v>
      </c>
      <c r="AL739" s="3">
        <v>7550.1930000000002</v>
      </c>
      <c r="AM739" s="3">
        <v>4575.4229999999998</v>
      </c>
    </row>
    <row r="740" spans="1:39" x14ac:dyDescent="0.25">
      <c r="A740" s="2">
        <v>30233</v>
      </c>
      <c r="B740" s="3">
        <v>17449.64</v>
      </c>
      <c r="C740" s="3">
        <v>0</v>
      </c>
      <c r="D740" s="3">
        <v>0</v>
      </c>
      <c r="E740" s="3">
        <v>13961.26</v>
      </c>
      <c r="F740" s="3">
        <v>0</v>
      </c>
      <c r="G740" s="3">
        <v>-3487.6880000000001</v>
      </c>
      <c r="H740" s="3">
        <v>4295.6469999999999</v>
      </c>
      <c r="I740" s="3">
        <v>206923</v>
      </c>
      <c r="J740" s="3">
        <v>0</v>
      </c>
      <c r="K740" s="3">
        <v>0</v>
      </c>
      <c r="L740" s="3">
        <v>2290513</v>
      </c>
      <c r="M740" s="3">
        <v>150752</v>
      </c>
      <c r="N740" s="3">
        <v>8671712</v>
      </c>
      <c r="O740" s="3">
        <v>156846200</v>
      </c>
      <c r="P740" s="3">
        <v>101.1305</v>
      </c>
      <c r="Q740" s="3">
        <v>0</v>
      </c>
      <c r="R740" s="3">
        <v>0</v>
      </c>
      <c r="S740" s="3">
        <v>0</v>
      </c>
      <c r="T740" s="3">
        <v>-1126.6669999999999</v>
      </c>
      <c r="U740" s="3">
        <v>-679668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4615.6719999999996</v>
      </c>
      <c r="AK740" s="3">
        <v>12402.11</v>
      </c>
      <c r="AL740" s="3">
        <v>7429.6769999999997</v>
      </c>
      <c r="AM740" s="3">
        <v>1498.0709999999999</v>
      </c>
    </row>
    <row r="741" spans="1:39" x14ac:dyDescent="0.25">
      <c r="A741" s="2">
        <v>30234</v>
      </c>
      <c r="B741" s="3">
        <v>16876.27</v>
      </c>
      <c r="C741" s="3">
        <v>0</v>
      </c>
      <c r="D741" s="3">
        <v>0</v>
      </c>
      <c r="E741" s="3">
        <v>13443.05</v>
      </c>
      <c r="F741" s="3">
        <v>0</v>
      </c>
      <c r="G741" s="3">
        <v>-3432.5749999999998</v>
      </c>
      <c r="H741" s="3">
        <v>8.8919409999999992</v>
      </c>
      <c r="I741" s="3">
        <v>205826.2</v>
      </c>
      <c r="J741" s="3">
        <v>0</v>
      </c>
      <c r="K741" s="3">
        <v>0</v>
      </c>
      <c r="L741" s="3">
        <v>2237353</v>
      </c>
      <c r="M741" s="3">
        <v>144003.5</v>
      </c>
      <c r="N741" s="3">
        <v>8668740</v>
      </c>
      <c r="O741" s="3">
        <v>156836700</v>
      </c>
      <c r="P741" s="3">
        <v>100.4885</v>
      </c>
      <c r="Q741" s="3">
        <v>0</v>
      </c>
      <c r="R741" s="3">
        <v>0</v>
      </c>
      <c r="S741" s="3">
        <v>0</v>
      </c>
      <c r="T741" s="3">
        <v>-1125.2080000000001</v>
      </c>
      <c r="U741" s="3">
        <v>-680071.4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4384.7659999999996</v>
      </c>
      <c r="AK741" s="3">
        <v>12385.1</v>
      </c>
      <c r="AL741" s="3">
        <v>7358.866</v>
      </c>
      <c r="AM741" s="3">
        <v>1096.7819999999999</v>
      </c>
    </row>
    <row r="742" spans="1:39" x14ac:dyDescent="0.25">
      <c r="A742" s="2">
        <v>30235</v>
      </c>
      <c r="B742" s="3">
        <v>15192.77</v>
      </c>
      <c r="C742" s="3">
        <v>0</v>
      </c>
      <c r="D742" s="3">
        <v>0</v>
      </c>
      <c r="E742" s="3">
        <v>11729.08</v>
      </c>
      <c r="F742" s="3">
        <v>0</v>
      </c>
      <c r="G742" s="3">
        <v>-3463.1080000000002</v>
      </c>
      <c r="H742" s="3">
        <v>0</v>
      </c>
      <c r="I742" s="3">
        <v>204391.9</v>
      </c>
      <c r="J742" s="3">
        <v>0</v>
      </c>
      <c r="K742" s="3">
        <v>0</v>
      </c>
      <c r="L742" s="3">
        <v>2187005</v>
      </c>
      <c r="M742" s="3">
        <v>125558.7</v>
      </c>
      <c r="N742" s="3">
        <v>8665210</v>
      </c>
      <c r="O742" s="3">
        <v>156827000</v>
      </c>
      <c r="P742" s="3">
        <v>99.905799999999999</v>
      </c>
      <c r="Q742" s="3">
        <v>0</v>
      </c>
      <c r="R742" s="3">
        <v>0</v>
      </c>
      <c r="S742" s="3">
        <v>0</v>
      </c>
      <c r="T742" s="3">
        <v>-1123.761</v>
      </c>
      <c r="U742" s="3">
        <v>-680473.5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3674.5010000000002</v>
      </c>
      <c r="AK742" s="3">
        <v>12345.03</v>
      </c>
      <c r="AL742" s="3">
        <v>7205.8580000000002</v>
      </c>
      <c r="AM742" s="3">
        <v>1434.23</v>
      </c>
    </row>
    <row r="743" spans="1:39" x14ac:dyDescent="0.25">
      <c r="A743" s="2">
        <v>30236</v>
      </c>
      <c r="B743" s="3">
        <v>13573.76</v>
      </c>
      <c r="C743" s="3">
        <v>0</v>
      </c>
      <c r="D743" s="3">
        <v>0</v>
      </c>
      <c r="E743" s="3">
        <v>10121.68</v>
      </c>
      <c r="F743" s="3">
        <v>0</v>
      </c>
      <c r="G743" s="3">
        <v>-3451.56</v>
      </c>
      <c r="H743" s="3">
        <v>0</v>
      </c>
      <c r="I743" s="3">
        <v>201537.4</v>
      </c>
      <c r="J743" s="3">
        <v>0</v>
      </c>
      <c r="K743" s="3">
        <v>0</v>
      </c>
      <c r="L743" s="3">
        <v>2126718</v>
      </c>
      <c r="M743" s="3">
        <v>105405.3</v>
      </c>
      <c r="N743" s="3">
        <v>8661158</v>
      </c>
      <c r="O743" s="3">
        <v>156817100</v>
      </c>
      <c r="P743" s="3">
        <v>99.382900000000006</v>
      </c>
      <c r="Q743" s="3">
        <v>0</v>
      </c>
      <c r="R743" s="3">
        <v>0</v>
      </c>
      <c r="S743" s="3">
        <v>0</v>
      </c>
      <c r="T743" s="3">
        <v>-1132.415</v>
      </c>
      <c r="U743" s="3">
        <v>-680884.6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2932.5390000000002</v>
      </c>
      <c r="AK743" s="3">
        <v>12296.79</v>
      </c>
      <c r="AL743" s="3">
        <v>6987.0540000000001</v>
      </c>
      <c r="AM743" s="3">
        <v>2854.5050000000001</v>
      </c>
    </row>
    <row r="744" spans="1:39" x14ac:dyDescent="0.25">
      <c r="A744" s="2">
        <v>30237</v>
      </c>
      <c r="B744" s="3">
        <v>11861.24</v>
      </c>
      <c r="C744" s="3">
        <v>0</v>
      </c>
      <c r="D744" s="3">
        <v>0</v>
      </c>
      <c r="E744" s="3">
        <v>8412.8269999999993</v>
      </c>
      <c r="F744" s="3">
        <v>0</v>
      </c>
      <c r="G744" s="3">
        <v>-3447.942</v>
      </c>
      <c r="H744" s="3">
        <v>0</v>
      </c>
      <c r="I744" s="3">
        <v>198712</v>
      </c>
      <c r="J744" s="3">
        <v>0</v>
      </c>
      <c r="K744" s="3">
        <v>0</v>
      </c>
      <c r="L744" s="3">
        <v>2063754</v>
      </c>
      <c r="M744" s="3">
        <v>83846.240000000005</v>
      </c>
      <c r="N744" s="3">
        <v>8656567</v>
      </c>
      <c r="O744" s="3">
        <v>156807100</v>
      </c>
      <c r="P744" s="3">
        <v>98.915130000000005</v>
      </c>
      <c r="Q744" s="3">
        <v>0</v>
      </c>
      <c r="R744" s="3">
        <v>0</v>
      </c>
      <c r="S744" s="3">
        <v>0</v>
      </c>
      <c r="T744" s="3">
        <v>-1120.9369999999999</v>
      </c>
      <c r="U744" s="3">
        <v>-681284.4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2171.5230000000001</v>
      </c>
      <c r="AK744" s="3">
        <v>12238.96</v>
      </c>
      <c r="AL744" s="3">
        <v>6764.2650000000003</v>
      </c>
      <c r="AM744" s="3">
        <v>2825.4789999999998</v>
      </c>
    </row>
    <row r="745" spans="1:39" x14ac:dyDescent="0.25">
      <c r="A745" s="2">
        <v>30238</v>
      </c>
      <c r="B745" s="3">
        <v>10348.91</v>
      </c>
      <c r="C745" s="3">
        <v>0</v>
      </c>
      <c r="D745" s="3">
        <v>0</v>
      </c>
      <c r="E745" s="3">
        <v>6872.2439999999997</v>
      </c>
      <c r="F745" s="3">
        <v>0</v>
      </c>
      <c r="G745" s="3">
        <v>-3476.2489999999998</v>
      </c>
      <c r="H745" s="3">
        <v>0</v>
      </c>
      <c r="I745" s="3">
        <v>195469.8</v>
      </c>
      <c r="J745" s="3">
        <v>0</v>
      </c>
      <c r="K745" s="3">
        <v>0</v>
      </c>
      <c r="L745" s="3">
        <v>1990030</v>
      </c>
      <c r="M745" s="3">
        <v>64613.11</v>
      </c>
      <c r="N745" s="3">
        <v>8651530</v>
      </c>
      <c r="O745" s="3">
        <v>156796900</v>
      </c>
      <c r="P745" s="3">
        <v>98.497540000000001</v>
      </c>
      <c r="Q745" s="3">
        <v>0</v>
      </c>
      <c r="R745" s="3">
        <v>0</v>
      </c>
      <c r="S745" s="3">
        <v>0</v>
      </c>
      <c r="T745" s="3">
        <v>-1129.087</v>
      </c>
      <c r="U745" s="3">
        <v>-681692.7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1551.7940000000001</v>
      </c>
      <c r="AK745" s="3">
        <v>12168.58</v>
      </c>
      <c r="AL745" s="3">
        <v>6591.7969999999996</v>
      </c>
      <c r="AM745" s="3">
        <v>3242.1280000000002</v>
      </c>
    </row>
    <row r="746" spans="1:39" x14ac:dyDescent="0.25">
      <c r="A746" s="2">
        <v>30239</v>
      </c>
      <c r="B746" s="3">
        <v>13221.73</v>
      </c>
      <c r="C746" s="3">
        <v>101.1915</v>
      </c>
      <c r="D746" s="3">
        <v>0</v>
      </c>
      <c r="E746" s="3">
        <v>10090.299999999999</v>
      </c>
      <c r="F746" s="3">
        <v>0</v>
      </c>
      <c r="G746" s="3">
        <v>-3029.8049999999998</v>
      </c>
      <c r="H746" s="3">
        <v>34698.800000000003</v>
      </c>
      <c r="I746" s="3">
        <v>170739</v>
      </c>
      <c r="J746" s="3">
        <v>0</v>
      </c>
      <c r="K746" s="3">
        <v>0</v>
      </c>
      <c r="L746" s="3">
        <v>1972450</v>
      </c>
      <c r="M746" s="3">
        <v>77754.5</v>
      </c>
      <c r="N746" s="3">
        <v>8647069</v>
      </c>
      <c r="O746" s="3">
        <v>156786300</v>
      </c>
      <c r="P746" s="3">
        <v>98.065640000000002</v>
      </c>
      <c r="Q746" s="3">
        <v>0</v>
      </c>
      <c r="R746" s="3">
        <v>0</v>
      </c>
      <c r="S746" s="3">
        <v>114822</v>
      </c>
      <c r="T746" s="3">
        <v>-2093.991</v>
      </c>
      <c r="U746" s="3">
        <v>-683065.9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1931.068</v>
      </c>
      <c r="AK746" s="3">
        <v>12153.05</v>
      </c>
      <c r="AL746" s="3">
        <v>6394.4979999999996</v>
      </c>
      <c r="AM746" s="3">
        <v>104752.8</v>
      </c>
    </row>
    <row r="747" spans="1:39" x14ac:dyDescent="0.25">
      <c r="A747" s="2">
        <v>30240</v>
      </c>
      <c r="B747" s="3">
        <v>9740.4110000000001</v>
      </c>
      <c r="C747" s="3">
        <v>0</v>
      </c>
      <c r="D747" s="3">
        <v>0</v>
      </c>
      <c r="E747" s="3">
        <v>6344.6509999999998</v>
      </c>
      <c r="F747" s="3">
        <v>0</v>
      </c>
      <c r="G747" s="3">
        <v>-3395.85</v>
      </c>
      <c r="H747" s="3">
        <v>3356.6469999999999</v>
      </c>
      <c r="I747" s="3">
        <v>169989.4</v>
      </c>
      <c r="J747" s="3">
        <v>0</v>
      </c>
      <c r="K747" s="3">
        <v>0</v>
      </c>
      <c r="L747" s="3">
        <v>1946386</v>
      </c>
      <c r="M747" s="3">
        <v>60014.15</v>
      </c>
      <c r="N747" s="3">
        <v>8642368</v>
      </c>
      <c r="O747" s="3">
        <v>156775000</v>
      </c>
      <c r="P747" s="3">
        <v>98.158569999999997</v>
      </c>
      <c r="Q747" s="3">
        <v>0</v>
      </c>
      <c r="R747" s="3">
        <v>0</v>
      </c>
      <c r="S747" s="3">
        <v>0</v>
      </c>
      <c r="T747" s="3">
        <v>-2051.971</v>
      </c>
      <c r="U747" s="3">
        <v>-684397.3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1514.0340000000001</v>
      </c>
      <c r="AK747" s="3">
        <v>12073</v>
      </c>
      <c r="AL747" s="3">
        <v>6217.777</v>
      </c>
      <c r="AM747" s="3">
        <v>749.57280000000003</v>
      </c>
    </row>
    <row r="748" spans="1:39" x14ac:dyDescent="0.25">
      <c r="A748" s="2">
        <v>30241</v>
      </c>
      <c r="B748" s="3">
        <v>8926.27</v>
      </c>
      <c r="C748" s="3">
        <v>0</v>
      </c>
      <c r="D748" s="3">
        <v>0</v>
      </c>
      <c r="E748" s="3">
        <v>5568.7640000000001</v>
      </c>
      <c r="F748" s="3">
        <v>0</v>
      </c>
      <c r="G748" s="3">
        <v>-3357.8409999999999</v>
      </c>
      <c r="H748" s="3">
        <v>539.61369999999999</v>
      </c>
      <c r="I748" s="3">
        <v>167467.79999999999</v>
      </c>
      <c r="J748" s="3">
        <v>0</v>
      </c>
      <c r="K748" s="3">
        <v>0</v>
      </c>
      <c r="L748" s="3">
        <v>1885289</v>
      </c>
      <c r="M748" s="3">
        <v>51568.33</v>
      </c>
      <c r="N748" s="3">
        <v>8637604</v>
      </c>
      <c r="O748" s="3">
        <v>156763800</v>
      </c>
      <c r="P748" s="3">
        <v>98.494579999999999</v>
      </c>
      <c r="Q748" s="3">
        <v>0</v>
      </c>
      <c r="R748" s="3">
        <v>0</v>
      </c>
      <c r="S748" s="3">
        <v>0</v>
      </c>
      <c r="T748" s="3">
        <v>-2040.615</v>
      </c>
      <c r="U748" s="3">
        <v>-685717.5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77172.820000000007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1339.4390000000001</v>
      </c>
      <c r="AK748" s="3">
        <v>12015.89</v>
      </c>
      <c r="AL748" s="3">
        <v>6106.05</v>
      </c>
      <c r="AM748" s="3">
        <v>2521.605</v>
      </c>
    </row>
    <row r="749" spans="1:39" x14ac:dyDescent="0.25">
      <c r="A749" s="2">
        <v>30242</v>
      </c>
      <c r="B749" s="3">
        <v>8020.4579999999996</v>
      </c>
      <c r="C749" s="3">
        <v>0</v>
      </c>
      <c r="D749" s="3">
        <v>0</v>
      </c>
      <c r="E749" s="3">
        <v>4601.0749999999998</v>
      </c>
      <c r="F749" s="3">
        <v>0</v>
      </c>
      <c r="G749" s="3">
        <v>-3419.9850000000001</v>
      </c>
      <c r="H749" s="3">
        <v>13.504160000000001</v>
      </c>
      <c r="I749" s="3">
        <v>167343.9</v>
      </c>
      <c r="J749" s="3">
        <v>0</v>
      </c>
      <c r="K749" s="3">
        <v>0</v>
      </c>
      <c r="L749" s="3">
        <v>1839533</v>
      </c>
      <c r="M749" s="3">
        <v>43192.57</v>
      </c>
      <c r="N749" s="3">
        <v>8632701</v>
      </c>
      <c r="O749" s="3">
        <v>156752500</v>
      </c>
      <c r="P749" s="3">
        <v>99.094589999999997</v>
      </c>
      <c r="Q749" s="3">
        <v>0</v>
      </c>
      <c r="R749" s="3">
        <v>0</v>
      </c>
      <c r="S749" s="3">
        <v>0</v>
      </c>
      <c r="T749" s="3">
        <v>-2033.162</v>
      </c>
      <c r="U749" s="3">
        <v>-687030.5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1126.52</v>
      </c>
      <c r="AK749" s="3">
        <v>11923.27</v>
      </c>
      <c r="AL749" s="3">
        <v>6031.8490000000002</v>
      </c>
      <c r="AM749" s="3">
        <v>123.89400000000001</v>
      </c>
    </row>
    <row r="750" spans="1:39" x14ac:dyDescent="0.25">
      <c r="A750" s="2">
        <v>30243</v>
      </c>
      <c r="B750" s="3">
        <v>7310.6469999999999</v>
      </c>
      <c r="C750" s="3">
        <v>0</v>
      </c>
      <c r="D750" s="3">
        <v>0</v>
      </c>
      <c r="E750" s="3">
        <v>3850.66</v>
      </c>
      <c r="F750" s="3">
        <v>0</v>
      </c>
      <c r="G750" s="3">
        <v>-3460.7539999999999</v>
      </c>
      <c r="H750" s="3">
        <v>0</v>
      </c>
      <c r="I750" s="3">
        <v>167243</v>
      </c>
      <c r="J750" s="3">
        <v>0</v>
      </c>
      <c r="K750" s="3">
        <v>0</v>
      </c>
      <c r="L750" s="3">
        <v>1808824</v>
      </c>
      <c r="M750" s="3">
        <v>35708.43</v>
      </c>
      <c r="N750" s="3">
        <v>8627679</v>
      </c>
      <c r="O750" s="3">
        <v>156741100</v>
      </c>
      <c r="P750" s="3">
        <v>99.865849999999995</v>
      </c>
      <c r="Q750" s="3">
        <v>0</v>
      </c>
      <c r="R750" s="3">
        <v>0</v>
      </c>
      <c r="S750" s="3">
        <v>0</v>
      </c>
      <c r="T750" s="3">
        <v>-2026.6130000000001</v>
      </c>
      <c r="U750" s="3">
        <v>-688337.2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45330.06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960.01930000000004</v>
      </c>
      <c r="AK750" s="3">
        <v>11847.71</v>
      </c>
      <c r="AL750" s="3">
        <v>5984.1779999999999</v>
      </c>
      <c r="AM750" s="3">
        <v>100.8733</v>
      </c>
    </row>
    <row r="751" spans="1:39" x14ac:dyDescent="0.25">
      <c r="A751" s="2">
        <v>30244</v>
      </c>
      <c r="B751" s="3">
        <v>6830.57</v>
      </c>
      <c r="C751" s="3">
        <v>0</v>
      </c>
      <c r="D751" s="3">
        <v>0</v>
      </c>
      <c r="E751" s="3">
        <v>3361.078</v>
      </c>
      <c r="F751" s="3">
        <v>0</v>
      </c>
      <c r="G751" s="3">
        <v>-3470.4270000000001</v>
      </c>
      <c r="H751" s="3">
        <v>0</v>
      </c>
      <c r="I751" s="3">
        <v>167044.5</v>
      </c>
      <c r="J751" s="3">
        <v>0</v>
      </c>
      <c r="K751" s="3">
        <v>0</v>
      </c>
      <c r="L751" s="3">
        <v>1791656</v>
      </c>
      <c r="M751" s="3">
        <v>29847.4</v>
      </c>
      <c r="N751" s="3">
        <v>8622575</v>
      </c>
      <c r="O751" s="3">
        <v>156729800</v>
      </c>
      <c r="P751" s="3">
        <v>100.8066</v>
      </c>
      <c r="Q751" s="3">
        <v>0</v>
      </c>
      <c r="R751" s="3">
        <v>0</v>
      </c>
      <c r="S751" s="3">
        <v>0</v>
      </c>
      <c r="T751" s="3">
        <v>-2020.501</v>
      </c>
      <c r="U751" s="3">
        <v>-689637.9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818.41399999999999</v>
      </c>
      <c r="AK751" s="3">
        <v>11793.7</v>
      </c>
      <c r="AL751" s="3">
        <v>5924.8360000000002</v>
      </c>
      <c r="AM751" s="3">
        <v>198.5444</v>
      </c>
    </row>
    <row r="752" spans="1:39" x14ac:dyDescent="0.25">
      <c r="A752" s="2">
        <v>30245</v>
      </c>
      <c r="B752" s="3">
        <v>9221.9969999999994</v>
      </c>
      <c r="C752" s="3">
        <v>18.1069</v>
      </c>
      <c r="D752" s="3">
        <v>0</v>
      </c>
      <c r="E752" s="3">
        <v>6347.0140000000001</v>
      </c>
      <c r="F752" s="3">
        <v>0</v>
      </c>
      <c r="G752" s="3">
        <v>-2857.6660000000002</v>
      </c>
      <c r="H752" s="3">
        <v>69010.13</v>
      </c>
      <c r="I752" s="3">
        <v>167496</v>
      </c>
      <c r="J752" s="3">
        <v>0</v>
      </c>
      <c r="K752" s="3">
        <v>0</v>
      </c>
      <c r="L752" s="3">
        <v>1850978</v>
      </c>
      <c r="M752" s="3">
        <v>47378.79</v>
      </c>
      <c r="N752" s="3">
        <v>8617963</v>
      </c>
      <c r="O752" s="3">
        <v>156719000</v>
      </c>
      <c r="P752" s="3">
        <v>101.5967</v>
      </c>
      <c r="Q752" s="3">
        <v>0</v>
      </c>
      <c r="R752" s="3">
        <v>0</v>
      </c>
      <c r="S752" s="3">
        <v>179275.8</v>
      </c>
      <c r="T752" s="3">
        <v>-2014.9259999999999</v>
      </c>
      <c r="U752" s="3">
        <v>-690932.9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1348.653</v>
      </c>
      <c r="AK752" s="3">
        <v>11943.93</v>
      </c>
      <c r="AL752" s="3">
        <v>5963.2749999999996</v>
      </c>
      <c r="AM752" s="3">
        <v>109796</v>
      </c>
    </row>
    <row r="753" spans="1:39" x14ac:dyDescent="0.25">
      <c r="A753" s="2">
        <v>30246</v>
      </c>
      <c r="B753" s="3">
        <v>16036.44</v>
      </c>
      <c r="C753" s="3">
        <v>186.66919999999999</v>
      </c>
      <c r="D753" s="3">
        <v>0</v>
      </c>
      <c r="E753" s="3">
        <v>13670.05</v>
      </c>
      <c r="F753" s="3">
        <v>0</v>
      </c>
      <c r="G753" s="3">
        <v>-2179.4369999999999</v>
      </c>
      <c r="H753" s="3">
        <v>69010.13</v>
      </c>
      <c r="I753" s="3">
        <v>237576.6</v>
      </c>
      <c r="J753" s="3">
        <v>0</v>
      </c>
      <c r="K753" s="3">
        <v>0</v>
      </c>
      <c r="L753" s="3">
        <v>2020505</v>
      </c>
      <c r="M753" s="3">
        <v>92716.32</v>
      </c>
      <c r="N753" s="3">
        <v>8614309</v>
      </c>
      <c r="O753" s="3">
        <v>156709100</v>
      </c>
      <c r="P753" s="3">
        <v>101.3185</v>
      </c>
      <c r="Q753" s="3">
        <v>0</v>
      </c>
      <c r="R753" s="3">
        <v>0</v>
      </c>
      <c r="S753" s="3">
        <v>324831.09999999998</v>
      </c>
      <c r="T753" s="3">
        <v>-2010.01</v>
      </c>
      <c r="U753" s="3">
        <v>-692222.6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2675.797</v>
      </c>
      <c r="AK753" s="3">
        <v>12062.34</v>
      </c>
      <c r="AL753" s="3">
        <v>6331.6570000000002</v>
      </c>
      <c r="AM753" s="3">
        <v>254563.8</v>
      </c>
    </row>
    <row r="754" spans="1:39" x14ac:dyDescent="0.25">
      <c r="A754" s="2">
        <v>30247</v>
      </c>
      <c r="B754" s="3">
        <v>45723.54</v>
      </c>
      <c r="C754" s="3">
        <v>577.69240000000002</v>
      </c>
      <c r="D754" s="3">
        <v>0</v>
      </c>
      <c r="E754" s="3">
        <v>43622.400000000001</v>
      </c>
      <c r="F754" s="3">
        <v>0</v>
      </c>
      <c r="G754" s="3">
        <v>-1522.5329999999999</v>
      </c>
      <c r="H754" s="3">
        <v>59471.64</v>
      </c>
      <c r="I754" s="3">
        <v>623945.30000000005</v>
      </c>
      <c r="J754" s="3">
        <v>0</v>
      </c>
      <c r="K754" s="3">
        <v>0</v>
      </c>
      <c r="L754" s="3">
        <v>2193490</v>
      </c>
      <c r="M754" s="3">
        <v>207794.1</v>
      </c>
      <c r="N754" s="3">
        <v>8613535</v>
      </c>
      <c r="O754" s="3">
        <v>156700600</v>
      </c>
      <c r="P754" s="3">
        <v>100.4072</v>
      </c>
      <c r="Q754" s="3">
        <v>0</v>
      </c>
      <c r="R754" s="3">
        <v>0</v>
      </c>
      <c r="S754" s="3">
        <v>738233.5</v>
      </c>
      <c r="T754" s="3">
        <v>-2006.5039999999999</v>
      </c>
      <c r="U754" s="3">
        <v>-693507.2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6601.3270000000002</v>
      </c>
      <c r="AK754" s="3">
        <v>12331.98</v>
      </c>
      <c r="AL754" s="3">
        <v>7377.3339999999998</v>
      </c>
      <c r="AM754" s="3">
        <v>360825.59999999998</v>
      </c>
    </row>
    <row r="755" spans="1:39" x14ac:dyDescent="0.25">
      <c r="A755" s="2">
        <v>30248</v>
      </c>
      <c r="B755" s="3">
        <v>130023.2</v>
      </c>
      <c r="C755" s="3">
        <v>523.20389999999998</v>
      </c>
      <c r="D755" s="3">
        <v>0</v>
      </c>
      <c r="E755" s="3">
        <v>130324</v>
      </c>
      <c r="F755" s="3">
        <v>0</v>
      </c>
      <c r="G755" s="3">
        <v>825.43460000000005</v>
      </c>
      <c r="H755" s="3">
        <v>46222.02</v>
      </c>
      <c r="I755" s="3">
        <v>673468.3</v>
      </c>
      <c r="J755" s="3">
        <v>0</v>
      </c>
      <c r="K755" s="3">
        <v>0</v>
      </c>
      <c r="L755" s="3">
        <v>2363332</v>
      </c>
      <c r="M755" s="3">
        <v>501162.8</v>
      </c>
      <c r="N755" s="3">
        <v>8621933</v>
      </c>
      <c r="O755" s="3">
        <v>156695300</v>
      </c>
      <c r="P755" s="3">
        <v>98.989779999999996</v>
      </c>
      <c r="Q755" s="3">
        <v>0</v>
      </c>
      <c r="R755" s="3">
        <v>0</v>
      </c>
      <c r="S755" s="3">
        <v>670661.6</v>
      </c>
      <c r="T755" s="3">
        <v>-2005.203</v>
      </c>
      <c r="U755" s="3">
        <v>-694787.1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17123.09</v>
      </c>
      <c r="AK755" s="3">
        <v>12873.02</v>
      </c>
      <c r="AL755" s="3">
        <v>8725.6970000000001</v>
      </c>
      <c r="AM755" s="3">
        <v>633865</v>
      </c>
    </row>
    <row r="756" spans="1:39" x14ac:dyDescent="0.25">
      <c r="A756" s="2">
        <v>30249</v>
      </c>
      <c r="B756" s="3">
        <v>72503.5</v>
      </c>
      <c r="C756" s="3">
        <v>3.9953270000000001</v>
      </c>
      <c r="D756" s="3">
        <v>0</v>
      </c>
      <c r="E756" s="3">
        <v>69546.38</v>
      </c>
      <c r="F756" s="3">
        <v>0</v>
      </c>
      <c r="G756" s="3">
        <v>-2952.6439999999998</v>
      </c>
      <c r="H756" s="3">
        <v>69010.13</v>
      </c>
      <c r="I756" s="3">
        <v>1871990</v>
      </c>
      <c r="J756" s="3">
        <v>0</v>
      </c>
      <c r="K756" s="3">
        <v>0</v>
      </c>
      <c r="L756" s="3">
        <v>2373695</v>
      </c>
      <c r="M756" s="3">
        <v>519386.1</v>
      </c>
      <c r="N756" s="3">
        <v>8631454</v>
      </c>
      <c r="O756" s="3">
        <v>156686300</v>
      </c>
      <c r="P756" s="3">
        <v>98.519630000000006</v>
      </c>
      <c r="Q756" s="3">
        <v>0</v>
      </c>
      <c r="R756" s="3">
        <v>0</v>
      </c>
      <c r="S756" s="3">
        <v>1356071</v>
      </c>
      <c r="T756" s="3">
        <v>-2000.999</v>
      </c>
      <c r="U756" s="3">
        <v>-696062.4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18140.54</v>
      </c>
      <c r="AK756" s="3">
        <v>12696.83</v>
      </c>
      <c r="AL756" s="3">
        <v>8620.8230000000003</v>
      </c>
      <c r="AM756" s="3">
        <v>134757.70000000001</v>
      </c>
    </row>
    <row r="757" spans="1:39" x14ac:dyDescent="0.25">
      <c r="A757" s="2">
        <v>30250</v>
      </c>
      <c r="B757" s="3">
        <v>60823.93</v>
      </c>
      <c r="C757" s="3">
        <v>0</v>
      </c>
      <c r="D757" s="3">
        <v>0</v>
      </c>
      <c r="E757" s="3">
        <v>57423.75</v>
      </c>
      <c r="F757" s="3">
        <v>0</v>
      </c>
      <c r="G757" s="3">
        <v>-3399.768</v>
      </c>
      <c r="H757" s="3">
        <v>69010.13</v>
      </c>
      <c r="I757" s="3">
        <v>2611212</v>
      </c>
      <c r="J757" s="3">
        <v>0</v>
      </c>
      <c r="K757" s="3">
        <v>0</v>
      </c>
      <c r="L757" s="3">
        <v>2381946</v>
      </c>
      <c r="M757" s="3">
        <v>493686.6</v>
      </c>
      <c r="N757" s="3">
        <v>8640579</v>
      </c>
      <c r="O757" s="3">
        <v>156676900</v>
      </c>
      <c r="P757" s="3">
        <v>98.100139999999996</v>
      </c>
      <c r="Q757" s="3">
        <v>0</v>
      </c>
      <c r="R757" s="3">
        <v>0</v>
      </c>
      <c r="S757" s="3">
        <v>807861.2</v>
      </c>
      <c r="T757" s="3">
        <v>-1996.425</v>
      </c>
      <c r="U757" s="3">
        <v>-697333.1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17734.47</v>
      </c>
      <c r="AK757" s="3">
        <v>12660.25</v>
      </c>
      <c r="AL757" s="3">
        <v>8609.2749999999996</v>
      </c>
      <c r="AM757" s="3">
        <v>68638.649999999994</v>
      </c>
    </row>
    <row r="758" spans="1:39" x14ac:dyDescent="0.25">
      <c r="A758" s="2">
        <v>30251</v>
      </c>
      <c r="B758" s="3">
        <v>46889.599999999999</v>
      </c>
      <c r="C758" s="3">
        <v>0</v>
      </c>
      <c r="D758" s="3">
        <v>0</v>
      </c>
      <c r="E758" s="3">
        <v>43126.47</v>
      </c>
      <c r="F758" s="3">
        <v>0</v>
      </c>
      <c r="G758" s="3">
        <v>-3762.7959999999998</v>
      </c>
      <c r="H758" s="3">
        <v>53967.42</v>
      </c>
      <c r="I758" s="3">
        <v>2602284</v>
      </c>
      <c r="J758" s="3">
        <v>0</v>
      </c>
      <c r="K758" s="3">
        <v>0</v>
      </c>
      <c r="L758" s="3">
        <v>2402161</v>
      </c>
      <c r="M758" s="3">
        <v>435716.8</v>
      </c>
      <c r="N758" s="3">
        <v>8648145</v>
      </c>
      <c r="O758" s="3">
        <v>156667000</v>
      </c>
      <c r="P758" s="3">
        <v>97.766819999999996</v>
      </c>
      <c r="Q758" s="3">
        <v>0</v>
      </c>
      <c r="R758" s="3">
        <v>0</v>
      </c>
      <c r="S758" s="3">
        <v>0</v>
      </c>
      <c r="T758" s="3">
        <v>-1991.5730000000001</v>
      </c>
      <c r="U758" s="3">
        <v>-698599.4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16008.23</v>
      </c>
      <c r="AK758" s="3">
        <v>12595.07</v>
      </c>
      <c r="AL758" s="3">
        <v>8441.7579999999998</v>
      </c>
      <c r="AM758" s="3">
        <v>8928.2909999999993</v>
      </c>
    </row>
    <row r="759" spans="1:39" x14ac:dyDescent="0.25">
      <c r="A759" s="2">
        <v>30252</v>
      </c>
      <c r="B759" s="3">
        <v>47672.41</v>
      </c>
      <c r="C759" s="3">
        <v>0</v>
      </c>
      <c r="D759" s="3">
        <v>0</v>
      </c>
      <c r="E759" s="3">
        <v>44225.85</v>
      </c>
      <c r="F759" s="3">
        <v>0</v>
      </c>
      <c r="G759" s="3">
        <v>-3446.1410000000001</v>
      </c>
      <c r="H759" s="3">
        <v>34669.29</v>
      </c>
      <c r="I759" s="3">
        <v>2559360</v>
      </c>
      <c r="J759" s="3">
        <v>0</v>
      </c>
      <c r="K759" s="3">
        <v>0</v>
      </c>
      <c r="L759" s="3">
        <v>2406287</v>
      </c>
      <c r="M759" s="3">
        <v>426626.2</v>
      </c>
      <c r="N759" s="3">
        <v>8655824</v>
      </c>
      <c r="O759" s="3">
        <v>156657400</v>
      </c>
      <c r="P759" s="3">
        <v>97.349779999999996</v>
      </c>
      <c r="Q759" s="3">
        <v>0</v>
      </c>
      <c r="R759" s="3">
        <v>0</v>
      </c>
      <c r="S759" s="3">
        <v>0</v>
      </c>
      <c r="T759" s="3">
        <v>-1987.1780000000001</v>
      </c>
      <c r="U759" s="3">
        <v>-699861.6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16092.77</v>
      </c>
      <c r="AK759" s="3">
        <v>12613.48</v>
      </c>
      <c r="AL759" s="3">
        <v>8413.7019999999993</v>
      </c>
      <c r="AM759" s="3">
        <v>42923.78</v>
      </c>
    </row>
    <row r="760" spans="1:39" x14ac:dyDescent="0.25">
      <c r="A760" s="2">
        <v>30253</v>
      </c>
      <c r="B760" s="3">
        <v>53263.199999999997</v>
      </c>
      <c r="C760" s="3">
        <v>0</v>
      </c>
      <c r="D760" s="3">
        <v>0</v>
      </c>
      <c r="E760" s="3">
        <v>50135.55</v>
      </c>
      <c r="F760" s="3">
        <v>0</v>
      </c>
      <c r="G760" s="3">
        <v>-3127.1819999999998</v>
      </c>
      <c r="H760" s="3">
        <v>68933.490000000005</v>
      </c>
      <c r="I760" s="3">
        <v>2630694</v>
      </c>
      <c r="J760" s="3">
        <v>0</v>
      </c>
      <c r="K760" s="3">
        <v>0</v>
      </c>
      <c r="L760" s="3">
        <v>2386256</v>
      </c>
      <c r="M760" s="3">
        <v>455916.6</v>
      </c>
      <c r="N760" s="3">
        <v>8664226</v>
      </c>
      <c r="O760" s="3">
        <v>156648100</v>
      </c>
      <c r="P760" s="3">
        <v>96.881680000000003</v>
      </c>
      <c r="Q760" s="3">
        <v>0</v>
      </c>
      <c r="R760" s="3">
        <v>0</v>
      </c>
      <c r="S760" s="3">
        <v>192472.7</v>
      </c>
      <c r="T760" s="3">
        <v>-1983.3420000000001</v>
      </c>
      <c r="U760" s="3">
        <v>-701119.7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16878.64</v>
      </c>
      <c r="AK760" s="3">
        <v>12662.55</v>
      </c>
      <c r="AL760" s="3">
        <v>8477.5609999999997</v>
      </c>
      <c r="AM760" s="3">
        <v>86844.41</v>
      </c>
    </row>
    <row r="761" spans="1:39" x14ac:dyDescent="0.25">
      <c r="A761" s="2">
        <v>30254</v>
      </c>
      <c r="B761" s="3">
        <v>77105.759999999995</v>
      </c>
      <c r="C761" s="3">
        <v>0</v>
      </c>
      <c r="D761" s="3">
        <v>0</v>
      </c>
      <c r="E761" s="3">
        <v>74799.289999999994</v>
      </c>
      <c r="F761" s="3">
        <v>0</v>
      </c>
      <c r="G761" s="3">
        <v>-2305.8490000000002</v>
      </c>
      <c r="H761" s="3">
        <v>69010.13</v>
      </c>
      <c r="I761" s="3">
        <v>2750433</v>
      </c>
      <c r="J761" s="3">
        <v>0</v>
      </c>
      <c r="K761" s="3">
        <v>0</v>
      </c>
      <c r="L761" s="3">
        <v>2382186</v>
      </c>
      <c r="M761" s="3">
        <v>562013.6</v>
      </c>
      <c r="N761" s="3">
        <v>8675716</v>
      </c>
      <c r="O761" s="3">
        <v>156639800</v>
      </c>
      <c r="P761" s="3">
        <v>96.26164</v>
      </c>
      <c r="Q761" s="3">
        <v>0</v>
      </c>
      <c r="R761" s="3">
        <v>0</v>
      </c>
      <c r="S761" s="3">
        <v>334050.5</v>
      </c>
      <c r="T761" s="3">
        <v>-1980.4280000000001</v>
      </c>
      <c r="U761" s="3">
        <v>-702374.1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12826.92</v>
      </c>
      <c r="AL761" s="3">
        <v>8825.6589999999997</v>
      </c>
      <c r="AM761" s="3">
        <v>214235.1</v>
      </c>
    </row>
    <row r="762" spans="1:39" x14ac:dyDescent="0.25">
      <c r="A762" s="2">
        <v>30255</v>
      </c>
      <c r="B762" s="3">
        <v>59110.87</v>
      </c>
      <c r="C762" s="3">
        <v>0</v>
      </c>
      <c r="D762" s="3">
        <v>0</v>
      </c>
      <c r="E762" s="3">
        <v>55750.1</v>
      </c>
      <c r="F762" s="3">
        <v>0</v>
      </c>
      <c r="G762" s="3">
        <v>-3360.4740000000002</v>
      </c>
      <c r="H762" s="3">
        <v>50212.05</v>
      </c>
      <c r="I762" s="3">
        <v>2695324</v>
      </c>
      <c r="J762" s="3">
        <v>0</v>
      </c>
      <c r="K762" s="3">
        <v>0</v>
      </c>
      <c r="L762" s="3">
        <v>2409599</v>
      </c>
      <c r="M762" s="3">
        <v>534082.6</v>
      </c>
      <c r="N762" s="3">
        <v>8686351</v>
      </c>
      <c r="O762" s="3">
        <v>156630800</v>
      </c>
      <c r="P762" s="3">
        <v>95.965069999999997</v>
      </c>
      <c r="Q762" s="3">
        <v>0</v>
      </c>
      <c r="R762" s="3">
        <v>0</v>
      </c>
      <c r="S762" s="3">
        <v>7798.5550000000003</v>
      </c>
      <c r="T762" s="3">
        <v>-1600.69</v>
      </c>
      <c r="U762" s="3">
        <v>-703248.8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19394.66</v>
      </c>
      <c r="AK762" s="3">
        <v>12763.95</v>
      </c>
      <c r="AL762" s="3">
        <v>8759.7860000000001</v>
      </c>
      <c r="AM762" s="3">
        <v>64343.57</v>
      </c>
    </row>
    <row r="763" spans="1:39" x14ac:dyDescent="0.25">
      <c r="A763" s="2">
        <v>30256</v>
      </c>
      <c r="B763" s="3">
        <v>63704.93</v>
      </c>
      <c r="C763" s="3">
        <v>0</v>
      </c>
      <c r="D763" s="3">
        <v>0</v>
      </c>
      <c r="E763" s="3">
        <v>60616.2</v>
      </c>
      <c r="F763" s="3">
        <v>0</v>
      </c>
      <c r="G763" s="3">
        <v>-3088.3530000000001</v>
      </c>
      <c r="H763" s="3">
        <v>22371.45</v>
      </c>
      <c r="I763" s="3">
        <v>2610253</v>
      </c>
      <c r="J763" s="3">
        <v>0</v>
      </c>
      <c r="K763" s="3">
        <v>0</v>
      </c>
      <c r="L763" s="3">
        <v>2412690</v>
      </c>
      <c r="M763" s="3">
        <v>548504.69999999995</v>
      </c>
      <c r="N763" s="3">
        <v>8697218</v>
      </c>
      <c r="O763" s="3">
        <v>156622200</v>
      </c>
      <c r="P763" s="3">
        <v>95.5869</v>
      </c>
      <c r="Q763" s="3">
        <v>0</v>
      </c>
      <c r="R763" s="3">
        <v>0</v>
      </c>
      <c r="S763" s="3">
        <v>0</v>
      </c>
      <c r="T763" s="3">
        <v>-1599.3</v>
      </c>
      <c r="U763" s="3">
        <v>-704121.9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19746.009999999998</v>
      </c>
      <c r="AK763" s="3">
        <v>12807.63</v>
      </c>
      <c r="AL763" s="3">
        <v>8878.2420000000002</v>
      </c>
      <c r="AM763" s="3">
        <v>85067.14</v>
      </c>
    </row>
    <row r="764" spans="1:39" x14ac:dyDescent="0.25">
      <c r="A764" s="2">
        <v>30257</v>
      </c>
      <c r="B764" s="3">
        <v>69064.039999999994</v>
      </c>
      <c r="C764" s="3">
        <v>0</v>
      </c>
      <c r="D764" s="3">
        <v>0</v>
      </c>
      <c r="E764" s="3">
        <v>66139.240000000005</v>
      </c>
      <c r="F764" s="3">
        <v>0</v>
      </c>
      <c r="G764" s="3">
        <v>-2924.4160000000002</v>
      </c>
      <c r="H764" s="3">
        <v>3469.5859999999998</v>
      </c>
      <c r="I764" s="3">
        <v>2496389</v>
      </c>
      <c r="J764" s="3">
        <v>0</v>
      </c>
      <c r="K764" s="3">
        <v>0</v>
      </c>
      <c r="L764" s="3">
        <v>2412963</v>
      </c>
      <c r="M764" s="3">
        <v>578102.5</v>
      </c>
      <c r="N764" s="3">
        <v>8709146</v>
      </c>
      <c r="O764" s="3">
        <v>156613700</v>
      </c>
      <c r="P764" s="3">
        <v>95.2102</v>
      </c>
      <c r="Q764" s="3">
        <v>0</v>
      </c>
      <c r="R764" s="3">
        <v>0</v>
      </c>
      <c r="S764" s="3">
        <v>0</v>
      </c>
      <c r="T764" s="3">
        <v>-1597.3050000000001</v>
      </c>
      <c r="U764" s="3">
        <v>-704992.8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338.60379999999998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20881.259999999998</v>
      </c>
      <c r="AK764" s="3">
        <v>12860.2</v>
      </c>
      <c r="AL764" s="3">
        <v>8953.6329999999998</v>
      </c>
      <c r="AM764" s="3">
        <v>104366.5</v>
      </c>
    </row>
    <row r="765" spans="1:39" x14ac:dyDescent="0.25">
      <c r="A765" s="2">
        <v>30258</v>
      </c>
      <c r="B765" s="3">
        <v>75831.94</v>
      </c>
      <c r="C765" s="3">
        <v>0</v>
      </c>
      <c r="D765" s="3">
        <v>0</v>
      </c>
      <c r="E765" s="3">
        <v>73603.13</v>
      </c>
      <c r="F765" s="3">
        <v>0</v>
      </c>
      <c r="G765" s="3">
        <v>-2228.4569999999999</v>
      </c>
      <c r="H765" s="3">
        <v>328.34840000000003</v>
      </c>
      <c r="I765" s="3">
        <v>2342840</v>
      </c>
      <c r="J765" s="3">
        <v>0</v>
      </c>
      <c r="K765" s="3">
        <v>0</v>
      </c>
      <c r="L765" s="3">
        <v>2412495</v>
      </c>
      <c r="M765" s="3">
        <v>618225.30000000005</v>
      </c>
      <c r="N765" s="3">
        <v>8722237</v>
      </c>
      <c r="O765" s="3">
        <v>156606200</v>
      </c>
      <c r="P765" s="3">
        <v>94.852900000000005</v>
      </c>
      <c r="Q765" s="3">
        <v>0</v>
      </c>
      <c r="R765" s="3">
        <v>0</v>
      </c>
      <c r="S765" s="3">
        <v>0</v>
      </c>
      <c r="T765" s="3">
        <v>-1595.2439999999999</v>
      </c>
      <c r="U765" s="3">
        <v>-705861.2</v>
      </c>
      <c r="V765" s="3">
        <v>0</v>
      </c>
      <c r="W765" s="3">
        <v>3141.2370000000001</v>
      </c>
      <c r="X765" s="3">
        <v>30115.54</v>
      </c>
      <c r="Y765" s="3">
        <v>0</v>
      </c>
      <c r="Z765" s="3">
        <v>0</v>
      </c>
      <c r="AA765" s="3">
        <v>849.53129999999999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22253.59</v>
      </c>
      <c r="AK765" s="3">
        <v>12924.75</v>
      </c>
      <c r="AL765" s="3">
        <v>9162.6440000000002</v>
      </c>
      <c r="AM765" s="3">
        <v>123433.5</v>
      </c>
    </row>
    <row r="766" spans="1:39" x14ac:dyDescent="0.25">
      <c r="A766" s="2">
        <v>30259</v>
      </c>
      <c r="B766" s="3">
        <v>86202.3</v>
      </c>
      <c r="C766" s="3">
        <v>0</v>
      </c>
      <c r="D766" s="3">
        <v>0</v>
      </c>
      <c r="E766" s="3">
        <v>83852.09</v>
      </c>
      <c r="F766" s="3">
        <v>0</v>
      </c>
      <c r="G766" s="3">
        <v>-2350.0500000000002</v>
      </c>
      <c r="H766" s="3">
        <v>6.8515230000000003</v>
      </c>
      <c r="I766" s="3">
        <v>2160515</v>
      </c>
      <c r="J766" s="3">
        <v>0</v>
      </c>
      <c r="K766" s="3">
        <v>0</v>
      </c>
      <c r="L766" s="3">
        <v>2411606</v>
      </c>
      <c r="M766" s="3">
        <v>667079.6</v>
      </c>
      <c r="N766" s="3">
        <v>8736357</v>
      </c>
      <c r="O766" s="3">
        <v>156598600</v>
      </c>
      <c r="P766" s="3">
        <v>94.685770000000005</v>
      </c>
      <c r="Q766" s="3">
        <v>0</v>
      </c>
      <c r="R766" s="3">
        <v>0</v>
      </c>
      <c r="S766" s="3">
        <v>0</v>
      </c>
      <c r="T766" s="3">
        <v>-1593.384</v>
      </c>
      <c r="U766" s="3">
        <v>-706727.2</v>
      </c>
      <c r="V766" s="3">
        <v>0</v>
      </c>
      <c r="W766" s="3">
        <v>321.49689999999998</v>
      </c>
      <c r="X766" s="3">
        <v>38326.47</v>
      </c>
      <c r="Y766" s="3">
        <v>0</v>
      </c>
      <c r="Z766" s="3">
        <v>0</v>
      </c>
      <c r="AA766" s="3">
        <v>1740.643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23451.35</v>
      </c>
      <c r="AK766" s="3">
        <v>13008.03</v>
      </c>
      <c r="AL766" s="3">
        <v>9330.7240000000002</v>
      </c>
      <c r="AM766" s="3">
        <v>143998</v>
      </c>
    </row>
    <row r="767" spans="1:39" x14ac:dyDescent="0.25">
      <c r="A767" s="2">
        <v>30260</v>
      </c>
      <c r="B767" s="3">
        <v>100488.2</v>
      </c>
      <c r="C767" s="3">
        <v>0</v>
      </c>
      <c r="D767" s="3">
        <v>0</v>
      </c>
      <c r="E767" s="3">
        <v>98246.1</v>
      </c>
      <c r="F767" s="3">
        <v>0</v>
      </c>
      <c r="G767" s="3">
        <v>-2241.8679999999999</v>
      </c>
      <c r="H767" s="3">
        <v>0</v>
      </c>
      <c r="I767" s="3">
        <v>1944111</v>
      </c>
      <c r="J767" s="3">
        <v>0</v>
      </c>
      <c r="K767" s="3">
        <v>0</v>
      </c>
      <c r="L767" s="3">
        <v>2409973</v>
      </c>
      <c r="M767" s="3">
        <v>726480.7</v>
      </c>
      <c r="N767" s="3">
        <v>8752440</v>
      </c>
      <c r="O767" s="3">
        <v>156591200</v>
      </c>
      <c r="P767" s="3">
        <v>94.494669999999999</v>
      </c>
      <c r="Q767" s="3">
        <v>0</v>
      </c>
      <c r="R767" s="3">
        <v>0</v>
      </c>
      <c r="S767" s="3">
        <v>0</v>
      </c>
      <c r="T767" s="3">
        <v>-1591.808</v>
      </c>
      <c r="U767" s="3">
        <v>-707590.8</v>
      </c>
      <c r="V767" s="3">
        <v>0</v>
      </c>
      <c r="W767" s="3">
        <v>6.8515230000000003</v>
      </c>
      <c r="X767" s="3">
        <v>44467.67</v>
      </c>
      <c r="Y767" s="3">
        <v>0</v>
      </c>
      <c r="Z767" s="3">
        <v>0</v>
      </c>
      <c r="AA767" s="3">
        <v>3373.6979999999999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25664.47</v>
      </c>
      <c r="AK767" s="3">
        <v>13113.43</v>
      </c>
      <c r="AL767" s="3">
        <v>9581.7970000000005</v>
      </c>
      <c r="AM767" s="3">
        <v>171936.1</v>
      </c>
    </row>
    <row r="768" spans="1:39" x14ac:dyDescent="0.25">
      <c r="A768" s="2">
        <v>30261</v>
      </c>
      <c r="B768" s="3">
        <v>106038.5</v>
      </c>
      <c r="C768" s="3">
        <v>0</v>
      </c>
      <c r="D768" s="3">
        <v>0</v>
      </c>
      <c r="E768" s="3">
        <v>103567.2</v>
      </c>
      <c r="F768" s="3">
        <v>0</v>
      </c>
      <c r="G768" s="3">
        <v>-2471.1370000000002</v>
      </c>
      <c r="H768" s="3">
        <v>0</v>
      </c>
      <c r="I768" s="3">
        <v>1753107</v>
      </c>
      <c r="J768" s="3">
        <v>0</v>
      </c>
      <c r="K768" s="3">
        <v>0</v>
      </c>
      <c r="L768" s="3">
        <v>2408355</v>
      </c>
      <c r="M768" s="3">
        <v>761247.9</v>
      </c>
      <c r="N768" s="3">
        <v>8769220</v>
      </c>
      <c r="O768" s="3">
        <v>156583800</v>
      </c>
      <c r="P768" s="3">
        <v>94.326549999999997</v>
      </c>
      <c r="Q768" s="3">
        <v>0</v>
      </c>
      <c r="R768" s="3">
        <v>0</v>
      </c>
      <c r="S768" s="3">
        <v>0</v>
      </c>
      <c r="T768" s="3">
        <v>-1590.152</v>
      </c>
      <c r="U768" s="3">
        <v>-708452.2</v>
      </c>
      <c r="V768" s="3">
        <v>0</v>
      </c>
      <c r="W768" s="3">
        <v>0</v>
      </c>
      <c r="X768" s="3">
        <v>35929.949999999997</v>
      </c>
      <c r="Y768" s="3">
        <v>0</v>
      </c>
      <c r="Z768" s="3">
        <v>0</v>
      </c>
      <c r="AA768" s="3">
        <v>4990.9179999999997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26548.98</v>
      </c>
      <c r="AK768" s="3">
        <v>13179.54</v>
      </c>
      <c r="AL768" s="3">
        <v>9768.2950000000001</v>
      </c>
      <c r="AM768" s="3">
        <v>155074.4</v>
      </c>
    </row>
    <row r="769" spans="1:39" x14ac:dyDescent="0.25">
      <c r="A769" s="2">
        <v>30262</v>
      </c>
      <c r="B769" s="3">
        <v>94960.94</v>
      </c>
      <c r="C769" s="3">
        <v>0</v>
      </c>
      <c r="D769" s="3">
        <v>0</v>
      </c>
      <c r="E769" s="3">
        <v>91834.87</v>
      </c>
      <c r="F769" s="3">
        <v>0</v>
      </c>
      <c r="G769" s="3">
        <v>-3125.9450000000002</v>
      </c>
      <c r="H769" s="3">
        <v>0</v>
      </c>
      <c r="I769" s="3">
        <v>1642493</v>
      </c>
      <c r="J769" s="3">
        <v>0</v>
      </c>
      <c r="K769" s="3">
        <v>0</v>
      </c>
      <c r="L769" s="3">
        <v>2408856</v>
      </c>
      <c r="M769" s="3">
        <v>743705.1</v>
      </c>
      <c r="N769" s="3">
        <v>8785291</v>
      </c>
      <c r="O769" s="3">
        <v>156575700</v>
      </c>
      <c r="P769" s="3">
        <v>94.199169999999995</v>
      </c>
      <c r="Q769" s="3">
        <v>0</v>
      </c>
      <c r="R769" s="3">
        <v>0</v>
      </c>
      <c r="S769" s="3">
        <v>0</v>
      </c>
      <c r="T769" s="3">
        <v>-1587.971</v>
      </c>
      <c r="U769" s="3">
        <v>-709311.4</v>
      </c>
      <c r="V769" s="3">
        <v>0</v>
      </c>
      <c r="W769" s="3">
        <v>0</v>
      </c>
      <c r="X769" s="3">
        <v>18606.02</v>
      </c>
      <c r="Y769" s="3">
        <v>0</v>
      </c>
      <c r="Z769" s="3">
        <v>0</v>
      </c>
      <c r="AA769" s="3">
        <v>4490.5640000000003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25883.38</v>
      </c>
      <c r="AK769" s="3">
        <v>13155.64</v>
      </c>
      <c r="AL769" s="3">
        <v>9811.7860000000001</v>
      </c>
      <c r="AM769" s="3">
        <v>92008.07</v>
      </c>
    </row>
    <row r="770" spans="1:39" x14ac:dyDescent="0.25">
      <c r="A770" s="2">
        <v>30263</v>
      </c>
      <c r="B770" s="3">
        <v>71528.53</v>
      </c>
      <c r="C770" s="3">
        <v>0</v>
      </c>
      <c r="D770" s="3">
        <v>0</v>
      </c>
      <c r="E770" s="3">
        <v>67587.600000000006</v>
      </c>
      <c r="F770" s="3">
        <v>0</v>
      </c>
      <c r="G770" s="3">
        <v>-3941.047</v>
      </c>
      <c r="H770" s="3">
        <v>69010.13</v>
      </c>
      <c r="I770" s="3">
        <v>1683779</v>
      </c>
      <c r="J770" s="3">
        <v>0</v>
      </c>
      <c r="K770" s="3">
        <v>0</v>
      </c>
      <c r="L770" s="3">
        <v>2413049</v>
      </c>
      <c r="M770" s="3">
        <v>665156.4</v>
      </c>
      <c r="N770" s="3">
        <v>8799153</v>
      </c>
      <c r="O770" s="3">
        <v>156566800</v>
      </c>
      <c r="P770" s="3">
        <v>94.311970000000002</v>
      </c>
      <c r="Q770" s="3">
        <v>0</v>
      </c>
      <c r="R770" s="3">
        <v>0</v>
      </c>
      <c r="S770" s="3">
        <v>124932.2</v>
      </c>
      <c r="T770" s="3">
        <v>-1585.0920000000001</v>
      </c>
      <c r="U770" s="3">
        <v>-710168.5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23517.09</v>
      </c>
      <c r="AK770" s="3">
        <v>13041.34</v>
      </c>
      <c r="AL770" s="3">
        <v>9654.3919999999998</v>
      </c>
      <c r="AM770" s="3">
        <v>3704.42</v>
      </c>
    </row>
    <row r="771" spans="1:39" x14ac:dyDescent="0.25">
      <c r="A771" s="2">
        <v>30264</v>
      </c>
      <c r="B771" s="3">
        <v>60525.279999999999</v>
      </c>
      <c r="C771" s="3">
        <v>0</v>
      </c>
      <c r="D771" s="3">
        <v>0</v>
      </c>
      <c r="E771" s="3">
        <v>56517.23</v>
      </c>
      <c r="F771" s="3">
        <v>0</v>
      </c>
      <c r="G771" s="3">
        <v>-4008.1529999999998</v>
      </c>
      <c r="H771" s="3">
        <v>69010.13</v>
      </c>
      <c r="I771" s="3">
        <v>1837182</v>
      </c>
      <c r="J771" s="3">
        <v>0</v>
      </c>
      <c r="K771" s="3">
        <v>0</v>
      </c>
      <c r="L771" s="3">
        <v>2413239</v>
      </c>
      <c r="M771" s="3">
        <v>599890.80000000005</v>
      </c>
      <c r="N771" s="3">
        <v>8811105</v>
      </c>
      <c r="O771" s="3">
        <v>156557900</v>
      </c>
      <c r="P771" s="3">
        <v>94.420490000000001</v>
      </c>
      <c r="Q771" s="3">
        <v>0</v>
      </c>
      <c r="R771" s="3">
        <v>0</v>
      </c>
      <c r="S771" s="3">
        <v>156318.39999999999</v>
      </c>
      <c r="T771" s="3">
        <v>-1582.2380000000001</v>
      </c>
      <c r="U771" s="3">
        <v>-711023.6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21529.78</v>
      </c>
      <c r="AK771" s="3">
        <v>12969.19</v>
      </c>
      <c r="AL771" s="3">
        <v>9576.2019999999993</v>
      </c>
      <c r="AM771" s="3">
        <v>0</v>
      </c>
    </row>
    <row r="772" spans="1:39" x14ac:dyDescent="0.25">
      <c r="A772" s="2">
        <v>30265</v>
      </c>
      <c r="B772" s="3">
        <v>52199.33</v>
      </c>
      <c r="C772" s="3">
        <v>0</v>
      </c>
      <c r="D772" s="3">
        <v>0</v>
      </c>
      <c r="E772" s="3">
        <v>48193.29</v>
      </c>
      <c r="F772" s="3">
        <v>0</v>
      </c>
      <c r="G772" s="3">
        <v>-4006.145</v>
      </c>
      <c r="H772" s="3">
        <v>69010.13</v>
      </c>
      <c r="I772" s="3">
        <v>1922218</v>
      </c>
      <c r="J772" s="3">
        <v>0</v>
      </c>
      <c r="K772" s="3">
        <v>0</v>
      </c>
      <c r="L772" s="3">
        <v>2413307</v>
      </c>
      <c r="M772" s="3">
        <v>544391.5</v>
      </c>
      <c r="N772" s="3">
        <v>8821810</v>
      </c>
      <c r="O772" s="3">
        <v>156548800</v>
      </c>
      <c r="P772" s="3">
        <v>94.518230000000003</v>
      </c>
      <c r="Q772" s="3">
        <v>0</v>
      </c>
      <c r="R772" s="3">
        <v>0</v>
      </c>
      <c r="S772" s="3">
        <v>90145.05</v>
      </c>
      <c r="T772" s="3">
        <v>-1579.4939999999999</v>
      </c>
      <c r="U772" s="3">
        <v>-711876.6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20148.47</v>
      </c>
      <c r="AK772" s="3">
        <v>12908.78</v>
      </c>
      <c r="AL772" s="3">
        <v>9442.4220000000005</v>
      </c>
      <c r="AM772" s="3">
        <v>0</v>
      </c>
    </row>
    <row r="773" spans="1:39" x14ac:dyDescent="0.25">
      <c r="A773" s="2">
        <v>30266</v>
      </c>
      <c r="B773" s="3">
        <v>45712.26</v>
      </c>
      <c r="C773" s="3">
        <v>0</v>
      </c>
      <c r="D773" s="3">
        <v>0</v>
      </c>
      <c r="E773" s="3">
        <v>41736.25</v>
      </c>
      <c r="F773" s="3">
        <v>0</v>
      </c>
      <c r="G773" s="3">
        <v>-3976.1039999999998</v>
      </c>
      <c r="H773" s="3">
        <v>61727.07</v>
      </c>
      <c r="I773" s="3">
        <v>1922217</v>
      </c>
      <c r="J773" s="3">
        <v>0</v>
      </c>
      <c r="K773" s="3">
        <v>0</v>
      </c>
      <c r="L773" s="3">
        <v>2413332</v>
      </c>
      <c r="M773" s="3">
        <v>496446</v>
      </c>
      <c r="N773" s="3">
        <v>8831489</v>
      </c>
      <c r="O773" s="3">
        <v>156539800</v>
      </c>
      <c r="P773" s="3">
        <v>94.604370000000003</v>
      </c>
      <c r="Q773" s="3">
        <v>0</v>
      </c>
      <c r="R773" s="3">
        <v>0</v>
      </c>
      <c r="S773" s="3">
        <v>0</v>
      </c>
      <c r="T773" s="3">
        <v>-1576.886</v>
      </c>
      <c r="U773" s="3">
        <v>-712727.7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19042.78</v>
      </c>
      <c r="AK773" s="3">
        <v>12856.2</v>
      </c>
      <c r="AL773" s="3">
        <v>9362.6910000000007</v>
      </c>
      <c r="AM773" s="3">
        <v>0</v>
      </c>
    </row>
    <row r="774" spans="1:39" x14ac:dyDescent="0.25">
      <c r="A774" s="2">
        <v>30267</v>
      </c>
      <c r="B774" s="3">
        <v>40585.339999999997</v>
      </c>
      <c r="C774" s="3">
        <v>0</v>
      </c>
      <c r="D774" s="3">
        <v>0</v>
      </c>
      <c r="E774" s="3">
        <v>36643.32</v>
      </c>
      <c r="F774" s="3">
        <v>0</v>
      </c>
      <c r="G774" s="3">
        <v>-3942.1010000000001</v>
      </c>
      <c r="H774" s="3">
        <v>50227.92</v>
      </c>
      <c r="I774" s="3">
        <v>1922210</v>
      </c>
      <c r="J774" s="3">
        <v>0</v>
      </c>
      <c r="K774" s="3">
        <v>0</v>
      </c>
      <c r="L774" s="3">
        <v>2413341</v>
      </c>
      <c r="M774" s="3">
        <v>455257.1</v>
      </c>
      <c r="N774" s="3">
        <v>8839598</v>
      </c>
      <c r="O774" s="3">
        <v>156530700</v>
      </c>
      <c r="P774" s="3">
        <v>94.682940000000002</v>
      </c>
      <c r="Q774" s="3">
        <v>0</v>
      </c>
      <c r="R774" s="3">
        <v>0</v>
      </c>
      <c r="S774" s="3">
        <v>0</v>
      </c>
      <c r="T774" s="3">
        <v>-1574.3820000000001</v>
      </c>
      <c r="U774" s="3">
        <v>-713577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17353.990000000002</v>
      </c>
      <c r="AK774" s="3">
        <v>12809.41</v>
      </c>
      <c r="AL774" s="3">
        <v>9243.3259999999991</v>
      </c>
      <c r="AM774" s="3">
        <v>5.8687529999999999</v>
      </c>
    </row>
    <row r="775" spans="1:39" x14ac:dyDescent="0.25">
      <c r="A775" s="2">
        <v>30268</v>
      </c>
      <c r="B775" s="3">
        <v>36492.980000000003</v>
      </c>
      <c r="C775" s="3">
        <v>0</v>
      </c>
      <c r="D775" s="3">
        <v>0</v>
      </c>
      <c r="E775" s="3">
        <v>32585.71</v>
      </c>
      <c r="F775" s="3">
        <v>0</v>
      </c>
      <c r="G775" s="3">
        <v>-3907.3339999999998</v>
      </c>
      <c r="H775" s="3">
        <v>40670.58</v>
      </c>
      <c r="I775" s="3">
        <v>1922202</v>
      </c>
      <c r="J775" s="3">
        <v>0</v>
      </c>
      <c r="K775" s="3">
        <v>0</v>
      </c>
      <c r="L775" s="3">
        <v>2413344</v>
      </c>
      <c r="M775" s="3">
        <v>419041.4</v>
      </c>
      <c r="N775" s="3">
        <v>8846896</v>
      </c>
      <c r="O775" s="3">
        <v>156521600</v>
      </c>
      <c r="P775" s="3">
        <v>94.754099999999994</v>
      </c>
      <c r="Q775" s="3">
        <v>0</v>
      </c>
      <c r="R775" s="3">
        <v>0</v>
      </c>
      <c r="S775" s="3">
        <v>0</v>
      </c>
      <c r="T775" s="3">
        <v>-1572.0419999999999</v>
      </c>
      <c r="U775" s="3">
        <v>-714424.4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16402.59</v>
      </c>
      <c r="AK775" s="3">
        <v>12767.64</v>
      </c>
      <c r="AL775" s="3">
        <v>9103.74</v>
      </c>
      <c r="AM775" s="3">
        <v>6.1162559999999999</v>
      </c>
    </row>
    <row r="776" spans="1:39" x14ac:dyDescent="0.25">
      <c r="A776" s="2">
        <v>30269</v>
      </c>
      <c r="B776" s="3">
        <v>33300.28</v>
      </c>
      <c r="C776" s="3">
        <v>0</v>
      </c>
      <c r="D776" s="3">
        <v>0</v>
      </c>
      <c r="E776" s="3">
        <v>29408.639999999999</v>
      </c>
      <c r="F776" s="3">
        <v>0</v>
      </c>
      <c r="G776" s="3">
        <v>-3891.7130000000002</v>
      </c>
      <c r="H776" s="3">
        <v>27890.66</v>
      </c>
      <c r="I776" s="3">
        <v>1921896</v>
      </c>
      <c r="J776" s="3">
        <v>0</v>
      </c>
      <c r="K776" s="3">
        <v>0</v>
      </c>
      <c r="L776" s="3">
        <v>2413346</v>
      </c>
      <c r="M776" s="3">
        <v>387586.4</v>
      </c>
      <c r="N776" s="3">
        <v>8852953</v>
      </c>
      <c r="O776" s="3">
        <v>156512800</v>
      </c>
      <c r="P776" s="3">
        <v>94.827799999999996</v>
      </c>
      <c r="Q776" s="3">
        <v>0</v>
      </c>
      <c r="R776" s="3">
        <v>0</v>
      </c>
      <c r="S776" s="3">
        <v>0</v>
      </c>
      <c r="T776" s="3">
        <v>-1205.5139999999999</v>
      </c>
      <c r="U776" s="3">
        <v>-714905.8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15088.19</v>
      </c>
      <c r="AK776" s="3">
        <v>12736.81</v>
      </c>
      <c r="AL776" s="3">
        <v>9028.8240000000005</v>
      </c>
      <c r="AM776" s="3">
        <v>304.28899999999999</v>
      </c>
    </row>
    <row r="777" spans="1:39" x14ac:dyDescent="0.25">
      <c r="A777" s="2">
        <v>30270</v>
      </c>
      <c r="B777" s="3">
        <v>33908.01</v>
      </c>
      <c r="C777" s="3">
        <v>0</v>
      </c>
      <c r="D777" s="3">
        <v>0</v>
      </c>
      <c r="E777" s="3">
        <v>30135.22</v>
      </c>
      <c r="F777" s="3">
        <v>0</v>
      </c>
      <c r="G777" s="3">
        <v>-3772.8270000000002</v>
      </c>
      <c r="H777" s="3">
        <v>9364.4140000000007</v>
      </c>
      <c r="I777" s="3">
        <v>1902092</v>
      </c>
      <c r="J777" s="3">
        <v>0</v>
      </c>
      <c r="K777" s="3">
        <v>0</v>
      </c>
      <c r="L777" s="3">
        <v>2413346</v>
      </c>
      <c r="M777" s="3">
        <v>373837.2</v>
      </c>
      <c r="N777" s="3">
        <v>8858583</v>
      </c>
      <c r="O777" s="3">
        <v>156504100</v>
      </c>
      <c r="P777" s="3">
        <v>94.865589999999997</v>
      </c>
      <c r="Q777" s="3">
        <v>0</v>
      </c>
      <c r="R777" s="3">
        <v>0</v>
      </c>
      <c r="S777" s="3">
        <v>0</v>
      </c>
      <c r="T777" s="3">
        <v>-1204.8150000000001</v>
      </c>
      <c r="U777" s="3">
        <v>-715386.6</v>
      </c>
      <c r="V777" s="3">
        <v>0</v>
      </c>
      <c r="W777" s="3">
        <v>18526.25</v>
      </c>
      <c r="X777" s="3">
        <v>1484.41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14666.68</v>
      </c>
      <c r="AK777" s="3">
        <v>12731.77</v>
      </c>
      <c r="AL777" s="3">
        <v>9035.2479999999996</v>
      </c>
      <c r="AM777" s="3">
        <v>18319.759999999998</v>
      </c>
    </row>
    <row r="778" spans="1:39" x14ac:dyDescent="0.25">
      <c r="A778" s="2">
        <v>30271</v>
      </c>
      <c r="B778" s="3">
        <v>34733.870000000003</v>
      </c>
      <c r="C778" s="3">
        <v>0</v>
      </c>
      <c r="D778" s="3">
        <v>0</v>
      </c>
      <c r="E778" s="3">
        <v>31062.85</v>
      </c>
      <c r="F778" s="3">
        <v>0</v>
      </c>
      <c r="G778" s="3">
        <v>-3671.0479999999998</v>
      </c>
      <c r="H778" s="3">
        <v>3399.797</v>
      </c>
      <c r="I778" s="3">
        <v>1864382</v>
      </c>
      <c r="J778" s="3">
        <v>0</v>
      </c>
      <c r="K778" s="3">
        <v>0</v>
      </c>
      <c r="L778" s="3">
        <v>2413346</v>
      </c>
      <c r="M778" s="3">
        <v>370653.3</v>
      </c>
      <c r="N778" s="3">
        <v>8864068</v>
      </c>
      <c r="O778" s="3">
        <v>156495500</v>
      </c>
      <c r="P778" s="3">
        <v>94.895259999999993</v>
      </c>
      <c r="Q778" s="3">
        <v>0</v>
      </c>
      <c r="R778" s="3">
        <v>0</v>
      </c>
      <c r="S778" s="3">
        <v>0</v>
      </c>
      <c r="T778" s="3">
        <v>-1204.2370000000001</v>
      </c>
      <c r="U778" s="3">
        <v>-715867</v>
      </c>
      <c r="V778" s="3">
        <v>0</v>
      </c>
      <c r="W778" s="3">
        <v>5964.6170000000002</v>
      </c>
      <c r="X778" s="3">
        <v>8036.1419999999998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14531.91</v>
      </c>
      <c r="AK778" s="3">
        <v>12735.46</v>
      </c>
      <c r="AL778" s="3">
        <v>9045.6389999999992</v>
      </c>
      <c r="AM778" s="3">
        <v>29673.85</v>
      </c>
    </row>
    <row r="779" spans="1:39" x14ac:dyDescent="0.25">
      <c r="A779" s="2">
        <v>30272</v>
      </c>
      <c r="B779" s="3">
        <v>41761.94</v>
      </c>
      <c r="C779" s="3">
        <v>0</v>
      </c>
      <c r="D779" s="3">
        <v>0</v>
      </c>
      <c r="E779" s="3">
        <v>38370.57</v>
      </c>
      <c r="F779" s="3">
        <v>0</v>
      </c>
      <c r="G779" s="3">
        <v>-3391.288</v>
      </c>
      <c r="H779" s="3">
        <v>69010.13</v>
      </c>
      <c r="I779" s="3">
        <v>1943563</v>
      </c>
      <c r="J779" s="3">
        <v>0</v>
      </c>
      <c r="K779" s="3">
        <v>0</v>
      </c>
      <c r="L779" s="3">
        <v>2413346</v>
      </c>
      <c r="M779" s="3">
        <v>402178.4</v>
      </c>
      <c r="N779" s="3">
        <v>8870662</v>
      </c>
      <c r="O779" s="3">
        <v>156487300</v>
      </c>
      <c r="P779" s="3">
        <v>94.821950000000001</v>
      </c>
      <c r="Q779" s="3">
        <v>0</v>
      </c>
      <c r="R779" s="3">
        <v>0</v>
      </c>
      <c r="S779" s="3">
        <v>231884.2</v>
      </c>
      <c r="T779" s="3">
        <v>-1204.0139999999999</v>
      </c>
      <c r="U779" s="3">
        <v>-716346.9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15720.77</v>
      </c>
      <c r="AK779" s="3">
        <v>12789.32</v>
      </c>
      <c r="AL779" s="3">
        <v>9126.0589999999993</v>
      </c>
      <c r="AM779" s="3">
        <v>72824.98</v>
      </c>
    </row>
    <row r="780" spans="1:39" x14ac:dyDescent="0.25">
      <c r="A780" s="2">
        <v>30273</v>
      </c>
      <c r="B780" s="3">
        <v>65156.52</v>
      </c>
      <c r="C780" s="3">
        <v>0</v>
      </c>
      <c r="D780" s="3">
        <v>0</v>
      </c>
      <c r="E780" s="3">
        <v>62132.87</v>
      </c>
      <c r="F780" s="3">
        <v>0</v>
      </c>
      <c r="G780" s="3">
        <v>-3023.404</v>
      </c>
      <c r="H780" s="3">
        <v>69010.13</v>
      </c>
      <c r="I780" s="3">
        <v>3071889</v>
      </c>
      <c r="J780" s="3">
        <v>0</v>
      </c>
      <c r="K780" s="3">
        <v>0</v>
      </c>
      <c r="L780" s="3">
        <v>2413346</v>
      </c>
      <c r="M780" s="3">
        <v>474100.6</v>
      </c>
      <c r="N780" s="3">
        <v>8878894</v>
      </c>
      <c r="O780" s="3">
        <v>156479600</v>
      </c>
      <c r="P780" s="3">
        <v>94.574269999999999</v>
      </c>
      <c r="Q780" s="3">
        <v>0</v>
      </c>
      <c r="R780" s="3">
        <v>0</v>
      </c>
      <c r="S780" s="3">
        <v>1281143</v>
      </c>
      <c r="T780" s="3">
        <v>-1204.605</v>
      </c>
      <c r="U780" s="3">
        <v>-716826.3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17663.13</v>
      </c>
      <c r="AK780" s="3">
        <v>12917.13</v>
      </c>
      <c r="AL780" s="3">
        <v>9428.8850000000002</v>
      </c>
      <c r="AM780" s="3">
        <v>138799.29999999999</v>
      </c>
    </row>
    <row r="781" spans="1:39" x14ac:dyDescent="0.25">
      <c r="A781" s="2">
        <v>30274</v>
      </c>
      <c r="B781" s="3">
        <v>42846.09</v>
      </c>
      <c r="C781" s="3">
        <v>0</v>
      </c>
      <c r="D781" s="3">
        <v>0</v>
      </c>
      <c r="E781" s="3">
        <v>39000.339999999997</v>
      </c>
      <c r="F781" s="3">
        <v>0</v>
      </c>
      <c r="G781" s="3">
        <v>-3845.864</v>
      </c>
      <c r="H781" s="3">
        <v>69010.13</v>
      </c>
      <c r="I781" s="3">
        <v>3555255</v>
      </c>
      <c r="J781" s="3">
        <v>0</v>
      </c>
      <c r="K781" s="3">
        <v>0</v>
      </c>
      <c r="L781" s="3">
        <v>2413346</v>
      </c>
      <c r="M781" s="3">
        <v>431536.6</v>
      </c>
      <c r="N781" s="3">
        <v>8886043</v>
      </c>
      <c r="O781" s="3">
        <v>156471000</v>
      </c>
      <c r="P781" s="3">
        <v>94.691370000000006</v>
      </c>
      <c r="Q781" s="3">
        <v>0</v>
      </c>
      <c r="R781" s="3">
        <v>0</v>
      </c>
      <c r="S781" s="3">
        <v>492387.4</v>
      </c>
      <c r="T781" s="3">
        <v>-1203.8489999999999</v>
      </c>
      <c r="U781" s="3">
        <v>-717305.2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16385.900000000001</v>
      </c>
      <c r="AK781" s="3">
        <v>12820.49</v>
      </c>
      <c r="AL781" s="3">
        <v>9235.8359999999993</v>
      </c>
      <c r="AM781" s="3">
        <v>0</v>
      </c>
    </row>
    <row r="782" spans="1:39" x14ac:dyDescent="0.25">
      <c r="A782" s="2">
        <v>30275</v>
      </c>
      <c r="B782" s="3">
        <v>37817.07</v>
      </c>
      <c r="C782" s="3">
        <v>0</v>
      </c>
      <c r="D782" s="3">
        <v>0</v>
      </c>
      <c r="E782" s="3">
        <v>33941.21</v>
      </c>
      <c r="F782" s="3">
        <v>0</v>
      </c>
      <c r="G782" s="3">
        <v>-3875.96</v>
      </c>
      <c r="H782" s="3">
        <v>61844.91</v>
      </c>
      <c r="I782" s="3">
        <v>3555254</v>
      </c>
      <c r="J782" s="3">
        <v>0</v>
      </c>
      <c r="K782" s="3">
        <v>0</v>
      </c>
      <c r="L782" s="3">
        <v>2413346</v>
      </c>
      <c r="M782" s="3">
        <v>394900.3</v>
      </c>
      <c r="N782" s="3">
        <v>8892410</v>
      </c>
      <c r="O782" s="3">
        <v>156462200</v>
      </c>
      <c r="P782" s="3">
        <v>94.785150000000002</v>
      </c>
      <c r="Q782" s="3">
        <v>0</v>
      </c>
      <c r="R782" s="3">
        <v>0</v>
      </c>
      <c r="S782" s="3">
        <v>0</v>
      </c>
      <c r="T782" s="3">
        <v>-1203.0329999999999</v>
      </c>
      <c r="U782" s="3">
        <v>-717783.8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15479.9</v>
      </c>
      <c r="AK782" s="3">
        <v>12782.75</v>
      </c>
      <c r="AL782" s="3">
        <v>9111.36</v>
      </c>
      <c r="AM782" s="3">
        <v>0</v>
      </c>
    </row>
    <row r="783" spans="1:39" x14ac:dyDescent="0.25">
      <c r="A783" s="2">
        <v>30276</v>
      </c>
      <c r="B783" s="3">
        <v>33873.64</v>
      </c>
      <c r="C783" s="3">
        <v>0</v>
      </c>
      <c r="D783" s="3">
        <v>0</v>
      </c>
      <c r="E783" s="3">
        <v>30011.16</v>
      </c>
      <c r="F783" s="3">
        <v>0</v>
      </c>
      <c r="G783" s="3">
        <v>-3862.5639999999999</v>
      </c>
      <c r="H783" s="3">
        <v>57729.48</v>
      </c>
      <c r="I783" s="3">
        <v>3555254</v>
      </c>
      <c r="J783" s="3">
        <v>0</v>
      </c>
      <c r="K783" s="3">
        <v>0</v>
      </c>
      <c r="L783" s="3">
        <v>2413346</v>
      </c>
      <c r="M783" s="3">
        <v>363014.9</v>
      </c>
      <c r="N783" s="3">
        <v>8898057</v>
      </c>
      <c r="O783" s="3">
        <v>156453400</v>
      </c>
      <c r="P783" s="3">
        <v>94.864769999999993</v>
      </c>
      <c r="Q783" s="3">
        <v>0</v>
      </c>
      <c r="R783" s="3">
        <v>0</v>
      </c>
      <c r="S783" s="3">
        <v>0</v>
      </c>
      <c r="T783" s="3">
        <v>-1202.1969999999999</v>
      </c>
      <c r="U783" s="3">
        <v>-718261.8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14623.22</v>
      </c>
      <c r="AK783" s="3">
        <v>12747.05</v>
      </c>
      <c r="AL783" s="3">
        <v>8974.5030000000006</v>
      </c>
      <c r="AM783" s="3">
        <v>0</v>
      </c>
    </row>
    <row r="784" spans="1:39" x14ac:dyDescent="0.25">
      <c r="A784" s="2">
        <v>30277</v>
      </c>
      <c r="B784" s="3">
        <v>30733.03</v>
      </c>
      <c r="C784" s="3">
        <v>0</v>
      </c>
      <c r="D784" s="3">
        <v>0</v>
      </c>
      <c r="E784" s="3">
        <v>26906.52</v>
      </c>
      <c r="F784" s="3">
        <v>0</v>
      </c>
      <c r="G784" s="3">
        <v>-3826.5770000000002</v>
      </c>
      <c r="H784" s="3">
        <v>69010.13</v>
      </c>
      <c r="I784" s="3">
        <v>3780159</v>
      </c>
      <c r="J784" s="3">
        <v>0</v>
      </c>
      <c r="K784" s="3">
        <v>0</v>
      </c>
      <c r="L784" s="3">
        <v>2413346</v>
      </c>
      <c r="M784" s="3">
        <v>335494.3</v>
      </c>
      <c r="N784" s="3">
        <v>8902507</v>
      </c>
      <c r="O784" s="3">
        <v>156444600</v>
      </c>
      <c r="P784" s="3">
        <v>94.935659999999999</v>
      </c>
      <c r="Q784" s="3">
        <v>0</v>
      </c>
      <c r="R784" s="3">
        <v>0</v>
      </c>
      <c r="S784" s="3">
        <v>246464.2</v>
      </c>
      <c r="T784" s="3">
        <v>-1201.346</v>
      </c>
      <c r="U784" s="3">
        <v>-718739.5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13330.01</v>
      </c>
      <c r="AK784" s="3">
        <v>12714.24</v>
      </c>
      <c r="AL784" s="3">
        <v>8878.0490000000009</v>
      </c>
      <c r="AM784" s="3">
        <v>0</v>
      </c>
    </row>
    <row r="785" spans="1:39" x14ac:dyDescent="0.25">
      <c r="A785" s="2">
        <v>30278</v>
      </c>
      <c r="B785" s="3">
        <v>28222.28</v>
      </c>
      <c r="C785" s="3">
        <v>0</v>
      </c>
      <c r="D785" s="3">
        <v>0</v>
      </c>
      <c r="E785" s="3">
        <v>24437.57</v>
      </c>
      <c r="F785" s="3">
        <v>0</v>
      </c>
      <c r="G785" s="3">
        <v>-3784.7649999999999</v>
      </c>
      <c r="H785" s="3">
        <v>69010.13</v>
      </c>
      <c r="I785" s="3">
        <v>3921712</v>
      </c>
      <c r="J785" s="3">
        <v>0</v>
      </c>
      <c r="K785" s="3">
        <v>0</v>
      </c>
      <c r="L785" s="3">
        <v>2413346</v>
      </c>
      <c r="M785" s="3">
        <v>311471.40000000002</v>
      </c>
      <c r="N785" s="3">
        <v>8905989</v>
      </c>
      <c r="O785" s="3">
        <v>156435700</v>
      </c>
      <c r="P785" s="3">
        <v>94.997050000000002</v>
      </c>
      <c r="Q785" s="3">
        <v>0</v>
      </c>
      <c r="R785" s="3">
        <v>0</v>
      </c>
      <c r="S785" s="3">
        <v>151608</v>
      </c>
      <c r="T785" s="3">
        <v>-1200.5309999999999</v>
      </c>
      <c r="U785" s="3">
        <v>-719216.7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12271.43</v>
      </c>
      <c r="AK785" s="3">
        <v>12684.65</v>
      </c>
      <c r="AL785" s="3">
        <v>8787.152</v>
      </c>
      <c r="AM785" s="3">
        <v>0</v>
      </c>
    </row>
    <row r="786" spans="1:39" x14ac:dyDescent="0.25">
      <c r="A786" s="2">
        <v>30279</v>
      </c>
      <c r="B786" s="3">
        <v>26198.22</v>
      </c>
      <c r="C786" s="3">
        <v>0</v>
      </c>
      <c r="D786" s="3">
        <v>0</v>
      </c>
      <c r="E786" s="3">
        <v>22450.87</v>
      </c>
      <c r="F786" s="3">
        <v>0</v>
      </c>
      <c r="G786" s="3">
        <v>-3747.3609999999999</v>
      </c>
      <c r="H786" s="3">
        <v>60344.41</v>
      </c>
      <c r="I786" s="3">
        <v>3921711</v>
      </c>
      <c r="J786" s="3">
        <v>0</v>
      </c>
      <c r="K786" s="3">
        <v>0</v>
      </c>
      <c r="L786" s="3">
        <v>2413346</v>
      </c>
      <c r="M786" s="3">
        <v>290060.79999999999</v>
      </c>
      <c r="N786" s="3">
        <v>8908928</v>
      </c>
      <c r="O786" s="3">
        <v>156426800</v>
      </c>
      <c r="P786" s="3">
        <v>95.011480000000006</v>
      </c>
      <c r="Q786" s="3">
        <v>0</v>
      </c>
      <c r="R786" s="3">
        <v>0</v>
      </c>
      <c r="S786" s="3">
        <v>0</v>
      </c>
      <c r="T786" s="3">
        <v>-1199.7860000000001</v>
      </c>
      <c r="U786" s="3">
        <v>-719693.5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11618.73</v>
      </c>
      <c r="AK786" s="3">
        <v>12657.77</v>
      </c>
      <c r="AL786" s="3">
        <v>8678.3410000000003</v>
      </c>
      <c r="AM786" s="3">
        <v>0</v>
      </c>
    </row>
    <row r="787" spans="1:39" x14ac:dyDescent="0.25">
      <c r="A787" s="2">
        <v>30280</v>
      </c>
      <c r="B787" s="3">
        <v>24541.72</v>
      </c>
      <c r="C787" s="3">
        <v>0</v>
      </c>
      <c r="D787" s="3">
        <v>0</v>
      </c>
      <c r="E787" s="3">
        <v>20824.14</v>
      </c>
      <c r="F787" s="3">
        <v>0</v>
      </c>
      <c r="G787" s="3">
        <v>-3717.6260000000002</v>
      </c>
      <c r="H787" s="3">
        <v>50873.01</v>
      </c>
      <c r="I787" s="3">
        <v>3921710</v>
      </c>
      <c r="J787" s="3">
        <v>0</v>
      </c>
      <c r="K787" s="3">
        <v>0</v>
      </c>
      <c r="L787" s="3">
        <v>2413346</v>
      </c>
      <c r="M787" s="3">
        <v>270778.59999999998</v>
      </c>
      <c r="N787" s="3">
        <v>8911401</v>
      </c>
      <c r="O787" s="3">
        <v>156417900</v>
      </c>
      <c r="P787" s="3">
        <v>95.059650000000005</v>
      </c>
      <c r="Q787" s="3">
        <v>0</v>
      </c>
      <c r="R787" s="3">
        <v>0</v>
      </c>
      <c r="S787" s="3">
        <v>0</v>
      </c>
      <c r="T787" s="3">
        <v>-1199.1030000000001</v>
      </c>
      <c r="U787" s="3">
        <v>-720169.9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11092.71</v>
      </c>
      <c r="AK787" s="3">
        <v>12633.2</v>
      </c>
      <c r="AL787" s="3">
        <v>8617.3539999999994</v>
      </c>
      <c r="AM787" s="3">
        <v>0</v>
      </c>
    </row>
    <row r="788" spans="1:39" x14ac:dyDescent="0.25">
      <c r="A788" s="2">
        <v>30281</v>
      </c>
      <c r="B788" s="3">
        <v>23163.81</v>
      </c>
      <c r="C788" s="3">
        <v>0</v>
      </c>
      <c r="D788" s="3">
        <v>0</v>
      </c>
      <c r="E788" s="3">
        <v>19473.23</v>
      </c>
      <c r="F788" s="3">
        <v>0</v>
      </c>
      <c r="G788" s="3">
        <v>-3690.6309999999999</v>
      </c>
      <c r="H788" s="3">
        <v>41561.949999999997</v>
      </c>
      <c r="I788" s="3">
        <v>3921709</v>
      </c>
      <c r="J788" s="3">
        <v>0</v>
      </c>
      <c r="K788" s="3">
        <v>0</v>
      </c>
      <c r="L788" s="3">
        <v>2413346</v>
      </c>
      <c r="M788" s="3">
        <v>253392.2</v>
      </c>
      <c r="N788" s="3">
        <v>8913359</v>
      </c>
      <c r="O788" s="3">
        <v>156409000</v>
      </c>
      <c r="P788" s="3">
        <v>95.116810000000001</v>
      </c>
      <c r="Q788" s="3">
        <v>0</v>
      </c>
      <c r="R788" s="3">
        <v>0</v>
      </c>
      <c r="S788" s="3">
        <v>0</v>
      </c>
      <c r="T788" s="3">
        <v>-1202.575</v>
      </c>
      <c r="U788" s="3">
        <v>-720650.1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10524.67</v>
      </c>
      <c r="AK788" s="3">
        <v>12610.15</v>
      </c>
      <c r="AL788" s="3">
        <v>8565.0210000000006</v>
      </c>
      <c r="AM788" s="3">
        <v>0</v>
      </c>
    </row>
    <row r="789" spans="1:39" x14ac:dyDescent="0.25">
      <c r="A789" s="2">
        <v>30282</v>
      </c>
      <c r="B789" s="3">
        <v>22011.759999999998</v>
      </c>
      <c r="C789" s="3">
        <v>0</v>
      </c>
      <c r="D789" s="3">
        <v>0</v>
      </c>
      <c r="E789" s="3">
        <v>18342.43</v>
      </c>
      <c r="F789" s="3">
        <v>0</v>
      </c>
      <c r="G789" s="3">
        <v>-3669.373</v>
      </c>
      <c r="H789" s="3">
        <v>69010.13</v>
      </c>
      <c r="I789" s="3">
        <v>4003013</v>
      </c>
      <c r="J789" s="3">
        <v>0</v>
      </c>
      <c r="K789" s="3">
        <v>0</v>
      </c>
      <c r="L789" s="3">
        <v>2413346</v>
      </c>
      <c r="M789" s="3">
        <v>237630.3</v>
      </c>
      <c r="N789" s="3">
        <v>8914868</v>
      </c>
      <c r="O789" s="3">
        <v>156400000</v>
      </c>
      <c r="P789" s="3">
        <v>95.156009999999995</v>
      </c>
      <c r="Q789" s="3">
        <v>0</v>
      </c>
      <c r="R789" s="3">
        <v>0</v>
      </c>
      <c r="S789" s="3">
        <v>117432.9</v>
      </c>
      <c r="T789" s="3">
        <v>-1197.876</v>
      </c>
      <c r="U789" s="3">
        <v>-721125.8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10009.280000000001</v>
      </c>
      <c r="AK789" s="3">
        <v>12588.65</v>
      </c>
      <c r="AL789" s="3">
        <v>8498.4339999999993</v>
      </c>
      <c r="AM789" s="3">
        <v>0</v>
      </c>
    </row>
    <row r="790" spans="1:39" x14ac:dyDescent="0.25">
      <c r="A790" s="2">
        <v>30283</v>
      </c>
      <c r="B790" s="3">
        <v>21653.53</v>
      </c>
      <c r="C790" s="3">
        <v>0</v>
      </c>
      <c r="D790" s="3">
        <v>0</v>
      </c>
      <c r="E790" s="3">
        <v>18018.04</v>
      </c>
      <c r="F790" s="3">
        <v>0</v>
      </c>
      <c r="G790" s="3">
        <v>-3635.5259999999998</v>
      </c>
      <c r="H790" s="3">
        <v>69010.13</v>
      </c>
      <c r="I790" s="3">
        <v>4306978</v>
      </c>
      <c r="J790" s="3">
        <v>0</v>
      </c>
      <c r="K790" s="3">
        <v>0</v>
      </c>
      <c r="L790" s="3">
        <v>2413346</v>
      </c>
      <c r="M790" s="3">
        <v>225958.3</v>
      </c>
      <c r="N790" s="3">
        <v>8915729</v>
      </c>
      <c r="O790" s="3">
        <v>156391100</v>
      </c>
      <c r="P790" s="3">
        <v>95.185919999999996</v>
      </c>
      <c r="Q790" s="3">
        <v>0</v>
      </c>
      <c r="R790" s="3">
        <v>0</v>
      </c>
      <c r="S790" s="3">
        <v>319340.5</v>
      </c>
      <c r="T790" s="3">
        <v>-1201.175</v>
      </c>
      <c r="U790" s="3">
        <v>-721604.9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9332.7620000000006</v>
      </c>
      <c r="AK790" s="3">
        <v>12571.11</v>
      </c>
      <c r="AL790" s="3">
        <v>8470.6939999999995</v>
      </c>
      <c r="AM790" s="3">
        <v>3106.42</v>
      </c>
    </row>
    <row r="791" spans="1:39" x14ac:dyDescent="0.25">
      <c r="A791" s="2">
        <v>30284</v>
      </c>
      <c r="B791" s="3">
        <v>20465.11</v>
      </c>
      <c r="C791" s="3">
        <v>0</v>
      </c>
      <c r="D791" s="3">
        <v>0</v>
      </c>
      <c r="E791" s="3">
        <v>16883.8</v>
      </c>
      <c r="F791" s="3">
        <v>0</v>
      </c>
      <c r="G791" s="3">
        <v>-3580.951</v>
      </c>
      <c r="H791" s="3">
        <v>69010.13</v>
      </c>
      <c r="I791" s="3">
        <v>5003839</v>
      </c>
      <c r="J791" s="3">
        <v>0</v>
      </c>
      <c r="K791" s="3">
        <v>0</v>
      </c>
      <c r="L791" s="3">
        <v>2413346</v>
      </c>
      <c r="M791" s="3">
        <v>213337.5</v>
      </c>
      <c r="N791" s="3">
        <v>8915896</v>
      </c>
      <c r="O791" s="3">
        <v>156381800</v>
      </c>
      <c r="P791" s="3">
        <v>94.836920000000006</v>
      </c>
      <c r="Q791" s="3">
        <v>0</v>
      </c>
      <c r="R791" s="3">
        <v>0</v>
      </c>
      <c r="S791" s="3">
        <v>707642.4</v>
      </c>
      <c r="T791" s="3">
        <v>-1656.33</v>
      </c>
      <c r="U791" s="3">
        <v>-722539.4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8528.7099999999991</v>
      </c>
      <c r="AK791" s="3">
        <v>12544.66</v>
      </c>
      <c r="AL791" s="3">
        <v>8359.0640000000003</v>
      </c>
      <c r="AM791" s="3">
        <v>245.89150000000001</v>
      </c>
    </row>
    <row r="792" spans="1:39" x14ac:dyDescent="0.25">
      <c r="A792" s="2">
        <v>30285</v>
      </c>
      <c r="B792" s="3">
        <v>19651.900000000001</v>
      </c>
      <c r="C792" s="3">
        <v>0</v>
      </c>
      <c r="D792" s="3">
        <v>0</v>
      </c>
      <c r="E792" s="3">
        <v>16114.45</v>
      </c>
      <c r="F792" s="3">
        <v>0</v>
      </c>
      <c r="G792" s="3">
        <v>-3537.085</v>
      </c>
      <c r="H792" s="3">
        <v>69010.13</v>
      </c>
      <c r="I792" s="3">
        <v>6081943</v>
      </c>
      <c r="J792" s="3">
        <v>0</v>
      </c>
      <c r="K792" s="3">
        <v>0</v>
      </c>
      <c r="L792" s="3">
        <v>2413346</v>
      </c>
      <c r="M792" s="3">
        <v>201628</v>
      </c>
      <c r="N792" s="3">
        <v>8915753</v>
      </c>
      <c r="O792" s="3">
        <v>156372400</v>
      </c>
      <c r="P792" s="3">
        <v>94.469409999999996</v>
      </c>
      <c r="Q792" s="3">
        <v>0</v>
      </c>
      <c r="R792" s="3">
        <v>0</v>
      </c>
      <c r="S792" s="3">
        <v>1086614</v>
      </c>
      <c r="T792" s="3">
        <v>-1638.4590000000001</v>
      </c>
      <c r="U792" s="3">
        <v>-723456.2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8119.808</v>
      </c>
      <c r="AK792" s="3">
        <v>12523.84</v>
      </c>
      <c r="AL792" s="3">
        <v>8260.8230000000003</v>
      </c>
      <c r="AM792" s="3">
        <v>0</v>
      </c>
    </row>
    <row r="793" spans="1:39" x14ac:dyDescent="0.25">
      <c r="A793" s="2">
        <v>30286</v>
      </c>
      <c r="B793" s="3">
        <v>18986.080000000002</v>
      </c>
      <c r="C793" s="3">
        <v>0</v>
      </c>
      <c r="D793" s="3">
        <v>0</v>
      </c>
      <c r="E793" s="3">
        <v>15486.09</v>
      </c>
      <c r="F793" s="3">
        <v>0</v>
      </c>
      <c r="G793" s="3">
        <v>-3499.6550000000002</v>
      </c>
      <c r="H793" s="3">
        <v>69010.13</v>
      </c>
      <c r="I793" s="3">
        <v>6349642</v>
      </c>
      <c r="J793" s="3">
        <v>0</v>
      </c>
      <c r="K793" s="3">
        <v>0</v>
      </c>
      <c r="L793" s="3">
        <v>2413346</v>
      </c>
      <c r="M793" s="3">
        <v>190855.8</v>
      </c>
      <c r="N793" s="3">
        <v>8915415</v>
      </c>
      <c r="O793" s="3">
        <v>156362900</v>
      </c>
      <c r="P793" s="3">
        <v>94.134159999999994</v>
      </c>
      <c r="Q793" s="3">
        <v>0</v>
      </c>
      <c r="R793" s="3">
        <v>0</v>
      </c>
      <c r="S793" s="3">
        <v>272102.7</v>
      </c>
      <c r="T793" s="3">
        <v>-1633.126</v>
      </c>
      <c r="U793" s="3">
        <v>-724367.8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7792.4120000000003</v>
      </c>
      <c r="AK793" s="3">
        <v>12505.12</v>
      </c>
      <c r="AL793" s="3">
        <v>8129.4110000000001</v>
      </c>
      <c r="AM793" s="3">
        <v>0</v>
      </c>
    </row>
    <row r="794" spans="1:39" x14ac:dyDescent="0.25">
      <c r="A794" s="2">
        <v>30287</v>
      </c>
      <c r="B794" s="3">
        <v>18415.849999999999</v>
      </c>
      <c r="C794" s="3">
        <v>0</v>
      </c>
      <c r="D794" s="3">
        <v>0</v>
      </c>
      <c r="E794" s="3">
        <v>14947.67</v>
      </c>
      <c r="F794" s="3">
        <v>0</v>
      </c>
      <c r="G794" s="3">
        <v>-3467.902</v>
      </c>
      <c r="H794" s="3">
        <v>68997.81</v>
      </c>
      <c r="I794" s="3">
        <v>6575783</v>
      </c>
      <c r="J794" s="3">
        <v>0</v>
      </c>
      <c r="K794" s="3">
        <v>0</v>
      </c>
      <c r="L794" s="3">
        <v>2413346</v>
      </c>
      <c r="M794" s="3">
        <v>180912.7</v>
      </c>
      <c r="N794" s="3">
        <v>8914875</v>
      </c>
      <c r="O794" s="3">
        <v>156353400</v>
      </c>
      <c r="P794" s="3">
        <v>93.854470000000006</v>
      </c>
      <c r="Q794" s="3">
        <v>0</v>
      </c>
      <c r="R794" s="3">
        <v>0</v>
      </c>
      <c r="S794" s="3">
        <v>227688.8</v>
      </c>
      <c r="T794" s="3">
        <v>-1629.37</v>
      </c>
      <c r="U794" s="3">
        <v>-725275.7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7483.9120000000003</v>
      </c>
      <c r="AK794" s="3">
        <v>12487.5</v>
      </c>
      <c r="AL794" s="3">
        <v>8022.0259999999998</v>
      </c>
      <c r="AM794" s="3">
        <v>0</v>
      </c>
    </row>
    <row r="795" spans="1:39" x14ac:dyDescent="0.25">
      <c r="A795" s="2">
        <v>30288</v>
      </c>
      <c r="B795" s="3">
        <v>17918.509999999998</v>
      </c>
      <c r="C795" s="3">
        <v>0</v>
      </c>
      <c r="D795" s="3">
        <v>0</v>
      </c>
      <c r="E795" s="3">
        <v>14484.64</v>
      </c>
      <c r="F795" s="3">
        <v>0</v>
      </c>
      <c r="G795" s="3">
        <v>-3433.652</v>
      </c>
      <c r="H795" s="3">
        <v>55975.49</v>
      </c>
      <c r="I795" s="3">
        <v>6575781</v>
      </c>
      <c r="J795" s="3">
        <v>0</v>
      </c>
      <c r="K795" s="3">
        <v>0</v>
      </c>
      <c r="L795" s="3">
        <v>2413346</v>
      </c>
      <c r="M795" s="3">
        <v>171846.6</v>
      </c>
      <c r="N795" s="3">
        <v>8914026</v>
      </c>
      <c r="O795" s="3">
        <v>156343800</v>
      </c>
      <c r="P795" s="3">
        <v>93.634619999999998</v>
      </c>
      <c r="Q795" s="3">
        <v>0</v>
      </c>
      <c r="R795" s="3">
        <v>0</v>
      </c>
      <c r="S795" s="3">
        <v>0</v>
      </c>
      <c r="T795" s="3">
        <v>-1625.9880000000001</v>
      </c>
      <c r="U795" s="3">
        <v>-726180.4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7052.9780000000001</v>
      </c>
      <c r="AK795" s="3">
        <v>12470.63</v>
      </c>
      <c r="AL795" s="3">
        <v>7900.1819999999998</v>
      </c>
      <c r="AM795" s="3">
        <v>0</v>
      </c>
    </row>
    <row r="796" spans="1:39" x14ac:dyDescent="0.25">
      <c r="A796" s="2">
        <v>30289</v>
      </c>
      <c r="B796" s="3">
        <v>17489.080000000002</v>
      </c>
      <c r="C796" s="3">
        <v>0</v>
      </c>
      <c r="D796" s="3">
        <v>0</v>
      </c>
      <c r="E796" s="3">
        <v>14085.71</v>
      </c>
      <c r="F796" s="3">
        <v>0</v>
      </c>
      <c r="G796" s="3">
        <v>-3403.2109999999998</v>
      </c>
      <c r="H796" s="3">
        <v>28042.5</v>
      </c>
      <c r="I796" s="3">
        <v>6575777</v>
      </c>
      <c r="J796" s="3">
        <v>0</v>
      </c>
      <c r="K796" s="3">
        <v>0</v>
      </c>
      <c r="L796" s="3">
        <v>2413346</v>
      </c>
      <c r="M796" s="3">
        <v>163578.9</v>
      </c>
      <c r="N796" s="3">
        <v>8912845</v>
      </c>
      <c r="O796" s="3">
        <v>156334100</v>
      </c>
      <c r="P796" s="3">
        <v>93.473650000000006</v>
      </c>
      <c r="Q796" s="3">
        <v>0</v>
      </c>
      <c r="R796" s="3">
        <v>0</v>
      </c>
      <c r="S796" s="3">
        <v>0</v>
      </c>
      <c r="T796" s="3">
        <v>-1622.797</v>
      </c>
      <c r="U796" s="3">
        <v>-727082.1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6637.326</v>
      </c>
      <c r="AK796" s="3">
        <v>12454.45</v>
      </c>
      <c r="AL796" s="3">
        <v>7815.6809999999996</v>
      </c>
      <c r="AM796" s="3">
        <v>0</v>
      </c>
    </row>
    <row r="797" spans="1:39" x14ac:dyDescent="0.25">
      <c r="A797" s="2">
        <v>30290</v>
      </c>
      <c r="B797" s="3">
        <v>17119.84</v>
      </c>
      <c r="C797" s="3">
        <v>0</v>
      </c>
      <c r="D797" s="3">
        <v>0</v>
      </c>
      <c r="E797" s="3">
        <v>13740.68</v>
      </c>
      <c r="F797" s="3">
        <v>0</v>
      </c>
      <c r="G797" s="3">
        <v>-3379.0250000000001</v>
      </c>
      <c r="H797" s="3">
        <v>8389.8979999999992</v>
      </c>
      <c r="I797" s="3">
        <v>6572597</v>
      </c>
      <c r="J797" s="3">
        <v>0</v>
      </c>
      <c r="K797" s="3">
        <v>0</v>
      </c>
      <c r="L797" s="3">
        <v>2413346</v>
      </c>
      <c r="M797" s="3">
        <v>156177</v>
      </c>
      <c r="N797" s="3">
        <v>8911191</v>
      </c>
      <c r="O797" s="3">
        <v>156324500</v>
      </c>
      <c r="P797" s="3">
        <v>93.333939999999998</v>
      </c>
      <c r="Q797" s="3">
        <v>0</v>
      </c>
      <c r="R797" s="3">
        <v>0</v>
      </c>
      <c r="S797" s="3">
        <v>0</v>
      </c>
      <c r="T797" s="3">
        <v>-1619.76</v>
      </c>
      <c r="U797" s="3">
        <v>-727980.8</v>
      </c>
      <c r="V797" s="3">
        <v>0</v>
      </c>
      <c r="W797" s="3">
        <v>19652.599999999999</v>
      </c>
      <c r="X797" s="3">
        <v>3179.7350000000001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6100.8980000000001</v>
      </c>
      <c r="AK797" s="3">
        <v>12438.97</v>
      </c>
      <c r="AL797" s="3">
        <v>7753.4570000000003</v>
      </c>
      <c r="AM797" s="3">
        <v>0</v>
      </c>
    </row>
    <row r="798" spans="1:39" x14ac:dyDescent="0.25">
      <c r="A798" s="2">
        <v>30291</v>
      </c>
      <c r="B798" s="3">
        <v>16723.38</v>
      </c>
      <c r="C798" s="3">
        <v>0</v>
      </c>
      <c r="D798" s="3">
        <v>0</v>
      </c>
      <c r="E798" s="3">
        <v>13443.16</v>
      </c>
      <c r="F798" s="3">
        <v>0</v>
      </c>
      <c r="G798" s="3">
        <v>-3280.0709999999999</v>
      </c>
      <c r="H798" s="3">
        <v>4138.1980000000003</v>
      </c>
      <c r="I798" s="3">
        <v>6562866</v>
      </c>
      <c r="J798" s="3">
        <v>0</v>
      </c>
      <c r="K798" s="3">
        <v>0</v>
      </c>
      <c r="L798" s="3">
        <v>2413346</v>
      </c>
      <c r="M798" s="3">
        <v>149386.6</v>
      </c>
      <c r="N798" s="3">
        <v>8909186</v>
      </c>
      <c r="O798" s="3">
        <v>156315300</v>
      </c>
      <c r="P798" s="3">
        <v>93.181529999999995</v>
      </c>
      <c r="Q798" s="3">
        <v>0</v>
      </c>
      <c r="R798" s="3">
        <v>0</v>
      </c>
      <c r="S798" s="3">
        <v>0</v>
      </c>
      <c r="T798" s="3">
        <v>-1149.5229999999999</v>
      </c>
      <c r="U798" s="3">
        <v>-728409.3</v>
      </c>
      <c r="V798" s="3">
        <v>0</v>
      </c>
      <c r="W798" s="3">
        <v>4251.7</v>
      </c>
      <c r="X798" s="3">
        <v>9731.0370000000003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5773.93</v>
      </c>
      <c r="AK798" s="3">
        <v>12425.94</v>
      </c>
      <c r="AL798" s="3">
        <v>7776.7539999999999</v>
      </c>
      <c r="AM798" s="3">
        <v>0</v>
      </c>
    </row>
    <row r="799" spans="1:39" x14ac:dyDescent="0.25">
      <c r="A799" s="2">
        <v>30292</v>
      </c>
      <c r="B799" s="3">
        <v>16476.599999999999</v>
      </c>
      <c r="C799" s="3">
        <v>0</v>
      </c>
      <c r="D799" s="3">
        <v>0</v>
      </c>
      <c r="E799" s="3">
        <v>13184.71</v>
      </c>
      <c r="F799" s="3">
        <v>0</v>
      </c>
      <c r="G799" s="3">
        <v>-3291.9270000000001</v>
      </c>
      <c r="H799" s="3">
        <v>2450.8380000000002</v>
      </c>
      <c r="I799" s="3">
        <v>6552594</v>
      </c>
      <c r="J799" s="3">
        <v>0</v>
      </c>
      <c r="K799" s="3">
        <v>0</v>
      </c>
      <c r="L799" s="3">
        <v>2413346</v>
      </c>
      <c r="M799" s="3">
        <v>143156</v>
      </c>
      <c r="N799" s="3">
        <v>8906903</v>
      </c>
      <c r="O799" s="3">
        <v>156306200</v>
      </c>
      <c r="P799" s="3">
        <v>93.219729999999998</v>
      </c>
      <c r="Q799" s="3">
        <v>0</v>
      </c>
      <c r="R799" s="3">
        <v>0</v>
      </c>
      <c r="S799" s="3">
        <v>0</v>
      </c>
      <c r="T799" s="3">
        <v>-1148.1030000000001</v>
      </c>
      <c r="U799" s="3">
        <v>-728836.6</v>
      </c>
      <c r="V799" s="3">
        <v>0</v>
      </c>
      <c r="W799" s="3">
        <v>1687.3610000000001</v>
      </c>
      <c r="X799" s="3">
        <v>10272.86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5460.13</v>
      </c>
      <c r="AK799" s="3">
        <v>12413.55</v>
      </c>
      <c r="AL799" s="3">
        <v>7741.2489999999998</v>
      </c>
      <c r="AM799" s="3">
        <v>0</v>
      </c>
    </row>
    <row r="800" spans="1:39" x14ac:dyDescent="0.25">
      <c r="A800" s="2">
        <v>30293</v>
      </c>
      <c r="B800" s="3">
        <v>16250.94</v>
      </c>
      <c r="C800" s="3">
        <v>0</v>
      </c>
      <c r="D800" s="3">
        <v>0</v>
      </c>
      <c r="E800" s="3">
        <v>12957.73</v>
      </c>
      <c r="F800" s="3">
        <v>0</v>
      </c>
      <c r="G800" s="3">
        <v>-3293.239</v>
      </c>
      <c r="H800" s="3">
        <v>2165.1280000000002</v>
      </c>
      <c r="I800" s="3">
        <v>6550234</v>
      </c>
      <c r="J800" s="3">
        <v>0</v>
      </c>
      <c r="K800" s="3">
        <v>0</v>
      </c>
      <c r="L800" s="3">
        <v>2413346</v>
      </c>
      <c r="M800" s="3">
        <v>137520.70000000001</v>
      </c>
      <c r="N800" s="3">
        <v>8904353</v>
      </c>
      <c r="O800" s="3">
        <v>156297000</v>
      </c>
      <c r="P800" s="3">
        <v>93.253500000000003</v>
      </c>
      <c r="Q800" s="3">
        <v>0</v>
      </c>
      <c r="R800" s="3">
        <v>0</v>
      </c>
      <c r="S800" s="3">
        <v>0</v>
      </c>
      <c r="T800" s="3">
        <v>-1146.1400000000001</v>
      </c>
      <c r="U800" s="3">
        <v>-729261.9</v>
      </c>
      <c r="V800" s="3">
        <v>0</v>
      </c>
      <c r="W800" s="3">
        <v>285.70999999999998</v>
      </c>
      <c r="X800" s="3">
        <v>2359.0859999999998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5079.3050000000003</v>
      </c>
      <c r="AK800" s="3">
        <v>12400.84</v>
      </c>
      <c r="AL800" s="3">
        <v>7628.5860000000002</v>
      </c>
      <c r="AM800" s="3">
        <v>0</v>
      </c>
    </row>
    <row r="801" spans="1:39" x14ac:dyDescent="0.25">
      <c r="A801" s="2">
        <v>30294</v>
      </c>
      <c r="B801" s="3">
        <v>16046.14</v>
      </c>
      <c r="C801" s="3">
        <v>0</v>
      </c>
      <c r="D801" s="3">
        <v>0</v>
      </c>
      <c r="E801" s="3">
        <v>12758.2</v>
      </c>
      <c r="F801" s="3">
        <v>0</v>
      </c>
      <c r="G801" s="3">
        <v>-3287.9749999999999</v>
      </c>
      <c r="H801" s="3">
        <v>1797.1590000000001</v>
      </c>
      <c r="I801" s="3">
        <v>6546146</v>
      </c>
      <c r="J801" s="3">
        <v>0</v>
      </c>
      <c r="K801" s="3">
        <v>0</v>
      </c>
      <c r="L801" s="3">
        <v>2413346</v>
      </c>
      <c r="M801" s="3">
        <v>132273.29999999999</v>
      </c>
      <c r="N801" s="3">
        <v>8901612</v>
      </c>
      <c r="O801" s="3">
        <v>156287800</v>
      </c>
      <c r="P801" s="3">
        <v>93.285039999999995</v>
      </c>
      <c r="Q801" s="3">
        <v>0</v>
      </c>
      <c r="R801" s="3">
        <v>0</v>
      </c>
      <c r="S801" s="3">
        <v>0</v>
      </c>
      <c r="T801" s="3">
        <v>-1144.0350000000001</v>
      </c>
      <c r="U801" s="3">
        <v>-729685.3</v>
      </c>
      <c r="V801" s="3">
        <v>0</v>
      </c>
      <c r="W801" s="3">
        <v>367.96850000000001</v>
      </c>
      <c r="X801" s="3">
        <v>4088.5709999999999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4878.2330000000002</v>
      </c>
      <c r="AK801" s="3">
        <v>12388.37</v>
      </c>
      <c r="AL801" s="3">
        <v>7617.6679999999997</v>
      </c>
      <c r="AM801" s="3">
        <v>0</v>
      </c>
    </row>
    <row r="802" spans="1:39" x14ac:dyDescent="0.25">
      <c r="A802" s="2">
        <v>30295</v>
      </c>
      <c r="B802" s="3">
        <v>15859.98</v>
      </c>
      <c r="C802" s="3">
        <v>0</v>
      </c>
      <c r="D802" s="3">
        <v>0</v>
      </c>
      <c r="E802" s="3">
        <v>12580.18</v>
      </c>
      <c r="F802" s="3">
        <v>0</v>
      </c>
      <c r="G802" s="3">
        <v>-3279.8220000000001</v>
      </c>
      <c r="H802" s="3">
        <v>1444.623</v>
      </c>
      <c r="I802" s="3">
        <v>6538563</v>
      </c>
      <c r="J802" s="3">
        <v>0</v>
      </c>
      <c r="K802" s="3">
        <v>0</v>
      </c>
      <c r="L802" s="3">
        <v>2413346</v>
      </c>
      <c r="M802" s="3">
        <v>127615.8</v>
      </c>
      <c r="N802" s="3">
        <v>8898508</v>
      </c>
      <c r="O802" s="3">
        <v>156278500</v>
      </c>
      <c r="P802" s="3">
        <v>93.31532</v>
      </c>
      <c r="Q802" s="3">
        <v>0</v>
      </c>
      <c r="R802" s="3">
        <v>0</v>
      </c>
      <c r="S802" s="3">
        <v>0</v>
      </c>
      <c r="T802" s="3">
        <v>-1141.9490000000001</v>
      </c>
      <c r="U802" s="3">
        <v>-730106.6</v>
      </c>
      <c r="V802" s="3">
        <v>0</v>
      </c>
      <c r="W802" s="3">
        <v>352.53579999999999</v>
      </c>
      <c r="X802" s="3">
        <v>7582.9690000000001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4453.96</v>
      </c>
      <c r="AK802" s="3">
        <v>12375.93</v>
      </c>
      <c r="AL802" s="3">
        <v>7556.0860000000002</v>
      </c>
      <c r="AM802" s="3">
        <v>0</v>
      </c>
    </row>
    <row r="803" spans="1:39" x14ac:dyDescent="0.25">
      <c r="A803" s="2">
        <v>30296</v>
      </c>
      <c r="B803" s="3">
        <v>15694.64</v>
      </c>
      <c r="C803" s="3">
        <v>0</v>
      </c>
      <c r="D803" s="3">
        <v>0</v>
      </c>
      <c r="E803" s="3">
        <v>12422.77</v>
      </c>
      <c r="F803" s="3">
        <v>0</v>
      </c>
      <c r="G803" s="3">
        <v>-3271.8960000000002</v>
      </c>
      <c r="H803" s="3">
        <v>978.19230000000005</v>
      </c>
      <c r="I803" s="3">
        <v>6524022</v>
      </c>
      <c r="J803" s="3">
        <v>0</v>
      </c>
      <c r="K803" s="3">
        <v>0</v>
      </c>
      <c r="L803" s="3">
        <v>2413346</v>
      </c>
      <c r="M803" s="3">
        <v>123381.5</v>
      </c>
      <c r="N803" s="3">
        <v>8895236</v>
      </c>
      <c r="O803" s="3">
        <v>156269200</v>
      </c>
      <c r="P803" s="3">
        <v>93.344639999999998</v>
      </c>
      <c r="Q803" s="3">
        <v>0</v>
      </c>
      <c r="R803" s="3">
        <v>0</v>
      </c>
      <c r="S803" s="3">
        <v>0</v>
      </c>
      <c r="T803" s="3">
        <v>-1139.934</v>
      </c>
      <c r="U803" s="3">
        <v>-730526</v>
      </c>
      <c r="V803" s="3">
        <v>0</v>
      </c>
      <c r="W803" s="3">
        <v>466.43099999999998</v>
      </c>
      <c r="X803" s="3">
        <v>14541.41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4175.7780000000002</v>
      </c>
      <c r="AK803" s="3">
        <v>12363.68</v>
      </c>
      <c r="AL803" s="3">
        <v>7447.34</v>
      </c>
      <c r="AM803" s="3">
        <v>0</v>
      </c>
    </row>
    <row r="804" spans="1:39" x14ac:dyDescent="0.25">
      <c r="A804" s="2">
        <v>30297</v>
      </c>
      <c r="B804" s="3">
        <v>15566.14</v>
      </c>
      <c r="C804" s="3">
        <v>0</v>
      </c>
      <c r="D804" s="3">
        <v>0</v>
      </c>
      <c r="E804" s="3">
        <v>12283.52</v>
      </c>
      <c r="F804" s="3">
        <v>0</v>
      </c>
      <c r="G804" s="3">
        <v>-3282.634</v>
      </c>
      <c r="H804" s="3">
        <v>69010.13</v>
      </c>
      <c r="I804" s="3">
        <v>6651555</v>
      </c>
      <c r="J804" s="3">
        <v>0</v>
      </c>
      <c r="K804" s="3">
        <v>0</v>
      </c>
      <c r="L804" s="3">
        <v>2413346</v>
      </c>
      <c r="M804" s="3">
        <v>119473.7</v>
      </c>
      <c r="N804" s="3">
        <v>8891820</v>
      </c>
      <c r="O804" s="3">
        <v>156259900</v>
      </c>
      <c r="P804" s="3">
        <v>93.37321</v>
      </c>
      <c r="Q804" s="3">
        <v>0</v>
      </c>
      <c r="R804" s="3">
        <v>0</v>
      </c>
      <c r="S804" s="3">
        <v>204118.39999999999</v>
      </c>
      <c r="T804" s="3">
        <v>-1137.998</v>
      </c>
      <c r="U804" s="3">
        <v>-730943.5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3976.7370000000001</v>
      </c>
      <c r="AK804" s="3">
        <v>12351.95</v>
      </c>
      <c r="AL804" s="3">
        <v>7391.5010000000002</v>
      </c>
      <c r="AM804" s="3">
        <v>0</v>
      </c>
    </row>
    <row r="805" spans="1:39" x14ac:dyDescent="0.25">
      <c r="A805" s="2">
        <v>30298</v>
      </c>
      <c r="B805" s="3">
        <v>15460.03</v>
      </c>
      <c r="C805" s="3">
        <v>0</v>
      </c>
      <c r="D805" s="3">
        <v>0</v>
      </c>
      <c r="E805" s="3">
        <v>12160.07</v>
      </c>
      <c r="F805" s="3">
        <v>0</v>
      </c>
      <c r="G805" s="3">
        <v>-3299.9859999999999</v>
      </c>
      <c r="H805" s="3">
        <v>69010.13</v>
      </c>
      <c r="I805" s="3">
        <v>6941034</v>
      </c>
      <c r="J805" s="3">
        <v>0</v>
      </c>
      <c r="K805" s="3">
        <v>0</v>
      </c>
      <c r="L805" s="3">
        <v>2413346</v>
      </c>
      <c r="M805" s="3">
        <v>115965.5</v>
      </c>
      <c r="N805" s="3">
        <v>8888217</v>
      </c>
      <c r="O805" s="3">
        <v>156250400</v>
      </c>
      <c r="P805" s="3">
        <v>93.401120000000006</v>
      </c>
      <c r="Q805" s="3">
        <v>0</v>
      </c>
      <c r="R805" s="3">
        <v>0</v>
      </c>
      <c r="S805" s="3">
        <v>298025.09999999998</v>
      </c>
      <c r="T805" s="3">
        <v>-1136.1410000000001</v>
      </c>
      <c r="U805" s="3">
        <v>-731359.3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3689.2330000000002</v>
      </c>
      <c r="AK805" s="3">
        <v>12340.49</v>
      </c>
      <c r="AL805" s="3">
        <v>7290.9610000000002</v>
      </c>
      <c r="AM805" s="3">
        <v>0</v>
      </c>
    </row>
    <row r="806" spans="1:39" x14ac:dyDescent="0.25">
      <c r="A806" s="2">
        <v>30299</v>
      </c>
      <c r="B806" s="3">
        <v>15350.21</v>
      </c>
      <c r="C806" s="3">
        <v>0</v>
      </c>
      <c r="D806" s="3">
        <v>0</v>
      </c>
      <c r="E806" s="3">
        <v>12050.72</v>
      </c>
      <c r="F806" s="3">
        <v>0</v>
      </c>
      <c r="G806" s="3">
        <v>-3299.5189999999998</v>
      </c>
      <c r="H806" s="3">
        <v>67049.429999999993</v>
      </c>
      <c r="I806" s="3">
        <v>6941034</v>
      </c>
      <c r="J806" s="3">
        <v>0</v>
      </c>
      <c r="K806" s="3">
        <v>0</v>
      </c>
      <c r="L806" s="3">
        <v>2413346</v>
      </c>
      <c r="M806" s="3">
        <v>112760.2</v>
      </c>
      <c r="N806" s="3">
        <v>8884485</v>
      </c>
      <c r="O806" s="3">
        <v>156240900</v>
      </c>
      <c r="P806" s="3">
        <v>93.432109999999994</v>
      </c>
      <c r="Q806" s="3">
        <v>0</v>
      </c>
      <c r="R806" s="3">
        <v>0</v>
      </c>
      <c r="S806" s="3">
        <v>0</v>
      </c>
      <c r="T806" s="3">
        <v>-1134.3589999999999</v>
      </c>
      <c r="U806" s="3">
        <v>-731773.3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3484.1480000000001</v>
      </c>
      <c r="AK806" s="3">
        <v>12329.03</v>
      </c>
      <c r="AL806" s="3">
        <v>7215.527</v>
      </c>
      <c r="AM806" s="3">
        <v>0</v>
      </c>
    </row>
    <row r="807" spans="1:39" x14ac:dyDescent="0.25">
      <c r="A807" s="2">
        <v>30300</v>
      </c>
      <c r="B807" s="3">
        <v>15246.22</v>
      </c>
      <c r="C807" s="3">
        <v>0</v>
      </c>
      <c r="D807" s="3">
        <v>0</v>
      </c>
      <c r="E807" s="3">
        <v>11953.76</v>
      </c>
      <c r="F807" s="3">
        <v>0</v>
      </c>
      <c r="G807" s="3">
        <v>-3292.4940000000001</v>
      </c>
      <c r="H807" s="3">
        <v>52724.98</v>
      </c>
      <c r="I807" s="3">
        <v>6941032</v>
      </c>
      <c r="J807" s="3">
        <v>0</v>
      </c>
      <c r="K807" s="3">
        <v>0</v>
      </c>
      <c r="L807" s="3">
        <v>2413346</v>
      </c>
      <c r="M807" s="3">
        <v>109981.1</v>
      </c>
      <c r="N807" s="3">
        <v>8880476</v>
      </c>
      <c r="O807" s="3">
        <v>156231300</v>
      </c>
      <c r="P807" s="3">
        <v>93.468019999999996</v>
      </c>
      <c r="Q807" s="3">
        <v>0</v>
      </c>
      <c r="R807" s="3">
        <v>0</v>
      </c>
      <c r="S807" s="3">
        <v>0</v>
      </c>
      <c r="T807" s="3">
        <v>-1132.652</v>
      </c>
      <c r="U807" s="3">
        <v>-732185.7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3143.5329999999999</v>
      </c>
      <c r="AK807" s="3">
        <v>12317.66</v>
      </c>
      <c r="AL807" s="3">
        <v>7152.3620000000001</v>
      </c>
      <c r="AM807" s="3">
        <v>0</v>
      </c>
    </row>
    <row r="808" spans="1:39" x14ac:dyDescent="0.25">
      <c r="A808" s="2">
        <v>30301</v>
      </c>
      <c r="B808" s="3">
        <v>15279.85</v>
      </c>
      <c r="C808" s="3">
        <v>0</v>
      </c>
      <c r="D808" s="3">
        <v>0</v>
      </c>
      <c r="E808" s="3">
        <v>11998.7</v>
      </c>
      <c r="F808" s="3">
        <v>0</v>
      </c>
      <c r="G808" s="3">
        <v>-3281.1849999999999</v>
      </c>
      <c r="H808" s="3">
        <v>68773.460000000006</v>
      </c>
      <c r="I808" s="3">
        <v>7136750</v>
      </c>
      <c r="J808" s="3">
        <v>0</v>
      </c>
      <c r="K808" s="3">
        <v>0</v>
      </c>
      <c r="L808" s="3">
        <v>2413346</v>
      </c>
      <c r="M808" s="3">
        <v>108145.1</v>
      </c>
      <c r="N808" s="3">
        <v>8876383</v>
      </c>
      <c r="O808" s="3">
        <v>156221700</v>
      </c>
      <c r="P808" s="3">
        <v>93.505840000000006</v>
      </c>
      <c r="Q808" s="3">
        <v>0</v>
      </c>
      <c r="R808" s="3">
        <v>0</v>
      </c>
      <c r="S808" s="3">
        <v>227917.4</v>
      </c>
      <c r="T808" s="3">
        <v>-1131.02</v>
      </c>
      <c r="U808" s="3">
        <v>-732596.5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2997.4830000000002</v>
      </c>
      <c r="AK808" s="3">
        <v>12306.95</v>
      </c>
      <c r="AL808" s="3">
        <v>7089.9040000000005</v>
      </c>
      <c r="AM808" s="3">
        <v>852.79380000000003</v>
      </c>
    </row>
    <row r="809" spans="1:39" x14ac:dyDescent="0.25">
      <c r="A809" s="2">
        <v>30302</v>
      </c>
      <c r="B809" s="3">
        <v>25361.5</v>
      </c>
      <c r="C809" s="3">
        <v>0</v>
      </c>
      <c r="D809" s="3">
        <v>0</v>
      </c>
      <c r="E809" s="3">
        <v>22333.97</v>
      </c>
      <c r="F809" s="3">
        <v>0</v>
      </c>
      <c r="G809" s="3">
        <v>-3027.4459999999999</v>
      </c>
      <c r="H809" s="3">
        <v>69010.13</v>
      </c>
      <c r="I809" s="3">
        <v>7351659</v>
      </c>
      <c r="J809" s="3">
        <v>0</v>
      </c>
      <c r="K809" s="3">
        <v>0</v>
      </c>
      <c r="L809" s="3">
        <v>2413346</v>
      </c>
      <c r="M809" s="3">
        <v>167472.79999999999</v>
      </c>
      <c r="N809" s="3">
        <v>8874625</v>
      </c>
      <c r="O809" s="3">
        <v>156212600</v>
      </c>
      <c r="P809" s="3">
        <v>93.421660000000003</v>
      </c>
      <c r="Q809" s="3">
        <v>0</v>
      </c>
      <c r="R809" s="3">
        <v>0</v>
      </c>
      <c r="S809" s="3">
        <v>305599</v>
      </c>
      <c r="T809" s="3">
        <v>-1130.58</v>
      </c>
      <c r="U809" s="3">
        <v>-733006.4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5644.6109999999999</v>
      </c>
      <c r="AK809" s="3">
        <v>12387.54</v>
      </c>
      <c r="AL809" s="3">
        <v>7402.0519999999997</v>
      </c>
      <c r="AM809" s="3">
        <v>74918.11</v>
      </c>
    </row>
    <row r="810" spans="1:39" x14ac:dyDescent="0.25">
      <c r="A810" s="2">
        <v>30303</v>
      </c>
      <c r="B810" s="3">
        <v>19201.7</v>
      </c>
      <c r="C810" s="3">
        <v>0</v>
      </c>
      <c r="D810" s="3">
        <v>0</v>
      </c>
      <c r="E810" s="3">
        <v>15863.23</v>
      </c>
      <c r="F810" s="3">
        <v>0</v>
      </c>
      <c r="G810" s="3">
        <v>-3338.5250000000001</v>
      </c>
      <c r="H810" s="3">
        <v>69010.13</v>
      </c>
      <c r="I810" s="3">
        <v>7473719</v>
      </c>
      <c r="J810" s="3">
        <v>0</v>
      </c>
      <c r="K810" s="3">
        <v>0</v>
      </c>
      <c r="L810" s="3">
        <v>2413346</v>
      </c>
      <c r="M810" s="3">
        <v>158750.1</v>
      </c>
      <c r="N810" s="3">
        <v>8872570</v>
      </c>
      <c r="O810" s="3">
        <v>156203000</v>
      </c>
      <c r="P810" s="3">
        <v>93.470709999999997</v>
      </c>
      <c r="Q810" s="3">
        <v>0</v>
      </c>
      <c r="R810" s="3">
        <v>0</v>
      </c>
      <c r="S810" s="3">
        <v>127157.8</v>
      </c>
      <c r="T810" s="3">
        <v>-1128.4960000000001</v>
      </c>
      <c r="U810" s="3">
        <v>-733414.2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5210.2330000000002</v>
      </c>
      <c r="AK810" s="3">
        <v>12350.05</v>
      </c>
      <c r="AL810" s="3">
        <v>7265.5410000000002</v>
      </c>
      <c r="AM810" s="3">
        <v>0</v>
      </c>
    </row>
    <row r="811" spans="1:39" x14ac:dyDescent="0.25">
      <c r="A811" s="2">
        <v>30304</v>
      </c>
      <c r="B811" s="3">
        <v>18394.72</v>
      </c>
      <c r="C811" s="3">
        <v>0</v>
      </c>
      <c r="D811" s="3">
        <v>0</v>
      </c>
      <c r="E811" s="3">
        <v>15040.44</v>
      </c>
      <c r="F811" s="3">
        <v>0</v>
      </c>
      <c r="G811" s="3">
        <v>-3354.3180000000002</v>
      </c>
      <c r="H811" s="3">
        <v>44805.81</v>
      </c>
      <c r="I811" s="3">
        <v>7473716</v>
      </c>
      <c r="J811" s="3">
        <v>0</v>
      </c>
      <c r="K811" s="3">
        <v>0</v>
      </c>
      <c r="L811" s="3">
        <v>2413346</v>
      </c>
      <c r="M811" s="3">
        <v>151136.4</v>
      </c>
      <c r="N811" s="3">
        <v>8870295</v>
      </c>
      <c r="O811" s="3">
        <v>156193400</v>
      </c>
      <c r="P811" s="3">
        <v>93.511889999999994</v>
      </c>
      <c r="Q811" s="3">
        <v>0</v>
      </c>
      <c r="R811" s="3">
        <v>0</v>
      </c>
      <c r="S811" s="3">
        <v>0</v>
      </c>
      <c r="T811" s="3">
        <v>-1127.5440000000001</v>
      </c>
      <c r="U811" s="3">
        <v>-733821.1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4911.03</v>
      </c>
      <c r="AK811" s="3">
        <v>12337.23</v>
      </c>
      <c r="AL811" s="3">
        <v>7185.7110000000002</v>
      </c>
      <c r="AM811" s="3">
        <v>0</v>
      </c>
    </row>
    <row r="812" spans="1:39" x14ac:dyDescent="0.25">
      <c r="A812" s="2">
        <v>30305</v>
      </c>
      <c r="B812" s="3">
        <v>25424.720000000001</v>
      </c>
      <c r="C812" s="3">
        <v>0</v>
      </c>
      <c r="D812" s="3">
        <v>0</v>
      </c>
      <c r="E812" s="3">
        <v>22316.36</v>
      </c>
      <c r="F812" s="3">
        <v>0</v>
      </c>
      <c r="G812" s="3">
        <v>-3108.29</v>
      </c>
      <c r="H812" s="3">
        <v>69010.13</v>
      </c>
      <c r="I812" s="3">
        <v>7870998</v>
      </c>
      <c r="J812" s="3">
        <v>0</v>
      </c>
      <c r="K812" s="3">
        <v>0</v>
      </c>
      <c r="L812" s="3">
        <v>2413346</v>
      </c>
      <c r="M812" s="3">
        <v>188107.9</v>
      </c>
      <c r="N812" s="3">
        <v>8869205</v>
      </c>
      <c r="O812" s="3">
        <v>156183700</v>
      </c>
      <c r="P812" s="3">
        <v>93.450729999999993</v>
      </c>
      <c r="Q812" s="3">
        <v>0</v>
      </c>
      <c r="R812" s="3">
        <v>0</v>
      </c>
      <c r="S812" s="3">
        <v>488155.3</v>
      </c>
      <c r="T812" s="3">
        <v>-1637.251</v>
      </c>
      <c r="U812" s="3">
        <v>-734737.5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6189.4880000000003</v>
      </c>
      <c r="AK812" s="3">
        <v>12383.49</v>
      </c>
      <c r="AL812" s="3">
        <v>7279.2839999999997</v>
      </c>
      <c r="AM812" s="3">
        <v>53093.02</v>
      </c>
    </row>
    <row r="813" spans="1:39" x14ac:dyDescent="0.25">
      <c r="A813" s="2">
        <v>30306</v>
      </c>
      <c r="B813" s="3">
        <v>20588.07</v>
      </c>
      <c r="C813" s="3">
        <v>0</v>
      </c>
      <c r="D813" s="3">
        <v>0</v>
      </c>
      <c r="E813" s="3">
        <v>17267.009999999998</v>
      </c>
      <c r="F813" s="3">
        <v>0</v>
      </c>
      <c r="G813" s="3">
        <v>-3321.1120000000001</v>
      </c>
      <c r="H813" s="3">
        <v>69010.13</v>
      </c>
      <c r="I813" s="3">
        <v>9153460</v>
      </c>
      <c r="J813" s="3">
        <v>0</v>
      </c>
      <c r="K813" s="3">
        <v>0</v>
      </c>
      <c r="L813" s="3">
        <v>2413346</v>
      </c>
      <c r="M813" s="3">
        <v>177245.8</v>
      </c>
      <c r="N813" s="3">
        <v>8867975</v>
      </c>
      <c r="O813" s="3">
        <v>156173700</v>
      </c>
      <c r="P813" s="3">
        <v>93.497219999999999</v>
      </c>
      <c r="Q813" s="3">
        <v>0</v>
      </c>
      <c r="R813" s="3">
        <v>0</v>
      </c>
      <c r="S813" s="3">
        <v>1290248</v>
      </c>
      <c r="T813" s="3">
        <v>-1607.115</v>
      </c>
      <c r="U813" s="3">
        <v>-735623.8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5943.3789999999999</v>
      </c>
      <c r="AK813" s="3">
        <v>12347.59</v>
      </c>
      <c r="AL813" s="3">
        <v>7172.7340000000004</v>
      </c>
      <c r="AM813" s="3">
        <v>0</v>
      </c>
    </row>
    <row r="814" spans="1:39" x14ac:dyDescent="0.25">
      <c r="A814" s="2">
        <v>30307</v>
      </c>
      <c r="B814" s="3">
        <v>19542.580000000002</v>
      </c>
      <c r="C814" s="3">
        <v>0</v>
      </c>
      <c r="D814" s="3">
        <v>0</v>
      </c>
      <c r="E814" s="3">
        <v>16224.87</v>
      </c>
      <c r="F814" s="3">
        <v>0</v>
      </c>
      <c r="G814" s="3">
        <v>-3317.7539999999999</v>
      </c>
      <c r="H814" s="3">
        <v>69010.13</v>
      </c>
      <c r="I814" s="3">
        <v>10032090</v>
      </c>
      <c r="J814" s="3">
        <v>0</v>
      </c>
      <c r="K814" s="3">
        <v>0</v>
      </c>
      <c r="L814" s="3">
        <v>2413346</v>
      </c>
      <c r="M814" s="3">
        <v>167680.79999999999</v>
      </c>
      <c r="N814" s="3">
        <v>8866553</v>
      </c>
      <c r="O814" s="3">
        <v>156163600</v>
      </c>
      <c r="P814" s="3">
        <v>93.539519999999996</v>
      </c>
      <c r="Q814" s="3">
        <v>0</v>
      </c>
      <c r="R814" s="3">
        <v>0</v>
      </c>
      <c r="S814" s="3">
        <v>886839.9</v>
      </c>
      <c r="T814" s="3">
        <v>-1600.1610000000001</v>
      </c>
      <c r="U814" s="3">
        <v>-736503.2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5672.2969999999996</v>
      </c>
      <c r="AK814" s="3">
        <v>12331.53</v>
      </c>
      <c r="AL814" s="3">
        <v>7094.6149999999998</v>
      </c>
      <c r="AM814" s="3">
        <v>0</v>
      </c>
    </row>
    <row r="815" spans="1:39" x14ac:dyDescent="0.25">
      <c r="A815" s="2">
        <v>30308</v>
      </c>
      <c r="B815" s="3">
        <v>18703.509999999998</v>
      </c>
      <c r="C815" s="3">
        <v>0</v>
      </c>
      <c r="D815" s="3">
        <v>0</v>
      </c>
      <c r="E815" s="3">
        <v>15396.51</v>
      </c>
      <c r="F815" s="3">
        <v>0</v>
      </c>
      <c r="G815" s="3">
        <v>-3306.9859999999999</v>
      </c>
      <c r="H815" s="3">
        <v>69010.13</v>
      </c>
      <c r="I815" s="3">
        <v>10700480</v>
      </c>
      <c r="J815" s="3">
        <v>0</v>
      </c>
      <c r="K815" s="3">
        <v>0</v>
      </c>
      <c r="L815" s="3">
        <v>2413346</v>
      </c>
      <c r="M815" s="3">
        <v>159329.79999999999</v>
      </c>
      <c r="N815" s="3">
        <v>8864790</v>
      </c>
      <c r="O815" s="3">
        <v>156153400</v>
      </c>
      <c r="P815" s="3">
        <v>93.529719999999998</v>
      </c>
      <c r="Q815" s="3">
        <v>0</v>
      </c>
      <c r="R815" s="3">
        <v>0</v>
      </c>
      <c r="S815" s="3">
        <v>673311.2</v>
      </c>
      <c r="T815" s="3">
        <v>-1595.181</v>
      </c>
      <c r="U815" s="3">
        <v>-737377.7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5271.7790000000005</v>
      </c>
      <c r="AK815" s="3">
        <v>12316.42</v>
      </c>
      <c r="AL815" s="3">
        <v>7034.3459999999995</v>
      </c>
      <c r="AM815" s="3">
        <v>0</v>
      </c>
    </row>
    <row r="816" spans="1:39" x14ac:dyDescent="0.25">
      <c r="A816" s="2">
        <v>30309</v>
      </c>
      <c r="B816" s="3">
        <v>18024.27</v>
      </c>
      <c r="C816" s="3">
        <v>0</v>
      </c>
      <c r="D816" s="3">
        <v>0</v>
      </c>
      <c r="E816" s="3">
        <v>14732.61</v>
      </c>
      <c r="F816" s="3">
        <v>0</v>
      </c>
      <c r="G816" s="3">
        <v>-3291.63</v>
      </c>
      <c r="H816" s="3">
        <v>69009.39</v>
      </c>
      <c r="I816" s="3">
        <v>11251360</v>
      </c>
      <c r="J816" s="3">
        <v>0</v>
      </c>
      <c r="K816" s="3">
        <v>0</v>
      </c>
      <c r="L816" s="3">
        <v>2413346</v>
      </c>
      <c r="M816" s="3">
        <v>151984.5</v>
      </c>
      <c r="N816" s="3">
        <v>8862724</v>
      </c>
      <c r="O816" s="3">
        <v>156143200</v>
      </c>
      <c r="P816" s="3">
        <v>93.498639999999995</v>
      </c>
      <c r="Q816" s="3">
        <v>0</v>
      </c>
      <c r="R816" s="3">
        <v>0</v>
      </c>
      <c r="S816" s="3">
        <v>551206.5</v>
      </c>
      <c r="T816" s="3">
        <v>-1591.7950000000001</v>
      </c>
      <c r="U816" s="3">
        <v>-738248.9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4915.3620000000001</v>
      </c>
      <c r="AK816" s="3">
        <v>12301.94</v>
      </c>
      <c r="AL816" s="3">
        <v>6981.3760000000002</v>
      </c>
      <c r="AM816" s="3">
        <v>0</v>
      </c>
    </row>
    <row r="817" spans="1:39" x14ac:dyDescent="0.25">
      <c r="A817" s="2">
        <v>30310</v>
      </c>
      <c r="B817" s="3">
        <v>17434.54</v>
      </c>
      <c r="C817" s="3">
        <v>0</v>
      </c>
      <c r="D817" s="3">
        <v>0</v>
      </c>
      <c r="E817" s="3">
        <v>14190.13</v>
      </c>
      <c r="F817" s="3">
        <v>0</v>
      </c>
      <c r="G817" s="3">
        <v>-3244.3919999999998</v>
      </c>
      <c r="H817" s="3">
        <v>69009.39</v>
      </c>
      <c r="I817" s="3">
        <v>11251360</v>
      </c>
      <c r="J817" s="3">
        <v>0</v>
      </c>
      <c r="K817" s="3">
        <v>0</v>
      </c>
      <c r="L817" s="3">
        <v>2413346</v>
      </c>
      <c r="M817" s="3">
        <v>145405.4</v>
      </c>
      <c r="N817" s="3">
        <v>8860493</v>
      </c>
      <c r="O817" s="3">
        <v>156132700</v>
      </c>
      <c r="P817" s="3">
        <v>93.472359999999995</v>
      </c>
      <c r="Q817" s="3">
        <v>0</v>
      </c>
      <c r="R817" s="3">
        <v>0</v>
      </c>
      <c r="S817" s="3">
        <v>0</v>
      </c>
      <c r="T817" s="3">
        <v>-2033.675</v>
      </c>
      <c r="U817" s="3">
        <v>-739562.2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4670.067</v>
      </c>
      <c r="AK817" s="3">
        <v>12280.44</v>
      </c>
      <c r="AL817" s="3">
        <v>6900.66</v>
      </c>
      <c r="AM817" s="3">
        <v>0</v>
      </c>
    </row>
    <row r="818" spans="1:39" x14ac:dyDescent="0.25">
      <c r="A818" s="2">
        <v>30311</v>
      </c>
      <c r="B818" s="3">
        <v>16954.689999999999</v>
      </c>
      <c r="C818" s="3">
        <v>0</v>
      </c>
      <c r="D818" s="3">
        <v>0</v>
      </c>
      <c r="E818" s="3">
        <v>13744.34</v>
      </c>
      <c r="F818" s="3">
        <v>0</v>
      </c>
      <c r="G818" s="3">
        <v>-3210.3240000000001</v>
      </c>
      <c r="H818" s="3">
        <v>69010.13</v>
      </c>
      <c r="I818" s="3">
        <v>11567240</v>
      </c>
      <c r="J818" s="3">
        <v>0</v>
      </c>
      <c r="K818" s="3">
        <v>0</v>
      </c>
      <c r="L818" s="3">
        <v>2413346</v>
      </c>
      <c r="M818" s="3">
        <v>139540.6</v>
      </c>
      <c r="N818" s="3">
        <v>8858045</v>
      </c>
      <c r="O818" s="3">
        <v>156122100</v>
      </c>
      <c r="P818" s="3">
        <v>93.450410000000005</v>
      </c>
      <c r="Q818" s="3">
        <v>0</v>
      </c>
      <c r="R818" s="3">
        <v>0</v>
      </c>
      <c r="S818" s="3">
        <v>319689.8</v>
      </c>
      <c r="T818" s="3">
        <v>-2012.6859999999999</v>
      </c>
      <c r="U818" s="3">
        <v>-740854.5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4384.4459999999999</v>
      </c>
      <c r="AK818" s="3">
        <v>12263.31</v>
      </c>
      <c r="AL818" s="3">
        <v>6832.4849999999997</v>
      </c>
      <c r="AM818" s="3">
        <v>0</v>
      </c>
    </row>
    <row r="819" spans="1:39" x14ac:dyDescent="0.25">
      <c r="A819" s="2">
        <v>30312</v>
      </c>
      <c r="B819" s="3">
        <v>16558.91</v>
      </c>
      <c r="C819" s="3">
        <v>0</v>
      </c>
      <c r="D819" s="3">
        <v>0</v>
      </c>
      <c r="E819" s="3">
        <v>13375.68</v>
      </c>
      <c r="F819" s="3">
        <v>0</v>
      </c>
      <c r="G819" s="3">
        <v>-3183.2080000000001</v>
      </c>
      <c r="H819" s="3">
        <v>50700.25</v>
      </c>
      <c r="I819" s="3">
        <v>11567240</v>
      </c>
      <c r="J819" s="3">
        <v>0</v>
      </c>
      <c r="K819" s="3">
        <v>0</v>
      </c>
      <c r="L819" s="3">
        <v>2413346</v>
      </c>
      <c r="M819" s="3">
        <v>134280.9</v>
      </c>
      <c r="N819" s="3">
        <v>8855397</v>
      </c>
      <c r="O819" s="3">
        <v>156111400</v>
      </c>
      <c r="P819" s="3">
        <v>93.432360000000003</v>
      </c>
      <c r="Q819" s="3">
        <v>0</v>
      </c>
      <c r="R819" s="3">
        <v>0</v>
      </c>
      <c r="S819" s="3">
        <v>0</v>
      </c>
      <c r="T819" s="3">
        <v>-2003.8789999999999</v>
      </c>
      <c r="U819" s="3">
        <v>-742138.1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4132.5709999999999</v>
      </c>
      <c r="AK819" s="3">
        <v>12247.95</v>
      </c>
      <c r="AL819" s="3">
        <v>6781.058</v>
      </c>
      <c r="AM819" s="3">
        <v>0</v>
      </c>
    </row>
    <row r="820" spans="1:39" x14ac:dyDescent="0.25">
      <c r="A820" s="2">
        <v>30313</v>
      </c>
      <c r="B820" s="3">
        <v>16224.09</v>
      </c>
      <c r="C820" s="3">
        <v>0</v>
      </c>
      <c r="D820" s="3">
        <v>0</v>
      </c>
      <c r="E820" s="3">
        <v>13063.81</v>
      </c>
      <c r="F820" s="3">
        <v>0</v>
      </c>
      <c r="G820" s="3">
        <v>-3160.2669999999998</v>
      </c>
      <c r="H820" s="3">
        <v>47732.34</v>
      </c>
      <c r="I820" s="3">
        <v>11567240</v>
      </c>
      <c r="J820" s="3">
        <v>0</v>
      </c>
      <c r="K820" s="3">
        <v>0</v>
      </c>
      <c r="L820" s="3">
        <v>2413346</v>
      </c>
      <c r="M820" s="3">
        <v>129468.5</v>
      </c>
      <c r="N820" s="3">
        <v>8852675</v>
      </c>
      <c r="O820" s="3">
        <v>156100800</v>
      </c>
      <c r="P820" s="3">
        <v>93.421019999999999</v>
      </c>
      <c r="Q820" s="3">
        <v>0</v>
      </c>
      <c r="R820" s="3">
        <v>0</v>
      </c>
      <c r="S820" s="3">
        <v>0</v>
      </c>
      <c r="T820" s="3">
        <v>-1996.703</v>
      </c>
      <c r="U820" s="3">
        <v>-743414.7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3982.4850000000001</v>
      </c>
      <c r="AK820" s="3">
        <v>12233.48</v>
      </c>
      <c r="AL820" s="3">
        <v>6704.1639999999998</v>
      </c>
      <c r="AM820" s="3">
        <v>0</v>
      </c>
    </row>
    <row r="821" spans="1:39" x14ac:dyDescent="0.25">
      <c r="A821" s="2">
        <v>30314</v>
      </c>
      <c r="B821" s="3">
        <v>15937.96</v>
      </c>
      <c r="C821" s="3">
        <v>0</v>
      </c>
      <c r="D821" s="3">
        <v>0</v>
      </c>
      <c r="E821" s="3">
        <v>12799.43</v>
      </c>
      <c r="F821" s="3">
        <v>0</v>
      </c>
      <c r="G821" s="3">
        <v>-3138.5210000000002</v>
      </c>
      <c r="H821" s="3">
        <v>47332.35</v>
      </c>
      <c r="I821" s="3">
        <v>11567240</v>
      </c>
      <c r="J821" s="3">
        <v>0</v>
      </c>
      <c r="K821" s="3">
        <v>0</v>
      </c>
      <c r="L821" s="3">
        <v>2413346</v>
      </c>
      <c r="M821" s="3">
        <v>125112.3</v>
      </c>
      <c r="N821" s="3">
        <v>8849824</v>
      </c>
      <c r="O821" s="3">
        <v>156090100</v>
      </c>
      <c r="P821" s="3">
        <v>93.414349999999999</v>
      </c>
      <c r="Q821" s="3">
        <v>0</v>
      </c>
      <c r="R821" s="3">
        <v>0</v>
      </c>
      <c r="S821" s="3">
        <v>0</v>
      </c>
      <c r="T821" s="3">
        <v>-1990.039</v>
      </c>
      <c r="U821" s="3">
        <v>-744684.7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3776.9989999999998</v>
      </c>
      <c r="AK821" s="3">
        <v>12219.63</v>
      </c>
      <c r="AL821" s="3">
        <v>6627.8590000000004</v>
      </c>
      <c r="AM821" s="3">
        <v>0</v>
      </c>
    </row>
    <row r="822" spans="1:39" x14ac:dyDescent="0.25">
      <c r="A822" s="2">
        <v>30315</v>
      </c>
      <c r="B822" s="3">
        <v>15697.22</v>
      </c>
      <c r="C822" s="3">
        <v>0</v>
      </c>
      <c r="D822" s="3">
        <v>0</v>
      </c>
      <c r="E822" s="3">
        <v>12575.67</v>
      </c>
      <c r="F822" s="3">
        <v>0</v>
      </c>
      <c r="G822" s="3">
        <v>-3121.5160000000001</v>
      </c>
      <c r="H822" s="3">
        <v>47332.35</v>
      </c>
      <c r="I822" s="3">
        <v>11567240</v>
      </c>
      <c r="J822" s="3">
        <v>0</v>
      </c>
      <c r="K822" s="3">
        <v>0</v>
      </c>
      <c r="L822" s="3">
        <v>2413346</v>
      </c>
      <c r="M822" s="3">
        <v>121257.7</v>
      </c>
      <c r="N822" s="3">
        <v>8846720</v>
      </c>
      <c r="O822" s="3">
        <v>156079400</v>
      </c>
      <c r="P822" s="3">
        <v>93.381929999999997</v>
      </c>
      <c r="Q822" s="3">
        <v>0</v>
      </c>
      <c r="R822" s="3">
        <v>0</v>
      </c>
      <c r="S822" s="3">
        <v>0</v>
      </c>
      <c r="T822" s="3">
        <v>-1983.7149999999999</v>
      </c>
      <c r="U822" s="3">
        <v>-745948.4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3485.643</v>
      </c>
      <c r="AK822" s="3">
        <v>12206.26</v>
      </c>
      <c r="AL822" s="3">
        <v>6590.3180000000002</v>
      </c>
      <c r="AM822" s="3">
        <v>0</v>
      </c>
    </row>
    <row r="823" spans="1:39" x14ac:dyDescent="0.25">
      <c r="A823" s="2">
        <v>30316</v>
      </c>
      <c r="B823" s="3">
        <v>15487.71</v>
      </c>
      <c r="C823" s="3">
        <v>0</v>
      </c>
      <c r="D823" s="3">
        <v>0</v>
      </c>
      <c r="E823" s="3">
        <v>12383.36</v>
      </c>
      <c r="F823" s="3">
        <v>0</v>
      </c>
      <c r="G823" s="3">
        <v>-3104.32</v>
      </c>
      <c r="H823" s="3">
        <v>47332.35</v>
      </c>
      <c r="I823" s="3">
        <v>11567240</v>
      </c>
      <c r="J823" s="3">
        <v>0</v>
      </c>
      <c r="K823" s="3">
        <v>0</v>
      </c>
      <c r="L823" s="3">
        <v>2413346</v>
      </c>
      <c r="M823" s="3">
        <v>117735.2</v>
      </c>
      <c r="N823" s="3">
        <v>8843507</v>
      </c>
      <c r="O823" s="3">
        <v>156068700</v>
      </c>
      <c r="P823" s="3">
        <v>93.36327</v>
      </c>
      <c r="Q823" s="3">
        <v>0</v>
      </c>
      <c r="R823" s="3">
        <v>0</v>
      </c>
      <c r="S823" s="3">
        <v>0</v>
      </c>
      <c r="T823" s="3">
        <v>-1996.116</v>
      </c>
      <c r="U823" s="3">
        <v>-747224.7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3332.962</v>
      </c>
      <c r="AK823" s="3">
        <v>12193.32</v>
      </c>
      <c r="AL823" s="3">
        <v>6545.6180000000004</v>
      </c>
      <c r="AM823" s="3">
        <v>0</v>
      </c>
    </row>
    <row r="824" spans="1:39" x14ac:dyDescent="0.25">
      <c r="A824" s="2">
        <v>30317</v>
      </c>
      <c r="B824" s="3">
        <v>15297.15</v>
      </c>
      <c r="C824" s="3">
        <v>0</v>
      </c>
      <c r="D824" s="3">
        <v>0</v>
      </c>
      <c r="E824" s="3">
        <v>12220.06</v>
      </c>
      <c r="F824" s="3">
        <v>0</v>
      </c>
      <c r="G824" s="3">
        <v>-3077.0889999999999</v>
      </c>
      <c r="H824" s="3">
        <v>47329.77</v>
      </c>
      <c r="I824" s="3">
        <v>11567240</v>
      </c>
      <c r="J824" s="3">
        <v>0</v>
      </c>
      <c r="K824" s="3">
        <v>0</v>
      </c>
      <c r="L824" s="3">
        <v>2413346</v>
      </c>
      <c r="M824" s="3">
        <v>114515.6</v>
      </c>
      <c r="N824" s="3">
        <v>8840211</v>
      </c>
      <c r="O824" s="3">
        <v>156057900</v>
      </c>
      <c r="P824" s="3">
        <v>93.362809999999996</v>
      </c>
      <c r="Q824" s="3">
        <v>0</v>
      </c>
      <c r="R824" s="3">
        <v>0</v>
      </c>
      <c r="S824" s="3">
        <v>0</v>
      </c>
      <c r="T824" s="3">
        <v>-2033.162</v>
      </c>
      <c r="U824" s="3">
        <v>-748538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3185.24</v>
      </c>
      <c r="AK824" s="3">
        <v>12185.28</v>
      </c>
      <c r="AL824" s="3">
        <v>6481.23</v>
      </c>
      <c r="AM824" s="3">
        <v>0</v>
      </c>
    </row>
    <row r="825" spans="1:39" x14ac:dyDescent="0.25">
      <c r="A825" s="2">
        <v>30318</v>
      </c>
      <c r="B825" s="3">
        <v>15123.03</v>
      </c>
      <c r="C825" s="3">
        <v>0</v>
      </c>
      <c r="D825" s="3">
        <v>0</v>
      </c>
      <c r="E825" s="3">
        <v>12077.99</v>
      </c>
      <c r="F825" s="3">
        <v>0</v>
      </c>
      <c r="G825" s="3">
        <v>-3045.0509999999999</v>
      </c>
      <c r="H825" s="3">
        <v>43245.04</v>
      </c>
      <c r="I825" s="3">
        <v>11567240</v>
      </c>
      <c r="J825" s="3">
        <v>0</v>
      </c>
      <c r="K825" s="3">
        <v>0</v>
      </c>
      <c r="L825" s="3">
        <v>2413346</v>
      </c>
      <c r="M825" s="3">
        <v>111609.3</v>
      </c>
      <c r="N825" s="3">
        <v>8836811</v>
      </c>
      <c r="O825" s="3">
        <v>156047100</v>
      </c>
      <c r="P825" s="3">
        <v>93.37003</v>
      </c>
      <c r="Q825" s="3">
        <v>0</v>
      </c>
      <c r="R825" s="3">
        <v>0</v>
      </c>
      <c r="S825" s="3">
        <v>0</v>
      </c>
      <c r="T825" s="3">
        <v>-2015.6179999999999</v>
      </c>
      <c r="U825" s="3">
        <v>-749833.9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3002.9360000000001</v>
      </c>
      <c r="AK825" s="3">
        <v>12174.24</v>
      </c>
      <c r="AL825" s="3">
        <v>6402.72</v>
      </c>
      <c r="AM825" s="3">
        <v>0</v>
      </c>
    </row>
    <row r="826" spans="1:39" x14ac:dyDescent="0.25">
      <c r="A826" s="2">
        <v>30319</v>
      </c>
      <c r="B826" s="3">
        <v>14972.17</v>
      </c>
      <c r="C826" s="3">
        <v>0</v>
      </c>
      <c r="D826" s="3">
        <v>0</v>
      </c>
      <c r="E826" s="3">
        <v>11953.89</v>
      </c>
      <c r="F826" s="3">
        <v>0</v>
      </c>
      <c r="G826" s="3">
        <v>-3018.2919999999999</v>
      </c>
      <c r="H826" s="3">
        <v>37691.81</v>
      </c>
      <c r="I826" s="3">
        <v>11567240</v>
      </c>
      <c r="J826" s="3">
        <v>0</v>
      </c>
      <c r="K826" s="3">
        <v>0</v>
      </c>
      <c r="L826" s="3">
        <v>2413346</v>
      </c>
      <c r="M826" s="3">
        <v>108991.5</v>
      </c>
      <c r="N826" s="3">
        <v>8833301</v>
      </c>
      <c r="O826" s="3">
        <v>156036200</v>
      </c>
      <c r="P826" s="3">
        <v>93.381780000000006</v>
      </c>
      <c r="Q826" s="3">
        <v>0</v>
      </c>
      <c r="R826" s="3">
        <v>0</v>
      </c>
      <c r="S826" s="3">
        <v>0</v>
      </c>
      <c r="T826" s="3">
        <v>-2009.2570000000001</v>
      </c>
      <c r="U826" s="3">
        <v>-751123.4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2827.2440000000001</v>
      </c>
      <c r="AK826" s="3">
        <v>12162.86</v>
      </c>
      <c r="AL826" s="3">
        <v>6338.3440000000001</v>
      </c>
      <c r="AM826" s="3">
        <v>0</v>
      </c>
    </row>
    <row r="827" spans="1:39" x14ac:dyDescent="0.25">
      <c r="A827" s="2">
        <v>30320</v>
      </c>
      <c r="B827" s="3">
        <v>14841.2</v>
      </c>
      <c r="C827" s="3">
        <v>0</v>
      </c>
      <c r="D827" s="3">
        <v>0</v>
      </c>
      <c r="E827" s="3">
        <v>11845.04</v>
      </c>
      <c r="F827" s="3">
        <v>0</v>
      </c>
      <c r="G827" s="3">
        <v>-2996.174</v>
      </c>
      <c r="H827" s="3">
        <v>24433.67</v>
      </c>
      <c r="I827" s="3">
        <v>11567160</v>
      </c>
      <c r="J827" s="3">
        <v>0</v>
      </c>
      <c r="K827" s="3">
        <v>0</v>
      </c>
      <c r="L827" s="3">
        <v>2413346</v>
      </c>
      <c r="M827" s="3">
        <v>106524.8</v>
      </c>
      <c r="N827" s="3">
        <v>8829781</v>
      </c>
      <c r="O827" s="3">
        <v>156025400</v>
      </c>
      <c r="P827" s="3">
        <v>93.396730000000005</v>
      </c>
      <c r="Q827" s="3">
        <v>0</v>
      </c>
      <c r="R827" s="3">
        <v>0</v>
      </c>
      <c r="S827" s="3">
        <v>0</v>
      </c>
      <c r="T827" s="3">
        <v>-2003.875</v>
      </c>
      <c r="U827" s="3">
        <v>-752407.7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2773.6750000000002</v>
      </c>
      <c r="AK827" s="3">
        <v>12151.58</v>
      </c>
      <c r="AL827" s="3">
        <v>6293.7579999999998</v>
      </c>
      <c r="AM827" s="3">
        <v>0</v>
      </c>
    </row>
    <row r="828" spans="1:39" x14ac:dyDescent="0.25">
      <c r="A828" s="2">
        <v>30321</v>
      </c>
      <c r="B828" s="3">
        <v>14726.24</v>
      </c>
      <c r="C828" s="3">
        <v>0</v>
      </c>
      <c r="D828" s="3">
        <v>0</v>
      </c>
      <c r="E828" s="3">
        <v>11749.19</v>
      </c>
      <c r="F828" s="3">
        <v>0</v>
      </c>
      <c r="G828" s="3">
        <v>-2977.069</v>
      </c>
      <c r="H828" s="3">
        <v>6872.5039999999999</v>
      </c>
      <c r="I828" s="3">
        <v>11559700</v>
      </c>
      <c r="J828" s="3">
        <v>0</v>
      </c>
      <c r="K828" s="3">
        <v>0</v>
      </c>
      <c r="L828" s="3">
        <v>2413346</v>
      </c>
      <c r="M828" s="3">
        <v>104228.3</v>
      </c>
      <c r="N828" s="3">
        <v>8826240</v>
      </c>
      <c r="O828" s="3">
        <v>156014500</v>
      </c>
      <c r="P828" s="3">
        <v>93.414339999999996</v>
      </c>
      <c r="Q828" s="3">
        <v>0</v>
      </c>
      <c r="R828" s="3">
        <v>0</v>
      </c>
      <c r="S828" s="3">
        <v>0</v>
      </c>
      <c r="T828" s="3">
        <v>-1998.768</v>
      </c>
      <c r="U828" s="3">
        <v>-753686.9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2688.239</v>
      </c>
      <c r="AK828" s="3">
        <v>12140.55</v>
      </c>
      <c r="AL828" s="3">
        <v>6228.7169999999996</v>
      </c>
      <c r="AM828" s="3">
        <v>0</v>
      </c>
    </row>
    <row r="829" spans="1:39" x14ac:dyDescent="0.25">
      <c r="A829" s="2">
        <v>30322</v>
      </c>
      <c r="B829" s="3">
        <v>14625.21</v>
      </c>
      <c r="C829" s="3">
        <v>0</v>
      </c>
      <c r="D829" s="3">
        <v>0</v>
      </c>
      <c r="E829" s="3">
        <v>11664.13</v>
      </c>
      <c r="F829" s="3">
        <v>0</v>
      </c>
      <c r="G829" s="3">
        <v>-2961.0949999999998</v>
      </c>
      <c r="H829" s="3">
        <v>1893.587</v>
      </c>
      <c r="I829" s="3">
        <v>11537840</v>
      </c>
      <c r="J829" s="3">
        <v>0</v>
      </c>
      <c r="K829" s="3">
        <v>0</v>
      </c>
      <c r="L829" s="3">
        <v>2413346</v>
      </c>
      <c r="M829" s="3">
        <v>102212.6</v>
      </c>
      <c r="N829" s="3">
        <v>8822545</v>
      </c>
      <c r="O829" s="3">
        <v>156003600</v>
      </c>
      <c r="P829" s="3">
        <v>93.434100000000001</v>
      </c>
      <c r="Q829" s="3">
        <v>0</v>
      </c>
      <c r="R829" s="3">
        <v>0</v>
      </c>
      <c r="S829" s="3">
        <v>0</v>
      </c>
      <c r="T829" s="3">
        <v>-1993.8710000000001</v>
      </c>
      <c r="U829" s="3">
        <v>-754961.2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2481.674</v>
      </c>
      <c r="AK829" s="3">
        <v>12129.71</v>
      </c>
      <c r="AL829" s="3">
        <v>6177.0860000000002</v>
      </c>
      <c r="AM829" s="3">
        <v>0</v>
      </c>
    </row>
    <row r="830" spans="1:39" x14ac:dyDescent="0.25">
      <c r="A830" s="2">
        <v>30323</v>
      </c>
      <c r="B830" s="3">
        <v>14534.88</v>
      </c>
      <c r="C830" s="3">
        <v>0</v>
      </c>
      <c r="D830" s="3">
        <v>0</v>
      </c>
      <c r="E830" s="3">
        <v>11588.44</v>
      </c>
      <c r="F830" s="3">
        <v>0</v>
      </c>
      <c r="G830" s="3">
        <v>-2946.453</v>
      </c>
      <c r="H830" s="3">
        <v>708.37890000000004</v>
      </c>
      <c r="I830" s="3">
        <v>11510490</v>
      </c>
      <c r="J830" s="3">
        <v>0</v>
      </c>
      <c r="K830" s="3">
        <v>0</v>
      </c>
      <c r="L830" s="3">
        <v>2413346</v>
      </c>
      <c r="M830" s="3">
        <v>100400.3</v>
      </c>
      <c r="N830" s="3">
        <v>8818761</v>
      </c>
      <c r="O830" s="3">
        <v>155992700</v>
      </c>
      <c r="P830" s="3">
        <v>93.459010000000006</v>
      </c>
      <c r="Q830" s="3">
        <v>0</v>
      </c>
      <c r="R830" s="3">
        <v>0</v>
      </c>
      <c r="S830" s="3">
        <v>0</v>
      </c>
      <c r="T830" s="3">
        <v>-1989.17</v>
      </c>
      <c r="U830" s="3">
        <v>-756230.9</v>
      </c>
      <c r="V830" s="3">
        <v>0</v>
      </c>
      <c r="W830" s="3">
        <v>1185.2080000000001</v>
      </c>
      <c r="X830" s="3">
        <v>27346.17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2343.143</v>
      </c>
      <c r="AK830" s="3">
        <v>12118.99</v>
      </c>
      <c r="AL830" s="3">
        <v>6127.0590000000002</v>
      </c>
      <c r="AM830" s="3">
        <v>0</v>
      </c>
    </row>
    <row r="831" spans="1:39" x14ac:dyDescent="0.25">
      <c r="A831" s="2">
        <v>30324</v>
      </c>
      <c r="B831" s="3">
        <v>14460.16</v>
      </c>
      <c r="C831" s="3">
        <v>0</v>
      </c>
      <c r="D831" s="3">
        <v>0</v>
      </c>
      <c r="E831" s="3">
        <v>11521.51</v>
      </c>
      <c r="F831" s="3">
        <v>0</v>
      </c>
      <c r="G831" s="3">
        <v>-2938.68</v>
      </c>
      <c r="H831" s="3">
        <v>237.72800000000001</v>
      </c>
      <c r="I831" s="3">
        <v>11479410</v>
      </c>
      <c r="J831" s="3">
        <v>0</v>
      </c>
      <c r="K831" s="3">
        <v>0</v>
      </c>
      <c r="L831" s="3">
        <v>2413346</v>
      </c>
      <c r="M831" s="3">
        <v>98657.15</v>
      </c>
      <c r="N831" s="3">
        <v>8814973</v>
      </c>
      <c r="O831" s="3">
        <v>155981800</v>
      </c>
      <c r="P831" s="3">
        <v>93.490589999999997</v>
      </c>
      <c r="Q831" s="3">
        <v>0</v>
      </c>
      <c r="R831" s="3">
        <v>0</v>
      </c>
      <c r="S831" s="3">
        <v>0</v>
      </c>
      <c r="T831" s="3">
        <v>-1984.683</v>
      </c>
      <c r="U831" s="3">
        <v>-757496.1</v>
      </c>
      <c r="V831" s="3">
        <v>0</v>
      </c>
      <c r="W831" s="3">
        <v>470.65089999999998</v>
      </c>
      <c r="X831" s="3">
        <v>31084.94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2330.5990000000002</v>
      </c>
      <c r="AK831" s="3">
        <v>12108.54</v>
      </c>
      <c r="AL831" s="3">
        <v>6118.6970000000001</v>
      </c>
      <c r="AM831" s="3">
        <v>0</v>
      </c>
    </row>
    <row r="832" spans="1:39" x14ac:dyDescent="0.25">
      <c r="A832" s="2">
        <v>30325</v>
      </c>
      <c r="B832" s="3">
        <v>14423.25</v>
      </c>
      <c r="C832" s="3">
        <v>0</v>
      </c>
      <c r="D832" s="3">
        <v>0</v>
      </c>
      <c r="E832" s="3">
        <v>11465.4</v>
      </c>
      <c r="F832" s="3">
        <v>0</v>
      </c>
      <c r="G832" s="3">
        <v>-2957.8820000000001</v>
      </c>
      <c r="H832" s="3">
        <v>37.228870000000001</v>
      </c>
      <c r="I832" s="3">
        <v>11446700</v>
      </c>
      <c r="J832" s="3">
        <v>0</v>
      </c>
      <c r="K832" s="3">
        <v>0</v>
      </c>
      <c r="L832" s="3">
        <v>2413346</v>
      </c>
      <c r="M832" s="3">
        <v>97197.94</v>
      </c>
      <c r="N832" s="3">
        <v>8811004</v>
      </c>
      <c r="O832" s="3">
        <v>155971200</v>
      </c>
      <c r="P832" s="3">
        <v>93.524159999999995</v>
      </c>
      <c r="Q832" s="3">
        <v>0</v>
      </c>
      <c r="R832" s="3">
        <v>0</v>
      </c>
      <c r="S832" s="3">
        <v>0</v>
      </c>
      <c r="T832" s="3">
        <v>-1604.366</v>
      </c>
      <c r="U832" s="3">
        <v>-758381.1</v>
      </c>
      <c r="V832" s="3">
        <v>0</v>
      </c>
      <c r="W832" s="3">
        <v>200.4991</v>
      </c>
      <c r="X832" s="3">
        <v>32703.63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2098.877</v>
      </c>
      <c r="AK832" s="3">
        <v>12104.68</v>
      </c>
      <c r="AL832" s="3">
        <v>6069.0770000000002</v>
      </c>
      <c r="AM832" s="3">
        <v>0</v>
      </c>
    </row>
    <row r="833" spans="1:39" x14ac:dyDescent="0.25">
      <c r="A833" s="2">
        <v>30326</v>
      </c>
      <c r="B833" s="3">
        <v>14380.65</v>
      </c>
      <c r="C833" s="3">
        <v>0</v>
      </c>
      <c r="D833" s="3">
        <v>0</v>
      </c>
      <c r="E833" s="3">
        <v>11420.86</v>
      </c>
      <c r="F833" s="3">
        <v>0</v>
      </c>
      <c r="G833" s="3">
        <v>-2959.828</v>
      </c>
      <c r="H833" s="3">
        <v>24.79935</v>
      </c>
      <c r="I833" s="3">
        <v>11426920</v>
      </c>
      <c r="J833" s="3">
        <v>0</v>
      </c>
      <c r="K833" s="3">
        <v>0</v>
      </c>
      <c r="L833" s="3">
        <v>2413346</v>
      </c>
      <c r="M833" s="3">
        <v>95975.23</v>
      </c>
      <c r="N833" s="3">
        <v>8806974</v>
      </c>
      <c r="O833" s="3">
        <v>155960600</v>
      </c>
      <c r="P833" s="3">
        <v>93.556880000000007</v>
      </c>
      <c r="Q833" s="3">
        <v>0</v>
      </c>
      <c r="R833" s="3">
        <v>0</v>
      </c>
      <c r="S833" s="3">
        <v>0</v>
      </c>
      <c r="T833" s="3">
        <v>-1602.271</v>
      </c>
      <c r="U833" s="3">
        <v>-759263.9</v>
      </c>
      <c r="V833" s="3">
        <v>0</v>
      </c>
      <c r="W833" s="3">
        <v>12.42952</v>
      </c>
      <c r="X833" s="3">
        <v>19689.830000000002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1987.1320000000001</v>
      </c>
      <c r="AK833" s="3">
        <v>12097</v>
      </c>
      <c r="AL833" s="3">
        <v>6017.5320000000002</v>
      </c>
      <c r="AM833" s="3">
        <v>87.807149999999993</v>
      </c>
    </row>
    <row r="834" spans="1:39" x14ac:dyDescent="0.25">
      <c r="A834" s="2">
        <v>30327</v>
      </c>
      <c r="B834" s="3">
        <v>14325.83</v>
      </c>
      <c r="C834" s="3">
        <v>0</v>
      </c>
      <c r="D834" s="3">
        <v>0</v>
      </c>
      <c r="E834" s="3">
        <v>11372</v>
      </c>
      <c r="F834" s="3">
        <v>0</v>
      </c>
      <c r="G834" s="3">
        <v>-2953.848</v>
      </c>
      <c r="H834" s="3">
        <v>15.12692</v>
      </c>
      <c r="I834" s="3">
        <v>11410690</v>
      </c>
      <c r="J834" s="3">
        <v>0</v>
      </c>
      <c r="K834" s="3">
        <v>0</v>
      </c>
      <c r="L834" s="3">
        <v>2413346</v>
      </c>
      <c r="M834" s="3">
        <v>94823.52</v>
      </c>
      <c r="N834" s="3">
        <v>8802843</v>
      </c>
      <c r="O834" s="3">
        <v>155949900</v>
      </c>
      <c r="P834" s="3">
        <v>93.587299999999999</v>
      </c>
      <c r="Q834" s="3">
        <v>0</v>
      </c>
      <c r="R834" s="3">
        <v>0</v>
      </c>
      <c r="S834" s="3">
        <v>0</v>
      </c>
      <c r="T834" s="3">
        <v>-1599.4490000000001</v>
      </c>
      <c r="U834" s="3">
        <v>-760144</v>
      </c>
      <c r="V834" s="3">
        <v>0</v>
      </c>
      <c r="W834" s="3">
        <v>9.6724300000000003</v>
      </c>
      <c r="X834" s="3">
        <v>16232.32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1868.3219999999999</v>
      </c>
      <c r="AK834" s="3">
        <v>12088.24</v>
      </c>
      <c r="AL834" s="3">
        <v>5999.5910000000003</v>
      </c>
      <c r="AM834" s="3">
        <v>0</v>
      </c>
    </row>
    <row r="835" spans="1:39" x14ac:dyDescent="0.25">
      <c r="A835" s="2">
        <v>30328</v>
      </c>
      <c r="B835" s="3">
        <v>14294.02</v>
      </c>
      <c r="C835" s="3">
        <v>0</v>
      </c>
      <c r="D835" s="3">
        <v>0</v>
      </c>
      <c r="E835" s="3">
        <v>11349.03</v>
      </c>
      <c r="F835" s="3">
        <v>0</v>
      </c>
      <c r="G835" s="3">
        <v>-2945.0050000000001</v>
      </c>
      <c r="H835" s="3">
        <v>0</v>
      </c>
      <c r="I835" s="3">
        <v>11389580</v>
      </c>
      <c r="J835" s="3">
        <v>0</v>
      </c>
      <c r="K835" s="3">
        <v>0</v>
      </c>
      <c r="L835" s="3">
        <v>2413346</v>
      </c>
      <c r="M835" s="3">
        <v>93868.15</v>
      </c>
      <c r="N835" s="3">
        <v>8798757</v>
      </c>
      <c r="O835" s="3">
        <v>155939300</v>
      </c>
      <c r="P835" s="3">
        <v>93.613829999999993</v>
      </c>
      <c r="Q835" s="3">
        <v>0</v>
      </c>
      <c r="R835" s="3">
        <v>0</v>
      </c>
      <c r="S835" s="3">
        <v>0</v>
      </c>
      <c r="T835" s="3">
        <v>-1596.47</v>
      </c>
      <c r="U835" s="3">
        <v>-761021.1</v>
      </c>
      <c r="V835" s="3">
        <v>0</v>
      </c>
      <c r="W835" s="3">
        <v>15.12692</v>
      </c>
      <c r="X835" s="3">
        <v>20902.37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1899.9939999999999</v>
      </c>
      <c r="AK835" s="3">
        <v>12079.29</v>
      </c>
      <c r="AL835" s="3">
        <v>5986.9650000000001</v>
      </c>
      <c r="AM835" s="3">
        <v>214.25210000000001</v>
      </c>
    </row>
    <row r="836" spans="1:39" x14ac:dyDescent="0.25">
      <c r="A836" s="2">
        <v>30329</v>
      </c>
      <c r="B836" s="3">
        <v>14260.69</v>
      </c>
      <c r="C836" s="3">
        <v>0</v>
      </c>
      <c r="D836" s="3">
        <v>0</v>
      </c>
      <c r="E836" s="3">
        <v>11323.69</v>
      </c>
      <c r="F836" s="3">
        <v>0</v>
      </c>
      <c r="G836" s="3">
        <v>-2937.0250000000001</v>
      </c>
      <c r="H836" s="3">
        <v>0</v>
      </c>
      <c r="I836" s="3">
        <v>11368820</v>
      </c>
      <c r="J836" s="3">
        <v>0</v>
      </c>
      <c r="K836" s="3">
        <v>0</v>
      </c>
      <c r="L836" s="3">
        <v>2413346</v>
      </c>
      <c r="M836" s="3">
        <v>93286.11</v>
      </c>
      <c r="N836" s="3">
        <v>8794417</v>
      </c>
      <c r="O836" s="3">
        <v>155928700</v>
      </c>
      <c r="P836" s="3">
        <v>93.638469999999998</v>
      </c>
      <c r="Q836" s="3">
        <v>0</v>
      </c>
      <c r="R836" s="3">
        <v>0</v>
      </c>
      <c r="S836" s="3">
        <v>0</v>
      </c>
      <c r="T836" s="3">
        <v>-1593.5340000000001</v>
      </c>
      <c r="U836" s="3">
        <v>-761895.4</v>
      </c>
      <c r="V836" s="3">
        <v>0</v>
      </c>
      <c r="W836" s="3">
        <v>0</v>
      </c>
      <c r="X836" s="3">
        <v>20475.900000000001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1611.143</v>
      </c>
      <c r="AK836" s="3">
        <v>12070.38</v>
      </c>
      <c r="AL836" s="3">
        <v>5952.5290000000005</v>
      </c>
      <c r="AM836" s="3">
        <v>282.0496</v>
      </c>
    </row>
    <row r="837" spans="1:39" x14ac:dyDescent="0.25">
      <c r="A837" s="2">
        <v>30330</v>
      </c>
      <c r="B837" s="3">
        <v>14244.72</v>
      </c>
      <c r="C837" s="3">
        <v>0</v>
      </c>
      <c r="D837" s="3">
        <v>0</v>
      </c>
      <c r="E837" s="3">
        <v>11315.68</v>
      </c>
      <c r="F837" s="3">
        <v>0</v>
      </c>
      <c r="G837" s="3">
        <v>-2929.0619999999999</v>
      </c>
      <c r="H837" s="3">
        <v>0</v>
      </c>
      <c r="I837" s="3">
        <v>11347420</v>
      </c>
      <c r="J837" s="3">
        <v>0</v>
      </c>
      <c r="K837" s="3">
        <v>0</v>
      </c>
      <c r="L837" s="3">
        <v>2413346</v>
      </c>
      <c r="M837" s="3">
        <v>92860.96</v>
      </c>
      <c r="N837" s="3">
        <v>8790065</v>
      </c>
      <c r="O837" s="3">
        <v>155918100</v>
      </c>
      <c r="P837" s="3">
        <v>93.661919999999995</v>
      </c>
      <c r="Q837" s="3">
        <v>0</v>
      </c>
      <c r="R837" s="3">
        <v>0</v>
      </c>
      <c r="S837" s="3">
        <v>0</v>
      </c>
      <c r="T837" s="3">
        <v>-1590.6949999999999</v>
      </c>
      <c r="U837" s="3">
        <v>-762766.8</v>
      </c>
      <c r="V837" s="3">
        <v>0</v>
      </c>
      <c r="W837" s="3">
        <v>0</v>
      </c>
      <c r="X837" s="3">
        <v>21002.94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1570.846</v>
      </c>
      <c r="AK837" s="3">
        <v>12061.65</v>
      </c>
      <c r="AL837" s="3">
        <v>5923.43</v>
      </c>
      <c r="AM837" s="3">
        <v>399.44740000000002</v>
      </c>
    </row>
    <row r="838" spans="1:39" x14ac:dyDescent="0.25">
      <c r="A838" s="2">
        <v>30331</v>
      </c>
      <c r="B838" s="3">
        <v>14317.03</v>
      </c>
      <c r="C838" s="3">
        <v>0</v>
      </c>
      <c r="D838" s="3">
        <v>0</v>
      </c>
      <c r="E838" s="3">
        <v>11396.01</v>
      </c>
      <c r="F838" s="3">
        <v>0</v>
      </c>
      <c r="G838" s="3">
        <v>-2921.0419999999999</v>
      </c>
      <c r="H838" s="3">
        <v>0</v>
      </c>
      <c r="I838" s="3">
        <v>11320240</v>
      </c>
      <c r="J838" s="3">
        <v>0</v>
      </c>
      <c r="K838" s="3">
        <v>0</v>
      </c>
      <c r="L838" s="3">
        <v>2413346</v>
      </c>
      <c r="M838" s="3">
        <v>93423.63</v>
      </c>
      <c r="N838" s="3">
        <v>8785681</v>
      </c>
      <c r="O838" s="3">
        <v>155907500</v>
      </c>
      <c r="P838" s="3">
        <v>93.684269999999998</v>
      </c>
      <c r="Q838" s="3">
        <v>0</v>
      </c>
      <c r="R838" s="3">
        <v>0</v>
      </c>
      <c r="S838" s="3">
        <v>0</v>
      </c>
      <c r="T838" s="3">
        <v>-1587.97</v>
      </c>
      <c r="U838" s="3">
        <v>-763635.5</v>
      </c>
      <c r="V838" s="3">
        <v>0</v>
      </c>
      <c r="W838" s="3">
        <v>0</v>
      </c>
      <c r="X838" s="3">
        <v>25696.54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1573.1020000000001</v>
      </c>
      <c r="AK838" s="3">
        <v>12053.42</v>
      </c>
      <c r="AL838" s="3">
        <v>5958.0690000000004</v>
      </c>
      <c r="AM838" s="3">
        <v>1478.039</v>
      </c>
    </row>
    <row r="839" spans="1:39" x14ac:dyDescent="0.25">
      <c r="A839" s="2">
        <v>30332</v>
      </c>
      <c r="B839" s="3">
        <v>14314.58</v>
      </c>
      <c r="C839" s="3">
        <v>0</v>
      </c>
      <c r="D839" s="3">
        <v>0</v>
      </c>
      <c r="E839" s="3">
        <v>11398.47</v>
      </c>
      <c r="F839" s="3">
        <v>0</v>
      </c>
      <c r="G839" s="3">
        <v>-2916.1219999999998</v>
      </c>
      <c r="H839" s="3">
        <v>69010.13</v>
      </c>
      <c r="I839" s="3">
        <v>11353720</v>
      </c>
      <c r="J839" s="3">
        <v>0</v>
      </c>
      <c r="K839" s="3">
        <v>0</v>
      </c>
      <c r="L839" s="3">
        <v>2413346</v>
      </c>
      <c r="M839" s="3">
        <v>93588.23</v>
      </c>
      <c r="N839" s="3">
        <v>8781422</v>
      </c>
      <c r="O839" s="3">
        <v>155896900</v>
      </c>
      <c r="P839" s="3">
        <v>93.705830000000006</v>
      </c>
      <c r="Q839" s="3">
        <v>0</v>
      </c>
      <c r="R839" s="3">
        <v>0</v>
      </c>
      <c r="S839" s="3">
        <v>117663.1</v>
      </c>
      <c r="T839" s="3">
        <v>-1585.35</v>
      </c>
      <c r="U839" s="3">
        <v>-764501.7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1671.627</v>
      </c>
      <c r="AK839" s="3">
        <v>12045.29</v>
      </c>
      <c r="AL839" s="3">
        <v>5932.05</v>
      </c>
      <c r="AM839" s="3">
        <v>1189.143</v>
      </c>
    </row>
    <row r="840" spans="1:39" x14ac:dyDescent="0.25">
      <c r="A840" s="2">
        <v>30333</v>
      </c>
      <c r="B840" s="3">
        <v>14256.22</v>
      </c>
      <c r="C840" s="3">
        <v>0</v>
      </c>
      <c r="D840" s="3">
        <v>0</v>
      </c>
      <c r="E840" s="3">
        <v>11345.9</v>
      </c>
      <c r="F840" s="3">
        <v>0</v>
      </c>
      <c r="G840" s="3">
        <v>-2910.337</v>
      </c>
      <c r="H840" s="3">
        <v>46701.98</v>
      </c>
      <c r="I840" s="3">
        <v>11353220</v>
      </c>
      <c r="J840" s="3">
        <v>0</v>
      </c>
      <c r="K840" s="3">
        <v>0</v>
      </c>
      <c r="L840" s="3">
        <v>2413346</v>
      </c>
      <c r="M840" s="3">
        <v>93241.42</v>
      </c>
      <c r="N840" s="3">
        <v>8777077</v>
      </c>
      <c r="O840" s="3">
        <v>155886300</v>
      </c>
      <c r="P840" s="3">
        <v>93.726749999999996</v>
      </c>
      <c r="Q840" s="3">
        <v>0</v>
      </c>
      <c r="R840" s="3">
        <v>0</v>
      </c>
      <c r="S840" s="3">
        <v>0</v>
      </c>
      <c r="T840" s="3">
        <v>-1582.827</v>
      </c>
      <c r="U840" s="3">
        <v>-765365.3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1526.806</v>
      </c>
      <c r="AK840" s="3">
        <v>12036.84</v>
      </c>
      <c r="AL840" s="3">
        <v>5873.1149999999998</v>
      </c>
      <c r="AM840" s="3">
        <v>488.79669999999999</v>
      </c>
    </row>
    <row r="841" spans="1:39" x14ac:dyDescent="0.25">
      <c r="A841" s="2">
        <v>30334</v>
      </c>
      <c r="B841" s="3">
        <v>14227.59</v>
      </c>
      <c r="C841" s="3">
        <v>0</v>
      </c>
      <c r="D841" s="3">
        <v>0</v>
      </c>
      <c r="E841" s="3">
        <v>11325.13</v>
      </c>
      <c r="F841" s="3">
        <v>0</v>
      </c>
      <c r="G841" s="3">
        <v>-2902.48</v>
      </c>
      <c r="H841" s="3">
        <v>69010.13</v>
      </c>
      <c r="I841" s="3">
        <v>11590730</v>
      </c>
      <c r="J841" s="3">
        <v>0</v>
      </c>
      <c r="K841" s="3">
        <v>0</v>
      </c>
      <c r="L841" s="3">
        <v>2413346</v>
      </c>
      <c r="M841" s="3">
        <v>92866.68</v>
      </c>
      <c r="N841" s="3">
        <v>8772784</v>
      </c>
      <c r="O841" s="3">
        <v>155875600</v>
      </c>
      <c r="P841" s="3">
        <v>93.747720000000001</v>
      </c>
      <c r="Q841" s="3">
        <v>0</v>
      </c>
      <c r="R841" s="3">
        <v>0</v>
      </c>
      <c r="S841" s="3">
        <v>270990.7</v>
      </c>
      <c r="T841" s="3">
        <v>-1580.394</v>
      </c>
      <c r="U841" s="3">
        <v>-766226.5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1529.056</v>
      </c>
      <c r="AK841" s="3">
        <v>12028.44</v>
      </c>
      <c r="AL841" s="3">
        <v>5822.9750000000004</v>
      </c>
      <c r="AM841" s="3">
        <v>450.77289999999999</v>
      </c>
    </row>
    <row r="842" spans="1:39" x14ac:dyDescent="0.25">
      <c r="A842" s="2">
        <v>30335</v>
      </c>
      <c r="B842" s="3">
        <v>14148.34</v>
      </c>
      <c r="C842" s="3">
        <v>0</v>
      </c>
      <c r="D842" s="3">
        <v>0</v>
      </c>
      <c r="E842" s="3">
        <v>11254.68</v>
      </c>
      <c r="F842" s="3">
        <v>0</v>
      </c>
      <c r="G842" s="3">
        <v>-2893.6849999999999</v>
      </c>
      <c r="H842" s="3">
        <v>69010.13</v>
      </c>
      <c r="I842" s="3">
        <v>11990250</v>
      </c>
      <c r="J842" s="3">
        <v>0</v>
      </c>
      <c r="K842" s="3">
        <v>0</v>
      </c>
      <c r="L842" s="3">
        <v>2413346</v>
      </c>
      <c r="M842" s="3">
        <v>92176.07</v>
      </c>
      <c r="N842" s="3">
        <v>8768444</v>
      </c>
      <c r="O842" s="3">
        <v>155864900</v>
      </c>
      <c r="P842" s="3">
        <v>93.769919999999999</v>
      </c>
      <c r="Q842" s="3">
        <v>0</v>
      </c>
      <c r="R842" s="3">
        <v>0</v>
      </c>
      <c r="S842" s="3">
        <v>407343.2</v>
      </c>
      <c r="T842" s="3">
        <v>-1578.046</v>
      </c>
      <c r="U842" s="3">
        <v>-767085.5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1455.9839999999999</v>
      </c>
      <c r="AK842" s="3">
        <v>12019.82</v>
      </c>
      <c r="AL842" s="3">
        <v>5797.4870000000001</v>
      </c>
      <c r="AM842" s="3">
        <v>0</v>
      </c>
    </row>
    <row r="843" spans="1:39" x14ac:dyDescent="0.25">
      <c r="A843" s="2">
        <v>30336</v>
      </c>
      <c r="B843" s="3">
        <v>14100.52</v>
      </c>
      <c r="C843" s="3">
        <v>0</v>
      </c>
      <c r="D843" s="3">
        <v>0</v>
      </c>
      <c r="E843" s="3">
        <v>11216.69</v>
      </c>
      <c r="F843" s="3">
        <v>0</v>
      </c>
      <c r="G843" s="3">
        <v>-2883.8530000000001</v>
      </c>
      <c r="H843" s="3">
        <v>66653.34</v>
      </c>
      <c r="I843" s="3">
        <v>11990250</v>
      </c>
      <c r="J843" s="3">
        <v>0</v>
      </c>
      <c r="K843" s="3">
        <v>0</v>
      </c>
      <c r="L843" s="3">
        <v>2413346</v>
      </c>
      <c r="M843" s="3">
        <v>91411.06</v>
      </c>
      <c r="N843" s="3">
        <v>8764240</v>
      </c>
      <c r="O843" s="3">
        <v>155854200</v>
      </c>
      <c r="P843" s="3">
        <v>93.795360000000002</v>
      </c>
      <c r="Q843" s="3">
        <v>0</v>
      </c>
      <c r="R843" s="3">
        <v>0</v>
      </c>
      <c r="S843" s="3">
        <v>0</v>
      </c>
      <c r="T843" s="3">
        <v>-1575.7850000000001</v>
      </c>
      <c r="U843" s="3">
        <v>-767942.2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1559.8209999999999</v>
      </c>
      <c r="AK843" s="3">
        <v>12011.27</v>
      </c>
      <c r="AL843" s="3">
        <v>5765.2749999999996</v>
      </c>
      <c r="AM843" s="3">
        <v>0</v>
      </c>
    </row>
    <row r="844" spans="1:39" x14ac:dyDescent="0.25">
      <c r="A844" s="2">
        <v>30337</v>
      </c>
      <c r="B844" s="3">
        <v>14057.7</v>
      </c>
      <c r="C844" s="3">
        <v>0</v>
      </c>
      <c r="D844" s="3">
        <v>0</v>
      </c>
      <c r="E844" s="3">
        <v>11183.94</v>
      </c>
      <c r="F844" s="3">
        <v>0</v>
      </c>
      <c r="G844" s="3">
        <v>-2873.7840000000001</v>
      </c>
      <c r="H844" s="3">
        <v>65768.850000000006</v>
      </c>
      <c r="I844" s="3">
        <v>11990250</v>
      </c>
      <c r="J844" s="3">
        <v>0</v>
      </c>
      <c r="K844" s="3">
        <v>0</v>
      </c>
      <c r="L844" s="3">
        <v>2413346</v>
      </c>
      <c r="M844" s="3">
        <v>90800.68</v>
      </c>
      <c r="N844" s="3">
        <v>8759924</v>
      </c>
      <c r="O844" s="3">
        <v>155843600</v>
      </c>
      <c r="P844" s="3">
        <v>93.824309999999997</v>
      </c>
      <c r="Q844" s="3">
        <v>0</v>
      </c>
      <c r="R844" s="3">
        <v>0</v>
      </c>
      <c r="S844" s="3">
        <v>0</v>
      </c>
      <c r="T844" s="3">
        <v>-1573.6089999999999</v>
      </c>
      <c r="U844" s="3">
        <v>-768796.7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1429.3440000000001</v>
      </c>
      <c r="AK844" s="3">
        <v>12002.72</v>
      </c>
      <c r="AL844" s="3">
        <v>5746.5550000000003</v>
      </c>
      <c r="AM844" s="3">
        <v>0</v>
      </c>
    </row>
    <row r="845" spans="1:39" x14ac:dyDescent="0.25">
      <c r="A845" s="2">
        <v>30338</v>
      </c>
      <c r="B845" s="3">
        <v>14019.72</v>
      </c>
      <c r="C845" s="3">
        <v>0</v>
      </c>
      <c r="D845" s="3">
        <v>0</v>
      </c>
      <c r="E845" s="3">
        <v>11155.65</v>
      </c>
      <c r="F845" s="3">
        <v>0</v>
      </c>
      <c r="G845" s="3">
        <v>-2864.0990000000002</v>
      </c>
      <c r="H845" s="3">
        <v>69010.13</v>
      </c>
      <c r="I845" s="3">
        <v>12458110</v>
      </c>
      <c r="J845" s="3">
        <v>0</v>
      </c>
      <c r="K845" s="3">
        <v>0</v>
      </c>
      <c r="L845" s="3">
        <v>2413346</v>
      </c>
      <c r="M845" s="3">
        <v>90265.25</v>
      </c>
      <c r="N845" s="3">
        <v>8755577</v>
      </c>
      <c r="O845" s="3">
        <v>155832900</v>
      </c>
      <c r="P845" s="3">
        <v>93.855459999999994</v>
      </c>
      <c r="Q845" s="3">
        <v>0</v>
      </c>
      <c r="R845" s="3">
        <v>0</v>
      </c>
      <c r="S845" s="3">
        <v>476524.2</v>
      </c>
      <c r="T845" s="3">
        <v>-1571.5150000000001</v>
      </c>
      <c r="U845" s="3">
        <v>-769649.3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1374.16</v>
      </c>
      <c r="AK845" s="3">
        <v>11994.21</v>
      </c>
      <c r="AL845" s="3">
        <v>5722.15</v>
      </c>
      <c r="AM845" s="3">
        <v>0</v>
      </c>
    </row>
    <row r="846" spans="1:39" x14ac:dyDescent="0.25">
      <c r="A846" s="2">
        <v>30339</v>
      </c>
      <c r="B846" s="3">
        <v>14017.02</v>
      </c>
      <c r="C846" s="3">
        <v>0</v>
      </c>
      <c r="D846" s="3">
        <v>0</v>
      </c>
      <c r="E846" s="3">
        <v>11134.54</v>
      </c>
      <c r="F846" s="3">
        <v>0</v>
      </c>
      <c r="G846" s="3">
        <v>-2882.5129999999999</v>
      </c>
      <c r="H846" s="3">
        <v>69010.13</v>
      </c>
      <c r="I846" s="3">
        <v>13280940</v>
      </c>
      <c r="J846" s="3">
        <v>0</v>
      </c>
      <c r="K846" s="3">
        <v>0</v>
      </c>
      <c r="L846" s="3">
        <v>2413346</v>
      </c>
      <c r="M846" s="3">
        <v>89764.07</v>
      </c>
      <c r="N846" s="3">
        <v>8751245</v>
      </c>
      <c r="O846" s="3">
        <v>155822400</v>
      </c>
      <c r="P846" s="3">
        <v>93.887050000000002</v>
      </c>
      <c r="Q846" s="3">
        <v>0</v>
      </c>
      <c r="R846" s="3">
        <v>0</v>
      </c>
      <c r="S846" s="3">
        <v>828483.9</v>
      </c>
      <c r="T846" s="3">
        <v>-1204.614</v>
      </c>
      <c r="U846" s="3">
        <v>-770134.9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1359.606</v>
      </c>
      <c r="AK846" s="3">
        <v>11992.8</v>
      </c>
      <c r="AL846" s="3">
        <v>5692.6350000000002</v>
      </c>
      <c r="AM846" s="3">
        <v>0</v>
      </c>
    </row>
    <row r="847" spans="1:39" x14ac:dyDescent="0.25">
      <c r="A847" s="2">
        <v>30340</v>
      </c>
      <c r="B847" s="3">
        <v>14002.06</v>
      </c>
      <c r="C847" s="3">
        <v>0</v>
      </c>
      <c r="D847" s="3">
        <v>0</v>
      </c>
      <c r="E847" s="3">
        <v>11115.18</v>
      </c>
      <c r="F847" s="3">
        <v>0</v>
      </c>
      <c r="G847" s="3">
        <v>-2886.9050000000002</v>
      </c>
      <c r="H847" s="3">
        <v>69010.13</v>
      </c>
      <c r="I847" s="3">
        <v>14089890</v>
      </c>
      <c r="J847" s="3">
        <v>0</v>
      </c>
      <c r="K847" s="3">
        <v>0</v>
      </c>
      <c r="L847" s="3">
        <v>2413346</v>
      </c>
      <c r="M847" s="3">
        <v>89206.85</v>
      </c>
      <c r="N847" s="3">
        <v>8747007</v>
      </c>
      <c r="O847" s="3">
        <v>155812000</v>
      </c>
      <c r="P847" s="3">
        <v>93.918270000000007</v>
      </c>
      <c r="Q847" s="3">
        <v>0</v>
      </c>
      <c r="R847" s="3">
        <v>0</v>
      </c>
      <c r="S847" s="3">
        <v>821301.5</v>
      </c>
      <c r="T847" s="3">
        <v>-1203.873</v>
      </c>
      <c r="U847" s="3">
        <v>-770619.8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1430.0640000000001</v>
      </c>
      <c r="AK847" s="3">
        <v>11987.89</v>
      </c>
      <c r="AL847" s="3">
        <v>5669.8419999999996</v>
      </c>
      <c r="AM847" s="3">
        <v>0</v>
      </c>
    </row>
    <row r="848" spans="1:39" x14ac:dyDescent="0.25">
      <c r="A848" s="2">
        <v>30341</v>
      </c>
      <c r="B848" s="3">
        <v>13982.57</v>
      </c>
      <c r="C848" s="3">
        <v>0</v>
      </c>
      <c r="D848" s="3">
        <v>0</v>
      </c>
      <c r="E848" s="3">
        <v>11097.31</v>
      </c>
      <c r="F848" s="3">
        <v>0</v>
      </c>
      <c r="G848" s="3">
        <v>-2885.2860000000001</v>
      </c>
      <c r="H848" s="3">
        <v>69010.13</v>
      </c>
      <c r="I848" s="3">
        <v>14367650</v>
      </c>
      <c r="J848" s="3">
        <v>0</v>
      </c>
      <c r="K848" s="3">
        <v>0</v>
      </c>
      <c r="L848" s="3">
        <v>2413346</v>
      </c>
      <c r="M848" s="3">
        <v>88778.4</v>
      </c>
      <c r="N848" s="3">
        <v>8742681</v>
      </c>
      <c r="O848" s="3">
        <v>155801600</v>
      </c>
      <c r="P848" s="3">
        <v>93.948530000000005</v>
      </c>
      <c r="Q848" s="3">
        <v>0</v>
      </c>
      <c r="R848" s="3">
        <v>0</v>
      </c>
      <c r="S848" s="3">
        <v>284650.8</v>
      </c>
      <c r="T848" s="3">
        <v>-1203.145</v>
      </c>
      <c r="U848" s="3">
        <v>-771104.1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1312.9860000000001</v>
      </c>
      <c r="AK848" s="3">
        <v>11981.7</v>
      </c>
      <c r="AL848" s="3">
        <v>5640.3580000000002</v>
      </c>
      <c r="AM848" s="3">
        <v>0</v>
      </c>
    </row>
    <row r="849" spans="1:39" x14ac:dyDescent="0.25">
      <c r="A849" s="2">
        <v>30342</v>
      </c>
      <c r="B849" s="3">
        <v>13963.44</v>
      </c>
      <c r="C849" s="3">
        <v>0</v>
      </c>
      <c r="D849" s="3">
        <v>0</v>
      </c>
      <c r="E849" s="3">
        <v>11081.19</v>
      </c>
      <c r="F849" s="3">
        <v>0</v>
      </c>
      <c r="G849" s="3">
        <v>-2882.2829999999999</v>
      </c>
      <c r="H849" s="3">
        <v>69010.13</v>
      </c>
      <c r="I849" s="3">
        <v>14738920</v>
      </c>
      <c r="J849" s="3">
        <v>0</v>
      </c>
      <c r="K849" s="3">
        <v>0</v>
      </c>
      <c r="L849" s="3">
        <v>2413346</v>
      </c>
      <c r="M849" s="3">
        <v>88400.36</v>
      </c>
      <c r="N849" s="3">
        <v>8738299</v>
      </c>
      <c r="O849" s="3">
        <v>155791200</v>
      </c>
      <c r="P849" s="3">
        <v>93.97681</v>
      </c>
      <c r="Q849" s="3">
        <v>0</v>
      </c>
      <c r="R849" s="3">
        <v>0</v>
      </c>
      <c r="S849" s="3">
        <v>380090.9</v>
      </c>
      <c r="T849" s="3">
        <v>-1202.4349999999999</v>
      </c>
      <c r="U849" s="3">
        <v>-771587.7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1272.0319999999999</v>
      </c>
      <c r="AK849" s="3">
        <v>11975.06</v>
      </c>
      <c r="AL849" s="3">
        <v>5655.482</v>
      </c>
      <c r="AM849" s="3">
        <v>0</v>
      </c>
    </row>
    <row r="850" spans="1:39" x14ac:dyDescent="0.25">
      <c r="A850" s="2">
        <v>30343</v>
      </c>
      <c r="B850" s="3">
        <v>13944.38</v>
      </c>
      <c r="C850" s="3">
        <v>0</v>
      </c>
      <c r="D850" s="3">
        <v>0</v>
      </c>
      <c r="E850" s="3">
        <v>11066.6</v>
      </c>
      <c r="F850" s="3">
        <v>0</v>
      </c>
      <c r="G850" s="3">
        <v>-2877.8040000000001</v>
      </c>
      <c r="H850" s="3">
        <v>69010.13</v>
      </c>
      <c r="I850" s="3">
        <v>15470220</v>
      </c>
      <c r="J850" s="3">
        <v>0</v>
      </c>
      <c r="K850" s="3">
        <v>0</v>
      </c>
      <c r="L850" s="3">
        <v>2413346</v>
      </c>
      <c r="M850" s="3">
        <v>88003.19</v>
      </c>
      <c r="N850" s="3">
        <v>8733976</v>
      </c>
      <c r="O850" s="3">
        <v>155780800</v>
      </c>
      <c r="P850" s="3">
        <v>94.002549999999999</v>
      </c>
      <c r="Q850" s="3">
        <v>0</v>
      </c>
      <c r="R850" s="3">
        <v>0</v>
      </c>
      <c r="S850" s="3">
        <v>749577.4</v>
      </c>
      <c r="T850" s="3">
        <v>-1201.7460000000001</v>
      </c>
      <c r="U850" s="3">
        <v>-772070.6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1298.979</v>
      </c>
      <c r="AK850" s="3">
        <v>11968.23</v>
      </c>
      <c r="AL850" s="3">
        <v>5622.8950000000004</v>
      </c>
      <c r="AM850" s="3">
        <v>0</v>
      </c>
    </row>
    <row r="851" spans="1:39" x14ac:dyDescent="0.25">
      <c r="A851" s="2">
        <v>30344</v>
      </c>
      <c r="B851" s="3">
        <v>13924.72</v>
      </c>
      <c r="C851" s="3">
        <v>0</v>
      </c>
      <c r="D851" s="3">
        <v>0</v>
      </c>
      <c r="E851" s="3">
        <v>11052.38</v>
      </c>
      <c r="F851" s="3">
        <v>0</v>
      </c>
      <c r="G851" s="3">
        <v>-2872.3629999999998</v>
      </c>
      <c r="H851" s="3">
        <v>69010.13</v>
      </c>
      <c r="I851" s="3">
        <v>15752330</v>
      </c>
      <c r="J851" s="3">
        <v>0</v>
      </c>
      <c r="K851" s="3">
        <v>0</v>
      </c>
      <c r="L851" s="3">
        <v>2413346</v>
      </c>
      <c r="M851" s="3">
        <v>87562.63</v>
      </c>
      <c r="N851" s="3">
        <v>8729749</v>
      </c>
      <c r="O851" s="3">
        <v>155770400</v>
      </c>
      <c r="P851" s="3">
        <v>94.02749</v>
      </c>
      <c r="Q851" s="3">
        <v>0</v>
      </c>
      <c r="R851" s="3">
        <v>0</v>
      </c>
      <c r="S851" s="3">
        <v>284156.2</v>
      </c>
      <c r="T851" s="3">
        <v>-1201.078</v>
      </c>
      <c r="U851" s="3">
        <v>-772552.8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1349.6010000000001</v>
      </c>
      <c r="AK851" s="3">
        <v>11961.26</v>
      </c>
      <c r="AL851" s="3">
        <v>5578.473</v>
      </c>
      <c r="AM851" s="3">
        <v>0</v>
      </c>
    </row>
    <row r="852" spans="1:39" x14ac:dyDescent="0.25">
      <c r="A852" s="2">
        <v>30345</v>
      </c>
      <c r="B852" s="3">
        <v>13906.32</v>
      </c>
      <c r="C852" s="3">
        <v>0</v>
      </c>
      <c r="D852" s="3">
        <v>0</v>
      </c>
      <c r="E852" s="3">
        <v>11038.83</v>
      </c>
      <c r="F852" s="3">
        <v>0</v>
      </c>
      <c r="G852" s="3">
        <v>-2867.518</v>
      </c>
      <c r="H852" s="3">
        <v>69010.13</v>
      </c>
      <c r="I852" s="3">
        <v>16025710</v>
      </c>
      <c r="J852" s="3">
        <v>0</v>
      </c>
      <c r="K852" s="3">
        <v>0</v>
      </c>
      <c r="L852" s="3">
        <v>2413346</v>
      </c>
      <c r="M852" s="3">
        <v>87231.54</v>
      </c>
      <c r="N852" s="3">
        <v>8725446</v>
      </c>
      <c r="O852" s="3">
        <v>155759900</v>
      </c>
      <c r="P852" s="3">
        <v>94.051410000000004</v>
      </c>
      <c r="Q852" s="3">
        <v>0</v>
      </c>
      <c r="R852" s="3">
        <v>0</v>
      </c>
      <c r="S852" s="3">
        <v>276201.7</v>
      </c>
      <c r="T852" s="3">
        <v>-1200.433</v>
      </c>
      <c r="U852" s="3">
        <v>-773034.5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1246.548</v>
      </c>
      <c r="AK852" s="3">
        <v>11954.2</v>
      </c>
      <c r="AL852" s="3">
        <v>5551.308</v>
      </c>
      <c r="AM852" s="3">
        <v>0</v>
      </c>
    </row>
    <row r="853" spans="1:39" x14ac:dyDescent="0.25">
      <c r="A853" s="2">
        <v>30346</v>
      </c>
      <c r="B853" s="3">
        <v>13891.61</v>
      </c>
      <c r="C853" s="3">
        <v>0</v>
      </c>
      <c r="D853" s="3">
        <v>0</v>
      </c>
      <c r="E853" s="3">
        <v>11026.73</v>
      </c>
      <c r="F853" s="3">
        <v>0</v>
      </c>
      <c r="G853" s="3">
        <v>-2864.9029999999998</v>
      </c>
      <c r="H853" s="3">
        <v>69010.13</v>
      </c>
      <c r="I853" s="3">
        <v>16162700</v>
      </c>
      <c r="J853" s="3">
        <v>0</v>
      </c>
      <c r="K853" s="3">
        <v>0</v>
      </c>
      <c r="L853" s="3">
        <v>2413346</v>
      </c>
      <c r="M853" s="3">
        <v>86943.02</v>
      </c>
      <c r="N853" s="3">
        <v>8721142</v>
      </c>
      <c r="O853" s="3">
        <v>155749500</v>
      </c>
      <c r="P853" s="3">
        <v>94.0749</v>
      </c>
      <c r="Q853" s="3">
        <v>0</v>
      </c>
      <c r="R853" s="3">
        <v>0</v>
      </c>
      <c r="S853" s="3">
        <v>140836.29999999999</v>
      </c>
      <c r="T853" s="3">
        <v>-1199.807</v>
      </c>
      <c r="U853" s="3">
        <v>-773515.5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1209.037</v>
      </c>
      <c r="AK853" s="3">
        <v>11947.09</v>
      </c>
      <c r="AL853" s="3">
        <v>5514.6059999999998</v>
      </c>
      <c r="AM853" s="3">
        <v>0</v>
      </c>
    </row>
    <row r="854" spans="1:39" x14ac:dyDescent="0.25">
      <c r="A854" s="2">
        <v>30347</v>
      </c>
      <c r="B854" s="3">
        <v>13876.09</v>
      </c>
      <c r="C854" s="3">
        <v>0</v>
      </c>
      <c r="D854" s="3">
        <v>0</v>
      </c>
      <c r="E854" s="3">
        <v>11015.17</v>
      </c>
      <c r="F854" s="3">
        <v>0</v>
      </c>
      <c r="G854" s="3">
        <v>-2860.9409999999998</v>
      </c>
      <c r="H854" s="3">
        <v>69010.13</v>
      </c>
      <c r="I854" s="3">
        <v>16277500</v>
      </c>
      <c r="J854" s="3">
        <v>0</v>
      </c>
      <c r="K854" s="3">
        <v>0</v>
      </c>
      <c r="L854" s="3">
        <v>2413346</v>
      </c>
      <c r="M854" s="3">
        <v>86657.29</v>
      </c>
      <c r="N854" s="3">
        <v>8716868</v>
      </c>
      <c r="O854" s="3">
        <v>155739000</v>
      </c>
      <c r="P854" s="3">
        <v>94.097110000000001</v>
      </c>
      <c r="Q854" s="3">
        <v>0</v>
      </c>
      <c r="R854" s="3">
        <v>0</v>
      </c>
      <c r="S854" s="3">
        <v>115856.2</v>
      </c>
      <c r="T854" s="3">
        <v>-1199.2</v>
      </c>
      <c r="U854" s="3">
        <v>-773996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1210.616</v>
      </c>
      <c r="AK854" s="3">
        <v>11939.92</v>
      </c>
      <c r="AL854" s="3">
        <v>5485.6090000000004</v>
      </c>
      <c r="AM854" s="3">
        <v>0</v>
      </c>
    </row>
    <row r="855" spans="1:39" x14ac:dyDescent="0.25">
      <c r="A855" s="2">
        <v>30348</v>
      </c>
      <c r="B855" s="3">
        <v>13860.77</v>
      </c>
      <c r="C855" s="3">
        <v>0</v>
      </c>
      <c r="D855" s="3">
        <v>0</v>
      </c>
      <c r="E855" s="3">
        <v>11004.53</v>
      </c>
      <c r="F855" s="3">
        <v>0</v>
      </c>
      <c r="G855" s="3">
        <v>-2856.2640000000001</v>
      </c>
      <c r="H855" s="3">
        <v>67773.39</v>
      </c>
      <c r="I855" s="3">
        <v>16277500</v>
      </c>
      <c r="J855" s="3">
        <v>0</v>
      </c>
      <c r="K855" s="3">
        <v>0</v>
      </c>
      <c r="L855" s="3">
        <v>2413346</v>
      </c>
      <c r="M855" s="3">
        <v>86395.69</v>
      </c>
      <c r="N855" s="3">
        <v>8712607</v>
      </c>
      <c r="O855" s="3">
        <v>155728500</v>
      </c>
      <c r="P855" s="3">
        <v>94.119669999999999</v>
      </c>
      <c r="Q855" s="3">
        <v>0</v>
      </c>
      <c r="R855" s="3">
        <v>0</v>
      </c>
      <c r="S855" s="3">
        <v>0</v>
      </c>
      <c r="T855" s="3">
        <v>-1198.6120000000001</v>
      </c>
      <c r="U855" s="3">
        <v>-774475.9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1189.92</v>
      </c>
      <c r="AK855" s="3">
        <v>11932.71</v>
      </c>
      <c r="AL855" s="3">
        <v>5452.3090000000002</v>
      </c>
      <c r="AM855" s="3">
        <v>0</v>
      </c>
    </row>
    <row r="856" spans="1:39" x14ac:dyDescent="0.25">
      <c r="A856" s="2">
        <v>30349</v>
      </c>
      <c r="B856" s="3">
        <v>13845.49</v>
      </c>
      <c r="C856" s="3">
        <v>0</v>
      </c>
      <c r="D856" s="3">
        <v>0</v>
      </c>
      <c r="E856" s="3">
        <v>10993.78</v>
      </c>
      <c r="F856" s="3">
        <v>0</v>
      </c>
      <c r="G856" s="3">
        <v>-2851.7370000000001</v>
      </c>
      <c r="H856" s="3">
        <v>65359.03</v>
      </c>
      <c r="I856" s="3">
        <v>16277500</v>
      </c>
      <c r="J856" s="3">
        <v>0</v>
      </c>
      <c r="K856" s="3">
        <v>0</v>
      </c>
      <c r="L856" s="3">
        <v>2413346</v>
      </c>
      <c r="M856" s="3">
        <v>86028.71</v>
      </c>
      <c r="N856" s="3">
        <v>8708490</v>
      </c>
      <c r="O856" s="3">
        <v>155717900</v>
      </c>
      <c r="P856" s="3">
        <v>94.141109999999998</v>
      </c>
      <c r="Q856" s="3">
        <v>0</v>
      </c>
      <c r="R856" s="3">
        <v>0</v>
      </c>
      <c r="S856" s="3">
        <v>0</v>
      </c>
      <c r="T856" s="3">
        <v>-1198.0409999999999</v>
      </c>
      <c r="U856" s="3">
        <v>-774955.3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1298.8050000000001</v>
      </c>
      <c r="AK856" s="3">
        <v>11925.46</v>
      </c>
      <c r="AL856" s="3">
        <v>5417.8130000000001</v>
      </c>
      <c r="AM856" s="3">
        <v>0</v>
      </c>
    </row>
    <row r="857" spans="1:39" x14ac:dyDescent="0.25">
      <c r="A857" s="2">
        <v>30350</v>
      </c>
      <c r="B857" s="3">
        <v>13830.84</v>
      </c>
      <c r="C857" s="3">
        <v>0</v>
      </c>
      <c r="D857" s="3">
        <v>0</v>
      </c>
      <c r="E857" s="3">
        <v>10983.33</v>
      </c>
      <c r="F857" s="3">
        <v>0</v>
      </c>
      <c r="G857" s="3">
        <v>-2847.5279999999998</v>
      </c>
      <c r="H857" s="3">
        <v>60978.49</v>
      </c>
      <c r="I857" s="3">
        <v>16277500</v>
      </c>
      <c r="J857" s="3">
        <v>0</v>
      </c>
      <c r="K857" s="3">
        <v>0</v>
      </c>
      <c r="L857" s="3">
        <v>2413346</v>
      </c>
      <c r="M857" s="3">
        <v>85791.39</v>
      </c>
      <c r="N857" s="3">
        <v>8704264</v>
      </c>
      <c r="O857" s="3">
        <v>155707400</v>
      </c>
      <c r="P857" s="3">
        <v>94.162450000000007</v>
      </c>
      <c r="Q857" s="3">
        <v>0</v>
      </c>
      <c r="R857" s="3">
        <v>0</v>
      </c>
      <c r="S857" s="3">
        <v>0</v>
      </c>
      <c r="T857" s="3">
        <v>-1197.49</v>
      </c>
      <c r="U857" s="3">
        <v>-775434.1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1172.3869999999999</v>
      </c>
      <c r="AK857" s="3">
        <v>11918.26</v>
      </c>
      <c r="AL857" s="3">
        <v>5399.2860000000001</v>
      </c>
      <c r="AM857" s="3">
        <v>0</v>
      </c>
    </row>
    <row r="858" spans="1:39" x14ac:dyDescent="0.25">
      <c r="A858" s="2">
        <v>30351</v>
      </c>
      <c r="B858" s="3">
        <v>13817.17</v>
      </c>
      <c r="C858" s="3">
        <v>0</v>
      </c>
      <c r="D858" s="3">
        <v>0</v>
      </c>
      <c r="E858" s="3">
        <v>10973.86</v>
      </c>
      <c r="F858" s="3">
        <v>0</v>
      </c>
      <c r="G858" s="3">
        <v>-2843.328</v>
      </c>
      <c r="H858" s="3">
        <v>60122.76</v>
      </c>
      <c r="I858" s="3">
        <v>16277500</v>
      </c>
      <c r="J858" s="3">
        <v>0</v>
      </c>
      <c r="K858" s="3">
        <v>0</v>
      </c>
      <c r="L858" s="3">
        <v>2413346</v>
      </c>
      <c r="M858" s="3">
        <v>85572.63</v>
      </c>
      <c r="N858" s="3">
        <v>8700044</v>
      </c>
      <c r="O858" s="3">
        <v>155696800</v>
      </c>
      <c r="P858" s="3">
        <v>94.18338</v>
      </c>
      <c r="Q858" s="3">
        <v>0</v>
      </c>
      <c r="R858" s="3">
        <v>0</v>
      </c>
      <c r="S858" s="3">
        <v>0</v>
      </c>
      <c r="T858" s="3">
        <v>-1196.9570000000001</v>
      </c>
      <c r="U858" s="3">
        <v>-775912.5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1156.1279999999999</v>
      </c>
      <c r="AK858" s="3">
        <v>11911.06</v>
      </c>
      <c r="AL858" s="3">
        <v>5377.5950000000003</v>
      </c>
      <c r="AM858" s="3">
        <v>0</v>
      </c>
    </row>
    <row r="859" spans="1:39" x14ac:dyDescent="0.25">
      <c r="A859" s="2">
        <v>30352</v>
      </c>
      <c r="B859" s="3">
        <v>13803.2</v>
      </c>
      <c r="C859" s="3">
        <v>0</v>
      </c>
      <c r="D859" s="3">
        <v>0</v>
      </c>
      <c r="E859" s="3">
        <v>10964.61</v>
      </c>
      <c r="F859" s="3">
        <v>0</v>
      </c>
      <c r="G859" s="3">
        <v>-2838.6170000000002</v>
      </c>
      <c r="H859" s="3">
        <v>53190.83</v>
      </c>
      <c r="I859" s="3">
        <v>16277500</v>
      </c>
      <c r="J859" s="3">
        <v>0</v>
      </c>
      <c r="K859" s="3">
        <v>0</v>
      </c>
      <c r="L859" s="3">
        <v>2413346</v>
      </c>
      <c r="M859" s="3">
        <v>85347.39</v>
      </c>
      <c r="N859" s="3">
        <v>8695868</v>
      </c>
      <c r="O859" s="3">
        <v>155686300</v>
      </c>
      <c r="P859" s="3">
        <v>94.203370000000007</v>
      </c>
      <c r="Q859" s="3">
        <v>0</v>
      </c>
      <c r="R859" s="3">
        <v>0</v>
      </c>
      <c r="S859" s="3">
        <v>0</v>
      </c>
      <c r="T859" s="3">
        <v>-1200.375</v>
      </c>
      <c r="U859" s="3">
        <v>-776394.2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1164.527</v>
      </c>
      <c r="AK859" s="3">
        <v>11903.82</v>
      </c>
      <c r="AL859" s="3">
        <v>5342.6559999999999</v>
      </c>
      <c r="AM859" s="3">
        <v>0</v>
      </c>
    </row>
    <row r="860" spans="1:39" x14ac:dyDescent="0.25">
      <c r="A860" s="2">
        <v>30353</v>
      </c>
      <c r="B860" s="3">
        <v>13789.51</v>
      </c>
      <c r="C860" s="3">
        <v>0</v>
      </c>
      <c r="D860" s="3">
        <v>0</v>
      </c>
      <c r="E860" s="3">
        <v>10955.8</v>
      </c>
      <c r="F860" s="3">
        <v>0</v>
      </c>
      <c r="G860" s="3">
        <v>-2833.7330000000002</v>
      </c>
      <c r="H860" s="3">
        <v>69010.13</v>
      </c>
      <c r="I860" s="3">
        <v>16533450</v>
      </c>
      <c r="J860" s="3">
        <v>0</v>
      </c>
      <c r="K860" s="3">
        <v>0</v>
      </c>
      <c r="L860" s="3">
        <v>2413346</v>
      </c>
      <c r="M860" s="3">
        <v>85061.06</v>
      </c>
      <c r="N860" s="3">
        <v>8691777</v>
      </c>
      <c r="O860" s="3">
        <v>155675700</v>
      </c>
      <c r="P860" s="3">
        <v>94.222080000000005</v>
      </c>
      <c r="Q860" s="3">
        <v>0</v>
      </c>
      <c r="R860" s="3">
        <v>0</v>
      </c>
      <c r="S860" s="3">
        <v>280350.3</v>
      </c>
      <c r="T860" s="3">
        <v>-1195.9380000000001</v>
      </c>
      <c r="U860" s="3">
        <v>-776871.6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1227.3430000000001</v>
      </c>
      <c r="AK860" s="3">
        <v>11896.67</v>
      </c>
      <c r="AL860" s="3">
        <v>5318.9889999999996</v>
      </c>
      <c r="AM860" s="3">
        <v>0</v>
      </c>
    </row>
    <row r="861" spans="1:39" x14ac:dyDescent="0.25">
      <c r="A861" s="2">
        <v>30354</v>
      </c>
      <c r="B861" s="3">
        <v>13776.28</v>
      </c>
      <c r="C861" s="3">
        <v>0</v>
      </c>
      <c r="D861" s="3">
        <v>0</v>
      </c>
      <c r="E861" s="3">
        <v>10947.08</v>
      </c>
      <c r="F861" s="3">
        <v>0</v>
      </c>
      <c r="G861" s="3">
        <v>-2829.221</v>
      </c>
      <c r="H861" s="3">
        <v>69010.13</v>
      </c>
      <c r="I861" s="3">
        <v>17205920</v>
      </c>
      <c r="J861" s="3">
        <v>0</v>
      </c>
      <c r="K861" s="3">
        <v>0</v>
      </c>
      <c r="L861" s="3">
        <v>2413346</v>
      </c>
      <c r="M861" s="3">
        <v>84819.42</v>
      </c>
      <c r="N861" s="3">
        <v>8687660</v>
      </c>
      <c r="O861" s="3">
        <v>155665100</v>
      </c>
      <c r="P861" s="3">
        <v>94.239660000000001</v>
      </c>
      <c r="Q861" s="3">
        <v>0</v>
      </c>
      <c r="R861" s="3">
        <v>0</v>
      </c>
      <c r="S861" s="3">
        <v>683361.9</v>
      </c>
      <c r="T861" s="3">
        <v>-1199.123</v>
      </c>
      <c r="U861" s="3">
        <v>-777352.2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1184.2159999999999</v>
      </c>
      <c r="AK861" s="3">
        <v>11889.51</v>
      </c>
      <c r="AL861" s="3">
        <v>5303.4219999999996</v>
      </c>
      <c r="AM861" s="3">
        <v>0</v>
      </c>
    </row>
    <row r="862" spans="1:39" x14ac:dyDescent="0.25">
      <c r="A862" s="2">
        <v>30355</v>
      </c>
      <c r="B862" s="3">
        <v>13728.59</v>
      </c>
      <c r="C862" s="3">
        <v>0</v>
      </c>
      <c r="D862" s="3">
        <v>0</v>
      </c>
      <c r="E862" s="3">
        <v>10934.01</v>
      </c>
      <c r="F862" s="3">
        <v>0</v>
      </c>
      <c r="G862" s="3">
        <v>-2794.5929999999998</v>
      </c>
      <c r="H862" s="3">
        <v>69010.13</v>
      </c>
      <c r="I862" s="3">
        <v>17696220</v>
      </c>
      <c r="J862" s="3">
        <v>0</v>
      </c>
      <c r="K862" s="3">
        <v>0</v>
      </c>
      <c r="L862" s="3">
        <v>2413346</v>
      </c>
      <c r="M862" s="3">
        <v>84626.59</v>
      </c>
      <c r="N862" s="3">
        <v>8683562</v>
      </c>
      <c r="O862" s="3">
        <v>155654100</v>
      </c>
      <c r="P862" s="3">
        <v>94.256230000000002</v>
      </c>
      <c r="Q862" s="3">
        <v>0</v>
      </c>
      <c r="R862" s="3">
        <v>0</v>
      </c>
      <c r="S862" s="3">
        <v>502768.1</v>
      </c>
      <c r="T862" s="3">
        <v>-1654.0809999999999</v>
      </c>
      <c r="U862" s="3">
        <v>-778287.8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1134.2260000000001</v>
      </c>
      <c r="AK862" s="3">
        <v>11875.3</v>
      </c>
      <c r="AL862" s="3">
        <v>5233.12</v>
      </c>
      <c r="AM862" s="3">
        <v>0</v>
      </c>
    </row>
    <row r="863" spans="1:39" x14ac:dyDescent="0.25">
      <c r="A863" s="2">
        <v>30356</v>
      </c>
      <c r="B863" s="3">
        <v>13698.5</v>
      </c>
      <c r="C863" s="3">
        <v>0</v>
      </c>
      <c r="D863" s="3">
        <v>0</v>
      </c>
      <c r="E863" s="3">
        <v>10923.1</v>
      </c>
      <c r="F863" s="3">
        <v>0</v>
      </c>
      <c r="G863" s="3">
        <v>-2775.422</v>
      </c>
      <c r="H863" s="3">
        <v>69010.13</v>
      </c>
      <c r="I863" s="3">
        <v>17965600</v>
      </c>
      <c r="J863" s="3">
        <v>0</v>
      </c>
      <c r="K863" s="3">
        <v>0</v>
      </c>
      <c r="L863" s="3">
        <v>2413346</v>
      </c>
      <c r="M863" s="3">
        <v>84451.21</v>
      </c>
      <c r="N863" s="3">
        <v>8679488</v>
      </c>
      <c r="O863" s="3">
        <v>155643100</v>
      </c>
      <c r="P863" s="3">
        <v>94.272360000000006</v>
      </c>
      <c r="Q863" s="3">
        <v>0</v>
      </c>
      <c r="R863" s="3">
        <v>0</v>
      </c>
      <c r="S863" s="3">
        <v>281536.3</v>
      </c>
      <c r="T863" s="3">
        <v>-1636.1849999999999</v>
      </c>
      <c r="U863" s="3">
        <v>-779205.5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1117.856</v>
      </c>
      <c r="AK863" s="3">
        <v>11865.44</v>
      </c>
      <c r="AL863" s="3">
        <v>5193.723</v>
      </c>
      <c r="AM863" s="3">
        <v>0</v>
      </c>
    </row>
    <row r="864" spans="1:39" x14ac:dyDescent="0.25">
      <c r="A864" s="2">
        <v>30357</v>
      </c>
      <c r="B864" s="3">
        <v>13677.58</v>
      </c>
      <c r="C864" s="3">
        <v>0</v>
      </c>
      <c r="D864" s="3">
        <v>0</v>
      </c>
      <c r="E864" s="3">
        <v>10913.66</v>
      </c>
      <c r="F864" s="3">
        <v>0</v>
      </c>
      <c r="G864" s="3">
        <v>-2763.9360000000001</v>
      </c>
      <c r="H864" s="3">
        <v>69010.13</v>
      </c>
      <c r="I864" s="3">
        <v>18173350</v>
      </c>
      <c r="J864" s="3">
        <v>0</v>
      </c>
      <c r="K864" s="3">
        <v>0</v>
      </c>
      <c r="L864" s="3">
        <v>2413346</v>
      </c>
      <c r="M864" s="3">
        <v>84278.86</v>
      </c>
      <c r="N864" s="3">
        <v>8675439</v>
      </c>
      <c r="O864" s="3">
        <v>155632000</v>
      </c>
      <c r="P864" s="3">
        <v>94.287559999999999</v>
      </c>
      <c r="Q864" s="3">
        <v>0</v>
      </c>
      <c r="R864" s="3">
        <v>0</v>
      </c>
      <c r="S864" s="3">
        <v>220245.5</v>
      </c>
      <c r="T864" s="3">
        <v>-1630.8430000000001</v>
      </c>
      <c r="U864" s="3">
        <v>-780117.9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1115.692</v>
      </c>
      <c r="AK864" s="3">
        <v>11856.87</v>
      </c>
      <c r="AL864" s="3">
        <v>5165.8990000000003</v>
      </c>
      <c r="AM864" s="3">
        <v>0</v>
      </c>
    </row>
    <row r="865" spans="1:39" x14ac:dyDescent="0.25">
      <c r="A865" s="2">
        <v>30358</v>
      </c>
      <c r="B865" s="3">
        <v>13660.53</v>
      </c>
      <c r="C865" s="3">
        <v>0</v>
      </c>
      <c r="D865" s="3">
        <v>0</v>
      </c>
      <c r="E865" s="3">
        <v>10904.49</v>
      </c>
      <c r="F865" s="3">
        <v>0</v>
      </c>
      <c r="G865" s="3">
        <v>-2756.056</v>
      </c>
      <c r="H865" s="3">
        <v>55535.839999999997</v>
      </c>
      <c r="I865" s="3">
        <v>18335380</v>
      </c>
      <c r="J865" s="3">
        <v>0</v>
      </c>
      <c r="K865" s="3">
        <v>0</v>
      </c>
      <c r="L865" s="3">
        <v>2413346</v>
      </c>
      <c r="M865" s="3">
        <v>84011.67</v>
      </c>
      <c r="N865" s="3">
        <v>8671533</v>
      </c>
      <c r="O865" s="3">
        <v>155620900</v>
      </c>
      <c r="P865" s="3">
        <v>94.301959999999994</v>
      </c>
      <c r="Q865" s="3">
        <v>0</v>
      </c>
      <c r="R865" s="3">
        <v>0</v>
      </c>
      <c r="S865" s="3">
        <v>172650.5</v>
      </c>
      <c r="T865" s="3">
        <v>-1627.088</v>
      </c>
      <c r="U865" s="3">
        <v>-781026.6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1211.4749999999999</v>
      </c>
      <c r="AK865" s="3">
        <v>11848.68</v>
      </c>
      <c r="AL865" s="3">
        <v>5118.835</v>
      </c>
      <c r="AM865" s="3">
        <v>0</v>
      </c>
    </row>
    <row r="866" spans="1:39" x14ac:dyDescent="0.25">
      <c r="A866" s="2">
        <v>30359</v>
      </c>
      <c r="B866" s="3">
        <v>13644.07</v>
      </c>
      <c r="C866" s="3">
        <v>0</v>
      </c>
      <c r="D866" s="3">
        <v>0</v>
      </c>
      <c r="E866" s="3">
        <v>10895.35</v>
      </c>
      <c r="F866" s="3">
        <v>0</v>
      </c>
      <c r="G866" s="3">
        <v>-2748.732</v>
      </c>
      <c r="H866" s="3">
        <v>69010.13</v>
      </c>
      <c r="I866" s="3">
        <v>19106310</v>
      </c>
      <c r="J866" s="3">
        <v>0</v>
      </c>
      <c r="K866" s="3">
        <v>0</v>
      </c>
      <c r="L866" s="3">
        <v>2413346</v>
      </c>
      <c r="M866" s="3">
        <v>83826.67</v>
      </c>
      <c r="N866" s="3">
        <v>8667576</v>
      </c>
      <c r="O866" s="3">
        <v>155609800</v>
      </c>
      <c r="P866" s="3">
        <v>94.316069999999996</v>
      </c>
      <c r="Q866" s="3">
        <v>0</v>
      </c>
      <c r="R866" s="3">
        <v>0</v>
      </c>
      <c r="S866" s="3">
        <v>804902.6</v>
      </c>
      <c r="T866" s="3">
        <v>-1623.7059999999999</v>
      </c>
      <c r="U866" s="3">
        <v>-781931.9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1130.4010000000001</v>
      </c>
      <c r="AK866" s="3">
        <v>11840.63</v>
      </c>
      <c r="AL866" s="3">
        <v>5089.0379999999996</v>
      </c>
      <c r="AM866" s="3">
        <v>0</v>
      </c>
    </row>
    <row r="867" spans="1:39" x14ac:dyDescent="0.25">
      <c r="A867" s="2">
        <v>30360</v>
      </c>
      <c r="B867" s="3">
        <v>13628.11</v>
      </c>
      <c r="C867" s="3">
        <v>0</v>
      </c>
      <c r="D867" s="3">
        <v>0</v>
      </c>
      <c r="E867" s="3">
        <v>10886.53</v>
      </c>
      <c r="F867" s="3">
        <v>0</v>
      </c>
      <c r="G867" s="3">
        <v>-2741.598</v>
      </c>
      <c r="H867" s="3">
        <v>69010.13</v>
      </c>
      <c r="I867" s="3">
        <v>19727090</v>
      </c>
      <c r="J867" s="3">
        <v>0</v>
      </c>
      <c r="K867" s="3">
        <v>0</v>
      </c>
      <c r="L867" s="3">
        <v>2413346</v>
      </c>
      <c r="M867" s="3">
        <v>83689.89</v>
      </c>
      <c r="N867" s="3">
        <v>8663579</v>
      </c>
      <c r="O867" s="3">
        <v>155598700</v>
      </c>
      <c r="P867" s="3">
        <v>94.331630000000004</v>
      </c>
      <c r="Q867" s="3">
        <v>0</v>
      </c>
      <c r="R867" s="3">
        <v>0</v>
      </c>
      <c r="S867" s="3">
        <v>633512</v>
      </c>
      <c r="T867" s="3">
        <v>-1620.5119999999999</v>
      </c>
      <c r="U867" s="3">
        <v>-782834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1083.086</v>
      </c>
      <c r="AK867" s="3">
        <v>11832.67</v>
      </c>
      <c r="AL867" s="3">
        <v>5081.8069999999998</v>
      </c>
      <c r="AM867" s="3">
        <v>0</v>
      </c>
    </row>
    <row r="868" spans="1:39" x14ac:dyDescent="0.25">
      <c r="A868" s="2">
        <v>30361</v>
      </c>
      <c r="B868" s="3">
        <v>13612.47</v>
      </c>
      <c r="C868" s="3">
        <v>0</v>
      </c>
      <c r="D868" s="3">
        <v>0</v>
      </c>
      <c r="E868" s="3">
        <v>10878.22</v>
      </c>
      <c r="F868" s="3">
        <v>0</v>
      </c>
      <c r="G868" s="3">
        <v>-2734.2669999999998</v>
      </c>
      <c r="H868" s="3">
        <v>54109.77</v>
      </c>
      <c r="I868" s="3">
        <v>19727090</v>
      </c>
      <c r="J868" s="3">
        <v>0</v>
      </c>
      <c r="K868" s="3">
        <v>0</v>
      </c>
      <c r="L868" s="3">
        <v>2413346</v>
      </c>
      <c r="M868" s="3">
        <v>83513.55</v>
      </c>
      <c r="N868" s="3">
        <v>8659642</v>
      </c>
      <c r="O868" s="3">
        <v>155587600</v>
      </c>
      <c r="P868" s="3">
        <v>94.348510000000005</v>
      </c>
      <c r="Q868" s="3">
        <v>0</v>
      </c>
      <c r="R868" s="3">
        <v>0</v>
      </c>
      <c r="S868" s="3">
        <v>0</v>
      </c>
      <c r="T868" s="3">
        <v>-1617.461</v>
      </c>
      <c r="U868" s="3">
        <v>-783733.1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1122.9680000000001</v>
      </c>
      <c r="AK868" s="3">
        <v>11824.78</v>
      </c>
      <c r="AL868" s="3">
        <v>5061.7359999999999</v>
      </c>
      <c r="AM868" s="3">
        <v>0</v>
      </c>
    </row>
    <row r="869" spans="1:39" x14ac:dyDescent="0.25">
      <c r="A869" s="2">
        <v>30362</v>
      </c>
      <c r="B869" s="3">
        <v>13597.28</v>
      </c>
      <c r="C869" s="3">
        <v>0</v>
      </c>
      <c r="D869" s="3">
        <v>0</v>
      </c>
      <c r="E869" s="3">
        <v>10870.1</v>
      </c>
      <c r="F869" s="3">
        <v>0</v>
      </c>
      <c r="G869" s="3">
        <v>-2727.192</v>
      </c>
      <c r="H869" s="3">
        <v>21325.42</v>
      </c>
      <c r="I869" s="3">
        <v>19727080</v>
      </c>
      <c r="J869" s="3">
        <v>0</v>
      </c>
      <c r="K869" s="3">
        <v>0</v>
      </c>
      <c r="L869" s="3">
        <v>2413346</v>
      </c>
      <c r="M869" s="3">
        <v>83274.13</v>
      </c>
      <c r="N869" s="3">
        <v>8655788</v>
      </c>
      <c r="O869" s="3">
        <v>155576500</v>
      </c>
      <c r="P869" s="3">
        <v>94.365620000000007</v>
      </c>
      <c r="Q869" s="3">
        <v>0</v>
      </c>
      <c r="R869" s="3">
        <v>0</v>
      </c>
      <c r="S869" s="3">
        <v>0</v>
      </c>
      <c r="T869" s="3">
        <v>-1614.538</v>
      </c>
      <c r="U869" s="3">
        <v>-784629.3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1186.462</v>
      </c>
      <c r="AK869" s="3">
        <v>11816.97</v>
      </c>
      <c r="AL869" s="3">
        <v>5042.0959999999995</v>
      </c>
      <c r="AM869" s="3">
        <v>0</v>
      </c>
    </row>
    <row r="870" spans="1:39" x14ac:dyDescent="0.25">
      <c r="A870" s="2">
        <v>30363</v>
      </c>
      <c r="B870" s="3">
        <v>13581.88</v>
      </c>
      <c r="C870" s="3">
        <v>0</v>
      </c>
      <c r="D870" s="3">
        <v>0</v>
      </c>
      <c r="E870" s="3">
        <v>10861.57</v>
      </c>
      <c r="F870" s="3">
        <v>0</v>
      </c>
      <c r="G870" s="3">
        <v>-2720.3249999999998</v>
      </c>
      <c r="H870" s="3">
        <v>13135.69</v>
      </c>
      <c r="I870" s="3">
        <v>19710780</v>
      </c>
      <c r="J870" s="3">
        <v>0</v>
      </c>
      <c r="K870" s="3">
        <v>0</v>
      </c>
      <c r="L870" s="3">
        <v>2413346</v>
      </c>
      <c r="M870" s="3">
        <v>83094.509999999995</v>
      </c>
      <c r="N870" s="3">
        <v>8651890</v>
      </c>
      <c r="O870" s="3">
        <v>155565500</v>
      </c>
      <c r="P870" s="3">
        <v>94.382499999999993</v>
      </c>
      <c r="Q870" s="3">
        <v>0</v>
      </c>
      <c r="R870" s="3">
        <v>0</v>
      </c>
      <c r="S870" s="3">
        <v>8844.4089999999997</v>
      </c>
      <c r="T870" s="3">
        <v>-1611.7349999999999</v>
      </c>
      <c r="U870" s="3">
        <v>-785522.7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1127.3420000000001</v>
      </c>
      <c r="AK870" s="3">
        <v>11809.19</v>
      </c>
      <c r="AL870" s="3">
        <v>5027.3990000000003</v>
      </c>
      <c r="AM870" s="3">
        <v>0</v>
      </c>
    </row>
    <row r="871" spans="1:39" x14ac:dyDescent="0.25">
      <c r="A871" s="2">
        <v>30364</v>
      </c>
      <c r="B871" s="3">
        <v>13782.1</v>
      </c>
      <c r="C871" s="3">
        <v>0</v>
      </c>
      <c r="D871" s="3">
        <v>0</v>
      </c>
      <c r="E871" s="3">
        <v>11068.69</v>
      </c>
      <c r="F871" s="3">
        <v>0</v>
      </c>
      <c r="G871" s="3">
        <v>-2713.4270000000001</v>
      </c>
      <c r="H871" s="3">
        <v>3809.047</v>
      </c>
      <c r="I871" s="3">
        <v>19672620</v>
      </c>
      <c r="J871" s="3">
        <v>0</v>
      </c>
      <c r="K871" s="3">
        <v>0</v>
      </c>
      <c r="L871" s="3">
        <v>2413346</v>
      </c>
      <c r="M871" s="3">
        <v>84006.37</v>
      </c>
      <c r="N871" s="3">
        <v>8648081</v>
      </c>
      <c r="O871" s="3">
        <v>155554400</v>
      </c>
      <c r="P871" s="3">
        <v>94.398920000000004</v>
      </c>
      <c r="Q871" s="3">
        <v>0</v>
      </c>
      <c r="R871" s="3">
        <v>0</v>
      </c>
      <c r="S871" s="3">
        <v>0</v>
      </c>
      <c r="T871" s="3">
        <v>-1609.057</v>
      </c>
      <c r="U871" s="3">
        <v>-786413.5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1197.855</v>
      </c>
      <c r="AK871" s="3">
        <v>11802.24</v>
      </c>
      <c r="AL871" s="3">
        <v>5008.3389999999999</v>
      </c>
      <c r="AM871" s="3">
        <v>1376.0340000000001</v>
      </c>
    </row>
    <row r="872" spans="1:39" x14ac:dyDescent="0.25">
      <c r="A872" s="2">
        <v>30365</v>
      </c>
      <c r="B872" s="3">
        <v>24101.16</v>
      </c>
      <c r="C872" s="3">
        <v>0</v>
      </c>
      <c r="D872" s="3">
        <v>0</v>
      </c>
      <c r="E872" s="3">
        <v>21594.65</v>
      </c>
      <c r="F872" s="3">
        <v>0</v>
      </c>
      <c r="G872" s="3">
        <v>-2506.373</v>
      </c>
      <c r="H872" s="3">
        <v>69010.13</v>
      </c>
      <c r="I872" s="3">
        <v>20039710</v>
      </c>
      <c r="J872" s="3">
        <v>0</v>
      </c>
      <c r="K872" s="3">
        <v>0</v>
      </c>
      <c r="L872" s="3">
        <v>2413346</v>
      </c>
      <c r="M872" s="3">
        <v>137006</v>
      </c>
      <c r="N872" s="3">
        <v>8646673</v>
      </c>
      <c r="O872" s="3">
        <v>155543800</v>
      </c>
      <c r="P872" s="3">
        <v>94.252399999999994</v>
      </c>
      <c r="Q872" s="3">
        <v>0</v>
      </c>
      <c r="R872" s="3">
        <v>0</v>
      </c>
      <c r="S872" s="3">
        <v>522504.7</v>
      </c>
      <c r="T872" s="3">
        <v>-1607.0519999999999</v>
      </c>
      <c r="U872" s="3">
        <v>-787301.7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3950.864</v>
      </c>
      <c r="AK872" s="3">
        <v>11875.01</v>
      </c>
      <c r="AL872" s="3">
        <v>5360.125</v>
      </c>
      <c r="AM872" s="3">
        <v>66669.539999999994</v>
      </c>
    </row>
    <row r="873" spans="1:39" x14ac:dyDescent="0.25">
      <c r="A873" s="2">
        <v>30366</v>
      </c>
      <c r="B873" s="3">
        <v>17492.5</v>
      </c>
      <c r="C873" s="3">
        <v>0</v>
      </c>
      <c r="D873" s="3">
        <v>0</v>
      </c>
      <c r="E873" s="3">
        <v>14640.06</v>
      </c>
      <c r="F873" s="3">
        <v>0</v>
      </c>
      <c r="G873" s="3">
        <v>-2852.4859999999999</v>
      </c>
      <c r="H873" s="3">
        <v>69010.13</v>
      </c>
      <c r="I873" s="3">
        <v>20210050</v>
      </c>
      <c r="J873" s="3">
        <v>0</v>
      </c>
      <c r="K873" s="3">
        <v>0</v>
      </c>
      <c r="L873" s="3">
        <v>2413346</v>
      </c>
      <c r="M873" s="3">
        <v>130473.8</v>
      </c>
      <c r="N873" s="3">
        <v>8645087</v>
      </c>
      <c r="O873" s="3">
        <v>155533100</v>
      </c>
      <c r="P873" s="3">
        <v>94.293210000000002</v>
      </c>
      <c r="Q873" s="3">
        <v>0</v>
      </c>
      <c r="R873" s="3">
        <v>0</v>
      </c>
      <c r="S873" s="3">
        <v>174124.5</v>
      </c>
      <c r="T873" s="3">
        <v>-1137.79</v>
      </c>
      <c r="U873" s="3">
        <v>-787720.7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3737.5360000000001</v>
      </c>
      <c r="AK873" s="3">
        <v>11844.76</v>
      </c>
      <c r="AL873" s="3">
        <v>5324.6189999999997</v>
      </c>
      <c r="AM873" s="3">
        <v>0</v>
      </c>
    </row>
    <row r="874" spans="1:39" x14ac:dyDescent="0.25">
      <c r="A874" s="2">
        <v>30367</v>
      </c>
      <c r="B874" s="3">
        <v>16790.77</v>
      </c>
      <c r="C874" s="3">
        <v>0</v>
      </c>
      <c r="D874" s="3">
        <v>0</v>
      </c>
      <c r="E874" s="3">
        <v>13886.5</v>
      </c>
      <c r="F874" s="3">
        <v>0</v>
      </c>
      <c r="G874" s="3">
        <v>-2904.2959999999998</v>
      </c>
      <c r="H874" s="3">
        <v>46144.86</v>
      </c>
      <c r="I874" s="3">
        <v>20235330</v>
      </c>
      <c r="J874" s="3">
        <v>0</v>
      </c>
      <c r="K874" s="3">
        <v>0</v>
      </c>
      <c r="L874" s="3">
        <v>2413346</v>
      </c>
      <c r="M874" s="3">
        <v>124725</v>
      </c>
      <c r="N874" s="3">
        <v>8643501</v>
      </c>
      <c r="O874" s="3">
        <v>155522500</v>
      </c>
      <c r="P874" s="3">
        <v>94.324920000000006</v>
      </c>
      <c r="Q874" s="3">
        <v>0</v>
      </c>
      <c r="R874" s="3">
        <v>0</v>
      </c>
      <c r="S874" s="3">
        <v>29324.97</v>
      </c>
      <c r="T874" s="3">
        <v>-1136.7539999999999</v>
      </c>
      <c r="U874" s="3">
        <v>-788138.7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3700.1930000000002</v>
      </c>
      <c r="AK874" s="3">
        <v>11837.7</v>
      </c>
      <c r="AL874" s="3">
        <v>5287.0379999999996</v>
      </c>
      <c r="AM874" s="3">
        <v>0</v>
      </c>
    </row>
    <row r="875" spans="1:39" x14ac:dyDescent="0.25">
      <c r="A875" s="2">
        <v>30368</v>
      </c>
      <c r="B875" s="3">
        <v>16245.51</v>
      </c>
      <c r="C875" s="3">
        <v>0</v>
      </c>
      <c r="D875" s="3">
        <v>0</v>
      </c>
      <c r="E875" s="3">
        <v>13319.78</v>
      </c>
      <c r="F875" s="3">
        <v>0</v>
      </c>
      <c r="G875" s="3">
        <v>-2925.761</v>
      </c>
      <c r="H875" s="3">
        <v>30378.98</v>
      </c>
      <c r="I875" s="3">
        <v>20245960</v>
      </c>
      <c r="J875" s="3">
        <v>0</v>
      </c>
      <c r="K875" s="3">
        <v>0</v>
      </c>
      <c r="L875" s="3">
        <v>2413346</v>
      </c>
      <c r="M875" s="3">
        <v>119971.2</v>
      </c>
      <c r="N875" s="3">
        <v>8641541</v>
      </c>
      <c r="O875" s="3">
        <v>155511900</v>
      </c>
      <c r="P875" s="3">
        <v>94.351939999999999</v>
      </c>
      <c r="Q875" s="3">
        <v>0</v>
      </c>
      <c r="R875" s="3">
        <v>0</v>
      </c>
      <c r="S875" s="3">
        <v>25836.89</v>
      </c>
      <c r="T875" s="3">
        <v>-1135.1369999999999</v>
      </c>
      <c r="U875" s="3">
        <v>-788555.2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3264.4679999999998</v>
      </c>
      <c r="AK875" s="3">
        <v>11829.87</v>
      </c>
      <c r="AL875" s="3">
        <v>5225.88</v>
      </c>
      <c r="AM875" s="3">
        <v>0</v>
      </c>
    </row>
    <row r="876" spans="1:39" x14ac:dyDescent="0.25">
      <c r="A876" s="2">
        <v>30369</v>
      </c>
      <c r="B876" s="3">
        <v>17215.689999999999</v>
      </c>
      <c r="C876" s="3">
        <v>0</v>
      </c>
      <c r="D876" s="3">
        <v>0</v>
      </c>
      <c r="E876" s="3">
        <v>14319.47</v>
      </c>
      <c r="F876" s="3">
        <v>0</v>
      </c>
      <c r="G876" s="3">
        <v>-2896.2330000000002</v>
      </c>
      <c r="H876" s="3">
        <v>21472.78</v>
      </c>
      <c r="I876" s="3">
        <v>20246300</v>
      </c>
      <c r="J876" s="3">
        <v>0</v>
      </c>
      <c r="K876" s="3">
        <v>0</v>
      </c>
      <c r="L876" s="3">
        <v>2413346</v>
      </c>
      <c r="M876" s="3">
        <v>124357.8</v>
      </c>
      <c r="N876" s="3">
        <v>8639977</v>
      </c>
      <c r="O876" s="3">
        <v>155501300</v>
      </c>
      <c r="P876" s="3">
        <v>94.362560000000002</v>
      </c>
      <c r="Q876" s="3">
        <v>0</v>
      </c>
      <c r="R876" s="3">
        <v>0</v>
      </c>
      <c r="S876" s="3">
        <v>48164.76</v>
      </c>
      <c r="T876" s="3">
        <v>-1133.444</v>
      </c>
      <c r="U876" s="3">
        <v>-788970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3664.4160000000002</v>
      </c>
      <c r="AK876" s="3">
        <v>11833.28</v>
      </c>
      <c r="AL876" s="3">
        <v>5228.8360000000002</v>
      </c>
      <c r="AM876" s="3">
        <v>10536.78</v>
      </c>
    </row>
    <row r="877" spans="1:39" x14ac:dyDescent="0.25">
      <c r="A877" s="2">
        <v>30370</v>
      </c>
      <c r="B877" s="3">
        <v>26571.01</v>
      </c>
      <c r="C877" s="3">
        <v>0</v>
      </c>
      <c r="D877" s="3">
        <v>0</v>
      </c>
      <c r="E877" s="3">
        <v>23941.99</v>
      </c>
      <c r="F877" s="3">
        <v>0</v>
      </c>
      <c r="G877" s="3">
        <v>-2628.895</v>
      </c>
      <c r="H877" s="3">
        <v>113.71040000000001</v>
      </c>
      <c r="I877" s="3">
        <v>20125970</v>
      </c>
      <c r="J877" s="3">
        <v>0</v>
      </c>
      <c r="K877" s="3">
        <v>0</v>
      </c>
      <c r="L877" s="3">
        <v>2413346</v>
      </c>
      <c r="M877" s="3">
        <v>180400.7</v>
      </c>
      <c r="N877" s="3">
        <v>8640584</v>
      </c>
      <c r="O877" s="3">
        <v>155491100</v>
      </c>
      <c r="P877" s="3">
        <v>94.23612</v>
      </c>
      <c r="Q877" s="3">
        <v>0</v>
      </c>
      <c r="R877" s="3">
        <v>0</v>
      </c>
      <c r="S877" s="3">
        <v>0</v>
      </c>
      <c r="T877" s="3">
        <v>-1132.2329999999999</v>
      </c>
      <c r="U877" s="3">
        <v>-789383</v>
      </c>
      <c r="V877" s="3">
        <v>0</v>
      </c>
      <c r="W877" s="3">
        <v>21359.07</v>
      </c>
      <c r="X877" s="3">
        <v>46141.89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6111.5259999999998</v>
      </c>
      <c r="AK877" s="3">
        <v>11913.73</v>
      </c>
      <c r="AL877" s="3">
        <v>5505.7839999999997</v>
      </c>
      <c r="AM877" s="3">
        <v>74182.009999999995</v>
      </c>
    </row>
    <row r="878" spans="1:39" x14ac:dyDescent="0.25">
      <c r="A878" s="2">
        <v>30371</v>
      </c>
      <c r="B878" s="3">
        <v>30906.58</v>
      </c>
      <c r="C878" s="3">
        <v>0</v>
      </c>
      <c r="D878" s="3">
        <v>0</v>
      </c>
      <c r="E878" s="3">
        <v>28239.06</v>
      </c>
      <c r="F878" s="3">
        <v>0</v>
      </c>
      <c r="G878" s="3">
        <v>-2667.431</v>
      </c>
      <c r="H878" s="3">
        <v>0</v>
      </c>
      <c r="I878" s="3">
        <v>19996840</v>
      </c>
      <c r="J878" s="3">
        <v>0</v>
      </c>
      <c r="K878" s="3">
        <v>0</v>
      </c>
      <c r="L878" s="3">
        <v>2413346</v>
      </c>
      <c r="M878" s="3">
        <v>227799.2</v>
      </c>
      <c r="N878" s="3">
        <v>8642657</v>
      </c>
      <c r="O878" s="3">
        <v>155481100</v>
      </c>
      <c r="P878" s="3">
        <v>94.142169999999993</v>
      </c>
      <c r="Q878" s="3">
        <v>0</v>
      </c>
      <c r="R878" s="3">
        <v>0</v>
      </c>
      <c r="S878" s="3">
        <v>0</v>
      </c>
      <c r="T878" s="3">
        <v>-1131.066</v>
      </c>
      <c r="U878" s="3">
        <v>-789794.5</v>
      </c>
      <c r="V878" s="3">
        <v>0</v>
      </c>
      <c r="W878" s="3">
        <v>113.71040000000001</v>
      </c>
      <c r="X878" s="3">
        <v>57693.22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7762.1319999999996</v>
      </c>
      <c r="AK878" s="3">
        <v>11960.45</v>
      </c>
      <c r="AL878" s="3">
        <v>5690.5330000000004</v>
      </c>
      <c r="AM878" s="3">
        <v>71438.09</v>
      </c>
    </row>
    <row r="879" spans="1:39" x14ac:dyDescent="0.25">
      <c r="A879" s="2">
        <v>30372</v>
      </c>
      <c r="B879" s="3">
        <v>30781.96</v>
      </c>
      <c r="C879" s="3">
        <v>0</v>
      </c>
      <c r="D879" s="3">
        <v>0</v>
      </c>
      <c r="E879" s="3">
        <v>27900.880000000001</v>
      </c>
      <c r="F879" s="3">
        <v>0</v>
      </c>
      <c r="G879" s="3">
        <v>-2881.05</v>
      </c>
      <c r="H879" s="3">
        <v>69010.13</v>
      </c>
      <c r="I879" s="3">
        <v>20234030</v>
      </c>
      <c r="J879" s="3">
        <v>0</v>
      </c>
      <c r="K879" s="3">
        <v>0</v>
      </c>
      <c r="L879" s="3">
        <v>2413346</v>
      </c>
      <c r="M879" s="3">
        <v>238075.3</v>
      </c>
      <c r="N879" s="3">
        <v>8645227</v>
      </c>
      <c r="O879" s="3">
        <v>155470900</v>
      </c>
      <c r="P879" s="3">
        <v>94.114949999999993</v>
      </c>
      <c r="Q879" s="3">
        <v>0</v>
      </c>
      <c r="R879" s="3">
        <v>0</v>
      </c>
      <c r="S879" s="3">
        <v>359271.8</v>
      </c>
      <c r="T879" s="3">
        <v>-1129.769</v>
      </c>
      <c r="U879" s="3">
        <v>-790204.3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8313.5319999999992</v>
      </c>
      <c r="AK879" s="3">
        <v>11966.44</v>
      </c>
      <c r="AL879" s="3">
        <v>5743.9369999999999</v>
      </c>
      <c r="AM879" s="3">
        <v>34522.720000000001</v>
      </c>
    </row>
    <row r="880" spans="1:39" x14ac:dyDescent="0.25">
      <c r="A880" s="2">
        <v>30373</v>
      </c>
      <c r="B880" s="3">
        <v>25069.919999999998</v>
      </c>
      <c r="C880" s="3">
        <v>0</v>
      </c>
      <c r="D880" s="3">
        <v>0</v>
      </c>
      <c r="E880" s="3">
        <v>21980.89</v>
      </c>
      <c r="F880" s="3">
        <v>0</v>
      </c>
      <c r="G880" s="3">
        <v>-3089.0810000000001</v>
      </c>
      <c r="H880" s="3">
        <v>69010.13</v>
      </c>
      <c r="I880" s="3">
        <v>21134290</v>
      </c>
      <c r="J880" s="3">
        <v>0</v>
      </c>
      <c r="K880" s="3">
        <v>0</v>
      </c>
      <c r="L880" s="3">
        <v>2413346</v>
      </c>
      <c r="M880" s="3">
        <v>220519.1</v>
      </c>
      <c r="N880" s="3">
        <v>8647052</v>
      </c>
      <c r="O880" s="3">
        <v>155460400</v>
      </c>
      <c r="P880" s="3">
        <v>94.164330000000007</v>
      </c>
      <c r="Q880" s="3">
        <v>0</v>
      </c>
      <c r="R880" s="3">
        <v>0</v>
      </c>
      <c r="S880" s="3">
        <v>912588.6</v>
      </c>
      <c r="T880" s="3">
        <v>-1128.229</v>
      </c>
      <c r="U880" s="3">
        <v>-790612.6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7510.99</v>
      </c>
      <c r="AK880" s="3">
        <v>11934.74</v>
      </c>
      <c r="AL880" s="3">
        <v>5686.5110000000004</v>
      </c>
      <c r="AM880" s="3">
        <v>0</v>
      </c>
    </row>
    <row r="881" spans="1:39" x14ac:dyDescent="0.25">
      <c r="A881" s="2">
        <v>30374</v>
      </c>
      <c r="B881" s="3">
        <v>23039.83</v>
      </c>
      <c r="C881" s="3">
        <v>0</v>
      </c>
      <c r="D881" s="3">
        <v>0</v>
      </c>
      <c r="E881" s="3">
        <v>19929.36</v>
      </c>
      <c r="F881" s="3">
        <v>0</v>
      </c>
      <c r="G881" s="3">
        <v>-3110.509</v>
      </c>
      <c r="H881" s="3">
        <v>69010.13</v>
      </c>
      <c r="I881" s="3">
        <v>21713120</v>
      </c>
      <c r="J881" s="3">
        <v>0</v>
      </c>
      <c r="K881" s="3">
        <v>0</v>
      </c>
      <c r="L881" s="3">
        <v>2413346</v>
      </c>
      <c r="M881" s="3">
        <v>205282.9</v>
      </c>
      <c r="N881" s="3">
        <v>8648626</v>
      </c>
      <c r="O881" s="3">
        <v>155449900</v>
      </c>
      <c r="P881" s="3">
        <v>94.208659999999995</v>
      </c>
      <c r="Q881" s="3">
        <v>0</v>
      </c>
      <c r="R881" s="3">
        <v>0</v>
      </c>
      <c r="S881" s="3">
        <v>590968.6</v>
      </c>
      <c r="T881" s="3">
        <v>-1126.673</v>
      </c>
      <c r="U881" s="3">
        <v>-791019.5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7225.6620000000003</v>
      </c>
      <c r="AK881" s="3">
        <v>11918.06</v>
      </c>
      <c r="AL881" s="3">
        <v>5651.8509999999997</v>
      </c>
      <c r="AM881" s="3">
        <v>0</v>
      </c>
    </row>
    <row r="882" spans="1:39" x14ac:dyDescent="0.25">
      <c r="A882" s="2">
        <v>30375</v>
      </c>
      <c r="B882" s="3">
        <v>21441.59</v>
      </c>
      <c r="C882" s="3">
        <v>0</v>
      </c>
      <c r="D882" s="3">
        <v>0</v>
      </c>
      <c r="E882" s="3">
        <v>18330.5</v>
      </c>
      <c r="F882" s="3">
        <v>0</v>
      </c>
      <c r="G882" s="3">
        <v>-3111.1239999999998</v>
      </c>
      <c r="H882" s="3">
        <v>69010.13</v>
      </c>
      <c r="I882" s="3">
        <v>22415800</v>
      </c>
      <c r="J882" s="3">
        <v>0</v>
      </c>
      <c r="K882" s="3">
        <v>0</v>
      </c>
      <c r="L882" s="3">
        <v>2413346</v>
      </c>
      <c r="M882" s="3">
        <v>192039.4</v>
      </c>
      <c r="N882" s="3">
        <v>8649818</v>
      </c>
      <c r="O882" s="3">
        <v>155439400</v>
      </c>
      <c r="P882" s="3">
        <v>94.239879999999999</v>
      </c>
      <c r="Q882" s="3">
        <v>0</v>
      </c>
      <c r="R882" s="3">
        <v>0</v>
      </c>
      <c r="S882" s="3">
        <v>717325.7</v>
      </c>
      <c r="T882" s="3">
        <v>-1125.0999999999999</v>
      </c>
      <c r="U882" s="3">
        <v>-791424.9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6817.15</v>
      </c>
      <c r="AK882" s="3">
        <v>11903.15</v>
      </c>
      <c r="AL882" s="3">
        <v>5626.3909999999996</v>
      </c>
      <c r="AM882" s="3">
        <v>0</v>
      </c>
    </row>
    <row r="883" spans="1:39" x14ac:dyDescent="0.25">
      <c r="A883" s="2">
        <v>30376</v>
      </c>
      <c r="B883" s="3">
        <v>20167.96</v>
      </c>
      <c r="C883" s="3">
        <v>0</v>
      </c>
      <c r="D883" s="3">
        <v>0</v>
      </c>
      <c r="E883" s="3">
        <v>17068.12</v>
      </c>
      <c r="F883" s="3">
        <v>0</v>
      </c>
      <c r="G883" s="3">
        <v>-3099.8649999999998</v>
      </c>
      <c r="H883" s="3">
        <v>69010.13</v>
      </c>
      <c r="I883" s="3">
        <v>23172010</v>
      </c>
      <c r="J883" s="3">
        <v>0</v>
      </c>
      <c r="K883" s="3">
        <v>0</v>
      </c>
      <c r="L883" s="3">
        <v>2413346</v>
      </c>
      <c r="M883" s="3">
        <v>180445.6</v>
      </c>
      <c r="N883" s="3">
        <v>8650637</v>
      </c>
      <c r="O883" s="3">
        <v>155429000</v>
      </c>
      <c r="P883" s="3">
        <v>94.267120000000006</v>
      </c>
      <c r="Q883" s="3">
        <v>0</v>
      </c>
      <c r="R883" s="3">
        <v>0</v>
      </c>
      <c r="S883" s="3">
        <v>772627</v>
      </c>
      <c r="T883" s="3">
        <v>-1123.5429999999999</v>
      </c>
      <c r="U883" s="3">
        <v>-791829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6415.3239999999996</v>
      </c>
      <c r="AK883" s="3">
        <v>11888.63</v>
      </c>
      <c r="AL883" s="3">
        <v>5596.1229999999996</v>
      </c>
      <c r="AM883" s="3">
        <v>0</v>
      </c>
    </row>
    <row r="884" spans="1:39" x14ac:dyDescent="0.25">
      <c r="A884" s="2">
        <v>30377</v>
      </c>
      <c r="B884" s="3">
        <v>19141.349999999999</v>
      </c>
      <c r="C884" s="3">
        <v>0</v>
      </c>
      <c r="D884" s="3">
        <v>0</v>
      </c>
      <c r="E884" s="3">
        <v>16056.74</v>
      </c>
      <c r="F884" s="3">
        <v>0</v>
      </c>
      <c r="G884" s="3">
        <v>-3084.634</v>
      </c>
      <c r="H884" s="3">
        <v>69010.13</v>
      </c>
      <c r="I884" s="3">
        <v>23629270</v>
      </c>
      <c r="J884" s="3">
        <v>0</v>
      </c>
      <c r="K884" s="3">
        <v>0</v>
      </c>
      <c r="L884" s="3">
        <v>2413346</v>
      </c>
      <c r="M884" s="3">
        <v>170053.9</v>
      </c>
      <c r="N884" s="3">
        <v>8651313</v>
      </c>
      <c r="O884" s="3">
        <v>155418400</v>
      </c>
      <c r="P884" s="3">
        <v>94.292019999999994</v>
      </c>
      <c r="Q884" s="3">
        <v>0</v>
      </c>
      <c r="R884" s="3">
        <v>0</v>
      </c>
      <c r="S884" s="3">
        <v>474170.1</v>
      </c>
      <c r="T884" s="3">
        <v>-1122.7860000000001</v>
      </c>
      <c r="U884" s="3">
        <v>-792232.5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6210.5230000000001</v>
      </c>
      <c r="AK884" s="3">
        <v>11874.91</v>
      </c>
      <c r="AL884" s="3">
        <v>5535.2539999999999</v>
      </c>
      <c r="AM884" s="3">
        <v>0</v>
      </c>
    </row>
    <row r="885" spans="1:39" x14ac:dyDescent="0.25">
      <c r="A885" s="2">
        <v>30378</v>
      </c>
      <c r="B885" s="3">
        <v>18307.810000000001</v>
      </c>
      <c r="C885" s="3">
        <v>0</v>
      </c>
      <c r="D885" s="3">
        <v>0</v>
      </c>
      <c r="E885" s="3">
        <v>15241.01</v>
      </c>
      <c r="F885" s="3">
        <v>0</v>
      </c>
      <c r="G885" s="3">
        <v>-3066.8240000000001</v>
      </c>
      <c r="H885" s="3">
        <v>69010.13</v>
      </c>
      <c r="I885" s="3">
        <v>23799270</v>
      </c>
      <c r="J885" s="3">
        <v>0</v>
      </c>
      <c r="K885" s="3">
        <v>0</v>
      </c>
      <c r="L885" s="3">
        <v>2413346</v>
      </c>
      <c r="M885" s="3">
        <v>161154.29999999999</v>
      </c>
      <c r="N885" s="3">
        <v>8651374</v>
      </c>
      <c r="O885" s="3">
        <v>155407900</v>
      </c>
      <c r="P885" s="3">
        <v>94.314269999999993</v>
      </c>
      <c r="Q885" s="3">
        <v>0</v>
      </c>
      <c r="R885" s="3">
        <v>0</v>
      </c>
      <c r="S885" s="3">
        <v>187935</v>
      </c>
      <c r="T885" s="3">
        <v>-1120.6479999999999</v>
      </c>
      <c r="U885" s="3">
        <v>-792634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5521.3190000000004</v>
      </c>
      <c r="AK885" s="3">
        <v>11861.74</v>
      </c>
      <c r="AL885" s="3">
        <v>5460.2060000000001</v>
      </c>
      <c r="AM885" s="3">
        <v>0</v>
      </c>
    </row>
    <row r="886" spans="1:39" x14ac:dyDescent="0.25">
      <c r="A886" s="2">
        <v>30379</v>
      </c>
      <c r="B886" s="3">
        <v>17649.060000000001</v>
      </c>
      <c r="C886" s="3">
        <v>0</v>
      </c>
      <c r="D886" s="3">
        <v>0</v>
      </c>
      <c r="E886" s="3">
        <v>14598.84</v>
      </c>
      <c r="F886" s="3">
        <v>0</v>
      </c>
      <c r="G886" s="3">
        <v>-3050.1990000000001</v>
      </c>
      <c r="H886" s="3">
        <v>69010.13</v>
      </c>
      <c r="I886" s="3">
        <v>23954390</v>
      </c>
      <c r="J886" s="3">
        <v>0</v>
      </c>
      <c r="K886" s="3">
        <v>0</v>
      </c>
      <c r="L886" s="3">
        <v>2413346</v>
      </c>
      <c r="M886" s="3">
        <v>153206.79999999999</v>
      </c>
      <c r="N886" s="3">
        <v>8651273</v>
      </c>
      <c r="O886" s="3">
        <v>155397300</v>
      </c>
      <c r="P886" s="3">
        <v>94.284329999999997</v>
      </c>
      <c r="Q886" s="3">
        <v>0</v>
      </c>
      <c r="R886" s="3">
        <v>0</v>
      </c>
      <c r="S886" s="3">
        <v>172062.3</v>
      </c>
      <c r="T886" s="3">
        <v>-1119.8530000000001</v>
      </c>
      <c r="U886" s="3">
        <v>-793034.8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5283.2790000000005</v>
      </c>
      <c r="AK886" s="3">
        <v>11849.19</v>
      </c>
      <c r="AL886" s="3">
        <v>5384.8590000000004</v>
      </c>
      <c r="AM886" s="3">
        <v>84.812100000000001</v>
      </c>
    </row>
    <row r="887" spans="1:39" x14ac:dyDescent="0.25">
      <c r="A887" s="2">
        <v>30380</v>
      </c>
      <c r="B887" s="3">
        <v>17582.150000000001</v>
      </c>
      <c r="C887" s="3">
        <v>0</v>
      </c>
      <c r="D887" s="3">
        <v>0</v>
      </c>
      <c r="E887" s="3">
        <v>14577.16</v>
      </c>
      <c r="F887" s="3">
        <v>0</v>
      </c>
      <c r="G887" s="3">
        <v>-3004.9450000000002</v>
      </c>
      <c r="H887" s="3">
        <v>69010.13</v>
      </c>
      <c r="I887" s="3">
        <v>24026660</v>
      </c>
      <c r="J887" s="3">
        <v>0</v>
      </c>
      <c r="K887" s="3">
        <v>0</v>
      </c>
      <c r="L887" s="3">
        <v>2413346</v>
      </c>
      <c r="M887" s="3">
        <v>147755.1</v>
      </c>
      <c r="N887" s="3">
        <v>8650934</v>
      </c>
      <c r="O887" s="3">
        <v>155386300</v>
      </c>
      <c r="P887" s="3">
        <v>94.238730000000004</v>
      </c>
      <c r="Q887" s="3">
        <v>0</v>
      </c>
      <c r="R887" s="3">
        <v>0</v>
      </c>
      <c r="S887" s="3">
        <v>92842.02</v>
      </c>
      <c r="T887" s="3">
        <v>-1564.421</v>
      </c>
      <c r="U887" s="3">
        <v>-793880.3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4993.799</v>
      </c>
      <c r="AK887" s="3">
        <v>11831.62</v>
      </c>
      <c r="AL887" s="3">
        <v>5333.72</v>
      </c>
      <c r="AM887" s="3">
        <v>2286.893</v>
      </c>
    </row>
    <row r="888" spans="1:39" x14ac:dyDescent="0.25">
      <c r="A888" s="2">
        <v>30381</v>
      </c>
      <c r="B888" s="3">
        <v>17904.349999999999</v>
      </c>
      <c r="C888" s="3">
        <v>0</v>
      </c>
      <c r="D888" s="3">
        <v>0</v>
      </c>
      <c r="E888" s="3">
        <v>14935.63</v>
      </c>
      <c r="F888" s="3">
        <v>0</v>
      </c>
      <c r="G888" s="3">
        <v>-2968.7069999999999</v>
      </c>
      <c r="H888" s="3">
        <v>69010.13</v>
      </c>
      <c r="I888" s="3">
        <v>24099840</v>
      </c>
      <c r="J888" s="3">
        <v>0</v>
      </c>
      <c r="K888" s="3">
        <v>0</v>
      </c>
      <c r="L888" s="3">
        <v>2413346</v>
      </c>
      <c r="M888" s="3">
        <v>145172.29999999999</v>
      </c>
      <c r="N888" s="3">
        <v>8650561</v>
      </c>
      <c r="O888" s="3">
        <v>155375300</v>
      </c>
      <c r="P888" s="3">
        <v>94.233509999999995</v>
      </c>
      <c r="Q888" s="3">
        <v>0</v>
      </c>
      <c r="R888" s="3">
        <v>0</v>
      </c>
      <c r="S888" s="3">
        <v>96022.65</v>
      </c>
      <c r="T888" s="3">
        <v>-1545.6089999999999</v>
      </c>
      <c r="U888" s="3">
        <v>-794707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4964.18</v>
      </c>
      <c r="AK888" s="3">
        <v>11822.57</v>
      </c>
      <c r="AL888" s="3">
        <v>5336.9030000000002</v>
      </c>
      <c r="AM888" s="3">
        <v>5493.7389999999996</v>
      </c>
    </row>
    <row r="889" spans="1:39" x14ac:dyDescent="0.25">
      <c r="A889" s="2">
        <v>30382</v>
      </c>
      <c r="B889" s="3">
        <v>21581.5</v>
      </c>
      <c r="C889" s="3">
        <v>0</v>
      </c>
      <c r="D889" s="3">
        <v>0</v>
      </c>
      <c r="E889" s="3">
        <v>18708.25</v>
      </c>
      <c r="F889" s="3">
        <v>0</v>
      </c>
      <c r="G889" s="3">
        <v>-2873.201</v>
      </c>
      <c r="H889" s="3">
        <v>69010.13</v>
      </c>
      <c r="I889" s="3">
        <v>24192380</v>
      </c>
      <c r="J889" s="3">
        <v>0</v>
      </c>
      <c r="K889" s="3">
        <v>0</v>
      </c>
      <c r="L889" s="3">
        <v>2413346</v>
      </c>
      <c r="M889" s="3">
        <v>160067.9</v>
      </c>
      <c r="N889" s="3">
        <v>8650559</v>
      </c>
      <c r="O889" s="3">
        <v>155364600</v>
      </c>
      <c r="P889" s="3">
        <v>94.187259999999995</v>
      </c>
      <c r="Q889" s="3">
        <v>0</v>
      </c>
      <c r="R889" s="3">
        <v>0</v>
      </c>
      <c r="S889" s="3">
        <v>139937.9</v>
      </c>
      <c r="T889" s="3">
        <v>-1539.0409999999999</v>
      </c>
      <c r="U889" s="3">
        <v>-795527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5455.3519999999999</v>
      </c>
      <c r="AK889" s="3">
        <v>11845.13</v>
      </c>
      <c r="AL889" s="3">
        <v>5457.8360000000002</v>
      </c>
      <c r="AM889" s="3">
        <v>27213.32</v>
      </c>
    </row>
    <row r="890" spans="1:39" x14ac:dyDescent="0.25">
      <c r="A890" s="2">
        <v>30383</v>
      </c>
      <c r="B890" s="3">
        <v>22332.5</v>
      </c>
      <c r="C890" s="3">
        <v>0</v>
      </c>
      <c r="D890" s="3">
        <v>0</v>
      </c>
      <c r="E890" s="3">
        <v>19455.71</v>
      </c>
      <c r="F890" s="3">
        <v>0</v>
      </c>
      <c r="G890" s="3">
        <v>-2876.7460000000001</v>
      </c>
      <c r="H890" s="3">
        <v>50136.33</v>
      </c>
      <c r="I890" s="3">
        <v>24176790</v>
      </c>
      <c r="J890" s="3">
        <v>0</v>
      </c>
      <c r="K890" s="3">
        <v>0</v>
      </c>
      <c r="L890" s="3">
        <v>2413346</v>
      </c>
      <c r="M890" s="3">
        <v>172503.6</v>
      </c>
      <c r="N890" s="3">
        <v>8650933</v>
      </c>
      <c r="O890" s="3">
        <v>155353800</v>
      </c>
      <c r="P890" s="3">
        <v>94.142989999999998</v>
      </c>
      <c r="Q890" s="3">
        <v>0</v>
      </c>
      <c r="R890" s="3">
        <v>0</v>
      </c>
      <c r="S890" s="3">
        <v>16196.85</v>
      </c>
      <c r="T890" s="3">
        <v>-1543.0889999999999</v>
      </c>
      <c r="U890" s="3">
        <v>-796351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5848.473</v>
      </c>
      <c r="AK890" s="3">
        <v>11854.47</v>
      </c>
      <c r="AL890" s="3">
        <v>5474.7430000000004</v>
      </c>
      <c r="AM890" s="3">
        <v>25884.62</v>
      </c>
    </row>
    <row r="891" spans="1:39" x14ac:dyDescent="0.25">
      <c r="A891" s="2">
        <v>30384</v>
      </c>
      <c r="B891" s="3">
        <v>28811.55</v>
      </c>
      <c r="C891" s="3">
        <v>0</v>
      </c>
      <c r="D891" s="3">
        <v>0</v>
      </c>
      <c r="E891" s="3">
        <v>26099.14</v>
      </c>
      <c r="F891" s="3">
        <v>0</v>
      </c>
      <c r="G891" s="3">
        <v>-2712.306</v>
      </c>
      <c r="H891" s="3">
        <v>8364.2289999999994</v>
      </c>
      <c r="I891" s="3">
        <v>24107590</v>
      </c>
      <c r="J891" s="3">
        <v>0</v>
      </c>
      <c r="K891" s="3">
        <v>0</v>
      </c>
      <c r="L891" s="3">
        <v>2413346</v>
      </c>
      <c r="M891" s="3">
        <v>209831.2</v>
      </c>
      <c r="N891" s="3">
        <v>8652518</v>
      </c>
      <c r="O891" s="3">
        <v>155343300</v>
      </c>
      <c r="P891" s="3">
        <v>94.034729999999996</v>
      </c>
      <c r="Q891" s="3">
        <v>0</v>
      </c>
      <c r="R891" s="3">
        <v>0</v>
      </c>
      <c r="S891" s="3">
        <v>0</v>
      </c>
      <c r="T891" s="3">
        <v>-1529.566</v>
      </c>
      <c r="U891" s="3">
        <v>-797160.9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7212.942</v>
      </c>
      <c r="AK891" s="3">
        <v>11907.66</v>
      </c>
      <c r="AL891" s="3">
        <v>5628.9949999999999</v>
      </c>
      <c r="AM891" s="3">
        <v>58731.09</v>
      </c>
    </row>
    <row r="892" spans="1:39" x14ac:dyDescent="0.25">
      <c r="A892" s="2">
        <v>30385</v>
      </c>
      <c r="B892" s="3">
        <v>52238.559999999998</v>
      </c>
      <c r="C892" s="3">
        <v>0</v>
      </c>
      <c r="D892" s="3">
        <v>0</v>
      </c>
      <c r="E892" s="3">
        <v>50020.9</v>
      </c>
      <c r="F892" s="3">
        <v>0</v>
      </c>
      <c r="G892" s="3">
        <v>-2217.39</v>
      </c>
      <c r="H892" s="3">
        <v>63171.360000000001</v>
      </c>
      <c r="I892" s="3">
        <v>23989540</v>
      </c>
      <c r="J892" s="3">
        <v>0</v>
      </c>
      <c r="K892" s="3">
        <v>0</v>
      </c>
      <c r="L892" s="3">
        <v>2413346</v>
      </c>
      <c r="M892" s="3">
        <v>310577.90000000002</v>
      </c>
      <c r="N892" s="3">
        <v>8657047</v>
      </c>
      <c r="O892" s="3">
        <v>155333500</v>
      </c>
      <c r="P892" s="3">
        <v>93.755489999999995</v>
      </c>
      <c r="Q892" s="3">
        <v>0</v>
      </c>
      <c r="R892" s="3">
        <v>0</v>
      </c>
      <c r="S892" s="3">
        <v>129582.3</v>
      </c>
      <c r="T892" s="3">
        <v>-1535.037</v>
      </c>
      <c r="U892" s="3">
        <v>-797975.2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10587.3</v>
      </c>
      <c r="AK892" s="3">
        <v>12060.53</v>
      </c>
      <c r="AL892" s="3">
        <v>6058.6719999999996</v>
      </c>
      <c r="AM892" s="3">
        <v>149292.6</v>
      </c>
    </row>
    <row r="893" spans="1:39" x14ac:dyDescent="0.25">
      <c r="A893" s="2">
        <v>30386</v>
      </c>
      <c r="B893" s="3">
        <v>63302</v>
      </c>
      <c r="C893" s="3">
        <v>0</v>
      </c>
      <c r="D893" s="3">
        <v>0</v>
      </c>
      <c r="E893" s="3">
        <v>61060.22</v>
      </c>
      <c r="F893" s="3">
        <v>0</v>
      </c>
      <c r="G893" s="3">
        <v>-2241.5680000000002</v>
      </c>
      <c r="H893" s="3">
        <v>68720.56</v>
      </c>
      <c r="I893" s="3">
        <v>23935950</v>
      </c>
      <c r="J893" s="3">
        <v>0</v>
      </c>
      <c r="K893" s="3">
        <v>0</v>
      </c>
      <c r="L893" s="3">
        <v>2413346</v>
      </c>
      <c r="M893" s="3">
        <v>383077.3</v>
      </c>
      <c r="N893" s="3">
        <v>8664386</v>
      </c>
      <c r="O893" s="3">
        <v>155323500</v>
      </c>
      <c r="P893" s="3">
        <v>93.546099999999996</v>
      </c>
      <c r="Q893" s="3">
        <v>0</v>
      </c>
      <c r="R893" s="3">
        <v>0</v>
      </c>
      <c r="S893" s="3">
        <v>115249.8</v>
      </c>
      <c r="T893" s="3">
        <v>-2050.761</v>
      </c>
      <c r="U893" s="3">
        <v>-799304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13612.85</v>
      </c>
      <c r="AK893" s="3">
        <v>12144.39</v>
      </c>
      <c r="AL893" s="3">
        <v>6274.16</v>
      </c>
      <c r="AM893" s="3">
        <v>135026.29999999999</v>
      </c>
    </row>
    <row r="894" spans="1:39" x14ac:dyDescent="0.25">
      <c r="A894" s="2">
        <v>30387</v>
      </c>
      <c r="B894" s="3">
        <v>84734.09</v>
      </c>
      <c r="C894" s="3">
        <v>0</v>
      </c>
      <c r="D894" s="3">
        <v>0</v>
      </c>
      <c r="E894" s="3">
        <v>82654.929999999993</v>
      </c>
      <c r="F894" s="3">
        <v>0</v>
      </c>
      <c r="G894" s="3">
        <v>-2078.8910000000001</v>
      </c>
      <c r="H894" s="3">
        <v>69010.13</v>
      </c>
      <c r="I894" s="3">
        <v>24517550</v>
      </c>
      <c r="J894" s="3">
        <v>0</v>
      </c>
      <c r="K894" s="3">
        <v>0</v>
      </c>
      <c r="L894" s="3">
        <v>2411999</v>
      </c>
      <c r="M894" s="3">
        <v>453936.4</v>
      </c>
      <c r="N894" s="3">
        <v>8673320</v>
      </c>
      <c r="O894" s="3">
        <v>155313800</v>
      </c>
      <c r="P894" s="3">
        <v>93.2911</v>
      </c>
      <c r="Q894" s="3">
        <v>0</v>
      </c>
      <c r="R894" s="3">
        <v>0</v>
      </c>
      <c r="S894" s="3">
        <v>758136.4</v>
      </c>
      <c r="T894" s="3">
        <v>-2024.972</v>
      </c>
      <c r="U894" s="3">
        <v>-800605.6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15527.8</v>
      </c>
      <c r="AK894" s="3">
        <v>12262.77</v>
      </c>
      <c r="AL894" s="3">
        <v>6594.4549999999999</v>
      </c>
      <c r="AM894" s="3">
        <v>156776.6</v>
      </c>
    </row>
    <row r="895" spans="1:39" x14ac:dyDescent="0.25">
      <c r="A895" s="2">
        <v>30388</v>
      </c>
      <c r="B895" s="3">
        <v>69643.63</v>
      </c>
      <c r="C895" s="3">
        <v>0</v>
      </c>
      <c r="D895" s="3">
        <v>0</v>
      </c>
      <c r="E895" s="3">
        <v>66706.600000000006</v>
      </c>
      <c r="F895" s="3">
        <v>0</v>
      </c>
      <c r="G895" s="3">
        <v>-2937.11</v>
      </c>
      <c r="H895" s="3">
        <v>69010.13</v>
      </c>
      <c r="I895" s="3">
        <v>25820150</v>
      </c>
      <c r="J895" s="3">
        <v>0</v>
      </c>
      <c r="K895" s="3">
        <v>0</v>
      </c>
      <c r="L895" s="3">
        <v>2397157</v>
      </c>
      <c r="M895" s="3">
        <v>432416.5</v>
      </c>
      <c r="N895" s="3">
        <v>8681681</v>
      </c>
      <c r="O895" s="3">
        <v>155303300</v>
      </c>
      <c r="P895" s="3">
        <v>93.367199999999997</v>
      </c>
      <c r="Q895" s="3">
        <v>0</v>
      </c>
      <c r="R895" s="3">
        <v>0</v>
      </c>
      <c r="S895" s="3">
        <v>1361693</v>
      </c>
      <c r="T895" s="3">
        <v>-2016.8320000000001</v>
      </c>
      <c r="U895" s="3">
        <v>-801898.7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14958.15</v>
      </c>
      <c r="AK895" s="3">
        <v>12206.12</v>
      </c>
      <c r="AL895" s="3">
        <v>6597.4390000000003</v>
      </c>
      <c r="AM895" s="3">
        <v>49283.59</v>
      </c>
    </row>
    <row r="896" spans="1:39" x14ac:dyDescent="0.25">
      <c r="A896" s="2">
        <v>30389</v>
      </c>
      <c r="B896" s="3">
        <v>45471.39</v>
      </c>
      <c r="C896" s="3">
        <v>0</v>
      </c>
      <c r="D896" s="3">
        <v>0</v>
      </c>
      <c r="E896" s="3">
        <v>42107.25</v>
      </c>
      <c r="F896" s="3">
        <v>0</v>
      </c>
      <c r="G896" s="3">
        <v>-3364.3449999999998</v>
      </c>
      <c r="H896" s="3">
        <v>69010.13</v>
      </c>
      <c r="I896" s="3">
        <v>26439020</v>
      </c>
      <c r="J896" s="3">
        <v>0</v>
      </c>
      <c r="K896" s="3">
        <v>0</v>
      </c>
      <c r="L896" s="3">
        <v>2400113</v>
      </c>
      <c r="M896" s="3">
        <v>375931</v>
      </c>
      <c r="N896" s="3">
        <v>8688691</v>
      </c>
      <c r="O896" s="3">
        <v>155292300</v>
      </c>
      <c r="P896" s="3">
        <v>93.571539999999999</v>
      </c>
      <c r="Q896" s="3">
        <v>0</v>
      </c>
      <c r="R896" s="3">
        <v>0</v>
      </c>
      <c r="S896" s="3">
        <v>620850.1</v>
      </c>
      <c r="T896" s="3">
        <v>-2010.2280000000001</v>
      </c>
      <c r="U896" s="3">
        <v>-803185.9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13437.38</v>
      </c>
      <c r="AK896" s="3">
        <v>12111.88</v>
      </c>
      <c r="AL896" s="3">
        <v>6427.2939999999999</v>
      </c>
      <c r="AM896" s="3">
        <v>0</v>
      </c>
    </row>
    <row r="897" spans="1:39" x14ac:dyDescent="0.25">
      <c r="A897" s="2">
        <v>30390</v>
      </c>
      <c r="B897" s="3">
        <v>37945.82</v>
      </c>
      <c r="C897" s="3">
        <v>0</v>
      </c>
      <c r="D897" s="3">
        <v>0</v>
      </c>
      <c r="E897" s="3">
        <v>34616.339999999997</v>
      </c>
      <c r="F897" s="3">
        <v>0</v>
      </c>
      <c r="G897" s="3">
        <v>-3329.627</v>
      </c>
      <c r="H897" s="3">
        <v>68907.350000000006</v>
      </c>
      <c r="I897" s="3">
        <v>26509510</v>
      </c>
      <c r="J897" s="3">
        <v>0</v>
      </c>
      <c r="K897" s="3">
        <v>0</v>
      </c>
      <c r="L897" s="3">
        <v>2400040</v>
      </c>
      <c r="M897" s="3">
        <v>331852.3</v>
      </c>
      <c r="N897" s="3">
        <v>8693885</v>
      </c>
      <c r="O897" s="3">
        <v>155281200</v>
      </c>
      <c r="P897" s="3">
        <v>93.718000000000004</v>
      </c>
      <c r="Q897" s="3">
        <v>0</v>
      </c>
      <c r="R897" s="3">
        <v>0</v>
      </c>
      <c r="S897" s="3">
        <v>72443.14</v>
      </c>
      <c r="T897" s="3">
        <v>-2004.2349999999999</v>
      </c>
      <c r="U897" s="3">
        <v>-804467.9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11538.32</v>
      </c>
      <c r="AK897" s="3">
        <v>12063.33</v>
      </c>
      <c r="AL897" s="3">
        <v>6343.6610000000001</v>
      </c>
      <c r="AM897" s="3">
        <v>0</v>
      </c>
    </row>
    <row r="898" spans="1:39" x14ac:dyDescent="0.25">
      <c r="A898" s="2">
        <v>30391</v>
      </c>
      <c r="B898" s="3">
        <v>32245.89</v>
      </c>
      <c r="C898" s="3">
        <v>0</v>
      </c>
      <c r="D898" s="3">
        <v>0</v>
      </c>
      <c r="E898" s="3">
        <v>28953.71</v>
      </c>
      <c r="F898" s="3">
        <v>0</v>
      </c>
      <c r="G898" s="3">
        <v>-3292.2689999999998</v>
      </c>
      <c r="H898" s="3">
        <v>53370.11</v>
      </c>
      <c r="I898" s="3">
        <v>26526370</v>
      </c>
      <c r="J898" s="3">
        <v>0</v>
      </c>
      <c r="K898" s="3">
        <v>0</v>
      </c>
      <c r="L898" s="3">
        <v>2407328</v>
      </c>
      <c r="M898" s="3">
        <v>294916.3</v>
      </c>
      <c r="N898" s="3">
        <v>8698352</v>
      </c>
      <c r="O898" s="3">
        <v>155270200</v>
      </c>
      <c r="P898" s="3">
        <v>93.813670000000002</v>
      </c>
      <c r="Q898" s="3">
        <v>0</v>
      </c>
      <c r="R898" s="3">
        <v>0</v>
      </c>
      <c r="S898" s="3">
        <v>17514.72</v>
      </c>
      <c r="T898" s="3">
        <v>-1998.577</v>
      </c>
      <c r="U898" s="3">
        <v>-805744.8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10719.78</v>
      </c>
      <c r="AK898" s="3">
        <v>12017.4</v>
      </c>
      <c r="AL898" s="3">
        <v>6252.82</v>
      </c>
      <c r="AM898" s="3">
        <v>0</v>
      </c>
    </row>
    <row r="899" spans="1:39" x14ac:dyDescent="0.25">
      <c r="A899" s="2">
        <v>30392</v>
      </c>
      <c r="B899" s="3">
        <v>28970</v>
      </c>
      <c r="C899" s="3">
        <v>0</v>
      </c>
      <c r="D899" s="3">
        <v>0</v>
      </c>
      <c r="E899" s="3">
        <v>25749.3</v>
      </c>
      <c r="F899" s="3">
        <v>0</v>
      </c>
      <c r="G899" s="3">
        <v>-3220.7159999999999</v>
      </c>
      <c r="H899" s="3">
        <v>69010.13</v>
      </c>
      <c r="I899" s="3">
        <v>26621060</v>
      </c>
      <c r="J899" s="3">
        <v>0</v>
      </c>
      <c r="K899" s="3">
        <v>0</v>
      </c>
      <c r="L899" s="3">
        <v>2393979</v>
      </c>
      <c r="M899" s="3">
        <v>268229.3</v>
      </c>
      <c r="N899" s="3">
        <v>8702266</v>
      </c>
      <c r="O899" s="3">
        <v>155259200</v>
      </c>
      <c r="P899" s="3">
        <v>93.824439999999996</v>
      </c>
      <c r="Q899" s="3">
        <v>0</v>
      </c>
      <c r="R899" s="3">
        <v>0</v>
      </c>
      <c r="S899" s="3">
        <v>111039</v>
      </c>
      <c r="T899" s="3">
        <v>-1993.327</v>
      </c>
      <c r="U899" s="3">
        <v>-807017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10107.99</v>
      </c>
      <c r="AK899" s="3">
        <v>11984.82</v>
      </c>
      <c r="AL899" s="3">
        <v>6193.9229999999998</v>
      </c>
      <c r="AM899" s="3">
        <v>0</v>
      </c>
    </row>
    <row r="900" spans="1:39" x14ac:dyDescent="0.25">
      <c r="A900" s="2">
        <v>30393</v>
      </c>
      <c r="B900" s="3">
        <v>25002.44</v>
      </c>
      <c r="C900" s="3">
        <v>0</v>
      </c>
      <c r="D900" s="3">
        <v>0</v>
      </c>
      <c r="E900" s="3">
        <v>21780.9</v>
      </c>
      <c r="F900" s="3">
        <v>0</v>
      </c>
      <c r="G900" s="3">
        <v>-3221.5909999999999</v>
      </c>
      <c r="H900" s="3">
        <v>69010.13</v>
      </c>
      <c r="I900" s="3">
        <v>26688560</v>
      </c>
      <c r="J900" s="3">
        <v>0</v>
      </c>
      <c r="K900" s="3">
        <v>0</v>
      </c>
      <c r="L900" s="3">
        <v>2388381</v>
      </c>
      <c r="M900" s="3">
        <v>238236.9</v>
      </c>
      <c r="N900" s="3">
        <v>8705127</v>
      </c>
      <c r="O900" s="3">
        <v>155248200</v>
      </c>
      <c r="P900" s="3">
        <v>93.876429999999999</v>
      </c>
      <c r="Q900" s="3">
        <v>0</v>
      </c>
      <c r="R900" s="3">
        <v>0</v>
      </c>
      <c r="S900" s="3">
        <v>67986.5</v>
      </c>
      <c r="T900" s="3">
        <v>-1988.299</v>
      </c>
      <c r="U900" s="3">
        <v>-808284.6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8973.35</v>
      </c>
      <c r="AK900" s="3">
        <v>11943.38</v>
      </c>
      <c r="AL900" s="3">
        <v>6111.884</v>
      </c>
      <c r="AM900" s="3">
        <v>0</v>
      </c>
    </row>
    <row r="901" spans="1:39" x14ac:dyDescent="0.25">
      <c r="A901" s="2">
        <v>30394</v>
      </c>
      <c r="B901" s="3">
        <v>22236.26</v>
      </c>
      <c r="C901" s="3">
        <v>0</v>
      </c>
      <c r="D901" s="3">
        <v>0</v>
      </c>
      <c r="E901" s="3">
        <v>19054.79</v>
      </c>
      <c r="F901" s="3">
        <v>0</v>
      </c>
      <c r="G901" s="3">
        <v>-3181.5279999999998</v>
      </c>
      <c r="H901" s="3">
        <v>53662</v>
      </c>
      <c r="I901" s="3">
        <v>26688560</v>
      </c>
      <c r="J901" s="3">
        <v>0</v>
      </c>
      <c r="K901" s="3">
        <v>0</v>
      </c>
      <c r="L901" s="3">
        <v>2400431</v>
      </c>
      <c r="M901" s="3">
        <v>211117.3</v>
      </c>
      <c r="N901" s="3">
        <v>8706918</v>
      </c>
      <c r="O901" s="3">
        <v>155237100</v>
      </c>
      <c r="P901" s="3">
        <v>93.940479999999994</v>
      </c>
      <c r="Q901" s="3">
        <v>0</v>
      </c>
      <c r="R901" s="3">
        <v>0</v>
      </c>
      <c r="S901" s="3">
        <v>0</v>
      </c>
      <c r="T901" s="3">
        <v>-1983.4870000000001</v>
      </c>
      <c r="U901" s="3">
        <v>-809547.9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7775.7340000000004</v>
      </c>
      <c r="AK901" s="3">
        <v>11907.06</v>
      </c>
      <c r="AL901" s="3">
        <v>5984.0230000000001</v>
      </c>
      <c r="AM901" s="3">
        <v>0</v>
      </c>
    </row>
    <row r="902" spans="1:39" x14ac:dyDescent="0.25">
      <c r="A902" s="2">
        <v>30395</v>
      </c>
      <c r="B902" s="3">
        <v>20945.3</v>
      </c>
      <c r="C902" s="3">
        <v>0</v>
      </c>
      <c r="D902" s="3">
        <v>0</v>
      </c>
      <c r="E902" s="3">
        <v>17839.84</v>
      </c>
      <c r="F902" s="3">
        <v>0</v>
      </c>
      <c r="G902" s="3">
        <v>-3105.5</v>
      </c>
      <c r="H902" s="3">
        <v>69010.13</v>
      </c>
      <c r="I902" s="3">
        <v>26811180</v>
      </c>
      <c r="J902" s="3">
        <v>0</v>
      </c>
      <c r="K902" s="3">
        <v>0</v>
      </c>
      <c r="L902" s="3">
        <v>2385078</v>
      </c>
      <c r="M902" s="3">
        <v>194440.4</v>
      </c>
      <c r="N902" s="3">
        <v>8708235</v>
      </c>
      <c r="O902" s="3">
        <v>155226100</v>
      </c>
      <c r="P902" s="3">
        <v>93.985339999999994</v>
      </c>
      <c r="Q902" s="3">
        <v>0</v>
      </c>
      <c r="R902" s="3">
        <v>0</v>
      </c>
      <c r="S902" s="3">
        <v>138341.4</v>
      </c>
      <c r="T902" s="3">
        <v>-1978.9659999999999</v>
      </c>
      <c r="U902" s="3">
        <v>-810806.9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7244.817</v>
      </c>
      <c r="AK902" s="3">
        <v>11883.75</v>
      </c>
      <c r="AL902" s="3">
        <v>5927.8689999999997</v>
      </c>
      <c r="AM902" s="3">
        <v>0</v>
      </c>
    </row>
    <row r="903" spans="1:39" x14ac:dyDescent="0.25">
      <c r="A903" s="2">
        <v>30396</v>
      </c>
      <c r="B903" s="3">
        <v>18861.150000000001</v>
      </c>
      <c r="C903" s="3">
        <v>0</v>
      </c>
      <c r="D903" s="3">
        <v>0</v>
      </c>
      <c r="E903" s="3">
        <v>15751.01</v>
      </c>
      <c r="F903" s="3">
        <v>0</v>
      </c>
      <c r="G903" s="3">
        <v>-3110.1950000000002</v>
      </c>
      <c r="H903" s="3">
        <v>69010.13</v>
      </c>
      <c r="I903" s="3">
        <v>26994790</v>
      </c>
      <c r="J903" s="3">
        <v>0</v>
      </c>
      <c r="K903" s="3">
        <v>0</v>
      </c>
      <c r="L903" s="3">
        <v>2373916</v>
      </c>
      <c r="M903" s="3">
        <v>173163.2</v>
      </c>
      <c r="N903" s="3">
        <v>8708942</v>
      </c>
      <c r="O903" s="3">
        <v>155215100</v>
      </c>
      <c r="P903" s="3">
        <v>94.048829999999995</v>
      </c>
      <c r="Q903" s="3">
        <v>0</v>
      </c>
      <c r="R903" s="3">
        <v>0</v>
      </c>
      <c r="S903" s="3">
        <v>184097.9</v>
      </c>
      <c r="T903" s="3">
        <v>-1974.7380000000001</v>
      </c>
      <c r="U903" s="3">
        <v>-812062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6551.2139999999999</v>
      </c>
      <c r="AK903" s="3">
        <v>11851.87</v>
      </c>
      <c r="AL903" s="3">
        <v>5844.5690000000004</v>
      </c>
      <c r="AM903" s="3">
        <v>0</v>
      </c>
    </row>
    <row r="904" spans="1:39" x14ac:dyDescent="0.25">
      <c r="A904" s="2">
        <v>30397</v>
      </c>
      <c r="B904" s="3">
        <v>17308.96</v>
      </c>
      <c r="C904" s="3">
        <v>0</v>
      </c>
      <c r="D904" s="3">
        <v>0</v>
      </c>
      <c r="E904" s="3">
        <v>14198.42</v>
      </c>
      <c r="F904" s="3">
        <v>0</v>
      </c>
      <c r="G904" s="3">
        <v>-3110.6190000000001</v>
      </c>
      <c r="H904" s="3">
        <v>69010.13</v>
      </c>
      <c r="I904" s="3">
        <v>27374800</v>
      </c>
      <c r="J904" s="3">
        <v>0</v>
      </c>
      <c r="K904" s="3">
        <v>0</v>
      </c>
      <c r="L904" s="3">
        <v>2365667</v>
      </c>
      <c r="M904" s="3">
        <v>151725.1</v>
      </c>
      <c r="N904" s="3">
        <v>8708742</v>
      </c>
      <c r="O904" s="3">
        <v>155204200</v>
      </c>
      <c r="P904" s="3">
        <v>94.132220000000004</v>
      </c>
      <c r="Q904" s="3">
        <v>0</v>
      </c>
      <c r="R904" s="3">
        <v>0</v>
      </c>
      <c r="S904" s="3">
        <v>380464.2</v>
      </c>
      <c r="T904" s="3">
        <v>-1595.2139999999999</v>
      </c>
      <c r="U904" s="3">
        <v>-812937.7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5514.3680000000004</v>
      </c>
      <c r="AK904" s="3">
        <v>11827.79</v>
      </c>
      <c r="AL904" s="3">
        <v>5713.7120000000004</v>
      </c>
      <c r="AM904" s="3">
        <v>0</v>
      </c>
    </row>
    <row r="905" spans="1:39" x14ac:dyDescent="0.25">
      <c r="A905" s="2">
        <v>30398</v>
      </c>
      <c r="B905" s="3">
        <v>16000.63</v>
      </c>
      <c r="C905" s="3">
        <v>0</v>
      </c>
      <c r="D905" s="3">
        <v>0</v>
      </c>
      <c r="E905" s="3">
        <v>12916.03</v>
      </c>
      <c r="F905" s="3">
        <v>0</v>
      </c>
      <c r="G905" s="3">
        <v>-3084.6770000000001</v>
      </c>
      <c r="H905" s="3">
        <v>69010.13</v>
      </c>
      <c r="I905" s="3">
        <v>27815430</v>
      </c>
      <c r="J905" s="3">
        <v>0</v>
      </c>
      <c r="K905" s="3">
        <v>0</v>
      </c>
      <c r="L905" s="3">
        <v>2362939</v>
      </c>
      <c r="M905" s="3">
        <v>131593.70000000001</v>
      </c>
      <c r="N905" s="3">
        <v>8707808</v>
      </c>
      <c r="O905" s="3">
        <v>155193300</v>
      </c>
      <c r="P905" s="3">
        <v>94.208879999999994</v>
      </c>
      <c r="Q905" s="3">
        <v>0</v>
      </c>
      <c r="R905" s="3">
        <v>0</v>
      </c>
      <c r="S905" s="3">
        <v>440994.3</v>
      </c>
      <c r="T905" s="3">
        <v>-1593.299</v>
      </c>
      <c r="U905" s="3">
        <v>-813811.8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4656.5379999999996</v>
      </c>
      <c r="AK905" s="3">
        <v>11800.38</v>
      </c>
      <c r="AL905" s="3">
        <v>5590.848</v>
      </c>
      <c r="AM905" s="3">
        <v>0</v>
      </c>
    </row>
    <row r="906" spans="1:39" x14ac:dyDescent="0.25">
      <c r="A906" s="2">
        <v>30399</v>
      </c>
      <c r="B906" s="3">
        <v>15027.34</v>
      </c>
      <c r="C906" s="3">
        <v>0</v>
      </c>
      <c r="D906" s="3">
        <v>0</v>
      </c>
      <c r="E906" s="3">
        <v>11976.41</v>
      </c>
      <c r="F906" s="3">
        <v>0</v>
      </c>
      <c r="G906" s="3">
        <v>-3050.9839999999999</v>
      </c>
      <c r="H906" s="3">
        <v>69010.13</v>
      </c>
      <c r="I906" s="3">
        <v>28203080</v>
      </c>
      <c r="J906" s="3">
        <v>0</v>
      </c>
      <c r="K906" s="3">
        <v>0</v>
      </c>
      <c r="L906" s="3">
        <v>2358048</v>
      </c>
      <c r="M906" s="3">
        <v>115023.6</v>
      </c>
      <c r="N906" s="3">
        <v>8706271</v>
      </c>
      <c r="O906" s="3">
        <v>155182400</v>
      </c>
      <c r="P906" s="3">
        <v>94.261439999999993</v>
      </c>
      <c r="Q906" s="3">
        <v>0</v>
      </c>
      <c r="R906" s="3">
        <v>0</v>
      </c>
      <c r="S906" s="3">
        <v>387972.9</v>
      </c>
      <c r="T906" s="3">
        <v>-1590.663</v>
      </c>
      <c r="U906" s="3">
        <v>-814683.4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3925.7379999999998</v>
      </c>
      <c r="AK906" s="3">
        <v>11773.9</v>
      </c>
      <c r="AL906" s="3">
        <v>5462.2790000000005</v>
      </c>
      <c r="AM906" s="3">
        <v>0</v>
      </c>
    </row>
    <row r="907" spans="1:39" x14ac:dyDescent="0.25">
      <c r="A907" s="2">
        <v>30400</v>
      </c>
      <c r="B907" s="3">
        <v>14225.83</v>
      </c>
      <c r="C907" s="3">
        <v>0</v>
      </c>
      <c r="D907" s="3">
        <v>0</v>
      </c>
      <c r="E907" s="3">
        <v>11203.81</v>
      </c>
      <c r="F907" s="3">
        <v>0</v>
      </c>
      <c r="G907" s="3">
        <v>-3022.0540000000001</v>
      </c>
      <c r="H907" s="3">
        <v>69010.13</v>
      </c>
      <c r="I907" s="3">
        <v>28328270</v>
      </c>
      <c r="J907" s="3">
        <v>0</v>
      </c>
      <c r="K907" s="3">
        <v>0</v>
      </c>
      <c r="L907" s="3">
        <v>2352710</v>
      </c>
      <c r="M907" s="3">
        <v>100651.9</v>
      </c>
      <c r="N907" s="3">
        <v>8704019</v>
      </c>
      <c r="O907" s="3">
        <v>155171400</v>
      </c>
      <c r="P907" s="3">
        <v>94.302059999999997</v>
      </c>
      <c r="Q907" s="3">
        <v>0</v>
      </c>
      <c r="R907" s="3">
        <v>0</v>
      </c>
      <c r="S907" s="3">
        <v>125534</v>
      </c>
      <c r="T907" s="3">
        <v>-1587.866</v>
      </c>
      <c r="U907" s="3">
        <v>-815552.5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3148.7640000000001</v>
      </c>
      <c r="AK907" s="3">
        <v>11748.14</v>
      </c>
      <c r="AL907" s="3">
        <v>5401.5619999999999</v>
      </c>
      <c r="AM907" s="3">
        <v>0</v>
      </c>
    </row>
    <row r="908" spans="1:39" x14ac:dyDescent="0.25">
      <c r="A908" s="2">
        <v>30401</v>
      </c>
      <c r="B908" s="3">
        <v>13586.42</v>
      </c>
      <c r="C908" s="3">
        <v>0</v>
      </c>
      <c r="D908" s="3">
        <v>0</v>
      </c>
      <c r="E908" s="3">
        <v>10583.04</v>
      </c>
      <c r="F908" s="3">
        <v>0</v>
      </c>
      <c r="G908" s="3">
        <v>-3003.413</v>
      </c>
      <c r="H908" s="3">
        <v>66426.399999999994</v>
      </c>
      <c r="I908" s="3">
        <v>28364230</v>
      </c>
      <c r="J908" s="3">
        <v>0</v>
      </c>
      <c r="K908" s="3">
        <v>0</v>
      </c>
      <c r="L908" s="3">
        <v>2360300</v>
      </c>
      <c r="M908" s="3">
        <v>88461.87</v>
      </c>
      <c r="N908" s="3">
        <v>8701127</v>
      </c>
      <c r="O908" s="3">
        <v>155160500</v>
      </c>
      <c r="P908" s="3">
        <v>94.33614</v>
      </c>
      <c r="Q908" s="3">
        <v>0</v>
      </c>
      <c r="R908" s="3">
        <v>0</v>
      </c>
      <c r="S908" s="3">
        <v>35963.14</v>
      </c>
      <c r="T908" s="3">
        <v>-1585.1310000000001</v>
      </c>
      <c r="U908" s="3">
        <v>-816419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2478.645</v>
      </c>
      <c r="AK908" s="3">
        <v>11721.7</v>
      </c>
      <c r="AL908" s="3">
        <v>5370.3469999999998</v>
      </c>
      <c r="AM908" s="3">
        <v>0</v>
      </c>
    </row>
    <row r="909" spans="1:39" x14ac:dyDescent="0.25">
      <c r="A909" s="2">
        <v>30402</v>
      </c>
      <c r="B909" s="3">
        <v>13361.24</v>
      </c>
      <c r="C909" s="3">
        <v>0</v>
      </c>
      <c r="D909" s="3">
        <v>0</v>
      </c>
      <c r="E909" s="3">
        <v>10394.24</v>
      </c>
      <c r="F909" s="3">
        <v>0</v>
      </c>
      <c r="G909" s="3">
        <v>-2967.0309999999999</v>
      </c>
      <c r="H909" s="3">
        <v>69010.13</v>
      </c>
      <c r="I909" s="3">
        <v>28519860</v>
      </c>
      <c r="J909" s="3">
        <v>0</v>
      </c>
      <c r="K909" s="3">
        <v>0</v>
      </c>
      <c r="L909" s="3">
        <v>2347596</v>
      </c>
      <c r="M909" s="3">
        <v>82257.22</v>
      </c>
      <c r="N909" s="3">
        <v>8697944</v>
      </c>
      <c r="O909" s="3">
        <v>155149600</v>
      </c>
      <c r="P909" s="3">
        <v>94.363159999999993</v>
      </c>
      <c r="Q909" s="3">
        <v>0</v>
      </c>
      <c r="R909" s="3">
        <v>0</v>
      </c>
      <c r="S909" s="3">
        <v>158564.5</v>
      </c>
      <c r="T909" s="3">
        <v>-1582.5219999999999</v>
      </c>
      <c r="U909" s="3">
        <v>-817283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2124.0970000000002</v>
      </c>
      <c r="AK909" s="3">
        <v>11704.49</v>
      </c>
      <c r="AL909" s="3">
        <v>5308.1769999999997</v>
      </c>
      <c r="AM909" s="3">
        <v>0</v>
      </c>
    </row>
    <row r="910" spans="1:39" x14ac:dyDescent="0.25">
      <c r="A910" s="2">
        <v>30403</v>
      </c>
      <c r="B910" s="3">
        <v>12901.49</v>
      </c>
      <c r="C910" s="3">
        <v>0</v>
      </c>
      <c r="D910" s="3">
        <v>0</v>
      </c>
      <c r="E910" s="3">
        <v>9950.86</v>
      </c>
      <c r="F910" s="3">
        <v>0</v>
      </c>
      <c r="G910" s="3">
        <v>-2950.6579999999999</v>
      </c>
      <c r="H910" s="3">
        <v>69010.13</v>
      </c>
      <c r="I910" s="3">
        <v>28781580</v>
      </c>
      <c r="J910" s="3">
        <v>0</v>
      </c>
      <c r="K910" s="3">
        <v>0</v>
      </c>
      <c r="L910" s="3">
        <v>2344932</v>
      </c>
      <c r="M910" s="3">
        <v>74375.149999999994</v>
      </c>
      <c r="N910" s="3">
        <v>8694453</v>
      </c>
      <c r="O910" s="3">
        <v>155138600</v>
      </c>
      <c r="P910" s="3">
        <v>94.392309999999995</v>
      </c>
      <c r="Q910" s="3">
        <v>0</v>
      </c>
      <c r="R910" s="3">
        <v>0</v>
      </c>
      <c r="S910" s="3">
        <v>261772.3</v>
      </c>
      <c r="T910" s="3">
        <v>-1580.002</v>
      </c>
      <c r="U910" s="3">
        <v>-818144.6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1688.223</v>
      </c>
      <c r="AK910" s="3">
        <v>11683.64</v>
      </c>
      <c r="AL910" s="3">
        <v>5180.9350000000004</v>
      </c>
      <c r="AM910" s="3">
        <v>0</v>
      </c>
    </row>
    <row r="911" spans="1:39" x14ac:dyDescent="0.25">
      <c r="A911" s="2">
        <v>30404</v>
      </c>
      <c r="B911" s="3">
        <v>12600.47</v>
      </c>
      <c r="C911" s="3">
        <v>0</v>
      </c>
      <c r="D911" s="3">
        <v>0</v>
      </c>
      <c r="E911" s="3">
        <v>9681.42</v>
      </c>
      <c r="F911" s="3">
        <v>0</v>
      </c>
      <c r="G911" s="3">
        <v>-2919.09</v>
      </c>
      <c r="H911" s="3">
        <v>47184.19</v>
      </c>
      <c r="I911" s="3">
        <v>28781580</v>
      </c>
      <c r="J911" s="3">
        <v>0</v>
      </c>
      <c r="K911" s="3">
        <v>0</v>
      </c>
      <c r="L911" s="3">
        <v>2351034</v>
      </c>
      <c r="M911" s="3">
        <v>68713.97</v>
      </c>
      <c r="N911" s="3">
        <v>8690697</v>
      </c>
      <c r="O911" s="3">
        <v>155127500</v>
      </c>
      <c r="P911" s="3">
        <v>94.432199999999995</v>
      </c>
      <c r="Q911" s="3">
        <v>0</v>
      </c>
      <c r="R911" s="3">
        <v>0</v>
      </c>
      <c r="S911" s="3">
        <v>0</v>
      </c>
      <c r="T911" s="3">
        <v>-1577.5730000000001</v>
      </c>
      <c r="U911" s="3">
        <v>-819003.9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1329.5609999999999</v>
      </c>
      <c r="AK911" s="3">
        <v>11664.84</v>
      </c>
      <c r="AL911" s="3">
        <v>5086.1570000000002</v>
      </c>
      <c r="AM911" s="3">
        <v>0</v>
      </c>
    </row>
    <row r="912" spans="1:39" x14ac:dyDescent="0.25">
      <c r="A912" s="2">
        <v>30405</v>
      </c>
      <c r="B912" s="3">
        <v>12568.05</v>
      </c>
      <c r="C912" s="3">
        <v>0</v>
      </c>
      <c r="D912" s="3">
        <v>0</v>
      </c>
      <c r="E912" s="3">
        <v>9695.8359999999993</v>
      </c>
      <c r="F912" s="3">
        <v>0</v>
      </c>
      <c r="G912" s="3">
        <v>-2872.2489999999998</v>
      </c>
      <c r="H912" s="3">
        <v>11830.66</v>
      </c>
      <c r="I912" s="3">
        <v>28781580</v>
      </c>
      <c r="J912" s="3">
        <v>0</v>
      </c>
      <c r="K912" s="3">
        <v>0</v>
      </c>
      <c r="L912" s="3">
        <v>2353429</v>
      </c>
      <c r="M912" s="3">
        <v>66595.14</v>
      </c>
      <c r="N912" s="3">
        <v>8686874</v>
      </c>
      <c r="O912" s="3">
        <v>155116500</v>
      </c>
      <c r="P912" s="3">
        <v>94.467830000000006</v>
      </c>
      <c r="Q912" s="3">
        <v>0</v>
      </c>
      <c r="R912" s="3">
        <v>0</v>
      </c>
      <c r="S912" s="3">
        <v>0</v>
      </c>
      <c r="T912" s="3">
        <v>-1575.2529999999999</v>
      </c>
      <c r="U912" s="3">
        <v>-819861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1181.078</v>
      </c>
      <c r="AK912" s="3">
        <v>11651.45</v>
      </c>
      <c r="AL912" s="3">
        <v>5006.1270000000004</v>
      </c>
      <c r="AM912" s="3">
        <v>0</v>
      </c>
    </row>
    <row r="913" spans="1:39" x14ac:dyDescent="0.25">
      <c r="A913" s="2">
        <v>30406</v>
      </c>
      <c r="B913" s="3">
        <v>12573.12</v>
      </c>
      <c r="C913" s="3">
        <v>0</v>
      </c>
      <c r="D913" s="3">
        <v>0</v>
      </c>
      <c r="E913" s="3">
        <v>9738.2729999999992</v>
      </c>
      <c r="F913" s="3">
        <v>0</v>
      </c>
      <c r="G913" s="3">
        <v>-2834.8739999999998</v>
      </c>
      <c r="H913" s="3">
        <v>69010.13</v>
      </c>
      <c r="I913" s="3">
        <v>29201680</v>
      </c>
      <c r="J913" s="3">
        <v>0</v>
      </c>
      <c r="K913" s="3">
        <v>0</v>
      </c>
      <c r="L913" s="3">
        <v>2318646</v>
      </c>
      <c r="M913" s="3">
        <v>65599.16</v>
      </c>
      <c r="N913" s="3">
        <v>8683007</v>
      </c>
      <c r="O913" s="3">
        <v>155105400</v>
      </c>
      <c r="P913" s="3">
        <v>94.493399999999994</v>
      </c>
      <c r="Q913" s="3">
        <v>0</v>
      </c>
      <c r="R913" s="3">
        <v>0</v>
      </c>
      <c r="S913" s="3">
        <v>478130.7</v>
      </c>
      <c r="T913" s="3">
        <v>-1573.0429999999999</v>
      </c>
      <c r="U913" s="3">
        <v>-820716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1106.846</v>
      </c>
      <c r="AK913" s="3">
        <v>11640.05</v>
      </c>
      <c r="AL913" s="3">
        <v>4975.4719999999998</v>
      </c>
      <c r="AM913" s="3">
        <v>0</v>
      </c>
    </row>
    <row r="914" spans="1:39" x14ac:dyDescent="0.25">
      <c r="A914" s="2">
        <v>30407</v>
      </c>
      <c r="B914" s="3">
        <v>12025.17</v>
      </c>
      <c r="C914" s="3">
        <v>0</v>
      </c>
      <c r="D914" s="3">
        <v>0</v>
      </c>
      <c r="E914" s="3">
        <v>9181.4869999999992</v>
      </c>
      <c r="F914" s="3">
        <v>0</v>
      </c>
      <c r="G914" s="3">
        <v>-2843.701</v>
      </c>
      <c r="H914" s="3">
        <v>31582.34</v>
      </c>
      <c r="I914" s="3">
        <v>29201680</v>
      </c>
      <c r="J914" s="3">
        <v>0</v>
      </c>
      <c r="K914" s="3">
        <v>0</v>
      </c>
      <c r="L914" s="3">
        <v>2325898</v>
      </c>
      <c r="M914" s="3">
        <v>59594</v>
      </c>
      <c r="N914" s="3">
        <v>8678985</v>
      </c>
      <c r="O914" s="3">
        <v>155094300</v>
      </c>
      <c r="P914" s="3">
        <v>94.51782</v>
      </c>
      <c r="Q914" s="3">
        <v>0</v>
      </c>
      <c r="R914" s="3">
        <v>0</v>
      </c>
      <c r="S914" s="3">
        <v>0</v>
      </c>
      <c r="T914" s="3">
        <v>-1570.8969999999999</v>
      </c>
      <c r="U914" s="3">
        <v>-821568.9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838.79700000000003</v>
      </c>
      <c r="AK914" s="3">
        <v>11616.11</v>
      </c>
      <c r="AL914" s="3">
        <v>4862.4780000000001</v>
      </c>
      <c r="AM914" s="3">
        <v>0</v>
      </c>
    </row>
    <row r="915" spans="1:39" x14ac:dyDescent="0.25">
      <c r="A915" s="2">
        <v>30408</v>
      </c>
      <c r="B915" s="3">
        <v>11920.99</v>
      </c>
      <c r="C915" s="3">
        <v>0</v>
      </c>
      <c r="D915" s="3">
        <v>0</v>
      </c>
      <c r="E915" s="3">
        <v>9110.0810000000001</v>
      </c>
      <c r="F915" s="3">
        <v>0</v>
      </c>
      <c r="G915" s="3">
        <v>-2810.9189999999999</v>
      </c>
      <c r="H915" s="3">
        <v>68826.52</v>
      </c>
      <c r="I915" s="3">
        <v>29276570</v>
      </c>
      <c r="J915" s="3">
        <v>0</v>
      </c>
      <c r="K915" s="3">
        <v>0</v>
      </c>
      <c r="L915" s="3">
        <v>2288201</v>
      </c>
      <c r="M915" s="3">
        <v>57781.22</v>
      </c>
      <c r="N915" s="3">
        <v>8674917</v>
      </c>
      <c r="O915" s="3">
        <v>155083100</v>
      </c>
      <c r="P915" s="3">
        <v>94.534149999999997</v>
      </c>
      <c r="Q915" s="3">
        <v>0</v>
      </c>
      <c r="R915" s="3">
        <v>0</v>
      </c>
      <c r="S915" s="3">
        <v>112401.8</v>
      </c>
      <c r="T915" s="3">
        <v>-1568.8430000000001</v>
      </c>
      <c r="U915" s="3">
        <v>-822419.8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752.32640000000004</v>
      </c>
      <c r="AK915" s="3">
        <v>11600.1</v>
      </c>
      <c r="AL915" s="3">
        <v>4822.7910000000002</v>
      </c>
      <c r="AM915" s="3">
        <v>0</v>
      </c>
    </row>
    <row r="916" spans="1:39" x14ac:dyDescent="0.25">
      <c r="A916" s="2">
        <v>30409</v>
      </c>
      <c r="B916" s="3">
        <v>11387.22</v>
      </c>
      <c r="C916" s="3">
        <v>0</v>
      </c>
      <c r="D916" s="3">
        <v>0</v>
      </c>
      <c r="E916" s="3">
        <v>8547.5139999999992</v>
      </c>
      <c r="F916" s="3">
        <v>0</v>
      </c>
      <c r="G916" s="3">
        <v>-2839.7260000000001</v>
      </c>
      <c r="H916" s="3">
        <v>69010.13</v>
      </c>
      <c r="I916" s="3">
        <v>29360260</v>
      </c>
      <c r="J916" s="3">
        <v>0</v>
      </c>
      <c r="K916" s="3">
        <v>0</v>
      </c>
      <c r="L916" s="3">
        <v>2284003</v>
      </c>
      <c r="M916" s="3">
        <v>52465.2</v>
      </c>
      <c r="N916" s="3">
        <v>8670770</v>
      </c>
      <c r="O916" s="3">
        <v>155072200</v>
      </c>
      <c r="P916" s="3">
        <v>94.556640000000002</v>
      </c>
      <c r="Q916" s="3">
        <v>0</v>
      </c>
      <c r="R916" s="3">
        <v>0</v>
      </c>
      <c r="S916" s="3">
        <v>83873.210000000006</v>
      </c>
      <c r="T916" s="3">
        <v>-1202.403</v>
      </c>
      <c r="U916" s="3">
        <v>-822904.4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553.3886</v>
      </c>
      <c r="AK916" s="3">
        <v>11578.75</v>
      </c>
      <c r="AL916" s="3">
        <v>4702.0119999999997</v>
      </c>
      <c r="AM916" s="3">
        <v>0</v>
      </c>
    </row>
    <row r="917" spans="1:39" x14ac:dyDescent="0.25">
      <c r="A917" s="2">
        <v>30410</v>
      </c>
      <c r="B917" s="3">
        <v>11113.63</v>
      </c>
      <c r="C917" s="3">
        <v>0</v>
      </c>
      <c r="D917" s="3">
        <v>0</v>
      </c>
      <c r="E917" s="3">
        <v>8281.116</v>
      </c>
      <c r="F917" s="3">
        <v>0</v>
      </c>
      <c r="G917" s="3">
        <v>-2832.54</v>
      </c>
      <c r="H917" s="3">
        <v>54227.89</v>
      </c>
      <c r="I917" s="3">
        <v>29369050</v>
      </c>
      <c r="J917" s="3">
        <v>0</v>
      </c>
      <c r="K917" s="3">
        <v>0</v>
      </c>
      <c r="L917" s="3">
        <v>2285818</v>
      </c>
      <c r="M917" s="3">
        <v>49915.7</v>
      </c>
      <c r="N917" s="3">
        <v>8666609</v>
      </c>
      <c r="O917" s="3">
        <v>155061200</v>
      </c>
      <c r="P917" s="3">
        <v>94.579480000000004</v>
      </c>
      <c r="Q917" s="3">
        <v>0</v>
      </c>
      <c r="R917" s="3">
        <v>0</v>
      </c>
      <c r="S917" s="3">
        <v>8786.0660000000007</v>
      </c>
      <c r="T917" s="3">
        <v>-1201.692</v>
      </c>
      <c r="U917" s="3">
        <v>-823388.4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481.59980000000002</v>
      </c>
      <c r="AK917" s="3">
        <v>11559.17</v>
      </c>
      <c r="AL917" s="3">
        <v>4644.6610000000001</v>
      </c>
      <c r="AM917" s="3">
        <v>0</v>
      </c>
    </row>
    <row r="918" spans="1:39" x14ac:dyDescent="0.25">
      <c r="A918" s="2">
        <v>30411</v>
      </c>
      <c r="B918" s="3">
        <v>11078.76</v>
      </c>
      <c r="C918" s="3">
        <v>0</v>
      </c>
      <c r="D918" s="3">
        <v>0</v>
      </c>
      <c r="E918" s="3">
        <v>8270.3889999999992</v>
      </c>
      <c r="F918" s="3">
        <v>0</v>
      </c>
      <c r="G918" s="3">
        <v>-2808.39</v>
      </c>
      <c r="H918" s="3">
        <v>36835.089999999997</v>
      </c>
      <c r="I918" s="3">
        <v>29369050</v>
      </c>
      <c r="J918" s="3">
        <v>0</v>
      </c>
      <c r="K918" s="3">
        <v>0</v>
      </c>
      <c r="L918" s="3">
        <v>2289177</v>
      </c>
      <c r="M918" s="3">
        <v>49188.76</v>
      </c>
      <c r="N918" s="3">
        <v>8662476</v>
      </c>
      <c r="O918" s="3">
        <v>155050300</v>
      </c>
      <c r="P918" s="3">
        <v>94.602140000000006</v>
      </c>
      <c r="Q918" s="3">
        <v>0</v>
      </c>
      <c r="R918" s="3">
        <v>0</v>
      </c>
      <c r="S918" s="3">
        <v>0</v>
      </c>
      <c r="T918" s="3">
        <v>-1201.0050000000001</v>
      </c>
      <c r="U918" s="3">
        <v>-823871.7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462.87799999999999</v>
      </c>
      <c r="AK918" s="3">
        <v>11543.94</v>
      </c>
      <c r="AL918" s="3">
        <v>4598.3900000000003</v>
      </c>
      <c r="AM918" s="3">
        <v>0</v>
      </c>
    </row>
    <row r="919" spans="1:39" x14ac:dyDescent="0.25">
      <c r="A919" s="2">
        <v>30412</v>
      </c>
      <c r="B919" s="3">
        <v>11159.9</v>
      </c>
      <c r="C919" s="3">
        <v>0</v>
      </c>
      <c r="D919" s="3">
        <v>0</v>
      </c>
      <c r="E919" s="3">
        <v>8379.366</v>
      </c>
      <c r="F919" s="3">
        <v>0</v>
      </c>
      <c r="G919" s="3">
        <v>-2780.5569999999998</v>
      </c>
      <c r="H919" s="3">
        <v>23296.28</v>
      </c>
      <c r="I919" s="3">
        <v>29369050</v>
      </c>
      <c r="J919" s="3">
        <v>0</v>
      </c>
      <c r="K919" s="3">
        <v>0</v>
      </c>
      <c r="L919" s="3">
        <v>2291581</v>
      </c>
      <c r="M919" s="3">
        <v>49337.31</v>
      </c>
      <c r="N919" s="3">
        <v>8658392</v>
      </c>
      <c r="O919" s="3">
        <v>155039300</v>
      </c>
      <c r="P919" s="3">
        <v>94.620959999999997</v>
      </c>
      <c r="Q919" s="3">
        <v>0</v>
      </c>
      <c r="R919" s="3">
        <v>0</v>
      </c>
      <c r="S919" s="3">
        <v>0</v>
      </c>
      <c r="T919" s="3">
        <v>-1200.3440000000001</v>
      </c>
      <c r="U919" s="3">
        <v>-824354.4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463.99829999999997</v>
      </c>
      <c r="AK919" s="3">
        <v>11532.97</v>
      </c>
      <c r="AL919" s="3">
        <v>4550.2460000000001</v>
      </c>
      <c r="AM919" s="3">
        <v>0</v>
      </c>
    </row>
    <row r="920" spans="1:39" x14ac:dyDescent="0.25">
      <c r="A920" s="2">
        <v>30413</v>
      </c>
      <c r="B920" s="3">
        <v>11281.92</v>
      </c>
      <c r="C920" s="3">
        <v>0</v>
      </c>
      <c r="D920" s="3">
        <v>0</v>
      </c>
      <c r="E920" s="3">
        <v>8525.35</v>
      </c>
      <c r="F920" s="3">
        <v>0</v>
      </c>
      <c r="G920" s="3">
        <v>-2756.5880000000002</v>
      </c>
      <c r="H920" s="3">
        <v>9298.9410000000007</v>
      </c>
      <c r="I920" s="3">
        <v>29369050</v>
      </c>
      <c r="J920" s="3">
        <v>0</v>
      </c>
      <c r="K920" s="3">
        <v>0</v>
      </c>
      <c r="L920" s="3">
        <v>2288493</v>
      </c>
      <c r="M920" s="3">
        <v>49838.77</v>
      </c>
      <c r="N920" s="3">
        <v>8654354</v>
      </c>
      <c r="O920" s="3">
        <v>155028400</v>
      </c>
      <c r="P920" s="3">
        <v>94.636309999999995</v>
      </c>
      <c r="Q920" s="3">
        <v>0</v>
      </c>
      <c r="R920" s="3">
        <v>0</v>
      </c>
      <c r="S920" s="3">
        <v>0</v>
      </c>
      <c r="T920" s="3">
        <v>-1199.71</v>
      </c>
      <c r="U920" s="3">
        <v>-824836.5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470.94220000000001</v>
      </c>
      <c r="AK920" s="3">
        <v>11523.93</v>
      </c>
      <c r="AL920" s="3">
        <v>4510.4570000000003</v>
      </c>
      <c r="AM920" s="3">
        <v>0</v>
      </c>
    </row>
    <row r="921" spans="1:39" x14ac:dyDescent="0.25">
      <c r="A921" s="2">
        <v>30414</v>
      </c>
      <c r="B921" s="3">
        <v>11297.69</v>
      </c>
      <c r="C921" s="3">
        <v>0</v>
      </c>
      <c r="D921" s="3">
        <v>0</v>
      </c>
      <c r="E921" s="3">
        <v>8550.2330000000002</v>
      </c>
      <c r="F921" s="3">
        <v>0</v>
      </c>
      <c r="G921" s="3">
        <v>-2747.462</v>
      </c>
      <c r="H921" s="3">
        <v>932.28359999999998</v>
      </c>
      <c r="I921" s="3">
        <v>29369050</v>
      </c>
      <c r="J921" s="3">
        <v>0</v>
      </c>
      <c r="K921" s="3">
        <v>0</v>
      </c>
      <c r="L921" s="3">
        <v>2235161</v>
      </c>
      <c r="M921" s="3">
        <v>49777.4</v>
      </c>
      <c r="N921" s="3">
        <v>8650338</v>
      </c>
      <c r="O921" s="3">
        <v>155017400</v>
      </c>
      <c r="P921" s="3">
        <v>94.648660000000007</v>
      </c>
      <c r="Q921" s="3">
        <v>0</v>
      </c>
      <c r="R921" s="3">
        <v>0</v>
      </c>
      <c r="S921" s="3">
        <v>0</v>
      </c>
      <c r="T921" s="3">
        <v>-1199.096</v>
      </c>
      <c r="U921" s="3">
        <v>-825318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454.5598</v>
      </c>
      <c r="AK921" s="3">
        <v>11513.45</v>
      </c>
      <c r="AL921" s="3">
        <v>4473.183</v>
      </c>
      <c r="AM921" s="3">
        <v>0</v>
      </c>
    </row>
    <row r="922" spans="1:39" x14ac:dyDescent="0.25">
      <c r="A922" s="2">
        <v>30415</v>
      </c>
      <c r="B922" s="3">
        <v>10561.39</v>
      </c>
      <c r="C922" s="3">
        <v>0</v>
      </c>
      <c r="D922" s="3">
        <v>0</v>
      </c>
      <c r="E922" s="3">
        <v>7767.0780000000004</v>
      </c>
      <c r="F922" s="3">
        <v>0</v>
      </c>
      <c r="G922" s="3">
        <v>-2794.337</v>
      </c>
      <c r="H922" s="3">
        <v>0</v>
      </c>
      <c r="I922" s="3">
        <v>29369050</v>
      </c>
      <c r="J922" s="3">
        <v>0</v>
      </c>
      <c r="K922" s="3">
        <v>0</v>
      </c>
      <c r="L922" s="3">
        <v>2175111</v>
      </c>
      <c r="M922" s="3">
        <v>44932.88</v>
      </c>
      <c r="N922" s="3">
        <v>8646303</v>
      </c>
      <c r="O922" s="3">
        <v>155006400</v>
      </c>
      <c r="P922" s="3">
        <v>94.674319999999994</v>
      </c>
      <c r="Q922" s="3">
        <v>0</v>
      </c>
      <c r="R922" s="3">
        <v>0</v>
      </c>
      <c r="S922" s="3">
        <v>0</v>
      </c>
      <c r="T922" s="3">
        <v>-1198.4480000000001</v>
      </c>
      <c r="U922" s="3">
        <v>-825799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338.29180000000002</v>
      </c>
      <c r="AK922" s="3">
        <v>11482.72</v>
      </c>
      <c r="AL922" s="3">
        <v>4374.942</v>
      </c>
      <c r="AM922" s="3">
        <v>0</v>
      </c>
    </row>
    <row r="923" spans="1:39" x14ac:dyDescent="0.25">
      <c r="A923" s="2">
        <v>30416</v>
      </c>
      <c r="B923" s="3">
        <v>9674.4930000000004</v>
      </c>
      <c r="C923" s="3">
        <v>0</v>
      </c>
      <c r="D923" s="3">
        <v>0</v>
      </c>
      <c r="E923" s="3">
        <v>6821.3410000000003</v>
      </c>
      <c r="F923" s="3">
        <v>0</v>
      </c>
      <c r="G923" s="3">
        <v>-2853.1889999999999</v>
      </c>
      <c r="H923" s="3">
        <v>0</v>
      </c>
      <c r="I923" s="3">
        <v>29366770</v>
      </c>
      <c r="J923" s="3">
        <v>0</v>
      </c>
      <c r="K923" s="3">
        <v>0</v>
      </c>
      <c r="L923" s="3">
        <v>2116924</v>
      </c>
      <c r="M923" s="3">
        <v>38711.82</v>
      </c>
      <c r="N923" s="3">
        <v>8642259</v>
      </c>
      <c r="O923" s="3">
        <v>154995200</v>
      </c>
      <c r="P923" s="3">
        <v>94.712720000000004</v>
      </c>
      <c r="Q923" s="3">
        <v>0</v>
      </c>
      <c r="R923" s="3">
        <v>0</v>
      </c>
      <c r="S923" s="3">
        <v>0</v>
      </c>
      <c r="T923" s="3">
        <v>-1197.779</v>
      </c>
      <c r="U923" s="3">
        <v>-826279.5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257.00709999999998</v>
      </c>
      <c r="AK923" s="3">
        <v>11439.53</v>
      </c>
      <c r="AL923" s="3">
        <v>4303.5990000000002</v>
      </c>
      <c r="AM923" s="3">
        <v>2228.0630000000001</v>
      </c>
    </row>
    <row r="924" spans="1:39" x14ac:dyDescent="0.25">
      <c r="A924" s="2">
        <v>30417</v>
      </c>
      <c r="B924" s="3">
        <v>8604.7000000000007</v>
      </c>
      <c r="C924" s="3">
        <v>0</v>
      </c>
      <c r="D924" s="3">
        <v>0</v>
      </c>
      <c r="E924" s="3">
        <v>5697.5870000000004</v>
      </c>
      <c r="F924" s="3">
        <v>0</v>
      </c>
      <c r="G924" s="3">
        <v>-2907.1610000000001</v>
      </c>
      <c r="H924" s="3">
        <v>0</v>
      </c>
      <c r="I924" s="3">
        <v>29366770</v>
      </c>
      <c r="J924" s="3">
        <v>0</v>
      </c>
      <c r="K924" s="3">
        <v>0</v>
      </c>
      <c r="L924" s="3">
        <v>2115734</v>
      </c>
      <c r="M924" s="3">
        <v>31867.97</v>
      </c>
      <c r="N924" s="3">
        <v>8638240</v>
      </c>
      <c r="O924" s="3">
        <v>154983900</v>
      </c>
      <c r="P924" s="3">
        <v>94.757360000000006</v>
      </c>
      <c r="Q924" s="3">
        <v>0</v>
      </c>
      <c r="R924" s="3">
        <v>0</v>
      </c>
      <c r="S924" s="3">
        <v>0</v>
      </c>
      <c r="T924" s="3">
        <v>-1197.0899999999999</v>
      </c>
      <c r="U924" s="3">
        <v>-826759.4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188.77</v>
      </c>
      <c r="AK924" s="3">
        <v>11394</v>
      </c>
      <c r="AL924" s="3">
        <v>4210.07</v>
      </c>
      <c r="AM924" s="3">
        <v>0</v>
      </c>
    </row>
    <row r="925" spans="1:39" x14ac:dyDescent="0.25">
      <c r="A925" s="2">
        <v>30418</v>
      </c>
      <c r="B925" s="3">
        <v>8143.5929999999998</v>
      </c>
      <c r="C925" s="3">
        <v>0</v>
      </c>
      <c r="D925" s="3">
        <v>0</v>
      </c>
      <c r="E925" s="3">
        <v>5236.7839999999997</v>
      </c>
      <c r="F925" s="3">
        <v>0</v>
      </c>
      <c r="G925" s="3">
        <v>-2906.8530000000001</v>
      </c>
      <c r="H925" s="3">
        <v>69010.13</v>
      </c>
      <c r="I925" s="3">
        <v>29485150</v>
      </c>
      <c r="J925" s="3">
        <v>0</v>
      </c>
      <c r="K925" s="3">
        <v>0</v>
      </c>
      <c r="L925" s="3">
        <v>2109620</v>
      </c>
      <c r="M925" s="3">
        <v>28474.69</v>
      </c>
      <c r="N925" s="3">
        <v>8634262</v>
      </c>
      <c r="O925" s="3">
        <v>154972600</v>
      </c>
      <c r="P925" s="3">
        <v>94.799949999999995</v>
      </c>
      <c r="Q925" s="3">
        <v>0</v>
      </c>
      <c r="R925" s="3">
        <v>0</v>
      </c>
      <c r="S925" s="3">
        <v>187389.3</v>
      </c>
      <c r="T925" s="3">
        <v>-1196.441</v>
      </c>
      <c r="U925" s="3">
        <v>-827238.8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160.84819999999999</v>
      </c>
      <c r="AK925" s="3">
        <v>11360.72</v>
      </c>
      <c r="AL925" s="3">
        <v>4141.0919999999996</v>
      </c>
      <c r="AM925" s="3">
        <v>0</v>
      </c>
    </row>
    <row r="926" spans="1:39" x14ac:dyDescent="0.25">
      <c r="A926" s="2">
        <v>30419</v>
      </c>
      <c r="B926" s="3">
        <v>7931.6189999999997</v>
      </c>
      <c r="C926" s="3">
        <v>0</v>
      </c>
      <c r="D926" s="3">
        <v>0</v>
      </c>
      <c r="E926" s="3">
        <v>5032.1509999999998</v>
      </c>
      <c r="F926" s="3">
        <v>0</v>
      </c>
      <c r="G926" s="3">
        <v>-2899.5079999999998</v>
      </c>
      <c r="H926" s="3">
        <v>53643.07</v>
      </c>
      <c r="I926" s="3">
        <v>29485150</v>
      </c>
      <c r="J926" s="3">
        <v>0</v>
      </c>
      <c r="K926" s="3">
        <v>0</v>
      </c>
      <c r="L926" s="3">
        <v>2117408</v>
      </c>
      <c r="M926" s="3">
        <v>26677.82</v>
      </c>
      <c r="N926" s="3">
        <v>8630315</v>
      </c>
      <c r="O926" s="3">
        <v>154961300</v>
      </c>
      <c r="P926" s="3">
        <v>94.842449999999999</v>
      </c>
      <c r="Q926" s="3">
        <v>0</v>
      </c>
      <c r="R926" s="3">
        <v>0</v>
      </c>
      <c r="S926" s="3">
        <v>0</v>
      </c>
      <c r="T926" s="3">
        <v>-1195.836</v>
      </c>
      <c r="U926" s="3">
        <v>-827717.7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147.26820000000001</v>
      </c>
      <c r="AK926" s="3">
        <v>11326.36</v>
      </c>
      <c r="AL926" s="3">
        <v>4096.6220000000003</v>
      </c>
      <c r="AM926" s="3">
        <v>0</v>
      </c>
    </row>
    <row r="927" spans="1:39" x14ac:dyDescent="0.25">
      <c r="A927" s="2">
        <v>30420</v>
      </c>
      <c r="B927" s="3">
        <v>7965.52</v>
      </c>
      <c r="C927" s="3">
        <v>0</v>
      </c>
      <c r="D927" s="3">
        <v>0</v>
      </c>
      <c r="E927" s="3">
        <v>5100.2780000000002</v>
      </c>
      <c r="F927" s="3">
        <v>0</v>
      </c>
      <c r="G927" s="3">
        <v>-2865.2750000000001</v>
      </c>
      <c r="H927" s="3">
        <v>36927.949999999997</v>
      </c>
      <c r="I927" s="3">
        <v>29485150</v>
      </c>
      <c r="J927" s="3">
        <v>0</v>
      </c>
      <c r="K927" s="3">
        <v>0</v>
      </c>
      <c r="L927" s="3">
        <v>2123477</v>
      </c>
      <c r="M927" s="3">
        <v>26503.45</v>
      </c>
      <c r="N927" s="3">
        <v>8626383</v>
      </c>
      <c r="O927" s="3">
        <v>154950100</v>
      </c>
      <c r="P927" s="3">
        <v>94.876720000000006</v>
      </c>
      <c r="Q927" s="3">
        <v>0</v>
      </c>
      <c r="R927" s="3">
        <v>0</v>
      </c>
      <c r="S927" s="3">
        <v>0</v>
      </c>
      <c r="T927" s="3">
        <v>-1195.2850000000001</v>
      </c>
      <c r="U927" s="3">
        <v>-828196.1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145.57419999999999</v>
      </c>
      <c r="AK927" s="3">
        <v>11309.64</v>
      </c>
      <c r="AL927" s="3">
        <v>4079.759</v>
      </c>
      <c r="AM927" s="3">
        <v>0</v>
      </c>
    </row>
    <row r="928" spans="1:39" x14ac:dyDescent="0.25">
      <c r="A928" s="2">
        <v>30421</v>
      </c>
      <c r="B928" s="3">
        <v>8136.1289999999999</v>
      </c>
      <c r="C928" s="3">
        <v>0</v>
      </c>
      <c r="D928" s="3">
        <v>0</v>
      </c>
      <c r="E928" s="3">
        <v>5316.0690000000004</v>
      </c>
      <c r="F928" s="3">
        <v>0</v>
      </c>
      <c r="G928" s="3">
        <v>-2820.078</v>
      </c>
      <c r="H928" s="3">
        <v>7221.2619999999997</v>
      </c>
      <c r="I928" s="3">
        <v>29485150</v>
      </c>
      <c r="J928" s="3">
        <v>0</v>
      </c>
      <c r="K928" s="3">
        <v>0</v>
      </c>
      <c r="L928" s="3">
        <v>2121539</v>
      </c>
      <c r="M928" s="3">
        <v>27260.52</v>
      </c>
      <c r="N928" s="3">
        <v>8622472</v>
      </c>
      <c r="O928" s="3">
        <v>154938800</v>
      </c>
      <c r="P928" s="3">
        <v>94.898610000000005</v>
      </c>
      <c r="Q928" s="3">
        <v>0</v>
      </c>
      <c r="R928" s="3">
        <v>0</v>
      </c>
      <c r="S928" s="3">
        <v>0</v>
      </c>
      <c r="T928" s="3">
        <v>-1194.778</v>
      </c>
      <c r="U928" s="3">
        <v>-828674.1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152.066</v>
      </c>
      <c r="AK928" s="3">
        <v>11305.48</v>
      </c>
      <c r="AL928" s="3">
        <v>4065.4450000000002</v>
      </c>
      <c r="AM928" s="3">
        <v>0</v>
      </c>
    </row>
    <row r="929" spans="1:39" x14ac:dyDescent="0.25">
      <c r="A929" s="2">
        <v>30422</v>
      </c>
      <c r="B929" s="3">
        <v>8280.5959999999995</v>
      </c>
      <c r="C929" s="3">
        <v>0</v>
      </c>
      <c r="D929" s="3">
        <v>0</v>
      </c>
      <c r="E929" s="3">
        <v>5496.6440000000002</v>
      </c>
      <c r="F929" s="3">
        <v>0</v>
      </c>
      <c r="G929" s="3">
        <v>-2783.962</v>
      </c>
      <c r="H929" s="3">
        <v>188.69329999999999</v>
      </c>
      <c r="I929" s="3">
        <v>29485150</v>
      </c>
      <c r="J929" s="3">
        <v>0</v>
      </c>
      <c r="K929" s="3">
        <v>0</v>
      </c>
      <c r="L929" s="3">
        <v>2052639</v>
      </c>
      <c r="M929" s="3">
        <v>28023.38</v>
      </c>
      <c r="N929" s="3">
        <v>8618555</v>
      </c>
      <c r="O929" s="3">
        <v>154927700</v>
      </c>
      <c r="P929" s="3">
        <v>94.911429999999996</v>
      </c>
      <c r="Q929" s="3">
        <v>0</v>
      </c>
      <c r="R929" s="3">
        <v>0</v>
      </c>
      <c r="S929" s="3">
        <v>0</v>
      </c>
      <c r="T929" s="3">
        <v>-1194.3050000000001</v>
      </c>
      <c r="U929" s="3">
        <v>-829151.6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152.96780000000001</v>
      </c>
      <c r="AK929" s="3">
        <v>11300.38</v>
      </c>
      <c r="AL929" s="3">
        <v>4072.3789999999999</v>
      </c>
      <c r="AM929" s="3">
        <v>0</v>
      </c>
    </row>
    <row r="930" spans="1:39" x14ac:dyDescent="0.25">
      <c r="A930" s="2">
        <v>30423</v>
      </c>
      <c r="B930" s="3">
        <v>8068.65</v>
      </c>
      <c r="C930" s="3">
        <v>0</v>
      </c>
      <c r="D930" s="3">
        <v>0</v>
      </c>
      <c r="E930" s="3">
        <v>5221.6580000000004</v>
      </c>
      <c r="F930" s="3">
        <v>0</v>
      </c>
      <c r="G930" s="3">
        <v>-2847.0259999999998</v>
      </c>
      <c r="H930" s="3">
        <v>0</v>
      </c>
      <c r="I930" s="3">
        <v>29482770</v>
      </c>
      <c r="J930" s="3">
        <v>0</v>
      </c>
      <c r="K930" s="3">
        <v>0</v>
      </c>
      <c r="L930" s="3">
        <v>1972974</v>
      </c>
      <c r="M930" s="3">
        <v>26095.79</v>
      </c>
      <c r="N930" s="3">
        <v>8614680</v>
      </c>
      <c r="O930" s="3">
        <v>154916400</v>
      </c>
      <c r="P930" s="3">
        <v>94.944890000000001</v>
      </c>
      <c r="Q930" s="3">
        <v>0</v>
      </c>
      <c r="R930" s="3">
        <v>0</v>
      </c>
      <c r="S930" s="3">
        <v>0</v>
      </c>
      <c r="T930" s="3">
        <v>-1193.827</v>
      </c>
      <c r="U930" s="3">
        <v>-829628.6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142.65389999999999</v>
      </c>
      <c r="AK930" s="3">
        <v>11251.68</v>
      </c>
      <c r="AL930" s="3">
        <v>4019.2170000000001</v>
      </c>
      <c r="AM930" s="3">
        <v>2376.8960000000002</v>
      </c>
    </row>
    <row r="931" spans="1:39" x14ac:dyDescent="0.25">
      <c r="A931" s="2">
        <v>30424</v>
      </c>
      <c r="B931" s="3">
        <v>8081.9989999999998</v>
      </c>
      <c r="C931" s="3">
        <v>0</v>
      </c>
      <c r="D931" s="3">
        <v>0</v>
      </c>
      <c r="E931" s="3">
        <v>5134.0069999999996</v>
      </c>
      <c r="F931" s="3">
        <v>0</v>
      </c>
      <c r="G931" s="3">
        <v>-2948.0540000000001</v>
      </c>
      <c r="H931" s="3">
        <v>0</v>
      </c>
      <c r="I931" s="3">
        <v>29474850</v>
      </c>
      <c r="J931" s="3">
        <v>0</v>
      </c>
      <c r="K931" s="3">
        <v>0</v>
      </c>
      <c r="L931" s="3">
        <v>1901436</v>
      </c>
      <c r="M931" s="3">
        <v>24207.3</v>
      </c>
      <c r="N931" s="3">
        <v>8610900</v>
      </c>
      <c r="O931" s="3">
        <v>154905100</v>
      </c>
      <c r="P931" s="3">
        <v>95.007009999999994</v>
      </c>
      <c r="Q931" s="3">
        <v>0</v>
      </c>
      <c r="R931" s="3">
        <v>0</v>
      </c>
      <c r="S931" s="3">
        <v>0</v>
      </c>
      <c r="T931" s="3">
        <v>-1193.364</v>
      </c>
      <c r="U931" s="3">
        <v>-830105.3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214.7159</v>
      </c>
      <c r="AK931" s="3">
        <v>11182.29</v>
      </c>
      <c r="AL931" s="3">
        <v>3997.3209999999999</v>
      </c>
      <c r="AM931" s="3">
        <v>7919.3969999999999</v>
      </c>
    </row>
    <row r="932" spans="1:39" x14ac:dyDescent="0.25">
      <c r="A932" s="2">
        <v>30425</v>
      </c>
      <c r="B932" s="3">
        <v>8429.25</v>
      </c>
      <c r="C932" s="3">
        <v>0</v>
      </c>
      <c r="D932" s="3">
        <v>0</v>
      </c>
      <c r="E932" s="3">
        <v>5402.473</v>
      </c>
      <c r="F932" s="3">
        <v>0</v>
      </c>
      <c r="G932" s="3">
        <v>-3026.8470000000002</v>
      </c>
      <c r="H932" s="3">
        <v>0</v>
      </c>
      <c r="I932" s="3">
        <v>29457210</v>
      </c>
      <c r="J932" s="3">
        <v>0</v>
      </c>
      <c r="K932" s="3">
        <v>0</v>
      </c>
      <c r="L932" s="3">
        <v>1844070</v>
      </c>
      <c r="M932" s="3">
        <v>23873.56</v>
      </c>
      <c r="N932" s="3">
        <v>8607217</v>
      </c>
      <c r="O932" s="3">
        <v>154893800</v>
      </c>
      <c r="P932" s="3">
        <v>95.076009999999997</v>
      </c>
      <c r="Q932" s="3">
        <v>0</v>
      </c>
      <c r="R932" s="3">
        <v>0</v>
      </c>
      <c r="S932" s="3">
        <v>0</v>
      </c>
      <c r="T932" s="3">
        <v>-1196.806</v>
      </c>
      <c r="U932" s="3">
        <v>-830585.4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330.58269999999999</v>
      </c>
      <c r="AK932" s="3">
        <v>11127.27</v>
      </c>
      <c r="AL932" s="3">
        <v>4015.5630000000001</v>
      </c>
      <c r="AM932" s="3">
        <v>17638.22</v>
      </c>
    </row>
    <row r="933" spans="1:39" x14ac:dyDescent="0.25">
      <c r="A933" s="2">
        <v>30426</v>
      </c>
      <c r="B933" s="3">
        <v>12732.54</v>
      </c>
      <c r="C933" s="3">
        <v>0</v>
      </c>
      <c r="D933" s="3">
        <v>0</v>
      </c>
      <c r="E933" s="3">
        <v>9833.4950000000008</v>
      </c>
      <c r="F933" s="3">
        <v>0</v>
      </c>
      <c r="G933" s="3">
        <v>-2899.0929999999998</v>
      </c>
      <c r="H933" s="3">
        <v>62261.42</v>
      </c>
      <c r="I933" s="3">
        <v>29461010</v>
      </c>
      <c r="J933" s="3">
        <v>0</v>
      </c>
      <c r="K933" s="3">
        <v>0</v>
      </c>
      <c r="L933" s="3">
        <v>1812663</v>
      </c>
      <c r="M933" s="3">
        <v>35174.18</v>
      </c>
      <c r="N933" s="3">
        <v>8603836</v>
      </c>
      <c r="O933" s="3">
        <v>154882700</v>
      </c>
      <c r="P933" s="3">
        <v>95.127700000000004</v>
      </c>
      <c r="Q933" s="3">
        <v>0</v>
      </c>
      <c r="R933" s="3">
        <v>0</v>
      </c>
      <c r="S933" s="3">
        <v>129339</v>
      </c>
      <c r="T933" s="3">
        <v>-1192.828</v>
      </c>
      <c r="U933" s="3">
        <v>-831061.2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790.34730000000002</v>
      </c>
      <c r="AK933" s="3">
        <v>11225.39</v>
      </c>
      <c r="AL933" s="3">
        <v>4174.0780000000004</v>
      </c>
      <c r="AM933" s="3">
        <v>63284.59</v>
      </c>
    </row>
    <row r="934" spans="1:39" x14ac:dyDescent="0.25">
      <c r="A934" s="2">
        <v>30427</v>
      </c>
      <c r="B934" s="3">
        <v>10733.8</v>
      </c>
      <c r="C934" s="3">
        <v>0</v>
      </c>
      <c r="D934" s="3">
        <v>0</v>
      </c>
      <c r="E934" s="3">
        <v>7733.0320000000002</v>
      </c>
      <c r="F934" s="3">
        <v>0</v>
      </c>
      <c r="G934" s="3">
        <v>-3000.8249999999998</v>
      </c>
      <c r="H934" s="3">
        <v>21542.48</v>
      </c>
      <c r="I934" s="3">
        <v>29416320</v>
      </c>
      <c r="J934" s="3">
        <v>0</v>
      </c>
      <c r="K934" s="3">
        <v>0</v>
      </c>
      <c r="L934" s="3">
        <v>1859127</v>
      </c>
      <c r="M934" s="3">
        <v>34974.01</v>
      </c>
      <c r="N934" s="3">
        <v>8600493</v>
      </c>
      <c r="O934" s="3">
        <v>154871500</v>
      </c>
      <c r="P934" s="3">
        <v>95.188800000000001</v>
      </c>
      <c r="Q934" s="3">
        <v>0</v>
      </c>
      <c r="R934" s="3">
        <v>0</v>
      </c>
      <c r="S934" s="3">
        <v>0</v>
      </c>
      <c r="T934" s="3">
        <v>-1196.079</v>
      </c>
      <c r="U934" s="3">
        <v>-831540.3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807.82629999999995</v>
      </c>
      <c r="AK934" s="3">
        <v>11204.68</v>
      </c>
      <c r="AL934" s="3">
        <v>4153.076</v>
      </c>
      <c r="AM934" s="3">
        <v>44688.97</v>
      </c>
    </row>
    <row r="935" spans="1:39" x14ac:dyDescent="0.25">
      <c r="A935" s="2">
        <v>30428</v>
      </c>
      <c r="B935" s="3">
        <v>16441.439999999999</v>
      </c>
      <c r="C935" s="3">
        <v>0</v>
      </c>
      <c r="D935" s="3">
        <v>0</v>
      </c>
      <c r="E935" s="3">
        <v>13678.93</v>
      </c>
      <c r="F935" s="3">
        <v>0</v>
      </c>
      <c r="G935" s="3">
        <v>-2762.4569999999999</v>
      </c>
      <c r="H935" s="3">
        <v>197.8485</v>
      </c>
      <c r="I935" s="3">
        <v>29320690</v>
      </c>
      <c r="J935" s="3">
        <v>0</v>
      </c>
      <c r="K935" s="3">
        <v>0</v>
      </c>
      <c r="L935" s="3">
        <v>1883312</v>
      </c>
      <c r="M935" s="3">
        <v>55080.51</v>
      </c>
      <c r="N935" s="3">
        <v>8597625</v>
      </c>
      <c r="O935" s="3">
        <v>154860200</v>
      </c>
      <c r="P935" s="3">
        <v>95.139039999999994</v>
      </c>
      <c r="Q935" s="3">
        <v>0</v>
      </c>
      <c r="R935" s="3">
        <v>0</v>
      </c>
      <c r="S935" s="3">
        <v>0</v>
      </c>
      <c r="T935" s="3">
        <v>-1653.0039999999999</v>
      </c>
      <c r="U935" s="3">
        <v>-832475.9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1489.326</v>
      </c>
      <c r="AK935" s="3">
        <v>11268.53</v>
      </c>
      <c r="AL935" s="3">
        <v>4359.2430000000004</v>
      </c>
      <c r="AM935" s="3">
        <v>95624.03</v>
      </c>
    </row>
    <row r="936" spans="1:39" x14ac:dyDescent="0.25">
      <c r="A936" s="2">
        <v>30429</v>
      </c>
      <c r="B936" s="3">
        <v>18128.29</v>
      </c>
      <c r="C936" s="3">
        <v>0</v>
      </c>
      <c r="D936" s="3">
        <v>0</v>
      </c>
      <c r="E936" s="3">
        <v>15388.77</v>
      </c>
      <c r="F936" s="3">
        <v>0</v>
      </c>
      <c r="G936" s="3">
        <v>-2739.4470000000001</v>
      </c>
      <c r="H936" s="3">
        <v>69010.13</v>
      </c>
      <c r="I936" s="3">
        <v>29578380</v>
      </c>
      <c r="J936" s="3">
        <v>0</v>
      </c>
      <c r="K936" s="3">
        <v>0</v>
      </c>
      <c r="L936" s="3">
        <v>1908137</v>
      </c>
      <c r="M936" s="3">
        <v>72591.77</v>
      </c>
      <c r="N936" s="3">
        <v>8595181</v>
      </c>
      <c r="O936" s="3">
        <v>154849100</v>
      </c>
      <c r="P936" s="3">
        <v>95.062520000000006</v>
      </c>
      <c r="Q936" s="3">
        <v>0</v>
      </c>
      <c r="R936" s="3">
        <v>0</v>
      </c>
      <c r="S936" s="3">
        <v>414088.8</v>
      </c>
      <c r="T936" s="3">
        <v>-1635.433</v>
      </c>
      <c r="U936" s="3">
        <v>-833393.7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2060.7570000000001</v>
      </c>
      <c r="AK936" s="3">
        <v>11311.64</v>
      </c>
      <c r="AL936" s="3">
        <v>4506.7049999999999</v>
      </c>
      <c r="AM936" s="3">
        <v>87587.51</v>
      </c>
    </row>
    <row r="937" spans="1:39" x14ac:dyDescent="0.25">
      <c r="A937" s="2">
        <v>30430</v>
      </c>
      <c r="B937" s="3">
        <v>13698.6</v>
      </c>
      <c r="C937" s="3">
        <v>0</v>
      </c>
      <c r="D937" s="3">
        <v>0</v>
      </c>
      <c r="E937" s="3">
        <v>10674.76</v>
      </c>
      <c r="F937" s="3">
        <v>0</v>
      </c>
      <c r="G937" s="3">
        <v>-3023.9340000000002</v>
      </c>
      <c r="H937" s="3">
        <v>69010.13</v>
      </c>
      <c r="I937" s="3">
        <v>30278820</v>
      </c>
      <c r="J937" s="3">
        <v>0</v>
      </c>
      <c r="K937" s="3">
        <v>0</v>
      </c>
      <c r="L937" s="3">
        <v>1894900</v>
      </c>
      <c r="M937" s="3">
        <v>66157.460000000006</v>
      </c>
      <c r="N937" s="3">
        <v>8592706</v>
      </c>
      <c r="O937" s="3">
        <v>154837600</v>
      </c>
      <c r="P937" s="3">
        <v>95.149280000000005</v>
      </c>
      <c r="Q937" s="3">
        <v>0</v>
      </c>
      <c r="R937" s="3">
        <v>0</v>
      </c>
      <c r="S937" s="3">
        <v>707577.8</v>
      </c>
      <c r="T937" s="3">
        <v>-1630.019</v>
      </c>
      <c r="U937" s="3">
        <v>-834306.1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1947.038</v>
      </c>
      <c r="AK937" s="3">
        <v>11270.06</v>
      </c>
      <c r="AL937" s="3">
        <v>4424.2659999999996</v>
      </c>
      <c r="AM937" s="3">
        <v>7136.8649999999998</v>
      </c>
    </row>
    <row r="938" spans="1:39" x14ac:dyDescent="0.25">
      <c r="A938" s="2">
        <v>30431</v>
      </c>
      <c r="B938" s="3">
        <v>12047.61</v>
      </c>
      <c r="C938" s="3">
        <v>0</v>
      </c>
      <c r="D938" s="3">
        <v>0</v>
      </c>
      <c r="E938" s="3">
        <v>9012.4989999999998</v>
      </c>
      <c r="F938" s="3">
        <v>0</v>
      </c>
      <c r="G938" s="3">
        <v>-3035.1889999999999</v>
      </c>
      <c r="H938" s="3">
        <v>69010.13</v>
      </c>
      <c r="I938" s="3">
        <v>30752880</v>
      </c>
      <c r="J938" s="3">
        <v>0</v>
      </c>
      <c r="K938" s="3">
        <v>0</v>
      </c>
      <c r="L938" s="3">
        <v>1884577</v>
      </c>
      <c r="M938" s="3">
        <v>59165.3</v>
      </c>
      <c r="N938" s="3">
        <v>8590030</v>
      </c>
      <c r="O938" s="3">
        <v>154826100</v>
      </c>
      <c r="P938" s="3">
        <v>95.228939999999994</v>
      </c>
      <c r="Q938" s="3">
        <v>0</v>
      </c>
      <c r="R938" s="3">
        <v>0</v>
      </c>
      <c r="S938" s="3">
        <v>474735</v>
      </c>
      <c r="T938" s="3">
        <v>-1626.116</v>
      </c>
      <c r="U938" s="3">
        <v>-835214.7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1654.8389999999999</v>
      </c>
      <c r="AK938" s="3">
        <v>11254.84</v>
      </c>
      <c r="AL938" s="3">
        <v>4332.3590000000004</v>
      </c>
      <c r="AM938" s="3">
        <v>675.44749999999999</v>
      </c>
    </row>
    <row r="939" spans="1:39" x14ac:dyDescent="0.25">
      <c r="A939" s="2">
        <v>30432</v>
      </c>
      <c r="B939" s="3">
        <v>11066.89</v>
      </c>
      <c r="C939" s="3">
        <v>0</v>
      </c>
      <c r="D939" s="3">
        <v>0</v>
      </c>
      <c r="E939" s="3">
        <v>8054.1</v>
      </c>
      <c r="F939" s="3">
        <v>0</v>
      </c>
      <c r="G939" s="3">
        <v>-3012.8539999999998</v>
      </c>
      <c r="H939" s="3">
        <v>45869.42</v>
      </c>
      <c r="I939" s="3">
        <v>30752880</v>
      </c>
      <c r="J939" s="3">
        <v>0</v>
      </c>
      <c r="K939" s="3">
        <v>0</v>
      </c>
      <c r="L939" s="3">
        <v>1891814</v>
      </c>
      <c r="M939" s="3">
        <v>53404.55</v>
      </c>
      <c r="N939" s="3">
        <v>8587240</v>
      </c>
      <c r="O939" s="3">
        <v>154814500</v>
      </c>
      <c r="P939" s="3">
        <v>95.298929999999999</v>
      </c>
      <c r="Q939" s="3">
        <v>0</v>
      </c>
      <c r="R939" s="3">
        <v>0</v>
      </c>
      <c r="S939" s="3">
        <v>0</v>
      </c>
      <c r="T939" s="3">
        <v>-1622.6020000000001</v>
      </c>
      <c r="U939" s="3">
        <v>-836120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1482.4749999999999</v>
      </c>
      <c r="AK939" s="3">
        <v>11243.56</v>
      </c>
      <c r="AL939" s="3">
        <v>4274.4170000000004</v>
      </c>
      <c r="AM939" s="3">
        <v>0</v>
      </c>
    </row>
    <row r="940" spans="1:39" x14ac:dyDescent="0.25">
      <c r="A940" s="2">
        <v>30433</v>
      </c>
      <c r="B940" s="3">
        <v>10684.67</v>
      </c>
      <c r="C940" s="3">
        <v>0</v>
      </c>
      <c r="D940" s="3">
        <v>0</v>
      </c>
      <c r="E940" s="3">
        <v>7714.8289999999997</v>
      </c>
      <c r="F940" s="3">
        <v>0</v>
      </c>
      <c r="G940" s="3">
        <v>-2969.8960000000002</v>
      </c>
      <c r="H940" s="3">
        <v>12421.49</v>
      </c>
      <c r="I940" s="3">
        <v>30752880</v>
      </c>
      <c r="J940" s="3">
        <v>0</v>
      </c>
      <c r="K940" s="3">
        <v>0</v>
      </c>
      <c r="L940" s="3">
        <v>1896344</v>
      </c>
      <c r="M940" s="3">
        <v>50700.78</v>
      </c>
      <c r="N940" s="3">
        <v>8584353</v>
      </c>
      <c r="O940" s="3">
        <v>154802900</v>
      </c>
      <c r="P940" s="3">
        <v>95.352040000000002</v>
      </c>
      <c r="Q940" s="3">
        <v>0</v>
      </c>
      <c r="R940" s="3">
        <v>0</v>
      </c>
      <c r="S940" s="3">
        <v>0</v>
      </c>
      <c r="T940" s="3">
        <v>-1619.415</v>
      </c>
      <c r="U940" s="3">
        <v>-837022.1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1357.7840000000001</v>
      </c>
      <c r="AK940" s="3">
        <v>11241.04</v>
      </c>
      <c r="AL940" s="3">
        <v>4247.3670000000002</v>
      </c>
      <c r="AM940" s="3">
        <v>0</v>
      </c>
    </row>
    <row r="941" spans="1:39" x14ac:dyDescent="0.25">
      <c r="A941" s="2">
        <v>30434</v>
      </c>
      <c r="B941" s="3">
        <v>11812.11</v>
      </c>
      <c r="C941" s="3">
        <v>0</v>
      </c>
      <c r="D941" s="3">
        <v>0</v>
      </c>
      <c r="E941" s="3">
        <v>8904.5769999999993</v>
      </c>
      <c r="F941" s="3">
        <v>0</v>
      </c>
      <c r="G941" s="3">
        <v>-2907.57</v>
      </c>
      <c r="H941" s="3">
        <v>69010.13</v>
      </c>
      <c r="I941" s="3">
        <v>31173690</v>
      </c>
      <c r="J941" s="3">
        <v>0</v>
      </c>
      <c r="K941" s="3">
        <v>0</v>
      </c>
      <c r="L941" s="3">
        <v>1863105</v>
      </c>
      <c r="M941" s="3">
        <v>54008.98</v>
      </c>
      <c r="N941" s="3">
        <v>8581593</v>
      </c>
      <c r="O941" s="3">
        <v>154791400</v>
      </c>
      <c r="P941" s="3">
        <v>95.388509999999997</v>
      </c>
      <c r="Q941" s="3">
        <v>0</v>
      </c>
      <c r="R941" s="3">
        <v>0</v>
      </c>
      <c r="S941" s="3">
        <v>483996.1</v>
      </c>
      <c r="T941" s="3">
        <v>-1616.395</v>
      </c>
      <c r="U941" s="3">
        <v>-837921.1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1456.9580000000001</v>
      </c>
      <c r="AK941" s="3">
        <v>11249.21</v>
      </c>
      <c r="AL941" s="3">
        <v>4218.4409999999998</v>
      </c>
      <c r="AM941" s="3">
        <v>6595.62</v>
      </c>
    </row>
    <row r="942" spans="1:39" x14ac:dyDescent="0.25">
      <c r="A942" s="2">
        <v>30435</v>
      </c>
      <c r="B942" s="3">
        <v>18204.689999999999</v>
      </c>
      <c r="C942" s="3">
        <v>0</v>
      </c>
      <c r="D942" s="3">
        <v>0</v>
      </c>
      <c r="E942" s="3">
        <v>15426.66</v>
      </c>
      <c r="F942" s="3">
        <v>0</v>
      </c>
      <c r="G942" s="3">
        <v>-2777.9949999999999</v>
      </c>
      <c r="H942" s="3">
        <v>69010.13</v>
      </c>
      <c r="I942" s="3">
        <v>31611720</v>
      </c>
      <c r="J942" s="3">
        <v>0</v>
      </c>
      <c r="K942" s="3">
        <v>0</v>
      </c>
      <c r="L942" s="3">
        <v>1849019</v>
      </c>
      <c r="M942" s="3">
        <v>76245.460000000006</v>
      </c>
      <c r="N942" s="3">
        <v>8579322</v>
      </c>
      <c r="O942" s="3">
        <v>154780500</v>
      </c>
      <c r="P942" s="3">
        <v>95.350009999999997</v>
      </c>
      <c r="Q942" s="3">
        <v>0</v>
      </c>
      <c r="R942" s="3">
        <v>0</v>
      </c>
      <c r="S942" s="3">
        <v>494169.4</v>
      </c>
      <c r="T942" s="3">
        <v>-1146.5999999999999</v>
      </c>
      <c r="U942" s="3">
        <v>-838349.9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2156.2959999999998</v>
      </c>
      <c r="AK942" s="3">
        <v>11308.34</v>
      </c>
      <c r="AL942" s="3">
        <v>4429.5370000000003</v>
      </c>
      <c r="AM942" s="3">
        <v>56142.559999999998</v>
      </c>
    </row>
    <row r="943" spans="1:39" x14ac:dyDescent="0.25">
      <c r="A943" s="2">
        <v>30436</v>
      </c>
      <c r="B943" s="3">
        <v>18051.52</v>
      </c>
      <c r="C943" s="3">
        <v>0</v>
      </c>
      <c r="D943" s="3">
        <v>0</v>
      </c>
      <c r="E943" s="3">
        <v>15249.02</v>
      </c>
      <c r="F943" s="3">
        <v>0</v>
      </c>
      <c r="G943" s="3">
        <v>-2802.4110000000001</v>
      </c>
      <c r="H943" s="3">
        <v>69010.13</v>
      </c>
      <c r="I943" s="3">
        <v>31695470</v>
      </c>
      <c r="J943" s="3">
        <v>0</v>
      </c>
      <c r="K943" s="3">
        <v>0</v>
      </c>
      <c r="L943" s="3">
        <v>1844583</v>
      </c>
      <c r="M943" s="3">
        <v>89909.69</v>
      </c>
      <c r="N943" s="3">
        <v>8577571</v>
      </c>
      <c r="O943" s="3">
        <v>154769700</v>
      </c>
      <c r="P943" s="3">
        <v>95.270229999999998</v>
      </c>
      <c r="Q943" s="3">
        <v>0</v>
      </c>
      <c r="R943" s="3">
        <v>0</v>
      </c>
      <c r="S943" s="3">
        <v>137385.5</v>
      </c>
      <c r="T943" s="3">
        <v>-1145.405</v>
      </c>
      <c r="U943" s="3">
        <v>-838777.4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2743.9349999999999</v>
      </c>
      <c r="AK943" s="3">
        <v>11340.61</v>
      </c>
      <c r="AL943" s="3">
        <v>4496.84</v>
      </c>
      <c r="AM943" s="3">
        <v>53635.41</v>
      </c>
    </row>
    <row r="944" spans="1:39" x14ac:dyDescent="0.25">
      <c r="A944" s="2">
        <v>30437</v>
      </c>
      <c r="B944" s="3">
        <v>14938.95</v>
      </c>
      <c r="C944" s="3">
        <v>0</v>
      </c>
      <c r="D944" s="3">
        <v>0</v>
      </c>
      <c r="E944" s="3">
        <v>11952.98</v>
      </c>
      <c r="F944" s="3">
        <v>0</v>
      </c>
      <c r="G944" s="3">
        <v>-2985.9789999999998</v>
      </c>
      <c r="H944" s="3">
        <v>47896.4</v>
      </c>
      <c r="I944" s="3">
        <v>31682110</v>
      </c>
      <c r="J944" s="3">
        <v>0</v>
      </c>
      <c r="K944" s="3">
        <v>0</v>
      </c>
      <c r="L944" s="3">
        <v>1861087</v>
      </c>
      <c r="M944" s="3">
        <v>83459.009999999995</v>
      </c>
      <c r="N944" s="3">
        <v>8575602</v>
      </c>
      <c r="O944" s="3">
        <v>154758700</v>
      </c>
      <c r="P944" s="3">
        <v>95.279079999999993</v>
      </c>
      <c r="Q944" s="3">
        <v>0</v>
      </c>
      <c r="R944" s="3">
        <v>0</v>
      </c>
      <c r="S944" s="3">
        <v>0</v>
      </c>
      <c r="T944" s="3">
        <v>-1143.386</v>
      </c>
      <c r="U944" s="3">
        <v>-839202.8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2460.9389999999999</v>
      </c>
      <c r="AK944" s="3">
        <v>11318.34</v>
      </c>
      <c r="AL944" s="3">
        <v>4431.4219999999996</v>
      </c>
      <c r="AM944" s="3">
        <v>13365.44</v>
      </c>
    </row>
    <row r="945" spans="1:39" x14ac:dyDescent="0.25">
      <c r="A945" s="2">
        <v>30438</v>
      </c>
      <c r="B945" s="3">
        <v>25436.61</v>
      </c>
      <c r="C945" s="3">
        <v>0</v>
      </c>
      <c r="D945" s="3">
        <v>0</v>
      </c>
      <c r="E945" s="3">
        <v>22936.25</v>
      </c>
      <c r="F945" s="3">
        <v>0</v>
      </c>
      <c r="G945" s="3">
        <v>-2500.1950000000002</v>
      </c>
      <c r="H945" s="3">
        <v>69010.13</v>
      </c>
      <c r="I945" s="3">
        <v>31852380</v>
      </c>
      <c r="J945" s="3">
        <v>0</v>
      </c>
      <c r="K945" s="3">
        <v>0</v>
      </c>
      <c r="L945" s="3">
        <v>1875921</v>
      </c>
      <c r="M945" s="3">
        <v>121860.5</v>
      </c>
      <c r="N945" s="3">
        <v>8574801</v>
      </c>
      <c r="O945" s="3">
        <v>154748400</v>
      </c>
      <c r="P945" s="3">
        <v>95.112970000000004</v>
      </c>
      <c r="Q945" s="3">
        <v>0</v>
      </c>
      <c r="R945" s="3">
        <v>0</v>
      </c>
      <c r="S945" s="3">
        <v>284130.40000000002</v>
      </c>
      <c r="T945" s="3">
        <v>-1141.9079999999999</v>
      </c>
      <c r="U945" s="3">
        <v>-839626.2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3930.7429999999999</v>
      </c>
      <c r="AK945" s="3">
        <v>11425.09</v>
      </c>
      <c r="AL945" s="3">
        <v>4733.9189999999999</v>
      </c>
      <c r="AM945" s="3">
        <v>92741.79</v>
      </c>
    </row>
    <row r="946" spans="1:39" x14ac:dyDescent="0.25">
      <c r="A946" s="2">
        <v>30439</v>
      </c>
      <c r="B946" s="3">
        <v>26072.51</v>
      </c>
      <c r="C946" s="3">
        <v>0</v>
      </c>
      <c r="D946" s="3">
        <v>0</v>
      </c>
      <c r="E946" s="3">
        <v>23473.07</v>
      </c>
      <c r="F946" s="3">
        <v>0</v>
      </c>
      <c r="G946" s="3">
        <v>-2599.3519999999999</v>
      </c>
      <c r="H946" s="3">
        <v>21701.16</v>
      </c>
      <c r="I946" s="3">
        <v>31778240</v>
      </c>
      <c r="J946" s="3">
        <v>0</v>
      </c>
      <c r="K946" s="3">
        <v>0</v>
      </c>
      <c r="L946" s="3">
        <v>1915206</v>
      </c>
      <c r="M946" s="3">
        <v>139938.20000000001</v>
      </c>
      <c r="N946" s="3">
        <v>8574265</v>
      </c>
      <c r="O946" s="3">
        <v>154738000</v>
      </c>
      <c r="P946" s="3">
        <v>95.024889999999999</v>
      </c>
      <c r="Q946" s="3">
        <v>0</v>
      </c>
      <c r="R946" s="3">
        <v>0</v>
      </c>
      <c r="S946" s="3">
        <v>0</v>
      </c>
      <c r="T946" s="3">
        <v>-1140.1959999999999</v>
      </c>
      <c r="U946" s="3">
        <v>-840047.5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4304.0910000000003</v>
      </c>
      <c r="AK946" s="3">
        <v>11453.85</v>
      </c>
      <c r="AL946" s="3">
        <v>4841.2510000000002</v>
      </c>
      <c r="AM946" s="3">
        <v>74144.59</v>
      </c>
    </row>
    <row r="947" spans="1:39" x14ac:dyDescent="0.25">
      <c r="A947" s="2">
        <v>30440</v>
      </c>
      <c r="B947" s="3">
        <v>40657.06</v>
      </c>
      <c r="C947" s="3">
        <v>0</v>
      </c>
      <c r="D947" s="3">
        <v>0</v>
      </c>
      <c r="E947" s="3">
        <v>38568.65</v>
      </c>
      <c r="F947" s="3">
        <v>0</v>
      </c>
      <c r="G947" s="3">
        <v>-2088.2310000000002</v>
      </c>
      <c r="H947" s="3">
        <v>1435.7</v>
      </c>
      <c r="I947" s="3">
        <v>31637040</v>
      </c>
      <c r="J947" s="3">
        <v>0</v>
      </c>
      <c r="K947" s="3">
        <v>0</v>
      </c>
      <c r="L947" s="3">
        <v>1922350</v>
      </c>
      <c r="M947" s="3">
        <v>188385.6</v>
      </c>
      <c r="N947" s="3">
        <v>8575070</v>
      </c>
      <c r="O947" s="3">
        <v>154728400</v>
      </c>
      <c r="P947" s="3">
        <v>94.841189999999997</v>
      </c>
      <c r="Q947" s="3">
        <v>0</v>
      </c>
      <c r="R947" s="3">
        <v>0</v>
      </c>
      <c r="S947" s="3">
        <v>0</v>
      </c>
      <c r="T947" s="3">
        <v>-1139.066</v>
      </c>
      <c r="U947" s="3">
        <v>-840466.9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5956.9170000000004</v>
      </c>
      <c r="AK947" s="3">
        <v>11578.59</v>
      </c>
      <c r="AL947" s="3">
        <v>5153.72</v>
      </c>
      <c r="AM947" s="3">
        <v>141198.9</v>
      </c>
    </row>
    <row r="948" spans="1:39" x14ac:dyDescent="0.25">
      <c r="A948" s="2">
        <v>30441</v>
      </c>
      <c r="B948" s="3">
        <v>32992.04</v>
      </c>
      <c r="C948" s="3">
        <v>0</v>
      </c>
      <c r="D948" s="3">
        <v>0</v>
      </c>
      <c r="E948" s="3">
        <v>30377.55</v>
      </c>
      <c r="F948" s="3">
        <v>0</v>
      </c>
      <c r="G948" s="3">
        <v>-2614.4859999999999</v>
      </c>
      <c r="H948" s="3">
        <v>101.29949999999999</v>
      </c>
      <c r="I948" s="3">
        <v>31555340</v>
      </c>
      <c r="J948" s="3">
        <v>0</v>
      </c>
      <c r="K948" s="3">
        <v>0</v>
      </c>
      <c r="L948" s="3">
        <v>1946559</v>
      </c>
      <c r="M948" s="3">
        <v>190888.3</v>
      </c>
      <c r="N948" s="3">
        <v>8575922</v>
      </c>
      <c r="O948" s="3">
        <v>154718300</v>
      </c>
      <c r="P948" s="3">
        <v>94.833179999999999</v>
      </c>
      <c r="Q948" s="3">
        <v>0</v>
      </c>
      <c r="R948" s="3">
        <v>0</v>
      </c>
      <c r="S948" s="3">
        <v>0</v>
      </c>
      <c r="T948" s="3">
        <v>-1137.3230000000001</v>
      </c>
      <c r="U948" s="3">
        <v>-840884.3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6001.7039999999997</v>
      </c>
      <c r="AK948" s="3">
        <v>11558.34</v>
      </c>
      <c r="AL948" s="3">
        <v>5151.9359999999997</v>
      </c>
      <c r="AM948" s="3">
        <v>81698.91</v>
      </c>
    </row>
    <row r="949" spans="1:39" x14ac:dyDescent="0.25">
      <c r="A949" s="2">
        <v>30442</v>
      </c>
      <c r="B949" s="3">
        <v>23833.68</v>
      </c>
      <c r="C949" s="3">
        <v>0</v>
      </c>
      <c r="D949" s="3">
        <v>0</v>
      </c>
      <c r="E949" s="3">
        <v>20824.89</v>
      </c>
      <c r="F949" s="3">
        <v>0</v>
      </c>
      <c r="G949" s="3">
        <v>-3008.864</v>
      </c>
      <c r="H949" s="3">
        <v>6.5972949999999999</v>
      </c>
      <c r="I949" s="3">
        <v>31555340</v>
      </c>
      <c r="J949" s="3">
        <v>0</v>
      </c>
      <c r="K949" s="3">
        <v>0</v>
      </c>
      <c r="L949" s="3">
        <v>1944585</v>
      </c>
      <c r="M949" s="3">
        <v>163811.6</v>
      </c>
      <c r="N949" s="3">
        <v>8576186</v>
      </c>
      <c r="O949" s="3">
        <v>154707700</v>
      </c>
      <c r="P949" s="3">
        <v>94.907570000000007</v>
      </c>
      <c r="Q949" s="3">
        <v>0</v>
      </c>
      <c r="R949" s="3">
        <v>0</v>
      </c>
      <c r="S949" s="3">
        <v>0</v>
      </c>
      <c r="T949" s="3">
        <v>-1135.1289999999999</v>
      </c>
      <c r="U949" s="3">
        <v>-841299.9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5296.9170000000004</v>
      </c>
      <c r="AK949" s="3">
        <v>11501.31</v>
      </c>
      <c r="AL949" s="3">
        <v>5033.6270000000004</v>
      </c>
      <c r="AM949" s="3">
        <v>0</v>
      </c>
    </row>
    <row r="950" spans="1:39" x14ac:dyDescent="0.25">
      <c r="A950" s="2">
        <v>30443</v>
      </c>
      <c r="B950" s="3">
        <v>32238.99</v>
      </c>
      <c r="C950" s="3">
        <v>0</v>
      </c>
      <c r="D950" s="3">
        <v>0</v>
      </c>
      <c r="E950" s="3">
        <v>29722.73</v>
      </c>
      <c r="F950" s="3">
        <v>0</v>
      </c>
      <c r="G950" s="3">
        <v>-2516.1799999999998</v>
      </c>
      <c r="H950" s="3">
        <v>0</v>
      </c>
      <c r="I950" s="3">
        <v>31474960</v>
      </c>
      <c r="J950" s="3">
        <v>0</v>
      </c>
      <c r="K950" s="3">
        <v>0</v>
      </c>
      <c r="L950" s="3">
        <v>1932865</v>
      </c>
      <c r="M950" s="3">
        <v>187134.6</v>
      </c>
      <c r="N950" s="3">
        <v>8577103</v>
      </c>
      <c r="O950" s="3">
        <v>154697700</v>
      </c>
      <c r="P950" s="3">
        <v>94.834320000000005</v>
      </c>
      <c r="Q950" s="3">
        <v>0</v>
      </c>
      <c r="R950" s="3">
        <v>0</v>
      </c>
      <c r="S950" s="3">
        <v>0</v>
      </c>
      <c r="T950" s="3">
        <v>-1133.5889999999999</v>
      </c>
      <c r="U950" s="3">
        <v>-841713.7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6131.2759999999998</v>
      </c>
      <c r="AK950" s="3">
        <v>11568.16</v>
      </c>
      <c r="AL950" s="3">
        <v>5215.4859999999999</v>
      </c>
      <c r="AM950" s="3">
        <v>80378.2</v>
      </c>
    </row>
    <row r="951" spans="1:39" x14ac:dyDescent="0.25">
      <c r="A951" s="2">
        <v>30444</v>
      </c>
      <c r="B951" s="3">
        <v>41717.18</v>
      </c>
      <c r="C951" s="3">
        <v>0</v>
      </c>
      <c r="D951" s="3">
        <v>0</v>
      </c>
      <c r="E951" s="3">
        <v>39750.660000000003</v>
      </c>
      <c r="F951" s="3">
        <v>0</v>
      </c>
      <c r="G951" s="3">
        <v>-1966.3579999999999</v>
      </c>
      <c r="H951" s="3">
        <v>0</v>
      </c>
      <c r="I951" s="3">
        <v>31327760</v>
      </c>
      <c r="J951" s="3">
        <v>0</v>
      </c>
      <c r="K951" s="3">
        <v>0</v>
      </c>
      <c r="L951" s="3">
        <v>1936974</v>
      </c>
      <c r="M951" s="3">
        <v>232628.3</v>
      </c>
      <c r="N951" s="3">
        <v>8579548</v>
      </c>
      <c r="O951" s="3">
        <v>154688400</v>
      </c>
      <c r="P951" s="3">
        <v>94.681370000000001</v>
      </c>
      <c r="Q951" s="3">
        <v>0</v>
      </c>
      <c r="R951" s="3">
        <v>0</v>
      </c>
      <c r="S951" s="3">
        <v>0</v>
      </c>
      <c r="T951" s="3">
        <v>-1132.4490000000001</v>
      </c>
      <c r="U951" s="3">
        <v>-842125.8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7850.8950000000004</v>
      </c>
      <c r="AK951" s="3">
        <v>11648.28</v>
      </c>
      <c r="AL951" s="3">
        <v>5407.89</v>
      </c>
      <c r="AM951" s="3">
        <v>147199</v>
      </c>
    </row>
    <row r="952" spans="1:39" x14ac:dyDescent="0.25">
      <c r="A952" s="2">
        <v>30445</v>
      </c>
      <c r="B952" s="3">
        <v>50782.05</v>
      </c>
      <c r="C952" s="3">
        <v>0</v>
      </c>
      <c r="D952" s="3">
        <v>0</v>
      </c>
      <c r="E952" s="3">
        <v>49212.14</v>
      </c>
      <c r="F952" s="3">
        <v>0</v>
      </c>
      <c r="G952" s="3">
        <v>-1569.702</v>
      </c>
      <c r="H952" s="3">
        <v>0</v>
      </c>
      <c r="I952" s="3">
        <v>31155330</v>
      </c>
      <c r="J952" s="3">
        <v>0</v>
      </c>
      <c r="K952" s="3">
        <v>0</v>
      </c>
      <c r="L952" s="3">
        <v>1941649</v>
      </c>
      <c r="M952" s="3">
        <v>280633.7</v>
      </c>
      <c r="N952" s="3">
        <v>8583763</v>
      </c>
      <c r="O952" s="3">
        <v>154679700</v>
      </c>
      <c r="P952" s="3">
        <v>94.472309999999993</v>
      </c>
      <c r="Q952" s="3">
        <v>0</v>
      </c>
      <c r="R952" s="3">
        <v>0</v>
      </c>
      <c r="S952" s="3">
        <v>0</v>
      </c>
      <c r="T952" s="3">
        <v>-1131.5060000000001</v>
      </c>
      <c r="U952" s="3">
        <v>-842536.3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9910.0429999999997</v>
      </c>
      <c r="AK952" s="3">
        <v>11725.19</v>
      </c>
      <c r="AL952" s="3">
        <v>5695.4840000000004</v>
      </c>
      <c r="AM952" s="3">
        <v>172433.3</v>
      </c>
    </row>
    <row r="953" spans="1:39" x14ac:dyDescent="0.25">
      <c r="A953" s="2">
        <v>30446</v>
      </c>
      <c r="B953" s="3">
        <v>47877.47</v>
      </c>
      <c r="C953" s="3">
        <v>0</v>
      </c>
      <c r="D953" s="3">
        <v>0</v>
      </c>
      <c r="E953" s="3">
        <v>45896.68</v>
      </c>
      <c r="F953" s="3">
        <v>0</v>
      </c>
      <c r="G953" s="3">
        <v>-1980.6669999999999</v>
      </c>
      <c r="H953" s="3">
        <v>69010.13</v>
      </c>
      <c r="I953" s="3">
        <v>31149310</v>
      </c>
      <c r="J953" s="3">
        <v>0</v>
      </c>
      <c r="K953" s="3">
        <v>0</v>
      </c>
      <c r="L953" s="3">
        <v>1980043</v>
      </c>
      <c r="M953" s="3">
        <v>292513.3</v>
      </c>
      <c r="N953" s="3">
        <v>8588302</v>
      </c>
      <c r="O953" s="3">
        <v>154670700</v>
      </c>
      <c r="P953" s="3">
        <v>94.346620000000001</v>
      </c>
      <c r="Q953" s="3">
        <v>0</v>
      </c>
      <c r="R953" s="3">
        <v>0</v>
      </c>
      <c r="S953" s="3">
        <v>183537.3</v>
      </c>
      <c r="T953" s="3">
        <v>-1130.9000000000001</v>
      </c>
      <c r="U953" s="3">
        <v>-842945.9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25766.15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10347.07</v>
      </c>
      <c r="AK953" s="3">
        <v>11734.7</v>
      </c>
      <c r="AL953" s="3">
        <v>5809.2629999999999</v>
      </c>
      <c r="AM953" s="3">
        <v>120547</v>
      </c>
    </row>
    <row r="954" spans="1:39" x14ac:dyDescent="0.25">
      <c r="A954" s="2">
        <v>30447</v>
      </c>
      <c r="B954" s="3">
        <v>37478.15</v>
      </c>
      <c r="C954" s="3">
        <v>0</v>
      </c>
      <c r="D954" s="3">
        <v>0</v>
      </c>
      <c r="E954" s="3">
        <v>34756.18</v>
      </c>
      <c r="F954" s="3">
        <v>0</v>
      </c>
      <c r="G954" s="3">
        <v>-2721.9140000000002</v>
      </c>
      <c r="H954" s="3">
        <v>47364.51</v>
      </c>
      <c r="I954" s="3">
        <v>31122400</v>
      </c>
      <c r="J954" s="3">
        <v>0</v>
      </c>
      <c r="K954" s="3">
        <v>0</v>
      </c>
      <c r="L954" s="3">
        <v>1998915</v>
      </c>
      <c r="M954" s="3">
        <v>268035.7</v>
      </c>
      <c r="N954" s="3">
        <v>8591893</v>
      </c>
      <c r="O954" s="3">
        <v>154660800</v>
      </c>
      <c r="P954" s="3">
        <v>94.282629999999997</v>
      </c>
      <c r="Q954" s="3">
        <v>0</v>
      </c>
      <c r="R954" s="3">
        <v>0</v>
      </c>
      <c r="S954" s="3">
        <v>0</v>
      </c>
      <c r="T954" s="3">
        <v>-1128.423</v>
      </c>
      <c r="U954" s="3">
        <v>-843353.3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192.73840000000001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9256.5319999999992</v>
      </c>
      <c r="AK954" s="3">
        <v>11688.91</v>
      </c>
      <c r="AL954" s="3">
        <v>5666.3190000000004</v>
      </c>
      <c r="AM954" s="3">
        <v>26909.32</v>
      </c>
    </row>
    <row r="955" spans="1:39" x14ac:dyDescent="0.25">
      <c r="A955" s="2">
        <v>30448</v>
      </c>
      <c r="B955" s="3">
        <v>62905.58</v>
      </c>
      <c r="C955" s="3">
        <v>0</v>
      </c>
      <c r="D955" s="3">
        <v>0</v>
      </c>
      <c r="E955" s="3">
        <v>60864.89</v>
      </c>
      <c r="F955" s="3">
        <v>0</v>
      </c>
      <c r="G955" s="3">
        <v>-2040.374</v>
      </c>
      <c r="H955" s="3">
        <v>2778.4879999999998</v>
      </c>
      <c r="I955" s="3">
        <v>30960270</v>
      </c>
      <c r="J955" s="3">
        <v>0</v>
      </c>
      <c r="K955" s="3">
        <v>0</v>
      </c>
      <c r="L955" s="3">
        <v>2021936</v>
      </c>
      <c r="M955" s="3">
        <v>332975.5</v>
      </c>
      <c r="N955" s="3">
        <v>8597395</v>
      </c>
      <c r="O955" s="3">
        <v>154651800</v>
      </c>
      <c r="P955" s="3">
        <v>93.970920000000007</v>
      </c>
      <c r="Q955" s="3">
        <v>0</v>
      </c>
      <c r="R955" s="3">
        <v>0</v>
      </c>
      <c r="S955" s="3">
        <v>0</v>
      </c>
      <c r="T955" s="3">
        <v>-1128.386</v>
      </c>
      <c r="U955" s="3">
        <v>-843759.8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11474.16</v>
      </c>
      <c r="AK955" s="3">
        <v>11847.99</v>
      </c>
      <c r="AL955" s="3">
        <v>5972.8580000000002</v>
      </c>
      <c r="AM955" s="3">
        <v>162124.4</v>
      </c>
    </row>
    <row r="956" spans="1:39" x14ac:dyDescent="0.25">
      <c r="A956" s="2">
        <v>30449</v>
      </c>
      <c r="B956" s="3">
        <v>80465.62</v>
      </c>
      <c r="C956" s="3">
        <v>0</v>
      </c>
      <c r="D956" s="3">
        <v>0</v>
      </c>
      <c r="E956" s="3">
        <v>78530</v>
      </c>
      <c r="F956" s="3">
        <v>0</v>
      </c>
      <c r="G956" s="3">
        <v>-1935.3140000000001</v>
      </c>
      <c r="H956" s="3">
        <v>119.8021</v>
      </c>
      <c r="I956" s="3">
        <v>30757570</v>
      </c>
      <c r="J956" s="3">
        <v>0</v>
      </c>
      <c r="K956" s="3">
        <v>0</v>
      </c>
      <c r="L956" s="3">
        <v>2015197</v>
      </c>
      <c r="M956" s="3">
        <v>401840.4</v>
      </c>
      <c r="N956" s="3">
        <v>8604963</v>
      </c>
      <c r="O956" s="3">
        <v>154642600</v>
      </c>
      <c r="P956" s="3">
        <v>93.667100000000005</v>
      </c>
      <c r="Q956" s="3">
        <v>0</v>
      </c>
      <c r="R956" s="3">
        <v>0</v>
      </c>
      <c r="S956" s="3">
        <v>0</v>
      </c>
      <c r="T956" s="3">
        <v>-1574.4849999999999</v>
      </c>
      <c r="U956" s="3">
        <v>-844611.1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60215.75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13795.46</v>
      </c>
      <c r="AK956" s="3">
        <v>11960.25</v>
      </c>
      <c r="AL956" s="3">
        <v>6228.7510000000002</v>
      </c>
      <c r="AM956" s="3">
        <v>202704.8</v>
      </c>
    </row>
    <row r="957" spans="1:39" x14ac:dyDescent="0.25">
      <c r="A957" s="2">
        <v>30450</v>
      </c>
      <c r="B957" s="3">
        <v>85117.06</v>
      </c>
      <c r="C957" s="3">
        <v>0</v>
      </c>
      <c r="D957" s="3">
        <v>0</v>
      </c>
      <c r="E957" s="3">
        <v>82927.92</v>
      </c>
      <c r="F957" s="3">
        <v>0</v>
      </c>
      <c r="G957" s="3">
        <v>-2188.8939999999998</v>
      </c>
      <c r="H957" s="3">
        <v>0</v>
      </c>
      <c r="I957" s="3">
        <v>30546250</v>
      </c>
      <c r="J957" s="3">
        <v>0</v>
      </c>
      <c r="K957" s="3">
        <v>0</v>
      </c>
      <c r="L957" s="3">
        <v>2029025</v>
      </c>
      <c r="M957" s="3">
        <v>444208.9</v>
      </c>
      <c r="N957" s="3">
        <v>8613567</v>
      </c>
      <c r="O957" s="3">
        <v>154633300</v>
      </c>
      <c r="P957" s="3">
        <v>93.411029999999997</v>
      </c>
      <c r="Q957" s="3">
        <v>0</v>
      </c>
      <c r="R957" s="3">
        <v>0</v>
      </c>
      <c r="S957" s="3">
        <v>0</v>
      </c>
      <c r="T957" s="3">
        <v>-1556.3620000000001</v>
      </c>
      <c r="U957" s="3">
        <v>-845443.5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15056.65</v>
      </c>
      <c r="AK957" s="3">
        <v>12020.06</v>
      </c>
      <c r="AL957" s="3">
        <v>6452.6790000000001</v>
      </c>
      <c r="AM957" s="3">
        <v>211320.7</v>
      </c>
    </row>
    <row r="958" spans="1:39" x14ac:dyDescent="0.25">
      <c r="A958" s="2">
        <v>30451</v>
      </c>
      <c r="B958" s="3">
        <v>114644.5</v>
      </c>
      <c r="C958" s="3">
        <v>0</v>
      </c>
      <c r="D958" s="3">
        <v>0</v>
      </c>
      <c r="E958" s="3">
        <v>112941.8</v>
      </c>
      <c r="F958" s="3">
        <v>0</v>
      </c>
      <c r="G958" s="3">
        <v>-1702.299</v>
      </c>
      <c r="H958" s="3">
        <v>0</v>
      </c>
      <c r="I958" s="3">
        <v>30238920</v>
      </c>
      <c r="J958" s="3">
        <v>0</v>
      </c>
      <c r="K958" s="3">
        <v>0</v>
      </c>
      <c r="L958" s="3">
        <v>2054007</v>
      </c>
      <c r="M958" s="3">
        <v>523237.5</v>
      </c>
      <c r="N958" s="3">
        <v>8623882</v>
      </c>
      <c r="O958" s="3">
        <v>154624800</v>
      </c>
      <c r="P958" s="3">
        <v>93.042529999999999</v>
      </c>
      <c r="Q958" s="3">
        <v>0</v>
      </c>
      <c r="R958" s="3">
        <v>0</v>
      </c>
      <c r="S958" s="3">
        <v>0</v>
      </c>
      <c r="T958" s="3">
        <v>-1550.867</v>
      </c>
      <c r="U958" s="3">
        <v>-846268.9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85420.36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17140.23</v>
      </c>
      <c r="AK958" s="3">
        <v>12184.38</v>
      </c>
      <c r="AL958" s="3">
        <v>6826.44</v>
      </c>
      <c r="AM958" s="3">
        <v>307327</v>
      </c>
    </row>
    <row r="959" spans="1:39" x14ac:dyDescent="0.25">
      <c r="A959" s="2">
        <v>30452</v>
      </c>
      <c r="B959" s="3">
        <v>118452.8</v>
      </c>
      <c r="C959" s="3">
        <v>0</v>
      </c>
      <c r="D959" s="3">
        <v>0</v>
      </c>
      <c r="E959" s="3">
        <v>116418.5</v>
      </c>
      <c r="F959" s="3">
        <v>0</v>
      </c>
      <c r="G959" s="3">
        <v>-2034.075</v>
      </c>
      <c r="H959" s="3">
        <v>0</v>
      </c>
      <c r="I959" s="3">
        <v>29954800</v>
      </c>
      <c r="J959" s="3">
        <v>0</v>
      </c>
      <c r="K959" s="3">
        <v>0</v>
      </c>
      <c r="L959" s="3">
        <v>2088736</v>
      </c>
      <c r="M959" s="3">
        <v>569032.4</v>
      </c>
      <c r="N959" s="3">
        <v>8635238</v>
      </c>
      <c r="O959" s="3">
        <v>154616000</v>
      </c>
      <c r="P959" s="3">
        <v>92.832689999999999</v>
      </c>
      <c r="Q959" s="3">
        <v>0</v>
      </c>
      <c r="R959" s="3">
        <v>0</v>
      </c>
      <c r="S959" s="3">
        <v>0</v>
      </c>
      <c r="T959" s="3">
        <v>-1555.752</v>
      </c>
      <c r="U959" s="3">
        <v>-847098.3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18386.39</v>
      </c>
      <c r="AK959" s="3">
        <v>12246.19</v>
      </c>
      <c r="AL959" s="3">
        <v>7030.7020000000002</v>
      </c>
      <c r="AM959" s="3">
        <v>284120.2</v>
      </c>
    </row>
    <row r="960" spans="1:39" x14ac:dyDescent="0.25">
      <c r="A960" s="2">
        <v>30453</v>
      </c>
      <c r="B960" s="3">
        <v>137653.9</v>
      </c>
      <c r="C960" s="3">
        <v>0</v>
      </c>
      <c r="D960" s="3">
        <v>956.23249999999996</v>
      </c>
      <c r="E960" s="3">
        <v>134862.1</v>
      </c>
      <c r="F960" s="3">
        <v>0</v>
      </c>
      <c r="G960" s="3">
        <v>-1835.319</v>
      </c>
      <c r="H960" s="3">
        <v>0</v>
      </c>
      <c r="I960" s="3">
        <v>29639880</v>
      </c>
      <c r="J960" s="3">
        <v>0</v>
      </c>
      <c r="K960" s="3">
        <v>0</v>
      </c>
      <c r="L960" s="3">
        <v>2120811</v>
      </c>
      <c r="M960" s="3">
        <v>624523.6</v>
      </c>
      <c r="N960" s="3">
        <v>8647803</v>
      </c>
      <c r="O960" s="3">
        <v>154607600</v>
      </c>
      <c r="P960" s="3">
        <v>92.556899999999999</v>
      </c>
      <c r="Q960" s="3">
        <v>0</v>
      </c>
      <c r="R960" s="3">
        <v>0</v>
      </c>
      <c r="S960" s="3">
        <v>0</v>
      </c>
      <c r="T960" s="3">
        <v>-1542.575</v>
      </c>
      <c r="U960" s="3">
        <v>-847913.3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19903.12</v>
      </c>
      <c r="AK960" s="3">
        <v>12361.74</v>
      </c>
      <c r="AL960" s="3">
        <v>7338.5659999999998</v>
      </c>
      <c r="AM960" s="3">
        <v>314920.09999999998</v>
      </c>
    </row>
    <row r="961" spans="1:39" x14ac:dyDescent="0.25">
      <c r="A961" s="2">
        <v>30454</v>
      </c>
      <c r="B961" s="3">
        <v>184812.9</v>
      </c>
      <c r="C961" s="3">
        <v>0</v>
      </c>
      <c r="D961" s="3">
        <v>5157.5309999999999</v>
      </c>
      <c r="E961" s="3">
        <v>178522.5</v>
      </c>
      <c r="F961" s="3">
        <v>0</v>
      </c>
      <c r="G961" s="3">
        <v>-1132.348</v>
      </c>
      <c r="H961" s="3">
        <v>0</v>
      </c>
      <c r="I961" s="3">
        <v>29219000</v>
      </c>
      <c r="J961" s="3">
        <v>0</v>
      </c>
      <c r="K961" s="3">
        <v>0</v>
      </c>
      <c r="L961" s="3">
        <v>2144822</v>
      </c>
      <c r="M961" s="3">
        <v>713406.5</v>
      </c>
      <c r="N961" s="3">
        <v>8662885</v>
      </c>
      <c r="O961" s="3">
        <v>154600100</v>
      </c>
      <c r="P961" s="3">
        <v>92.087630000000004</v>
      </c>
      <c r="Q961" s="3">
        <v>0</v>
      </c>
      <c r="R961" s="3">
        <v>0</v>
      </c>
      <c r="S961" s="3">
        <v>0</v>
      </c>
      <c r="T961" s="3">
        <v>-1549.2139999999999</v>
      </c>
      <c r="U961" s="3">
        <v>-848733.1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22858.14</v>
      </c>
      <c r="AK961" s="3">
        <v>12573.34</v>
      </c>
      <c r="AL961" s="3">
        <v>7776.17</v>
      </c>
      <c r="AM961" s="3">
        <v>420878.5</v>
      </c>
    </row>
    <row r="962" spans="1:39" x14ac:dyDescent="0.25">
      <c r="A962" s="2">
        <v>30455</v>
      </c>
      <c r="B962" s="3">
        <v>226727.8</v>
      </c>
      <c r="C962" s="3">
        <v>0</v>
      </c>
      <c r="D962" s="3">
        <v>7968.9229999999998</v>
      </c>
      <c r="E962" s="3">
        <v>218016.9</v>
      </c>
      <c r="F962" s="3">
        <v>0</v>
      </c>
      <c r="G962" s="3">
        <v>-741.52539999999999</v>
      </c>
      <c r="H962" s="3">
        <v>0</v>
      </c>
      <c r="I962" s="3">
        <v>28729810</v>
      </c>
      <c r="J962" s="3">
        <v>0</v>
      </c>
      <c r="K962" s="3">
        <v>0</v>
      </c>
      <c r="L962" s="3">
        <v>2156288</v>
      </c>
      <c r="M962" s="3">
        <v>819229.2</v>
      </c>
      <c r="N962" s="3">
        <v>8681885</v>
      </c>
      <c r="O962" s="3">
        <v>154592500</v>
      </c>
      <c r="P962" s="3">
        <v>91.625349999999997</v>
      </c>
      <c r="Q962" s="3">
        <v>0</v>
      </c>
      <c r="R962" s="3">
        <v>0</v>
      </c>
      <c r="S962" s="3">
        <v>0</v>
      </c>
      <c r="T962" s="3">
        <v>-2513.1210000000001</v>
      </c>
      <c r="U962" s="3">
        <v>-850514.8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27090.38</v>
      </c>
      <c r="AK962" s="3">
        <v>12769.96</v>
      </c>
      <c r="AL962" s="3">
        <v>8090.8419999999996</v>
      </c>
      <c r="AM962" s="3">
        <v>489188.5</v>
      </c>
    </row>
    <row r="963" spans="1:39" x14ac:dyDescent="0.25">
      <c r="A963" s="2">
        <v>30456</v>
      </c>
      <c r="B963" s="3">
        <v>255879.6</v>
      </c>
      <c r="C963" s="3">
        <v>0</v>
      </c>
      <c r="D963" s="3">
        <v>8989.4079999999994</v>
      </c>
      <c r="E963" s="3">
        <v>246206.1</v>
      </c>
      <c r="F963" s="3">
        <v>0</v>
      </c>
      <c r="G963" s="3">
        <v>-683.82029999999997</v>
      </c>
      <c r="H963" s="3">
        <v>0</v>
      </c>
      <c r="I963" s="3">
        <v>28217770</v>
      </c>
      <c r="J963" s="3">
        <v>0</v>
      </c>
      <c r="K963" s="3">
        <v>0</v>
      </c>
      <c r="L963" s="3">
        <v>2167155</v>
      </c>
      <c r="M963" s="3">
        <v>914353</v>
      </c>
      <c r="N963" s="3">
        <v>8702893</v>
      </c>
      <c r="O963" s="3">
        <v>154584800</v>
      </c>
      <c r="P963" s="3">
        <v>91.277670000000001</v>
      </c>
      <c r="Q963" s="3">
        <v>0</v>
      </c>
      <c r="R963" s="3">
        <v>0</v>
      </c>
      <c r="S963" s="3">
        <v>0</v>
      </c>
      <c r="T963" s="3">
        <v>-2445.7539999999999</v>
      </c>
      <c r="U963" s="3">
        <v>-852227.3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29342.5</v>
      </c>
      <c r="AK963" s="3">
        <v>12936.66</v>
      </c>
      <c r="AL963" s="3">
        <v>8335.4930000000004</v>
      </c>
      <c r="AM963" s="3">
        <v>512041.3</v>
      </c>
    </row>
    <row r="964" spans="1:39" x14ac:dyDescent="0.25">
      <c r="A964" s="2">
        <v>30457</v>
      </c>
      <c r="B964" s="3">
        <v>294635.59999999998</v>
      </c>
      <c r="C964" s="3">
        <v>0</v>
      </c>
      <c r="D964" s="3">
        <v>13524.07</v>
      </c>
      <c r="E964" s="3">
        <v>280644</v>
      </c>
      <c r="F964" s="3">
        <v>0</v>
      </c>
      <c r="G964" s="3">
        <v>-467.20609999999999</v>
      </c>
      <c r="H964" s="3">
        <v>0</v>
      </c>
      <c r="I964" s="3">
        <v>27666180</v>
      </c>
      <c r="J964" s="3">
        <v>0</v>
      </c>
      <c r="K964" s="3">
        <v>0</v>
      </c>
      <c r="L964" s="3">
        <v>2182123</v>
      </c>
      <c r="M964" s="3">
        <v>997586.9</v>
      </c>
      <c r="N964" s="3">
        <v>8726332</v>
      </c>
      <c r="O964" s="3">
        <v>154577400</v>
      </c>
      <c r="P964" s="3">
        <v>90.927019999999999</v>
      </c>
      <c r="Q964" s="3">
        <v>0</v>
      </c>
      <c r="R964" s="3">
        <v>0</v>
      </c>
      <c r="S964" s="3">
        <v>0</v>
      </c>
      <c r="T964" s="3">
        <v>-2429.819</v>
      </c>
      <c r="U964" s="3">
        <v>-853922.1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140330.70000000001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32023.06</v>
      </c>
      <c r="AK964" s="3">
        <v>13128.24</v>
      </c>
      <c r="AL964" s="3">
        <v>8583.6560000000009</v>
      </c>
      <c r="AM964" s="3">
        <v>551592.4</v>
      </c>
    </row>
    <row r="965" spans="1:39" x14ac:dyDescent="0.25">
      <c r="A965" s="2">
        <v>30458</v>
      </c>
      <c r="B965" s="3">
        <v>338107.8</v>
      </c>
      <c r="C965" s="3">
        <v>0</v>
      </c>
      <c r="D965" s="3">
        <v>23692.71</v>
      </c>
      <c r="E965" s="3">
        <v>314243.40000000002</v>
      </c>
      <c r="F965" s="3">
        <v>0</v>
      </c>
      <c r="G965" s="3">
        <v>-171.3965</v>
      </c>
      <c r="H965" s="3">
        <v>0</v>
      </c>
      <c r="I965" s="3">
        <v>27064140</v>
      </c>
      <c r="J965" s="3">
        <v>0</v>
      </c>
      <c r="K965" s="3">
        <v>0</v>
      </c>
      <c r="L965" s="3">
        <v>2191616</v>
      </c>
      <c r="M965" s="3">
        <v>1079049</v>
      </c>
      <c r="N965" s="3">
        <v>8751349</v>
      </c>
      <c r="O965" s="3">
        <v>154570400</v>
      </c>
      <c r="P965" s="3">
        <v>90.576170000000005</v>
      </c>
      <c r="Q965" s="3">
        <v>0</v>
      </c>
      <c r="R965" s="3">
        <v>0</v>
      </c>
      <c r="S965" s="3">
        <v>0</v>
      </c>
      <c r="T965" s="3">
        <v>-2421.4229999999998</v>
      </c>
      <c r="U965" s="3">
        <v>-855606.5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33875.160000000003</v>
      </c>
      <c r="AK965" s="3">
        <v>13335.76</v>
      </c>
      <c r="AL965" s="3">
        <v>8858.1380000000008</v>
      </c>
      <c r="AM965" s="3">
        <v>602039</v>
      </c>
    </row>
    <row r="966" spans="1:39" x14ac:dyDescent="0.25">
      <c r="A966" s="2">
        <v>30459</v>
      </c>
      <c r="B966" s="3">
        <v>380278.8</v>
      </c>
      <c r="C966" s="3">
        <v>0</v>
      </c>
      <c r="D966" s="3">
        <v>38062.120000000003</v>
      </c>
      <c r="E966" s="3">
        <v>342233.3</v>
      </c>
      <c r="F966" s="3">
        <v>0</v>
      </c>
      <c r="G966" s="3">
        <v>16.872070000000001</v>
      </c>
      <c r="H966" s="3">
        <v>0</v>
      </c>
      <c r="I966" s="3">
        <v>26412490</v>
      </c>
      <c r="J966" s="3">
        <v>0</v>
      </c>
      <c r="K966" s="3">
        <v>0</v>
      </c>
      <c r="L966" s="3">
        <v>2208271</v>
      </c>
      <c r="M966" s="3">
        <v>1147584</v>
      </c>
      <c r="N966" s="3">
        <v>8777489</v>
      </c>
      <c r="O966" s="3">
        <v>154563600</v>
      </c>
      <c r="P966" s="3">
        <v>90.253380000000007</v>
      </c>
      <c r="Q966" s="3">
        <v>0</v>
      </c>
      <c r="R966" s="3">
        <v>0</v>
      </c>
      <c r="S966" s="3">
        <v>0</v>
      </c>
      <c r="T966" s="3">
        <v>-2414.7600000000002</v>
      </c>
      <c r="U966" s="3">
        <v>-857282.5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35321.480000000003</v>
      </c>
      <c r="AK966" s="3">
        <v>13540.85</v>
      </c>
      <c r="AL966" s="3">
        <v>9181.8619999999992</v>
      </c>
      <c r="AM966" s="3">
        <v>651648.69999999995</v>
      </c>
    </row>
    <row r="967" spans="1:39" x14ac:dyDescent="0.25">
      <c r="A967" s="2">
        <v>30460</v>
      </c>
      <c r="B967" s="3">
        <v>411085</v>
      </c>
      <c r="C967" s="3">
        <v>0</v>
      </c>
      <c r="D967" s="3">
        <v>49272.800000000003</v>
      </c>
      <c r="E967" s="3">
        <v>361765.4</v>
      </c>
      <c r="F967" s="3">
        <v>0</v>
      </c>
      <c r="G967" s="3">
        <v>-46.537109999999998</v>
      </c>
      <c r="H967" s="3">
        <v>0</v>
      </c>
      <c r="I967" s="3">
        <v>25734190</v>
      </c>
      <c r="J967" s="3">
        <v>0</v>
      </c>
      <c r="K967" s="3">
        <v>0</v>
      </c>
      <c r="L967" s="3">
        <v>2217298</v>
      </c>
      <c r="M967" s="3">
        <v>1209877</v>
      </c>
      <c r="N967" s="3">
        <v>8805412</v>
      </c>
      <c r="O967" s="3">
        <v>154556900</v>
      </c>
      <c r="P967" s="3">
        <v>90.017700000000005</v>
      </c>
      <c r="Q967" s="3">
        <v>0</v>
      </c>
      <c r="R967" s="3">
        <v>0</v>
      </c>
      <c r="S967" s="3">
        <v>0</v>
      </c>
      <c r="T967" s="3">
        <v>-2408.567</v>
      </c>
      <c r="U967" s="3">
        <v>-858950.5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37359.1</v>
      </c>
      <c r="AK967" s="3">
        <v>13715.18</v>
      </c>
      <c r="AL967" s="3">
        <v>9436.482</v>
      </c>
      <c r="AM967" s="3">
        <v>678304.7</v>
      </c>
    </row>
    <row r="968" spans="1:39" x14ac:dyDescent="0.25">
      <c r="A968" s="2">
        <v>30461</v>
      </c>
      <c r="B968" s="3">
        <v>448510.1</v>
      </c>
      <c r="C968" s="3">
        <v>0</v>
      </c>
      <c r="D968" s="3">
        <v>64046.64</v>
      </c>
      <c r="E968" s="3">
        <v>384480.4</v>
      </c>
      <c r="F968" s="3">
        <v>0</v>
      </c>
      <c r="G968" s="3">
        <v>17.2041</v>
      </c>
      <c r="H968" s="3">
        <v>0</v>
      </c>
      <c r="I968" s="3">
        <v>25017390</v>
      </c>
      <c r="J968" s="3">
        <v>0</v>
      </c>
      <c r="K968" s="3">
        <v>0</v>
      </c>
      <c r="L968" s="3">
        <v>2218905</v>
      </c>
      <c r="M968" s="3">
        <v>1270190</v>
      </c>
      <c r="N968" s="3">
        <v>8834161</v>
      </c>
      <c r="O968" s="3">
        <v>154550300</v>
      </c>
      <c r="P968" s="3">
        <v>89.776079999999993</v>
      </c>
      <c r="Q968" s="3">
        <v>0</v>
      </c>
      <c r="R968" s="3">
        <v>0</v>
      </c>
      <c r="S968" s="3">
        <v>0</v>
      </c>
      <c r="T968" s="3">
        <v>-2402.7750000000001</v>
      </c>
      <c r="U968" s="3">
        <v>-860611.2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38413.75</v>
      </c>
      <c r="AK968" s="3">
        <v>13907.56</v>
      </c>
      <c r="AL968" s="3">
        <v>9664.5609999999997</v>
      </c>
      <c r="AM968" s="3">
        <v>716797.9</v>
      </c>
    </row>
    <row r="969" spans="1:39" x14ac:dyDescent="0.25">
      <c r="A969" s="2">
        <v>30462</v>
      </c>
      <c r="B969" s="3">
        <v>481859.5</v>
      </c>
      <c r="C969" s="3">
        <v>0</v>
      </c>
      <c r="D969" s="3">
        <v>77394.95</v>
      </c>
      <c r="E969" s="3">
        <v>404454.5</v>
      </c>
      <c r="F969" s="3">
        <v>0</v>
      </c>
      <c r="G969" s="3">
        <v>-9.8574219999999997</v>
      </c>
      <c r="H969" s="3">
        <v>0</v>
      </c>
      <c r="I969" s="3">
        <v>24268080</v>
      </c>
      <c r="J969" s="3">
        <v>0</v>
      </c>
      <c r="K969" s="3">
        <v>0</v>
      </c>
      <c r="L969" s="3">
        <v>2215700</v>
      </c>
      <c r="M969" s="3">
        <v>1323997</v>
      </c>
      <c r="N969" s="3">
        <v>8864071</v>
      </c>
      <c r="O969" s="3">
        <v>154543800</v>
      </c>
      <c r="P969" s="3">
        <v>89.540599999999998</v>
      </c>
      <c r="Q969" s="3">
        <v>0</v>
      </c>
      <c r="R969" s="3">
        <v>0</v>
      </c>
      <c r="S969" s="3">
        <v>0</v>
      </c>
      <c r="T969" s="3">
        <v>-2397.2249999999999</v>
      </c>
      <c r="U969" s="3">
        <v>-862264.8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39856.43</v>
      </c>
      <c r="AK969" s="3">
        <v>14089.32</v>
      </c>
      <c r="AL969" s="3">
        <v>9945.4429999999993</v>
      </c>
      <c r="AM969" s="3">
        <v>749315.5</v>
      </c>
    </row>
    <row r="970" spans="1:39" x14ac:dyDescent="0.25">
      <c r="A970" s="2">
        <v>30463</v>
      </c>
      <c r="B970" s="3">
        <v>500863.6</v>
      </c>
      <c r="C970" s="3">
        <v>0</v>
      </c>
      <c r="D970" s="3">
        <v>85567.13</v>
      </c>
      <c r="E970" s="3">
        <v>415122.3</v>
      </c>
      <c r="F970" s="3">
        <v>0</v>
      </c>
      <c r="G970" s="3">
        <v>-174.02930000000001</v>
      </c>
      <c r="H970" s="3">
        <v>0</v>
      </c>
      <c r="I970" s="3">
        <v>23507370</v>
      </c>
      <c r="J970" s="3">
        <v>0</v>
      </c>
      <c r="K970" s="3">
        <v>0</v>
      </c>
      <c r="L970" s="3">
        <v>2216734</v>
      </c>
      <c r="M970" s="3">
        <v>1361776</v>
      </c>
      <c r="N970" s="3">
        <v>8894587</v>
      </c>
      <c r="O970" s="3">
        <v>154537100</v>
      </c>
      <c r="P970" s="3">
        <v>89.37518</v>
      </c>
      <c r="Q970" s="3">
        <v>0</v>
      </c>
      <c r="R970" s="3">
        <v>0</v>
      </c>
      <c r="S970" s="3">
        <v>0</v>
      </c>
      <c r="T970" s="3">
        <v>-2391.6779999999999</v>
      </c>
      <c r="U970" s="3">
        <v>-863911.7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40621.49</v>
      </c>
      <c r="AK970" s="3">
        <v>14217.03</v>
      </c>
      <c r="AL970" s="3">
        <v>10105.76</v>
      </c>
      <c r="AM970" s="3">
        <v>760706.6</v>
      </c>
    </row>
    <row r="971" spans="1:39" x14ac:dyDescent="0.25">
      <c r="A971" s="2">
        <v>30464</v>
      </c>
      <c r="B971" s="3">
        <v>522609.9</v>
      </c>
      <c r="C971" s="3">
        <v>0</v>
      </c>
      <c r="D971" s="3">
        <v>96075.28</v>
      </c>
      <c r="E971" s="3">
        <v>426300.8</v>
      </c>
      <c r="F971" s="3">
        <v>0</v>
      </c>
      <c r="G971" s="3">
        <v>-233.70699999999999</v>
      </c>
      <c r="H971" s="3">
        <v>0</v>
      </c>
      <c r="I971" s="3">
        <v>22732050</v>
      </c>
      <c r="J971" s="3">
        <v>0</v>
      </c>
      <c r="K971" s="3">
        <v>0</v>
      </c>
      <c r="L971" s="3">
        <v>2214503</v>
      </c>
      <c r="M971" s="3">
        <v>1390792</v>
      </c>
      <c r="N971" s="3">
        <v>8925939</v>
      </c>
      <c r="O971" s="3">
        <v>154530400</v>
      </c>
      <c r="P971" s="3">
        <v>89.213890000000006</v>
      </c>
      <c r="Q971" s="3">
        <v>0</v>
      </c>
      <c r="R971" s="3">
        <v>0</v>
      </c>
      <c r="S971" s="3">
        <v>0</v>
      </c>
      <c r="T971" s="3">
        <v>-2386.279</v>
      </c>
      <c r="U971" s="3">
        <v>-865552.1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41652.68</v>
      </c>
      <c r="AK971" s="3">
        <v>14337.86</v>
      </c>
      <c r="AL971" s="3">
        <v>10299.93</v>
      </c>
      <c r="AM971" s="3">
        <v>775315.1</v>
      </c>
    </row>
    <row r="972" spans="1:39" x14ac:dyDescent="0.25">
      <c r="A972" s="2">
        <v>30465</v>
      </c>
      <c r="B972" s="3">
        <v>563862.9</v>
      </c>
      <c r="C972" s="3">
        <v>0</v>
      </c>
      <c r="D972" s="3">
        <v>120735.2</v>
      </c>
      <c r="E972" s="3">
        <v>443190.4</v>
      </c>
      <c r="F972" s="3">
        <v>0</v>
      </c>
      <c r="G972" s="3">
        <v>62.790039999999998</v>
      </c>
      <c r="H972" s="3">
        <v>0</v>
      </c>
      <c r="I972" s="3">
        <v>21908710</v>
      </c>
      <c r="J972" s="3">
        <v>0</v>
      </c>
      <c r="K972" s="3">
        <v>0</v>
      </c>
      <c r="L972" s="3">
        <v>2199450</v>
      </c>
      <c r="M972" s="3">
        <v>1423578</v>
      </c>
      <c r="N972" s="3">
        <v>8957798</v>
      </c>
      <c r="O972" s="3">
        <v>154524300</v>
      </c>
      <c r="P972" s="3">
        <v>88.996459999999999</v>
      </c>
      <c r="Q972" s="3">
        <v>0</v>
      </c>
      <c r="R972" s="3">
        <v>0</v>
      </c>
      <c r="S972" s="3">
        <v>0</v>
      </c>
      <c r="T972" s="3">
        <v>-1991.5709999999999</v>
      </c>
      <c r="U972" s="3">
        <v>-866796.5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42317.31</v>
      </c>
      <c r="AK972" s="3">
        <v>14522.91</v>
      </c>
      <c r="AL972" s="3">
        <v>10457.98</v>
      </c>
      <c r="AM972" s="3">
        <v>823345</v>
      </c>
    </row>
    <row r="973" spans="1:39" x14ac:dyDescent="0.25">
      <c r="A973" s="2">
        <v>30466</v>
      </c>
      <c r="B973" s="3">
        <v>430489.5</v>
      </c>
      <c r="C973" s="3">
        <v>0</v>
      </c>
      <c r="D973" s="3">
        <v>52080.34</v>
      </c>
      <c r="E973" s="3">
        <v>375876</v>
      </c>
      <c r="F973" s="3">
        <v>0</v>
      </c>
      <c r="G973" s="3">
        <v>-2533.473</v>
      </c>
      <c r="H973" s="3">
        <v>0</v>
      </c>
      <c r="I973" s="3">
        <v>21287190</v>
      </c>
      <c r="J973" s="3">
        <v>0</v>
      </c>
      <c r="K973" s="3">
        <v>0</v>
      </c>
      <c r="L973" s="3">
        <v>2255751</v>
      </c>
      <c r="M973" s="3">
        <v>1376415</v>
      </c>
      <c r="N973" s="3">
        <v>8988571</v>
      </c>
      <c r="O973" s="3">
        <v>154515900</v>
      </c>
      <c r="P973" s="3">
        <v>89.377529999999993</v>
      </c>
      <c r="Q973" s="3">
        <v>0</v>
      </c>
      <c r="R973" s="3">
        <v>0</v>
      </c>
      <c r="S973" s="3">
        <v>0</v>
      </c>
      <c r="T973" s="3">
        <v>-1995.4</v>
      </c>
      <c r="U973" s="3">
        <v>-868046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40987.61</v>
      </c>
      <c r="AK973" s="3">
        <v>14154.3</v>
      </c>
      <c r="AL973" s="3">
        <v>10214.67</v>
      </c>
      <c r="AM973" s="3">
        <v>621519.30000000005</v>
      </c>
    </row>
    <row r="974" spans="1:39" x14ac:dyDescent="0.25">
      <c r="A974" s="2">
        <v>30467</v>
      </c>
      <c r="B974" s="3">
        <v>469744.8</v>
      </c>
      <c r="C974" s="3">
        <v>0</v>
      </c>
      <c r="D974" s="3">
        <v>71188.289999999994</v>
      </c>
      <c r="E974" s="3">
        <v>397335.2</v>
      </c>
      <c r="F974" s="3">
        <v>0</v>
      </c>
      <c r="G974" s="3">
        <v>-1221.3130000000001</v>
      </c>
      <c r="H974" s="3">
        <v>0</v>
      </c>
      <c r="I974" s="3">
        <v>20629200</v>
      </c>
      <c r="J974" s="3">
        <v>0</v>
      </c>
      <c r="K974" s="3">
        <v>0</v>
      </c>
      <c r="L974" s="3">
        <v>2244650</v>
      </c>
      <c r="M974" s="3">
        <v>1381307</v>
      </c>
      <c r="N974" s="3">
        <v>9019464</v>
      </c>
      <c r="O974" s="3">
        <v>154508700</v>
      </c>
      <c r="P974" s="3">
        <v>89.348870000000005</v>
      </c>
      <c r="Q974" s="3">
        <v>0</v>
      </c>
      <c r="R974" s="3">
        <v>0</v>
      </c>
      <c r="S974" s="3">
        <v>0</v>
      </c>
      <c r="T974" s="3">
        <v>-1993.7550000000001</v>
      </c>
      <c r="U974" s="3">
        <v>-869293.9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41278.33</v>
      </c>
      <c r="AK974" s="3">
        <v>14292.41</v>
      </c>
      <c r="AL974" s="3">
        <v>10384.209999999999</v>
      </c>
      <c r="AM974" s="3">
        <v>657991.4</v>
      </c>
    </row>
    <row r="975" spans="1:39" x14ac:dyDescent="0.25">
      <c r="A975" s="2">
        <v>30468</v>
      </c>
      <c r="B975" s="3">
        <v>262256.90000000002</v>
      </c>
      <c r="C975" s="3">
        <v>0</v>
      </c>
      <c r="D975" s="3">
        <v>5747.076</v>
      </c>
      <c r="E975" s="3">
        <v>251201.4</v>
      </c>
      <c r="F975" s="3">
        <v>0</v>
      </c>
      <c r="G975" s="3">
        <v>-5309.2470000000003</v>
      </c>
      <c r="H975" s="3">
        <v>0</v>
      </c>
      <c r="I975" s="3">
        <v>20325900</v>
      </c>
      <c r="J975" s="3">
        <v>0</v>
      </c>
      <c r="K975" s="3">
        <v>0</v>
      </c>
      <c r="L975" s="3">
        <v>2371015</v>
      </c>
      <c r="M975" s="3">
        <v>1234183</v>
      </c>
      <c r="N975" s="3">
        <v>9047944</v>
      </c>
      <c r="O975" s="3">
        <v>154497800</v>
      </c>
      <c r="P975" s="3">
        <v>90.168400000000005</v>
      </c>
      <c r="Q975" s="3">
        <v>0</v>
      </c>
      <c r="R975" s="3">
        <v>0</v>
      </c>
      <c r="S975" s="3">
        <v>0</v>
      </c>
      <c r="T975" s="3">
        <v>-1987.1320000000001</v>
      </c>
      <c r="U975" s="3">
        <v>-870538.6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38423.1</v>
      </c>
      <c r="AK975" s="3">
        <v>13639.66</v>
      </c>
      <c r="AL975" s="3">
        <v>9942.0869999999995</v>
      </c>
      <c r="AM975" s="3">
        <v>303299.90000000002</v>
      </c>
    </row>
    <row r="976" spans="1:39" x14ac:dyDescent="0.25">
      <c r="A976" s="2">
        <v>30469</v>
      </c>
      <c r="B976" s="3">
        <v>335381.90000000002</v>
      </c>
      <c r="C976" s="3">
        <v>0</v>
      </c>
      <c r="D976" s="3">
        <v>21569.53</v>
      </c>
      <c r="E976" s="3">
        <v>311631.2</v>
      </c>
      <c r="F976" s="3">
        <v>0</v>
      </c>
      <c r="G976" s="3">
        <v>-2181.1080000000002</v>
      </c>
      <c r="H976" s="3">
        <v>6316.26</v>
      </c>
      <c r="I976" s="3">
        <v>19917800</v>
      </c>
      <c r="J976" s="3">
        <v>0</v>
      </c>
      <c r="K976" s="3">
        <v>0</v>
      </c>
      <c r="L976" s="3">
        <v>2367893</v>
      </c>
      <c r="M976" s="3">
        <v>1246945</v>
      </c>
      <c r="N976" s="3">
        <v>9076508</v>
      </c>
      <c r="O976" s="3">
        <v>154490400</v>
      </c>
      <c r="P976" s="3">
        <v>90.092219999999998</v>
      </c>
      <c r="Q976" s="3">
        <v>0</v>
      </c>
      <c r="R976" s="3">
        <v>0</v>
      </c>
      <c r="S976" s="3">
        <v>11594.21</v>
      </c>
      <c r="T976" s="3">
        <v>-1607.5360000000001</v>
      </c>
      <c r="U976" s="3">
        <v>-871404.6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38910.61</v>
      </c>
      <c r="AK976" s="3">
        <v>13828.89</v>
      </c>
      <c r="AL976" s="3">
        <v>10345.23</v>
      </c>
      <c r="AM976" s="3">
        <v>413372</v>
      </c>
    </row>
    <row r="977" spans="1:39" x14ac:dyDescent="0.25">
      <c r="A977" s="2">
        <v>30470</v>
      </c>
      <c r="B977" s="3">
        <v>297116</v>
      </c>
      <c r="C977" s="3">
        <v>0</v>
      </c>
      <c r="D977" s="3">
        <v>12186.16</v>
      </c>
      <c r="E977" s="3">
        <v>282033.7</v>
      </c>
      <c r="F977" s="3">
        <v>0</v>
      </c>
      <c r="G977" s="3">
        <v>-2896.241</v>
      </c>
      <c r="H977" s="3">
        <v>0</v>
      </c>
      <c r="I977" s="3">
        <v>19582060</v>
      </c>
      <c r="J977" s="3">
        <v>0</v>
      </c>
      <c r="K977" s="3">
        <v>0</v>
      </c>
      <c r="L977" s="3">
        <v>2374533</v>
      </c>
      <c r="M977" s="3">
        <v>1218725</v>
      </c>
      <c r="N977" s="3">
        <v>9104017</v>
      </c>
      <c r="O977" s="3">
        <v>154482700</v>
      </c>
      <c r="P977" s="3">
        <v>90.20926</v>
      </c>
      <c r="Q977" s="3">
        <v>0</v>
      </c>
      <c r="R977" s="3">
        <v>0</v>
      </c>
      <c r="S977" s="3">
        <v>0</v>
      </c>
      <c r="T977" s="3">
        <v>-1605.2349999999999</v>
      </c>
      <c r="U977" s="3">
        <v>-872269.4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38032.74</v>
      </c>
      <c r="AK977" s="3">
        <v>13732.96</v>
      </c>
      <c r="AL977" s="3">
        <v>10522.89</v>
      </c>
      <c r="AM977" s="3">
        <v>335748.8</v>
      </c>
    </row>
    <row r="978" spans="1:39" x14ac:dyDescent="0.25">
      <c r="A978" s="2">
        <v>30471</v>
      </c>
      <c r="B978" s="3">
        <v>477674.6</v>
      </c>
      <c r="C978" s="3">
        <v>0</v>
      </c>
      <c r="D978" s="3">
        <v>75272.52</v>
      </c>
      <c r="E978" s="3">
        <v>403101.2</v>
      </c>
      <c r="F978" s="3">
        <v>0</v>
      </c>
      <c r="G978" s="3">
        <v>699.87890000000004</v>
      </c>
      <c r="H978" s="3">
        <v>34505.06</v>
      </c>
      <c r="I978" s="3">
        <v>19013720</v>
      </c>
      <c r="J978" s="3">
        <v>0</v>
      </c>
      <c r="K978" s="3">
        <v>0</v>
      </c>
      <c r="L978" s="3">
        <v>2319246</v>
      </c>
      <c r="M978" s="3">
        <v>1322118</v>
      </c>
      <c r="N978" s="3">
        <v>9133506</v>
      </c>
      <c r="O978" s="3">
        <v>154478700</v>
      </c>
      <c r="P978" s="3">
        <v>89.491489999999999</v>
      </c>
      <c r="Q978" s="3">
        <v>0</v>
      </c>
      <c r="R978" s="3">
        <v>0</v>
      </c>
      <c r="S978" s="3">
        <v>113109.8</v>
      </c>
      <c r="T978" s="3">
        <v>-1605.788</v>
      </c>
      <c r="U978" s="3">
        <v>-873132.4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40640.550000000003</v>
      </c>
      <c r="AK978" s="3">
        <v>14281.2</v>
      </c>
      <c r="AL978" s="3">
        <v>11150.74</v>
      </c>
      <c r="AM978" s="3">
        <v>646935</v>
      </c>
    </row>
    <row r="979" spans="1:39" x14ac:dyDescent="0.25">
      <c r="A979" s="2">
        <v>30472</v>
      </c>
      <c r="B979" s="3">
        <v>383002.7</v>
      </c>
      <c r="C979" s="3">
        <v>0</v>
      </c>
      <c r="D979" s="3">
        <v>35114.57</v>
      </c>
      <c r="E979" s="3">
        <v>345753.59999999998</v>
      </c>
      <c r="F979" s="3">
        <v>0</v>
      </c>
      <c r="G979" s="3">
        <v>-2134.598</v>
      </c>
      <c r="H979" s="3">
        <v>0</v>
      </c>
      <c r="I979" s="3">
        <v>18526820</v>
      </c>
      <c r="J979" s="3">
        <v>0</v>
      </c>
      <c r="K979" s="3">
        <v>0</v>
      </c>
      <c r="L979" s="3">
        <v>2348163</v>
      </c>
      <c r="M979" s="3">
        <v>1307808</v>
      </c>
      <c r="N979" s="3">
        <v>9162957</v>
      </c>
      <c r="O979" s="3">
        <v>154471700</v>
      </c>
      <c r="P979" s="3">
        <v>89.594470000000001</v>
      </c>
      <c r="Q979" s="3">
        <v>0</v>
      </c>
      <c r="R979" s="3">
        <v>0</v>
      </c>
      <c r="S979" s="3">
        <v>0</v>
      </c>
      <c r="T979" s="3">
        <v>-1603.5709999999999</v>
      </c>
      <c r="U979" s="3">
        <v>-873993.2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40346.089999999997</v>
      </c>
      <c r="AK979" s="3">
        <v>14096.98</v>
      </c>
      <c r="AL979" s="3">
        <v>10894.25</v>
      </c>
      <c r="AM979" s="3">
        <v>486903.4</v>
      </c>
    </row>
    <row r="980" spans="1:39" x14ac:dyDescent="0.25">
      <c r="A980" s="2">
        <v>30473</v>
      </c>
      <c r="B980" s="3">
        <v>439792.2</v>
      </c>
      <c r="C980" s="3">
        <v>0</v>
      </c>
      <c r="D980" s="3">
        <v>57633.97</v>
      </c>
      <c r="E980" s="3">
        <v>381182.3</v>
      </c>
      <c r="F980" s="3">
        <v>0</v>
      </c>
      <c r="G980" s="3">
        <v>-975.6875</v>
      </c>
      <c r="H980" s="3">
        <v>0</v>
      </c>
      <c r="I980" s="3">
        <v>17967070</v>
      </c>
      <c r="J980" s="3">
        <v>0</v>
      </c>
      <c r="K980" s="3">
        <v>0</v>
      </c>
      <c r="L980" s="3">
        <v>2277539</v>
      </c>
      <c r="M980" s="3">
        <v>1336918</v>
      </c>
      <c r="N980" s="3">
        <v>9192653</v>
      </c>
      <c r="O980" s="3">
        <v>154466100</v>
      </c>
      <c r="P980" s="3">
        <v>89.372919999999993</v>
      </c>
      <c r="Q980" s="3">
        <v>0</v>
      </c>
      <c r="R980" s="3">
        <v>0</v>
      </c>
      <c r="S980" s="3">
        <v>0</v>
      </c>
      <c r="T980" s="3">
        <v>-1602.364</v>
      </c>
      <c r="U980" s="3">
        <v>-874852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40947.879999999997</v>
      </c>
      <c r="AK980" s="3">
        <v>14298.53</v>
      </c>
      <c r="AL980" s="3">
        <v>11251.15</v>
      </c>
      <c r="AM980" s="3">
        <v>559754.30000000005</v>
      </c>
    </row>
    <row r="981" spans="1:39" x14ac:dyDescent="0.25">
      <c r="A981" s="2">
        <v>30474</v>
      </c>
      <c r="B981" s="3">
        <v>482810</v>
      </c>
      <c r="C981" s="3">
        <v>0</v>
      </c>
      <c r="D981" s="3">
        <v>78782.039999999994</v>
      </c>
      <c r="E981" s="3">
        <v>403480.1</v>
      </c>
      <c r="F981" s="3">
        <v>0</v>
      </c>
      <c r="G981" s="3">
        <v>-547.63279999999997</v>
      </c>
      <c r="H981" s="3">
        <v>0</v>
      </c>
      <c r="I981" s="3">
        <v>17289120</v>
      </c>
      <c r="J981" s="3">
        <v>0</v>
      </c>
      <c r="K981" s="3">
        <v>0</v>
      </c>
      <c r="L981" s="3">
        <v>2239559</v>
      </c>
      <c r="M981" s="3">
        <v>1370148</v>
      </c>
      <c r="N981" s="3">
        <v>9222230</v>
      </c>
      <c r="O981" s="3">
        <v>154461100</v>
      </c>
      <c r="P981" s="3">
        <v>89.150880000000001</v>
      </c>
      <c r="Q981" s="3">
        <v>0</v>
      </c>
      <c r="R981" s="3">
        <v>0</v>
      </c>
      <c r="S981" s="3">
        <v>0</v>
      </c>
      <c r="T981" s="3">
        <v>-1601.5630000000001</v>
      </c>
      <c r="U981" s="3">
        <v>-875708.7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41141.79</v>
      </c>
      <c r="AK981" s="3">
        <v>14488.95</v>
      </c>
      <c r="AL981" s="3">
        <v>11563.86</v>
      </c>
      <c r="AM981" s="3">
        <v>677946.9</v>
      </c>
    </row>
    <row r="982" spans="1:39" x14ac:dyDescent="0.25">
      <c r="A982" s="2">
        <v>30475</v>
      </c>
      <c r="B982" s="3">
        <v>355267.3</v>
      </c>
      <c r="C982" s="3">
        <v>0</v>
      </c>
      <c r="D982" s="3">
        <v>25435.84</v>
      </c>
      <c r="E982" s="3">
        <v>326333.3</v>
      </c>
      <c r="F982" s="3">
        <v>0</v>
      </c>
      <c r="G982" s="3">
        <v>-3498.5529999999999</v>
      </c>
      <c r="H982" s="3">
        <v>0</v>
      </c>
      <c r="I982" s="3">
        <v>16804260</v>
      </c>
      <c r="J982" s="3">
        <v>0</v>
      </c>
      <c r="K982" s="3">
        <v>0</v>
      </c>
      <c r="L982" s="3">
        <v>2302608</v>
      </c>
      <c r="M982" s="3">
        <v>1303614</v>
      </c>
      <c r="N982" s="3">
        <v>9250840</v>
      </c>
      <c r="O982" s="3">
        <v>154453200</v>
      </c>
      <c r="P982" s="3">
        <v>89.507329999999996</v>
      </c>
      <c r="Q982" s="3">
        <v>0</v>
      </c>
      <c r="R982" s="3">
        <v>0</v>
      </c>
      <c r="S982" s="3">
        <v>0</v>
      </c>
      <c r="T982" s="3">
        <v>-1598.183</v>
      </c>
      <c r="U982" s="3">
        <v>-876563.4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39949.24</v>
      </c>
      <c r="AK982" s="3">
        <v>14104.85</v>
      </c>
      <c r="AL982" s="3">
        <v>11338.05</v>
      </c>
      <c r="AM982" s="3">
        <v>484863.9</v>
      </c>
    </row>
    <row r="983" spans="1:39" x14ac:dyDescent="0.25">
      <c r="A983" s="2">
        <v>30476</v>
      </c>
      <c r="B983" s="3">
        <v>371202.1</v>
      </c>
      <c r="C983" s="3">
        <v>0</v>
      </c>
      <c r="D983" s="3">
        <v>30462.84</v>
      </c>
      <c r="E983" s="3">
        <v>338331.8</v>
      </c>
      <c r="F983" s="3">
        <v>0</v>
      </c>
      <c r="G983" s="3">
        <v>-2407.489</v>
      </c>
      <c r="H983" s="3">
        <v>0</v>
      </c>
      <c r="I983" s="3">
        <v>16311740</v>
      </c>
      <c r="J983" s="3">
        <v>0</v>
      </c>
      <c r="K983" s="3">
        <v>0</v>
      </c>
      <c r="L983" s="3">
        <v>2293655</v>
      </c>
      <c r="M983" s="3">
        <v>1291048</v>
      </c>
      <c r="N983" s="3">
        <v>9278810</v>
      </c>
      <c r="O983" s="3">
        <v>154446800</v>
      </c>
      <c r="P983" s="3">
        <v>89.555030000000002</v>
      </c>
      <c r="Q983" s="3">
        <v>0</v>
      </c>
      <c r="R983" s="3">
        <v>0</v>
      </c>
      <c r="S983" s="3">
        <v>0</v>
      </c>
      <c r="T983" s="3">
        <v>-1595.742</v>
      </c>
      <c r="U983" s="3">
        <v>-877416.1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39703.410000000003</v>
      </c>
      <c r="AK983" s="3">
        <v>14150.49</v>
      </c>
      <c r="AL983" s="3">
        <v>11732.39</v>
      </c>
      <c r="AM983" s="3">
        <v>492515.4</v>
      </c>
    </row>
    <row r="984" spans="1:39" x14ac:dyDescent="0.25">
      <c r="A984" s="2">
        <v>30477</v>
      </c>
      <c r="B984" s="3">
        <v>373435.9</v>
      </c>
      <c r="C984" s="3">
        <v>0</v>
      </c>
      <c r="D984" s="3">
        <v>31551.13</v>
      </c>
      <c r="E984" s="3">
        <v>339737.3</v>
      </c>
      <c r="F984" s="3">
        <v>0</v>
      </c>
      <c r="G984" s="3">
        <v>-2147.4369999999999</v>
      </c>
      <c r="H984" s="3">
        <v>0</v>
      </c>
      <c r="I984" s="3">
        <v>15798250</v>
      </c>
      <c r="J984" s="3">
        <v>0</v>
      </c>
      <c r="K984" s="3">
        <v>0</v>
      </c>
      <c r="L984" s="3">
        <v>2283617</v>
      </c>
      <c r="M984" s="3">
        <v>1288054</v>
      </c>
      <c r="N984" s="3">
        <v>9306566</v>
      </c>
      <c r="O984" s="3">
        <v>154440800</v>
      </c>
      <c r="P984" s="3">
        <v>89.557720000000003</v>
      </c>
      <c r="Q984" s="3">
        <v>0</v>
      </c>
      <c r="R984" s="3">
        <v>0</v>
      </c>
      <c r="S984" s="3">
        <v>0</v>
      </c>
      <c r="T984" s="3">
        <v>-1593.6420000000001</v>
      </c>
      <c r="U984" s="3">
        <v>-878266.9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39682.730000000003</v>
      </c>
      <c r="AK984" s="3">
        <v>14178.46</v>
      </c>
      <c r="AL984" s="3">
        <v>11926.49</v>
      </c>
      <c r="AM984" s="3">
        <v>513486.8</v>
      </c>
    </row>
    <row r="985" spans="1:39" x14ac:dyDescent="0.25">
      <c r="A985" s="2">
        <v>30478</v>
      </c>
      <c r="B985" s="3">
        <v>404688.5</v>
      </c>
      <c r="C985" s="3">
        <v>9.4228649999999998</v>
      </c>
      <c r="D985" s="3">
        <v>44468.49</v>
      </c>
      <c r="E985" s="3">
        <v>358799.5</v>
      </c>
      <c r="F985" s="3">
        <v>0</v>
      </c>
      <c r="G985" s="3">
        <v>-1411.0820000000001</v>
      </c>
      <c r="H985" s="3">
        <v>34505.06</v>
      </c>
      <c r="I985" s="3">
        <v>15347100</v>
      </c>
      <c r="J985" s="3">
        <v>0</v>
      </c>
      <c r="K985" s="3">
        <v>0</v>
      </c>
      <c r="L985" s="3">
        <v>2343307</v>
      </c>
      <c r="M985" s="3">
        <v>1309338</v>
      </c>
      <c r="N985" s="3">
        <v>9334424</v>
      </c>
      <c r="O985" s="3">
        <v>154436000</v>
      </c>
      <c r="P985" s="3">
        <v>89.452610000000007</v>
      </c>
      <c r="Q985" s="3">
        <v>0</v>
      </c>
      <c r="R985" s="3">
        <v>0</v>
      </c>
      <c r="S985" s="3">
        <v>163359</v>
      </c>
      <c r="T985" s="3">
        <v>-1227.152</v>
      </c>
      <c r="U985" s="3">
        <v>-878750.9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40045.660000000003</v>
      </c>
      <c r="AK985" s="3">
        <v>14323.69</v>
      </c>
      <c r="AL985" s="3">
        <v>12186.34</v>
      </c>
      <c r="AM985" s="3">
        <v>579998.1</v>
      </c>
    </row>
    <row r="986" spans="1:39" x14ac:dyDescent="0.25">
      <c r="A986" s="2">
        <v>30479</v>
      </c>
      <c r="B986" s="3">
        <v>263933.8</v>
      </c>
      <c r="C986" s="3">
        <v>0</v>
      </c>
      <c r="D986" s="3">
        <v>7216.6390000000001</v>
      </c>
      <c r="E986" s="3">
        <v>252261.4</v>
      </c>
      <c r="F986" s="3">
        <v>0</v>
      </c>
      <c r="G986" s="3">
        <v>-4456.277</v>
      </c>
      <c r="H986" s="3">
        <v>1.481385</v>
      </c>
      <c r="I986" s="3">
        <v>15091600</v>
      </c>
      <c r="J986" s="3">
        <v>0</v>
      </c>
      <c r="K986" s="3">
        <v>0</v>
      </c>
      <c r="L986" s="3">
        <v>2405374</v>
      </c>
      <c r="M986" s="3">
        <v>1212255</v>
      </c>
      <c r="N986" s="3">
        <v>9359653</v>
      </c>
      <c r="O986" s="3">
        <v>154428300</v>
      </c>
      <c r="P986" s="3">
        <v>89.947869999999995</v>
      </c>
      <c r="Q986" s="3">
        <v>0</v>
      </c>
      <c r="R986" s="3">
        <v>0</v>
      </c>
      <c r="S986" s="3">
        <v>0</v>
      </c>
      <c r="T986" s="3">
        <v>-1224.28</v>
      </c>
      <c r="U986" s="3">
        <v>-879234.2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37113.39</v>
      </c>
      <c r="AK986" s="3">
        <v>13897.64</v>
      </c>
      <c r="AL986" s="3">
        <v>11883.12</v>
      </c>
      <c r="AM986" s="3">
        <v>255500.2</v>
      </c>
    </row>
    <row r="987" spans="1:39" x14ac:dyDescent="0.25">
      <c r="A987" s="2">
        <v>30480</v>
      </c>
      <c r="B987" s="3">
        <v>353509.7</v>
      </c>
      <c r="C987" s="3">
        <v>0</v>
      </c>
      <c r="D987" s="3">
        <v>28954.47</v>
      </c>
      <c r="E987" s="3">
        <v>322912.3</v>
      </c>
      <c r="F987" s="3">
        <v>0</v>
      </c>
      <c r="G987" s="3">
        <v>-1642.63</v>
      </c>
      <c r="H987" s="3">
        <v>0</v>
      </c>
      <c r="I987" s="3">
        <v>14671210</v>
      </c>
      <c r="J987" s="3">
        <v>0</v>
      </c>
      <c r="K987" s="3">
        <v>0</v>
      </c>
      <c r="L987" s="3">
        <v>2306748</v>
      </c>
      <c r="M987" s="3">
        <v>1248498</v>
      </c>
      <c r="N987" s="3">
        <v>9385812</v>
      </c>
      <c r="O987" s="3">
        <v>154423600</v>
      </c>
      <c r="P987" s="3">
        <v>89.690470000000005</v>
      </c>
      <c r="Q987" s="3">
        <v>0</v>
      </c>
      <c r="R987" s="3">
        <v>0</v>
      </c>
      <c r="S987" s="3">
        <v>0</v>
      </c>
      <c r="T987" s="3">
        <v>-1224.0239999999999</v>
      </c>
      <c r="U987" s="3">
        <v>-879717.1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38473.730000000003</v>
      </c>
      <c r="AK987" s="3">
        <v>14162.14</v>
      </c>
      <c r="AL987" s="3">
        <v>12313.43</v>
      </c>
      <c r="AM987" s="3">
        <v>420388.2</v>
      </c>
    </row>
    <row r="988" spans="1:39" x14ac:dyDescent="0.25">
      <c r="A988" s="2">
        <v>30481</v>
      </c>
      <c r="B988" s="3">
        <v>345366.6</v>
      </c>
      <c r="C988" s="3">
        <v>0</v>
      </c>
      <c r="D988" s="3">
        <v>26349.94</v>
      </c>
      <c r="E988" s="3">
        <v>316959.7</v>
      </c>
      <c r="F988" s="3">
        <v>0</v>
      </c>
      <c r="G988" s="3">
        <v>-2056.9369999999999</v>
      </c>
      <c r="H988" s="3">
        <v>0</v>
      </c>
      <c r="I988" s="3">
        <v>14191060</v>
      </c>
      <c r="J988" s="3">
        <v>0</v>
      </c>
      <c r="K988" s="3">
        <v>0</v>
      </c>
      <c r="L988" s="3">
        <v>2279300</v>
      </c>
      <c r="M988" s="3">
        <v>1254498</v>
      </c>
      <c r="N988" s="3">
        <v>9412010</v>
      </c>
      <c r="O988" s="3">
        <v>154418500</v>
      </c>
      <c r="P988" s="3">
        <v>89.642719999999997</v>
      </c>
      <c r="Q988" s="3">
        <v>0</v>
      </c>
      <c r="R988" s="3">
        <v>0</v>
      </c>
      <c r="S988" s="3">
        <v>0</v>
      </c>
      <c r="T988" s="3">
        <v>-1223.5139999999999</v>
      </c>
      <c r="U988" s="3">
        <v>-880199.4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38620.410000000003</v>
      </c>
      <c r="AK988" s="3">
        <v>14187.94</v>
      </c>
      <c r="AL988" s="3">
        <v>12421.37</v>
      </c>
      <c r="AM988" s="3">
        <v>480147.9</v>
      </c>
    </row>
    <row r="989" spans="1:39" x14ac:dyDescent="0.25">
      <c r="A989" s="2">
        <v>30482</v>
      </c>
      <c r="B989" s="3">
        <v>351109.2</v>
      </c>
      <c r="C989" s="3">
        <v>0</v>
      </c>
      <c r="D989" s="3">
        <v>29326.51</v>
      </c>
      <c r="E989" s="3">
        <v>319911.8</v>
      </c>
      <c r="F989" s="3">
        <v>0</v>
      </c>
      <c r="G989" s="3">
        <v>-1870.8789999999999</v>
      </c>
      <c r="H989" s="3">
        <v>0</v>
      </c>
      <c r="I989" s="3">
        <v>13676090</v>
      </c>
      <c r="J989" s="3">
        <v>0</v>
      </c>
      <c r="K989" s="3">
        <v>0</v>
      </c>
      <c r="L989" s="3">
        <v>2264929</v>
      </c>
      <c r="M989" s="3">
        <v>1262125</v>
      </c>
      <c r="N989" s="3">
        <v>9438158</v>
      </c>
      <c r="O989" s="3">
        <v>154413700</v>
      </c>
      <c r="P989" s="3">
        <v>89.600809999999996</v>
      </c>
      <c r="Q989" s="3">
        <v>0</v>
      </c>
      <c r="R989" s="3">
        <v>0</v>
      </c>
      <c r="S989" s="3">
        <v>0</v>
      </c>
      <c r="T989" s="3">
        <v>-1223.0909999999999</v>
      </c>
      <c r="U989" s="3">
        <v>-880681.2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38665.449999999997</v>
      </c>
      <c r="AK989" s="3">
        <v>14245.77</v>
      </c>
      <c r="AL989" s="3">
        <v>12516.42</v>
      </c>
      <c r="AM989" s="3">
        <v>514975.7</v>
      </c>
    </row>
    <row r="990" spans="1:39" x14ac:dyDescent="0.25">
      <c r="A990" s="2">
        <v>30483</v>
      </c>
      <c r="B990" s="3">
        <v>341544.6</v>
      </c>
      <c r="C990" s="3">
        <v>0</v>
      </c>
      <c r="D990" s="3">
        <v>29453.72</v>
      </c>
      <c r="E990" s="3">
        <v>309989.7</v>
      </c>
      <c r="F990" s="3">
        <v>0</v>
      </c>
      <c r="G990" s="3">
        <v>-2101.1469999999999</v>
      </c>
      <c r="H990" s="3">
        <v>0</v>
      </c>
      <c r="I990" s="3">
        <v>13169600</v>
      </c>
      <c r="J990" s="3">
        <v>0</v>
      </c>
      <c r="K990" s="3">
        <v>0</v>
      </c>
      <c r="L990" s="3">
        <v>2253389</v>
      </c>
      <c r="M990" s="3">
        <v>1257428</v>
      </c>
      <c r="N990" s="3">
        <v>9463757</v>
      </c>
      <c r="O990" s="3">
        <v>154408800</v>
      </c>
      <c r="P990" s="3">
        <v>89.635249999999999</v>
      </c>
      <c r="Q990" s="3">
        <v>0</v>
      </c>
      <c r="R990" s="3">
        <v>0</v>
      </c>
      <c r="S990" s="3">
        <v>0</v>
      </c>
      <c r="T990" s="3">
        <v>-1222.4469999999999</v>
      </c>
      <c r="U990" s="3">
        <v>-881162.5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38230.22</v>
      </c>
      <c r="AK990" s="3">
        <v>14247.58</v>
      </c>
      <c r="AL990" s="3">
        <v>12629.75</v>
      </c>
      <c r="AM990" s="3">
        <v>506484.3</v>
      </c>
    </row>
    <row r="991" spans="1:39" x14ac:dyDescent="0.25">
      <c r="A991" s="2">
        <v>30484</v>
      </c>
      <c r="B991" s="3">
        <v>358040</v>
      </c>
      <c r="C991" s="3">
        <v>0</v>
      </c>
      <c r="D991" s="3">
        <v>38414.949999999997</v>
      </c>
      <c r="E991" s="3">
        <v>317909.59999999998</v>
      </c>
      <c r="F991" s="3">
        <v>0</v>
      </c>
      <c r="G991" s="3">
        <v>-1715.3710000000001</v>
      </c>
      <c r="H991" s="3">
        <v>0</v>
      </c>
      <c r="I991" s="3">
        <v>12622700</v>
      </c>
      <c r="J991" s="3">
        <v>0</v>
      </c>
      <c r="K991" s="3">
        <v>0</v>
      </c>
      <c r="L991" s="3">
        <v>2230981</v>
      </c>
      <c r="M991" s="3">
        <v>1264679</v>
      </c>
      <c r="N991" s="3">
        <v>9489660</v>
      </c>
      <c r="O991" s="3">
        <v>154404300</v>
      </c>
      <c r="P991" s="3">
        <v>89.598209999999995</v>
      </c>
      <c r="Q991" s="3">
        <v>0</v>
      </c>
      <c r="R991" s="3">
        <v>0</v>
      </c>
      <c r="S991" s="3">
        <v>0</v>
      </c>
      <c r="T991" s="3">
        <v>-1222.1220000000001</v>
      </c>
      <c r="U991" s="3">
        <v>-881643.3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38729.46</v>
      </c>
      <c r="AK991" s="3">
        <v>14332.44</v>
      </c>
      <c r="AL991" s="3">
        <v>12825.72</v>
      </c>
      <c r="AM991" s="3">
        <v>546908.19999999995</v>
      </c>
    </row>
    <row r="992" spans="1:39" x14ac:dyDescent="0.25">
      <c r="A992" s="2">
        <v>30485</v>
      </c>
      <c r="B992" s="3">
        <v>302651.3</v>
      </c>
      <c r="C992" s="3">
        <v>0</v>
      </c>
      <c r="D992" s="3">
        <v>20602.169999999998</v>
      </c>
      <c r="E992" s="3">
        <v>278947.8</v>
      </c>
      <c r="F992" s="3">
        <v>0</v>
      </c>
      <c r="G992" s="3">
        <v>-3101.3229999999999</v>
      </c>
      <c r="H992" s="3">
        <v>0</v>
      </c>
      <c r="I992" s="3">
        <v>12160250</v>
      </c>
      <c r="J992" s="3">
        <v>0</v>
      </c>
      <c r="K992" s="3">
        <v>0</v>
      </c>
      <c r="L992" s="3">
        <v>2268892</v>
      </c>
      <c r="M992" s="3">
        <v>1224125</v>
      </c>
      <c r="N992" s="3">
        <v>9514038</v>
      </c>
      <c r="O992" s="3">
        <v>154398600</v>
      </c>
      <c r="P992" s="3">
        <v>89.598269999999999</v>
      </c>
      <c r="Q992" s="3">
        <v>0</v>
      </c>
      <c r="R992" s="3">
        <v>0</v>
      </c>
      <c r="S992" s="3">
        <v>0</v>
      </c>
      <c r="T992" s="3">
        <v>-1220.7170000000001</v>
      </c>
      <c r="U992" s="3">
        <v>-882123.7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37087.61</v>
      </c>
      <c r="AK992" s="3">
        <v>14164.21</v>
      </c>
      <c r="AL992" s="3">
        <v>12707.61</v>
      </c>
      <c r="AM992" s="3">
        <v>462448.1</v>
      </c>
    </row>
    <row r="993" spans="1:39" x14ac:dyDescent="0.25">
      <c r="A993" s="2">
        <v>30486</v>
      </c>
      <c r="B993" s="3">
        <v>225199.4</v>
      </c>
      <c r="C993" s="3">
        <v>0</v>
      </c>
      <c r="D993" s="3">
        <v>6410.0240000000003</v>
      </c>
      <c r="E993" s="3">
        <v>214121.1</v>
      </c>
      <c r="F993" s="3">
        <v>0</v>
      </c>
      <c r="G993" s="3">
        <v>-4668.491</v>
      </c>
      <c r="H993" s="3">
        <v>0</v>
      </c>
      <c r="I993" s="3">
        <v>11871040</v>
      </c>
      <c r="J993" s="3">
        <v>0</v>
      </c>
      <c r="K993" s="3">
        <v>0</v>
      </c>
      <c r="L993" s="3">
        <v>2317793</v>
      </c>
      <c r="M993" s="3">
        <v>1129986</v>
      </c>
      <c r="N993" s="3">
        <v>9536617</v>
      </c>
      <c r="O993" s="3">
        <v>154391300</v>
      </c>
      <c r="P993" s="3">
        <v>89.818240000000003</v>
      </c>
      <c r="Q993" s="3">
        <v>0</v>
      </c>
      <c r="R993" s="3">
        <v>0</v>
      </c>
      <c r="S993" s="3">
        <v>0</v>
      </c>
      <c r="T993" s="3">
        <v>-1218.184</v>
      </c>
      <c r="U993" s="3">
        <v>-882603.5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35040.019999999997</v>
      </c>
      <c r="AK993" s="3">
        <v>13862.85</v>
      </c>
      <c r="AL993" s="3">
        <v>12458.96</v>
      </c>
      <c r="AM993" s="3">
        <v>289205.7</v>
      </c>
    </row>
    <row r="994" spans="1:39" x14ac:dyDescent="0.25">
      <c r="A994" s="2">
        <v>30487</v>
      </c>
      <c r="B994" s="3">
        <v>220946.6</v>
      </c>
      <c r="C994" s="3">
        <v>0</v>
      </c>
      <c r="D994" s="3">
        <v>6671.6890000000003</v>
      </c>
      <c r="E994" s="3">
        <v>210482.9</v>
      </c>
      <c r="F994" s="3">
        <v>0</v>
      </c>
      <c r="G994" s="3">
        <v>-3791.973</v>
      </c>
      <c r="H994" s="3">
        <v>0</v>
      </c>
      <c r="I994" s="3">
        <v>11580670</v>
      </c>
      <c r="J994" s="3">
        <v>0</v>
      </c>
      <c r="K994" s="3">
        <v>0</v>
      </c>
      <c r="L994" s="3">
        <v>2319684</v>
      </c>
      <c r="M994" s="3">
        <v>1090593</v>
      </c>
      <c r="N994" s="3">
        <v>9557806</v>
      </c>
      <c r="O994" s="3">
        <v>154385100</v>
      </c>
      <c r="P994" s="3">
        <v>89.827960000000004</v>
      </c>
      <c r="Q994" s="3">
        <v>0</v>
      </c>
      <c r="R994" s="3">
        <v>0</v>
      </c>
      <c r="S994" s="3">
        <v>0</v>
      </c>
      <c r="T994" s="3">
        <v>-1216.357</v>
      </c>
      <c r="U994" s="3">
        <v>-883082.9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33806.410000000003</v>
      </c>
      <c r="AK994" s="3">
        <v>13804.42</v>
      </c>
      <c r="AL994" s="3">
        <v>12616.09</v>
      </c>
      <c r="AM994" s="3">
        <v>290370.3</v>
      </c>
    </row>
    <row r="995" spans="1:39" x14ac:dyDescent="0.25">
      <c r="A995" s="2">
        <v>30488</v>
      </c>
      <c r="B995" s="3">
        <v>195680.8</v>
      </c>
      <c r="C995" s="3">
        <v>0</v>
      </c>
      <c r="D995" s="3">
        <v>3317.636</v>
      </c>
      <c r="E995" s="3">
        <v>188385.6</v>
      </c>
      <c r="F995" s="3">
        <v>0</v>
      </c>
      <c r="G995" s="3">
        <v>-3977.569</v>
      </c>
      <c r="H995" s="3">
        <v>0</v>
      </c>
      <c r="I995" s="3">
        <v>11327260</v>
      </c>
      <c r="J995" s="3">
        <v>0</v>
      </c>
      <c r="K995" s="3">
        <v>0</v>
      </c>
      <c r="L995" s="3">
        <v>2333232</v>
      </c>
      <c r="M995" s="3">
        <v>1043603</v>
      </c>
      <c r="N995" s="3">
        <v>9577723</v>
      </c>
      <c r="O995" s="3">
        <v>154379000</v>
      </c>
      <c r="P995" s="3">
        <v>89.86206</v>
      </c>
      <c r="Q995" s="3">
        <v>0</v>
      </c>
      <c r="R995" s="3">
        <v>0</v>
      </c>
      <c r="S995" s="3">
        <v>0</v>
      </c>
      <c r="T995" s="3">
        <v>-1214.539</v>
      </c>
      <c r="U995" s="3">
        <v>-883561.7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32622.959999999999</v>
      </c>
      <c r="AK995" s="3">
        <v>13686.27</v>
      </c>
      <c r="AL995" s="3">
        <v>12703.97</v>
      </c>
      <c r="AM995" s="3">
        <v>253413</v>
      </c>
    </row>
    <row r="996" spans="1:39" x14ac:dyDescent="0.25">
      <c r="A996" s="2">
        <v>30489</v>
      </c>
      <c r="B996" s="3">
        <v>223572.6</v>
      </c>
      <c r="C996" s="3">
        <v>0</v>
      </c>
      <c r="D996" s="3">
        <v>8573.0020000000004</v>
      </c>
      <c r="E996" s="3">
        <v>212330.2</v>
      </c>
      <c r="F996" s="3">
        <v>0</v>
      </c>
      <c r="G996" s="3">
        <v>-2669.1869999999999</v>
      </c>
      <c r="H996" s="3">
        <v>0</v>
      </c>
      <c r="I996" s="3">
        <v>10994080</v>
      </c>
      <c r="J996" s="3">
        <v>0</v>
      </c>
      <c r="K996" s="3">
        <v>0</v>
      </c>
      <c r="L996" s="3">
        <v>2293940</v>
      </c>
      <c r="M996" s="3">
        <v>1061678</v>
      </c>
      <c r="N996" s="3">
        <v>9597811</v>
      </c>
      <c r="O996" s="3">
        <v>154374400</v>
      </c>
      <c r="P996" s="3">
        <v>89.69453</v>
      </c>
      <c r="Q996" s="3">
        <v>0</v>
      </c>
      <c r="R996" s="3">
        <v>0</v>
      </c>
      <c r="S996" s="3">
        <v>0</v>
      </c>
      <c r="T996" s="3">
        <v>-1213.8779999999999</v>
      </c>
      <c r="U996" s="3">
        <v>-884040.2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33156.769999999997</v>
      </c>
      <c r="AK996" s="3">
        <v>13781.22</v>
      </c>
      <c r="AL996" s="3">
        <v>13068.02</v>
      </c>
      <c r="AM996" s="3">
        <v>333179.59999999998</v>
      </c>
    </row>
    <row r="997" spans="1:39" x14ac:dyDescent="0.25">
      <c r="A997" s="2">
        <v>30490</v>
      </c>
      <c r="B997" s="3">
        <v>244676.8</v>
      </c>
      <c r="C997" s="3">
        <v>0</v>
      </c>
      <c r="D997" s="3">
        <v>15500.49</v>
      </c>
      <c r="E997" s="3">
        <v>227125.3</v>
      </c>
      <c r="F997" s="3">
        <v>0</v>
      </c>
      <c r="G997" s="3">
        <v>-2050.9380000000001</v>
      </c>
      <c r="H997" s="3">
        <v>0</v>
      </c>
      <c r="I997" s="3">
        <v>10591740</v>
      </c>
      <c r="J997" s="3">
        <v>0</v>
      </c>
      <c r="K997" s="3">
        <v>0</v>
      </c>
      <c r="L997" s="3">
        <v>2267141</v>
      </c>
      <c r="M997" s="3">
        <v>1090007</v>
      </c>
      <c r="N997" s="3">
        <v>9618169</v>
      </c>
      <c r="O997" s="3">
        <v>154370500</v>
      </c>
      <c r="P997" s="3">
        <v>89.535319999999999</v>
      </c>
      <c r="Q997" s="3">
        <v>0</v>
      </c>
      <c r="R997" s="3">
        <v>0</v>
      </c>
      <c r="S997" s="3">
        <v>0</v>
      </c>
      <c r="T997" s="3">
        <v>-1213.7460000000001</v>
      </c>
      <c r="U997" s="3">
        <v>-884518.2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33592.07</v>
      </c>
      <c r="AK997" s="3">
        <v>13880.63</v>
      </c>
      <c r="AL997" s="3">
        <v>13232.33</v>
      </c>
      <c r="AM997" s="3">
        <v>402340.8</v>
      </c>
    </row>
    <row r="998" spans="1:39" x14ac:dyDescent="0.25">
      <c r="A998" s="2">
        <v>30491</v>
      </c>
      <c r="B998" s="3">
        <v>216252.7</v>
      </c>
      <c r="C998" s="3">
        <v>0</v>
      </c>
      <c r="D998" s="3">
        <v>11192.31</v>
      </c>
      <c r="E998" s="3">
        <v>202016.6</v>
      </c>
      <c r="F998" s="3">
        <v>0</v>
      </c>
      <c r="G998" s="3">
        <v>-3043.759</v>
      </c>
      <c r="H998" s="3">
        <v>0</v>
      </c>
      <c r="I998" s="3">
        <v>10249650</v>
      </c>
      <c r="J998" s="3">
        <v>0</v>
      </c>
      <c r="K998" s="3">
        <v>0</v>
      </c>
      <c r="L998" s="3">
        <v>2274925</v>
      </c>
      <c r="M998" s="3">
        <v>1064662</v>
      </c>
      <c r="N998" s="3">
        <v>9638045</v>
      </c>
      <c r="O998" s="3">
        <v>154365500</v>
      </c>
      <c r="P998" s="3">
        <v>89.569890000000001</v>
      </c>
      <c r="Q998" s="3">
        <v>0</v>
      </c>
      <c r="R998" s="3">
        <v>0</v>
      </c>
      <c r="S998" s="3">
        <v>0</v>
      </c>
      <c r="T998" s="3">
        <v>-1212.9079999999999</v>
      </c>
      <c r="U998" s="3">
        <v>-884995.8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32966.050000000003</v>
      </c>
      <c r="AK998" s="3">
        <v>13794.49</v>
      </c>
      <c r="AL998" s="3">
        <v>13088.34</v>
      </c>
      <c r="AM998" s="3">
        <v>342092.7</v>
      </c>
    </row>
    <row r="999" spans="1:39" x14ac:dyDescent="0.25">
      <c r="A999" s="2">
        <v>30492</v>
      </c>
      <c r="B999" s="3">
        <v>216357.5</v>
      </c>
      <c r="C999" s="3">
        <v>0</v>
      </c>
      <c r="D999" s="3">
        <v>11892.44</v>
      </c>
      <c r="E999" s="3">
        <v>201576.4</v>
      </c>
      <c r="F999" s="3">
        <v>0</v>
      </c>
      <c r="G999" s="3">
        <v>-2888.6439999999998</v>
      </c>
      <c r="H999" s="3">
        <v>0</v>
      </c>
      <c r="I999" s="3">
        <v>9903997</v>
      </c>
      <c r="J999" s="3">
        <v>0</v>
      </c>
      <c r="K999" s="3">
        <v>0</v>
      </c>
      <c r="L999" s="3">
        <v>2260688</v>
      </c>
      <c r="M999" s="3">
        <v>1053750</v>
      </c>
      <c r="N999" s="3">
        <v>9657592</v>
      </c>
      <c r="O999" s="3">
        <v>154360700</v>
      </c>
      <c r="P999" s="3">
        <v>89.537170000000003</v>
      </c>
      <c r="Q999" s="3">
        <v>0</v>
      </c>
      <c r="R999" s="3">
        <v>0</v>
      </c>
      <c r="S999" s="3">
        <v>0</v>
      </c>
      <c r="T999" s="3">
        <v>-1212.25</v>
      </c>
      <c r="U999" s="3">
        <v>-885473.1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32637.37</v>
      </c>
      <c r="AK999" s="3">
        <v>13791.33</v>
      </c>
      <c r="AL999" s="3">
        <v>13089.06</v>
      </c>
      <c r="AM999" s="3">
        <v>345649.2</v>
      </c>
    </row>
    <row r="1000" spans="1:39" x14ac:dyDescent="0.25">
      <c r="A1000" s="2">
        <v>30493</v>
      </c>
      <c r="B1000" s="3">
        <v>205676.1</v>
      </c>
      <c r="C1000" s="3">
        <v>0</v>
      </c>
      <c r="D1000" s="3">
        <v>11647.27</v>
      </c>
      <c r="E1000" s="3">
        <v>190983.7</v>
      </c>
      <c r="F1000" s="3">
        <v>0</v>
      </c>
      <c r="G1000" s="3">
        <v>-3045.1610000000001</v>
      </c>
      <c r="H1000" s="3">
        <v>0</v>
      </c>
      <c r="I1000" s="3">
        <v>9569091</v>
      </c>
      <c r="J1000" s="3">
        <v>0</v>
      </c>
      <c r="K1000" s="3">
        <v>0</v>
      </c>
      <c r="L1000" s="3">
        <v>2252121</v>
      </c>
      <c r="M1000" s="3">
        <v>1033220</v>
      </c>
      <c r="N1000" s="3">
        <v>9676786</v>
      </c>
      <c r="O1000" s="3">
        <v>154355800</v>
      </c>
      <c r="P1000" s="3">
        <v>89.558869999999999</v>
      </c>
      <c r="Q1000" s="3">
        <v>0</v>
      </c>
      <c r="R1000" s="3">
        <v>0</v>
      </c>
      <c r="S1000" s="3">
        <v>0</v>
      </c>
      <c r="T1000" s="3">
        <v>-1211.4780000000001</v>
      </c>
      <c r="U1000" s="3">
        <v>-885949.9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32257.78</v>
      </c>
      <c r="AK1000" s="3">
        <v>13748.56</v>
      </c>
      <c r="AL1000" s="3">
        <v>13062.65</v>
      </c>
      <c r="AM1000" s="3">
        <v>334906</v>
      </c>
    </row>
    <row r="1001" spans="1:39" x14ac:dyDescent="0.25">
      <c r="A1001" s="2">
        <v>30494</v>
      </c>
      <c r="B1001" s="3">
        <v>181016.5</v>
      </c>
      <c r="C1001" s="3">
        <v>0</v>
      </c>
      <c r="D1001" s="3">
        <v>7722.6</v>
      </c>
      <c r="E1001" s="3">
        <v>169659.2</v>
      </c>
      <c r="F1001" s="3">
        <v>0</v>
      </c>
      <c r="G1001" s="3">
        <v>-3634.7739999999999</v>
      </c>
      <c r="H1001" s="3">
        <v>0</v>
      </c>
      <c r="I1001" s="3">
        <v>9278937</v>
      </c>
      <c r="J1001" s="3">
        <v>0</v>
      </c>
      <c r="K1001" s="3">
        <v>0</v>
      </c>
      <c r="L1001" s="3">
        <v>2269827</v>
      </c>
      <c r="M1001" s="3">
        <v>990064.7</v>
      </c>
      <c r="N1001" s="3">
        <v>9695148</v>
      </c>
      <c r="O1001" s="3">
        <v>154350300</v>
      </c>
      <c r="P1001" s="3">
        <v>89.63655</v>
      </c>
      <c r="Q1001" s="3">
        <v>0</v>
      </c>
      <c r="R1001" s="3">
        <v>0</v>
      </c>
      <c r="S1001" s="3">
        <v>0</v>
      </c>
      <c r="T1001" s="3">
        <v>-1210.3140000000001</v>
      </c>
      <c r="U1001" s="3">
        <v>-886426.3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31389.84</v>
      </c>
      <c r="AK1001" s="3">
        <v>13638.3</v>
      </c>
      <c r="AL1001" s="3">
        <v>13026.52</v>
      </c>
      <c r="AM1001" s="3">
        <v>290153.7</v>
      </c>
    </row>
    <row r="1002" spans="1:39" x14ac:dyDescent="0.25">
      <c r="A1002" s="2">
        <v>30495</v>
      </c>
      <c r="B1002" s="3">
        <v>187382</v>
      </c>
      <c r="C1002" s="3">
        <v>0</v>
      </c>
      <c r="D1002" s="3">
        <v>11204.09</v>
      </c>
      <c r="E1002" s="3">
        <v>173228.5</v>
      </c>
      <c r="F1002" s="3">
        <v>0</v>
      </c>
      <c r="G1002" s="3">
        <v>-2949.4169999999999</v>
      </c>
      <c r="H1002" s="3">
        <v>0</v>
      </c>
      <c r="I1002" s="3">
        <v>8972197</v>
      </c>
      <c r="J1002" s="3">
        <v>0</v>
      </c>
      <c r="K1002" s="3">
        <v>0</v>
      </c>
      <c r="L1002" s="3">
        <v>2248523</v>
      </c>
      <c r="M1002" s="3">
        <v>978566.3</v>
      </c>
      <c r="N1002" s="3">
        <v>9713188</v>
      </c>
      <c r="O1002" s="3">
        <v>154345600</v>
      </c>
      <c r="P1002" s="3">
        <v>89.654910000000001</v>
      </c>
      <c r="Q1002" s="3">
        <v>0</v>
      </c>
      <c r="R1002" s="3">
        <v>0</v>
      </c>
      <c r="S1002" s="3">
        <v>0</v>
      </c>
      <c r="T1002" s="3">
        <v>-1209.6089999999999</v>
      </c>
      <c r="U1002" s="3">
        <v>-886902.4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31158.639999999999</v>
      </c>
      <c r="AK1002" s="3">
        <v>13648.99</v>
      </c>
      <c r="AL1002" s="3">
        <v>13117.32</v>
      </c>
      <c r="AM1002" s="3">
        <v>306740.09999999998</v>
      </c>
    </row>
    <row r="1003" spans="1:39" x14ac:dyDescent="0.25">
      <c r="A1003" s="2">
        <v>30496</v>
      </c>
      <c r="B1003" s="3">
        <v>191222.9</v>
      </c>
      <c r="C1003" s="3">
        <v>0</v>
      </c>
      <c r="D1003" s="3">
        <v>13012.12</v>
      </c>
      <c r="E1003" s="3">
        <v>175474.9</v>
      </c>
      <c r="F1003" s="3">
        <v>0</v>
      </c>
      <c r="G1003" s="3">
        <v>-2735.8119999999999</v>
      </c>
      <c r="H1003" s="3">
        <v>0</v>
      </c>
      <c r="I1003" s="3">
        <v>8637965</v>
      </c>
      <c r="J1003" s="3">
        <v>0</v>
      </c>
      <c r="K1003" s="3">
        <v>0</v>
      </c>
      <c r="L1003" s="3">
        <v>2230478</v>
      </c>
      <c r="M1003" s="3">
        <v>974932</v>
      </c>
      <c r="N1003" s="3">
        <v>9730871</v>
      </c>
      <c r="O1003" s="3">
        <v>154341200</v>
      </c>
      <c r="P1003" s="3">
        <v>89.639169999999993</v>
      </c>
      <c r="Q1003" s="3">
        <v>0</v>
      </c>
      <c r="R1003" s="3">
        <v>0</v>
      </c>
      <c r="S1003" s="3">
        <v>0</v>
      </c>
      <c r="T1003" s="3">
        <v>-1209.1279999999999</v>
      </c>
      <c r="U1003" s="3">
        <v>-887378.2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150207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30884.74</v>
      </c>
      <c r="AK1003" s="3">
        <v>13663.23</v>
      </c>
      <c r="AL1003" s="3">
        <v>13200.48</v>
      </c>
      <c r="AM1003" s="3">
        <v>334231.90000000002</v>
      </c>
    </row>
    <row r="1004" spans="1:39" x14ac:dyDescent="0.25">
      <c r="A1004" s="2">
        <v>30497</v>
      </c>
      <c r="B1004" s="3">
        <v>147984.4</v>
      </c>
      <c r="C1004" s="3">
        <v>0</v>
      </c>
      <c r="D1004" s="3">
        <v>4805.0479999999998</v>
      </c>
      <c r="E1004" s="3">
        <v>139027</v>
      </c>
      <c r="F1004" s="3">
        <v>0</v>
      </c>
      <c r="G1004" s="3">
        <v>-4152.4260000000004</v>
      </c>
      <c r="H1004" s="3">
        <v>0</v>
      </c>
      <c r="I1004" s="3">
        <v>8402678</v>
      </c>
      <c r="J1004" s="3">
        <v>0</v>
      </c>
      <c r="K1004" s="3">
        <v>0</v>
      </c>
      <c r="L1004" s="3">
        <v>2267838</v>
      </c>
      <c r="M1004" s="3">
        <v>907676</v>
      </c>
      <c r="N1004" s="3">
        <v>9747368</v>
      </c>
      <c r="O1004" s="3">
        <v>154335400</v>
      </c>
      <c r="P1004" s="3">
        <v>89.800219999999996</v>
      </c>
      <c r="Q1004" s="3">
        <v>0</v>
      </c>
      <c r="R1004" s="3">
        <v>0</v>
      </c>
      <c r="S1004" s="3">
        <v>0</v>
      </c>
      <c r="T1004" s="3">
        <v>-1211.5940000000001</v>
      </c>
      <c r="U1004" s="3">
        <v>-887857.4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29462.81</v>
      </c>
      <c r="AK1004" s="3">
        <v>13469.53</v>
      </c>
      <c r="AL1004" s="3">
        <v>12963.67</v>
      </c>
      <c r="AM1004" s="3">
        <v>235287</v>
      </c>
    </row>
    <row r="1005" spans="1:39" x14ac:dyDescent="0.25">
      <c r="A1005" s="2">
        <v>30498</v>
      </c>
      <c r="B1005" s="3">
        <v>183711.7</v>
      </c>
      <c r="C1005" s="3">
        <v>0</v>
      </c>
      <c r="D1005" s="3">
        <v>15942.78</v>
      </c>
      <c r="E1005" s="3">
        <v>165502.5</v>
      </c>
      <c r="F1005" s="3">
        <v>0</v>
      </c>
      <c r="G1005" s="3">
        <v>-2266.3629999999998</v>
      </c>
      <c r="H1005" s="3">
        <v>0</v>
      </c>
      <c r="I1005" s="3">
        <v>8081107</v>
      </c>
      <c r="J1005" s="3">
        <v>0</v>
      </c>
      <c r="K1005" s="3">
        <v>0</v>
      </c>
      <c r="L1005" s="3">
        <v>2204545</v>
      </c>
      <c r="M1005" s="3">
        <v>929981</v>
      </c>
      <c r="N1005" s="3">
        <v>9764023</v>
      </c>
      <c r="O1005" s="3">
        <v>154331100</v>
      </c>
      <c r="P1005" s="3">
        <v>89.73818</v>
      </c>
      <c r="Q1005" s="3">
        <v>0</v>
      </c>
      <c r="R1005" s="3">
        <v>0</v>
      </c>
      <c r="S1005" s="3">
        <v>0</v>
      </c>
      <c r="T1005" s="3">
        <v>-1664.106</v>
      </c>
      <c r="U1005" s="3">
        <v>-888789.1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164947.1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29764.76</v>
      </c>
      <c r="AK1005" s="3">
        <v>13593.93</v>
      </c>
      <c r="AL1005" s="3">
        <v>13108.5</v>
      </c>
      <c r="AM1005" s="3">
        <v>321571.3</v>
      </c>
    </row>
    <row r="1006" spans="1:39" x14ac:dyDescent="0.25">
      <c r="A1006" s="2">
        <v>30499</v>
      </c>
      <c r="B1006" s="3">
        <v>122060.1</v>
      </c>
      <c r="C1006" s="3">
        <v>0</v>
      </c>
      <c r="D1006" s="3">
        <v>1640.6479999999999</v>
      </c>
      <c r="E1006" s="3">
        <v>115806.39999999999</v>
      </c>
      <c r="F1006" s="3">
        <v>0</v>
      </c>
      <c r="G1006" s="3">
        <v>-4613.2460000000001</v>
      </c>
      <c r="H1006" s="3">
        <v>0</v>
      </c>
      <c r="I1006" s="3">
        <v>7887991</v>
      </c>
      <c r="J1006" s="3">
        <v>0</v>
      </c>
      <c r="K1006" s="3">
        <v>0</v>
      </c>
      <c r="L1006" s="3">
        <v>2274079</v>
      </c>
      <c r="M1006" s="3">
        <v>837363.5</v>
      </c>
      <c r="N1006" s="3">
        <v>9778703</v>
      </c>
      <c r="O1006" s="3">
        <v>154324300</v>
      </c>
      <c r="P1006" s="3">
        <v>89.963710000000006</v>
      </c>
      <c r="Q1006" s="3">
        <v>0</v>
      </c>
      <c r="R1006" s="3">
        <v>0</v>
      </c>
      <c r="S1006" s="3">
        <v>0</v>
      </c>
      <c r="T1006" s="3">
        <v>-1645.0530000000001</v>
      </c>
      <c r="U1006" s="3">
        <v>-889703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84645.58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27420.94</v>
      </c>
      <c r="AK1006" s="3">
        <v>13311.59</v>
      </c>
      <c r="AL1006" s="3">
        <v>12739.13</v>
      </c>
      <c r="AM1006" s="3">
        <v>193116.1</v>
      </c>
    </row>
    <row r="1007" spans="1:39" x14ac:dyDescent="0.25">
      <c r="A1007" s="2">
        <v>30500</v>
      </c>
      <c r="B1007" s="3">
        <v>158931.4</v>
      </c>
      <c r="C1007" s="3">
        <v>0</v>
      </c>
      <c r="D1007" s="3">
        <v>12143.1</v>
      </c>
      <c r="E1007" s="3">
        <v>144366.79999999999</v>
      </c>
      <c r="F1007" s="3">
        <v>0</v>
      </c>
      <c r="G1007" s="3">
        <v>-2421.46</v>
      </c>
      <c r="H1007" s="3">
        <v>0</v>
      </c>
      <c r="I1007" s="3">
        <v>7610964</v>
      </c>
      <c r="J1007" s="3">
        <v>0</v>
      </c>
      <c r="K1007" s="3">
        <v>0</v>
      </c>
      <c r="L1007" s="3">
        <v>2204110</v>
      </c>
      <c r="M1007" s="3">
        <v>861739.2</v>
      </c>
      <c r="N1007" s="3">
        <v>9793582</v>
      </c>
      <c r="O1007" s="3">
        <v>154319800</v>
      </c>
      <c r="P1007" s="3">
        <v>89.954939999999993</v>
      </c>
      <c r="Q1007" s="3">
        <v>0</v>
      </c>
      <c r="R1007" s="3">
        <v>0</v>
      </c>
      <c r="S1007" s="3">
        <v>0</v>
      </c>
      <c r="T1007" s="3">
        <v>-1639.96</v>
      </c>
      <c r="U1007" s="3">
        <v>-890611.8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151610.4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27945.21</v>
      </c>
      <c r="AK1007" s="3">
        <v>13442.19</v>
      </c>
      <c r="AL1007" s="3">
        <v>13065.36</v>
      </c>
      <c r="AM1007" s="3">
        <v>277026.5</v>
      </c>
    </row>
    <row r="1008" spans="1:39" x14ac:dyDescent="0.25">
      <c r="A1008" s="2">
        <v>30501</v>
      </c>
      <c r="B1008" s="3">
        <v>174868</v>
      </c>
      <c r="C1008" s="3">
        <v>0</v>
      </c>
      <c r="D1008" s="3">
        <v>20703.169999999998</v>
      </c>
      <c r="E1008" s="3">
        <v>152131.1</v>
      </c>
      <c r="F1008" s="3">
        <v>0</v>
      </c>
      <c r="G1008" s="3">
        <v>-2033.7280000000001</v>
      </c>
      <c r="H1008" s="3">
        <v>0</v>
      </c>
      <c r="I1008" s="3">
        <v>7261166</v>
      </c>
      <c r="J1008" s="3">
        <v>0</v>
      </c>
      <c r="K1008" s="3">
        <v>0</v>
      </c>
      <c r="L1008" s="3">
        <v>2140234</v>
      </c>
      <c r="M1008" s="3">
        <v>881376.7</v>
      </c>
      <c r="N1008" s="3">
        <v>9808542</v>
      </c>
      <c r="O1008" s="3">
        <v>154315800</v>
      </c>
      <c r="P1008" s="3">
        <v>89.946950000000001</v>
      </c>
      <c r="Q1008" s="3">
        <v>0</v>
      </c>
      <c r="R1008" s="3">
        <v>0</v>
      </c>
      <c r="S1008" s="3">
        <v>0</v>
      </c>
      <c r="T1008" s="3">
        <v>-1636.8330000000001</v>
      </c>
      <c r="U1008" s="3">
        <v>-891517.1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206571.7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28145.71</v>
      </c>
      <c r="AK1008" s="3">
        <v>13512.28</v>
      </c>
      <c r="AL1008" s="3">
        <v>13183.84</v>
      </c>
      <c r="AM1008" s="3">
        <v>349797.7</v>
      </c>
    </row>
    <row r="1009" spans="1:39" x14ac:dyDescent="0.25">
      <c r="A1009" s="2">
        <v>30502</v>
      </c>
      <c r="B1009" s="3">
        <v>173633</v>
      </c>
      <c r="C1009" s="3">
        <v>0</v>
      </c>
      <c r="D1009" s="3">
        <v>23665.62</v>
      </c>
      <c r="E1009" s="3">
        <v>147644.4</v>
      </c>
      <c r="F1009" s="3">
        <v>0</v>
      </c>
      <c r="G1009" s="3">
        <v>-2323.0149999999999</v>
      </c>
      <c r="H1009" s="3">
        <v>0</v>
      </c>
      <c r="I1009" s="3">
        <v>6895104</v>
      </c>
      <c r="J1009" s="3">
        <v>0</v>
      </c>
      <c r="K1009" s="3">
        <v>0</v>
      </c>
      <c r="L1009" s="3">
        <v>2105740</v>
      </c>
      <c r="M1009" s="3">
        <v>871426.7</v>
      </c>
      <c r="N1009" s="3">
        <v>9822950</v>
      </c>
      <c r="O1009" s="3">
        <v>154311500</v>
      </c>
      <c r="P1009" s="3">
        <v>89.998859999999993</v>
      </c>
      <c r="Q1009" s="3">
        <v>0</v>
      </c>
      <c r="R1009" s="3">
        <v>0</v>
      </c>
      <c r="S1009" s="3">
        <v>0</v>
      </c>
      <c r="T1009" s="3">
        <v>-1633.8710000000001</v>
      </c>
      <c r="U1009" s="3">
        <v>-892419.2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225172.9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27537.8</v>
      </c>
      <c r="AK1009" s="3">
        <v>13510.46</v>
      </c>
      <c r="AL1009" s="3">
        <v>13129.19</v>
      </c>
      <c r="AM1009" s="3">
        <v>366062.6</v>
      </c>
    </row>
    <row r="1010" spans="1:39" x14ac:dyDescent="0.25">
      <c r="A1010" s="2">
        <v>30503</v>
      </c>
      <c r="B1010" s="3">
        <v>170510.6</v>
      </c>
      <c r="C1010" s="3">
        <v>0</v>
      </c>
      <c r="D1010" s="3">
        <v>26732.42</v>
      </c>
      <c r="E1010" s="3">
        <v>141280.4</v>
      </c>
      <c r="F1010" s="3">
        <v>0</v>
      </c>
      <c r="G1010" s="3">
        <v>-2497.9180000000001</v>
      </c>
      <c r="H1010" s="3">
        <v>0</v>
      </c>
      <c r="I1010" s="3">
        <v>6533011</v>
      </c>
      <c r="J1010" s="3">
        <v>0</v>
      </c>
      <c r="K1010" s="3">
        <v>0</v>
      </c>
      <c r="L1010" s="3">
        <v>2082591</v>
      </c>
      <c r="M1010" s="3">
        <v>846898.2</v>
      </c>
      <c r="N1010" s="3">
        <v>9836419</v>
      </c>
      <c r="O1010" s="3">
        <v>154307000</v>
      </c>
      <c r="P1010" s="3">
        <v>90.063069999999996</v>
      </c>
      <c r="Q1010" s="3">
        <v>0</v>
      </c>
      <c r="R1010" s="3">
        <v>0</v>
      </c>
      <c r="S1010" s="3">
        <v>0</v>
      </c>
      <c r="T1010" s="3">
        <v>-1630.924</v>
      </c>
      <c r="U1010" s="3">
        <v>-893318.4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228723.20000000001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26522.13</v>
      </c>
      <c r="AK1010" s="3">
        <v>13485.48</v>
      </c>
      <c r="AL1010" s="3">
        <v>13051.81</v>
      </c>
      <c r="AM1010" s="3">
        <v>362093</v>
      </c>
    </row>
    <row r="1011" spans="1:39" x14ac:dyDescent="0.25">
      <c r="A1011" s="2">
        <v>30504</v>
      </c>
      <c r="B1011" s="3">
        <v>140644.20000000001</v>
      </c>
      <c r="C1011" s="3">
        <v>0</v>
      </c>
      <c r="D1011" s="3">
        <v>16084.26</v>
      </c>
      <c r="E1011" s="3">
        <v>121016.9</v>
      </c>
      <c r="F1011" s="3">
        <v>0</v>
      </c>
      <c r="G1011" s="3">
        <v>-3543.2060000000001</v>
      </c>
      <c r="H1011" s="3">
        <v>0</v>
      </c>
      <c r="I1011" s="3">
        <v>6238762</v>
      </c>
      <c r="J1011" s="3">
        <v>0</v>
      </c>
      <c r="K1011" s="3">
        <v>0</v>
      </c>
      <c r="L1011" s="3">
        <v>2103943</v>
      </c>
      <c r="M1011" s="3">
        <v>787440.6</v>
      </c>
      <c r="N1011" s="3">
        <v>9848840</v>
      </c>
      <c r="O1011" s="3">
        <v>154301200</v>
      </c>
      <c r="P1011" s="3">
        <v>90.199200000000005</v>
      </c>
      <c r="Q1011" s="3">
        <v>0</v>
      </c>
      <c r="R1011" s="3">
        <v>0</v>
      </c>
      <c r="S1011" s="3">
        <v>0</v>
      </c>
      <c r="T1011" s="3">
        <v>-1627.355</v>
      </c>
      <c r="U1011" s="3">
        <v>-894214.6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183412.5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25173.85</v>
      </c>
      <c r="AK1011" s="3">
        <v>13330.69</v>
      </c>
      <c r="AL1011" s="3">
        <v>12751.72</v>
      </c>
      <c r="AM1011" s="3">
        <v>294249.09999999998</v>
      </c>
    </row>
    <row r="1012" spans="1:39" x14ac:dyDescent="0.25">
      <c r="A1012" s="2">
        <v>30505</v>
      </c>
      <c r="B1012" s="3">
        <v>84812.67</v>
      </c>
      <c r="C1012" s="3">
        <v>0</v>
      </c>
      <c r="D1012" s="3">
        <v>319.69040000000001</v>
      </c>
      <c r="E1012" s="3">
        <v>79094.5</v>
      </c>
      <c r="F1012" s="3">
        <v>0</v>
      </c>
      <c r="G1012" s="3">
        <v>-5398.7219999999998</v>
      </c>
      <c r="H1012" s="3">
        <v>0</v>
      </c>
      <c r="I1012" s="3">
        <v>6114547</v>
      </c>
      <c r="J1012" s="3">
        <v>0</v>
      </c>
      <c r="K1012" s="3">
        <v>0</v>
      </c>
      <c r="L1012" s="3">
        <v>2189735</v>
      </c>
      <c r="M1012" s="3">
        <v>665407.1</v>
      </c>
      <c r="N1012" s="3">
        <v>9857782</v>
      </c>
      <c r="O1012" s="3">
        <v>154293500</v>
      </c>
      <c r="P1012" s="3">
        <v>90.43956</v>
      </c>
      <c r="Q1012" s="3">
        <v>0</v>
      </c>
      <c r="R1012" s="3">
        <v>0</v>
      </c>
      <c r="S1012" s="3">
        <v>0</v>
      </c>
      <c r="T1012" s="3">
        <v>-1622.673</v>
      </c>
      <c r="U1012" s="3">
        <v>-895108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72792.2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21252.04</v>
      </c>
      <c r="AK1012" s="3">
        <v>12999.62</v>
      </c>
      <c r="AL1012" s="3">
        <v>12307.71</v>
      </c>
      <c r="AM1012" s="3">
        <v>124215</v>
      </c>
    </row>
    <row r="1013" spans="1:39" x14ac:dyDescent="0.25">
      <c r="A1013" s="2">
        <v>30506</v>
      </c>
      <c r="B1013" s="3">
        <v>87489.98</v>
      </c>
      <c r="C1013" s="3">
        <v>0</v>
      </c>
      <c r="D1013" s="3">
        <v>397.41059999999999</v>
      </c>
      <c r="E1013" s="3">
        <v>82971.69</v>
      </c>
      <c r="F1013" s="3">
        <v>0</v>
      </c>
      <c r="G1013" s="3">
        <v>-4120.9970000000003</v>
      </c>
      <c r="H1013" s="3">
        <v>0</v>
      </c>
      <c r="I1013" s="3">
        <v>5986486</v>
      </c>
      <c r="J1013" s="3">
        <v>0</v>
      </c>
      <c r="K1013" s="3">
        <v>0</v>
      </c>
      <c r="L1013" s="3">
        <v>2176524</v>
      </c>
      <c r="M1013" s="3">
        <v>627342.5</v>
      </c>
      <c r="N1013" s="3">
        <v>9865669</v>
      </c>
      <c r="O1013" s="3">
        <v>154287400</v>
      </c>
      <c r="P1013" s="3">
        <v>90.535309999999996</v>
      </c>
      <c r="Q1013" s="3">
        <v>0</v>
      </c>
      <c r="R1013" s="3">
        <v>0</v>
      </c>
      <c r="S1013" s="3">
        <v>0</v>
      </c>
      <c r="T1013" s="3">
        <v>-1151.874</v>
      </c>
      <c r="U1013" s="3">
        <v>-895531.7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88775.89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20146.36</v>
      </c>
      <c r="AK1013" s="3">
        <v>12954.49</v>
      </c>
      <c r="AL1013" s="3">
        <v>12257.76</v>
      </c>
      <c r="AM1013" s="3">
        <v>128060.3</v>
      </c>
    </row>
    <row r="1014" spans="1:39" x14ac:dyDescent="0.25">
      <c r="A1014" s="2">
        <v>30507</v>
      </c>
      <c r="B1014" s="3">
        <v>94307.02</v>
      </c>
      <c r="C1014" s="3">
        <v>0</v>
      </c>
      <c r="D1014" s="3">
        <v>3134.2640000000001</v>
      </c>
      <c r="E1014" s="3">
        <v>87877.7</v>
      </c>
      <c r="F1014" s="3">
        <v>0</v>
      </c>
      <c r="G1014" s="3">
        <v>-3295.0859999999998</v>
      </c>
      <c r="H1014" s="3">
        <v>0</v>
      </c>
      <c r="I1014" s="3">
        <v>5809461</v>
      </c>
      <c r="J1014" s="3">
        <v>0</v>
      </c>
      <c r="K1014" s="3">
        <v>0</v>
      </c>
      <c r="L1014" s="3">
        <v>2140776</v>
      </c>
      <c r="M1014" s="3">
        <v>623666.80000000005</v>
      </c>
      <c r="N1014" s="3">
        <v>9873314</v>
      </c>
      <c r="O1014" s="3">
        <v>154282300</v>
      </c>
      <c r="P1014" s="3">
        <v>90.583349999999996</v>
      </c>
      <c r="Q1014" s="3">
        <v>0</v>
      </c>
      <c r="R1014" s="3">
        <v>0</v>
      </c>
      <c r="S1014" s="3">
        <v>0</v>
      </c>
      <c r="T1014" s="3">
        <v>-1150.191</v>
      </c>
      <c r="U1014" s="3">
        <v>-895954.2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118486.1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19908.21</v>
      </c>
      <c r="AK1014" s="3">
        <v>12954.85</v>
      </c>
      <c r="AL1014" s="3">
        <v>12262.29</v>
      </c>
      <c r="AM1014" s="3">
        <v>177025.4</v>
      </c>
    </row>
    <row r="1015" spans="1:39" x14ac:dyDescent="0.25">
      <c r="A1015" s="2">
        <v>30508</v>
      </c>
      <c r="B1015" s="3">
        <v>116161.4</v>
      </c>
      <c r="C1015" s="3">
        <v>0</v>
      </c>
      <c r="D1015" s="3">
        <v>12270.78</v>
      </c>
      <c r="E1015" s="3">
        <v>101636.9</v>
      </c>
      <c r="F1015" s="3">
        <v>0</v>
      </c>
      <c r="G1015" s="3">
        <v>-2253.71</v>
      </c>
      <c r="H1015" s="3">
        <v>0</v>
      </c>
      <c r="I1015" s="3">
        <v>5555014</v>
      </c>
      <c r="J1015" s="3">
        <v>0</v>
      </c>
      <c r="K1015" s="3">
        <v>0</v>
      </c>
      <c r="L1015" s="3">
        <v>2065284</v>
      </c>
      <c r="M1015" s="3">
        <v>649116.4</v>
      </c>
      <c r="N1015" s="3">
        <v>9882601</v>
      </c>
      <c r="O1015" s="3">
        <v>154278000</v>
      </c>
      <c r="P1015" s="3">
        <v>90.567779999999999</v>
      </c>
      <c r="Q1015" s="3">
        <v>0</v>
      </c>
      <c r="R1015" s="3">
        <v>0</v>
      </c>
      <c r="S1015" s="3">
        <v>0</v>
      </c>
      <c r="T1015" s="3">
        <v>-1148.691</v>
      </c>
      <c r="U1015" s="3">
        <v>-896375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182187.9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21435.77</v>
      </c>
      <c r="AK1015" s="3">
        <v>13039.91</v>
      </c>
      <c r="AL1015" s="3">
        <v>12147.79</v>
      </c>
      <c r="AM1015" s="3">
        <v>254447.3</v>
      </c>
    </row>
    <row r="1016" spans="1:39" x14ac:dyDescent="0.25">
      <c r="A1016" s="2">
        <v>30509</v>
      </c>
      <c r="B1016" s="3">
        <v>121708.6</v>
      </c>
      <c r="C1016" s="3">
        <v>0</v>
      </c>
      <c r="D1016" s="3">
        <v>17146.45</v>
      </c>
      <c r="E1016" s="3">
        <v>102215.5</v>
      </c>
      <c r="F1016" s="3">
        <v>0</v>
      </c>
      <c r="G1016" s="3">
        <v>-2346.569</v>
      </c>
      <c r="H1016" s="3">
        <v>0</v>
      </c>
      <c r="I1016" s="3">
        <v>5270292</v>
      </c>
      <c r="J1016" s="3">
        <v>0</v>
      </c>
      <c r="K1016" s="3">
        <v>0</v>
      </c>
      <c r="L1016" s="3">
        <v>2011095</v>
      </c>
      <c r="M1016" s="3">
        <v>650396.69999999995</v>
      </c>
      <c r="N1016" s="3">
        <v>9892061</v>
      </c>
      <c r="O1016" s="3">
        <v>154273400</v>
      </c>
      <c r="P1016" s="3">
        <v>90.555310000000006</v>
      </c>
      <c r="Q1016" s="3">
        <v>0</v>
      </c>
      <c r="R1016" s="3">
        <v>0</v>
      </c>
      <c r="S1016" s="3">
        <v>0</v>
      </c>
      <c r="T1016" s="3">
        <v>-1147.0730000000001</v>
      </c>
      <c r="U1016" s="3">
        <v>-896793.8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209926.6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21398.27</v>
      </c>
      <c r="AK1016" s="3">
        <v>13054.43</v>
      </c>
      <c r="AL1016" s="3">
        <v>11936.65</v>
      </c>
      <c r="AM1016" s="3">
        <v>284722</v>
      </c>
    </row>
    <row r="1017" spans="1:39" x14ac:dyDescent="0.25">
      <c r="A1017" s="2">
        <v>30510</v>
      </c>
      <c r="B1017" s="3">
        <v>111715.5</v>
      </c>
      <c r="C1017" s="3">
        <v>0</v>
      </c>
      <c r="D1017" s="3">
        <v>14143.5</v>
      </c>
      <c r="E1017" s="3">
        <v>94594.76</v>
      </c>
      <c r="F1017" s="3">
        <v>0</v>
      </c>
      <c r="G1017" s="3">
        <v>-2977.23</v>
      </c>
      <c r="H1017" s="3">
        <v>0</v>
      </c>
      <c r="I1017" s="3">
        <v>5006330</v>
      </c>
      <c r="J1017" s="3">
        <v>0</v>
      </c>
      <c r="K1017" s="3">
        <v>0</v>
      </c>
      <c r="L1017" s="3">
        <v>1984468</v>
      </c>
      <c r="M1017" s="3">
        <v>622850.6</v>
      </c>
      <c r="N1017" s="3">
        <v>9900166</v>
      </c>
      <c r="O1017" s="3">
        <v>154268000</v>
      </c>
      <c r="P1017" s="3">
        <v>90.582620000000006</v>
      </c>
      <c r="Q1017" s="3">
        <v>0</v>
      </c>
      <c r="R1017" s="3">
        <v>0</v>
      </c>
      <c r="S1017" s="3">
        <v>0</v>
      </c>
      <c r="T1017" s="3">
        <v>-1145.1110000000001</v>
      </c>
      <c r="U1017" s="3">
        <v>-897210.8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202517.8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19866.419999999998</v>
      </c>
      <c r="AK1017" s="3">
        <v>12986.33</v>
      </c>
      <c r="AL1017" s="3">
        <v>11761.1</v>
      </c>
      <c r="AM1017" s="3">
        <v>263961.8</v>
      </c>
    </row>
    <row r="1018" spans="1:39" x14ac:dyDescent="0.25">
      <c r="A1018" s="2">
        <v>30511</v>
      </c>
      <c r="B1018" s="3">
        <v>115863.3</v>
      </c>
      <c r="C1018" s="3">
        <v>0</v>
      </c>
      <c r="D1018" s="3">
        <v>18910.13</v>
      </c>
      <c r="E1018" s="3">
        <v>94229.75</v>
      </c>
      <c r="F1018" s="3">
        <v>0</v>
      </c>
      <c r="G1018" s="3">
        <v>-2723.5129999999999</v>
      </c>
      <c r="H1018" s="3">
        <v>0</v>
      </c>
      <c r="I1018" s="3">
        <v>4737412</v>
      </c>
      <c r="J1018" s="3">
        <v>0</v>
      </c>
      <c r="K1018" s="3">
        <v>0</v>
      </c>
      <c r="L1018" s="3">
        <v>1939120</v>
      </c>
      <c r="M1018" s="3">
        <v>607306.80000000005</v>
      </c>
      <c r="N1018" s="3">
        <v>9907749</v>
      </c>
      <c r="O1018" s="3">
        <v>154262900</v>
      </c>
      <c r="P1018" s="3">
        <v>90.614859999999993</v>
      </c>
      <c r="Q1018" s="3">
        <v>0</v>
      </c>
      <c r="R1018" s="3">
        <v>0</v>
      </c>
      <c r="S1018" s="3">
        <v>0</v>
      </c>
      <c r="T1018" s="3">
        <v>-1143.3489999999999</v>
      </c>
      <c r="U1018" s="3">
        <v>-897626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210342.7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19299.36</v>
      </c>
      <c r="AK1018" s="3">
        <v>12970.17</v>
      </c>
      <c r="AL1018" s="3">
        <v>11715.76</v>
      </c>
      <c r="AM1018" s="3">
        <v>268917.8</v>
      </c>
    </row>
    <row r="1019" spans="1:39" x14ac:dyDescent="0.25">
      <c r="A1019" s="2">
        <v>30512</v>
      </c>
      <c r="B1019" s="3">
        <v>88527.09</v>
      </c>
      <c r="C1019" s="3">
        <v>0</v>
      </c>
      <c r="D1019" s="3">
        <v>6032.0069999999996</v>
      </c>
      <c r="E1019" s="3">
        <v>78559.600000000006</v>
      </c>
      <c r="F1019" s="3">
        <v>0</v>
      </c>
      <c r="G1019" s="3">
        <v>-3935.578</v>
      </c>
      <c r="H1019" s="3">
        <v>0</v>
      </c>
      <c r="I1019" s="3">
        <v>4537795</v>
      </c>
      <c r="J1019" s="3">
        <v>0</v>
      </c>
      <c r="K1019" s="3">
        <v>0</v>
      </c>
      <c r="L1019" s="3">
        <v>1941274</v>
      </c>
      <c r="M1019" s="3">
        <v>557836.6</v>
      </c>
      <c r="N1019" s="3">
        <v>9913098</v>
      </c>
      <c r="O1019" s="3">
        <v>154256700</v>
      </c>
      <c r="P1019" s="3">
        <v>90.72578</v>
      </c>
      <c r="Q1019" s="3">
        <v>0</v>
      </c>
      <c r="R1019" s="3">
        <v>0</v>
      </c>
      <c r="S1019" s="3">
        <v>0</v>
      </c>
      <c r="T1019" s="3">
        <v>-1140.865</v>
      </c>
      <c r="U1019" s="3">
        <v>-898039.4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158180.6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16964.95</v>
      </c>
      <c r="AK1019" s="3">
        <v>12802.84</v>
      </c>
      <c r="AL1019" s="3">
        <v>11615.8</v>
      </c>
      <c r="AM1019" s="3">
        <v>199616.7</v>
      </c>
    </row>
    <row r="1020" spans="1:39" x14ac:dyDescent="0.25">
      <c r="A1020" s="2">
        <v>30513</v>
      </c>
      <c r="B1020" s="3">
        <v>78649.23</v>
      </c>
      <c r="C1020" s="3">
        <v>0</v>
      </c>
      <c r="D1020" s="3">
        <v>3461.0790000000002</v>
      </c>
      <c r="E1020" s="3">
        <v>71281.66</v>
      </c>
      <c r="F1020" s="3">
        <v>0</v>
      </c>
      <c r="G1020" s="3">
        <v>-3906.5770000000002</v>
      </c>
      <c r="H1020" s="3">
        <v>0</v>
      </c>
      <c r="I1020" s="3">
        <v>4373841</v>
      </c>
      <c r="J1020" s="3">
        <v>0</v>
      </c>
      <c r="K1020" s="3">
        <v>0</v>
      </c>
      <c r="L1020" s="3">
        <v>1931228</v>
      </c>
      <c r="M1020" s="3">
        <v>520329.5</v>
      </c>
      <c r="N1020" s="3">
        <v>9917756</v>
      </c>
      <c r="O1020" s="3">
        <v>154250500</v>
      </c>
      <c r="P1020" s="3">
        <v>90.816050000000004</v>
      </c>
      <c r="Q1020" s="3">
        <v>0</v>
      </c>
      <c r="R1020" s="3">
        <v>0</v>
      </c>
      <c r="S1020" s="3">
        <v>0</v>
      </c>
      <c r="T1020" s="3">
        <v>-1138.434</v>
      </c>
      <c r="U1020" s="3">
        <v>-898451.1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133292.20000000001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16183.08</v>
      </c>
      <c r="AK1020" s="3">
        <v>12709.13</v>
      </c>
      <c r="AL1020" s="3">
        <v>11525.02</v>
      </c>
      <c r="AM1020" s="3">
        <v>163954.1</v>
      </c>
    </row>
    <row r="1021" spans="1:39" x14ac:dyDescent="0.25">
      <c r="A1021" s="2">
        <v>30514</v>
      </c>
      <c r="B1021" s="3">
        <v>85956.95</v>
      </c>
      <c r="C1021" s="3">
        <v>0</v>
      </c>
      <c r="D1021" s="3">
        <v>7801.4859999999999</v>
      </c>
      <c r="E1021" s="3">
        <v>75031.98</v>
      </c>
      <c r="F1021" s="3">
        <v>0</v>
      </c>
      <c r="G1021" s="3">
        <v>-3123.51</v>
      </c>
      <c r="H1021" s="3">
        <v>0</v>
      </c>
      <c r="I1021" s="3">
        <v>4185697</v>
      </c>
      <c r="J1021" s="3">
        <v>0</v>
      </c>
      <c r="K1021" s="3">
        <v>0</v>
      </c>
      <c r="L1021" s="3">
        <v>1891825</v>
      </c>
      <c r="M1021" s="3">
        <v>514572.79999999999</v>
      </c>
      <c r="N1021" s="3">
        <v>9922242</v>
      </c>
      <c r="O1021" s="3">
        <v>154245000</v>
      </c>
      <c r="P1021" s="3">
        <v>90.860740000000007</v>
      </c>
      <c r="Q1021" s="3">
        <v>0</v>
      </c>
      <c r="R1021" s="3">
        <v>0</v>
      </c>
      <c r="S1021" s="3">
        <v>0</v>
      </c>
      <c r="T1021" s="3">
        <v>-1136.556</v>
      </c>
      <c r="U1021" s="3">
        <v>-898861.2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147233.79999999999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15956.41</v>
      </c>
      <c r="AK1021" s="3">
        <v>12717.93</v>
      </c>
      <c r="AL1021" s="3">
        <v>11469.93</v>
      </c>
      <c r="AM1021" s="3">
        <v>188144.7</v>
      </c>
    </row>
    <row r="1022" spans="1:39" x14ac:dyDescent="0.25">
      <c r="A1022" s="2">
        <v>30515</v>
      </c>
      <c r="B1022" s="3">
        <v>69860.97</v>
      </c>
      <c r="C1022" s="3">
        <v>0</v>
      </c>
      <c r="D1022" s="3">
        <v>2924.5340000000001</v>
      </c>
      <c r="E1022" s="3">
        <v>63105.120000000003</v>
      </c>
      <c r="F1022" s="3">
        <v>0</v>
      </c>
      <c r="G1022" s="3">
        <v>-3831.3960000000002</v>
      </c>
      <c r="H1022" s="3">
        <v>0</v>
      </c>
      <c r="I1022" s="3">
        <v>4041492</v>
      </c>
      <c r="J1022" s="3">
        <v>0</v>
      </c>
      <c r="K1022" s="3">
        <v>0</v>
      </c>
      <c r="L1022" s="3">
        <v>1884781</v>
      </c>
      <c r="M1022" s="3">
        <v>480016.3</v>
      </c>
      <c r="N1022" s="3">
        <v>9926065</v>
      </c>
      <c r="O1022" s="3">
        <v>154238600</v>
      </c>
      <c r="P1022" s="3">
        <v>90.944109999999995</v>
      </c>
      <c r="Q1022" s="3">
        <v>0</v>
      </c>
      <c r="R1022" s="3">
        <v>0</v>
      </c>
      <c r="S1022" s="3">
        <v>0</v>
      </c>
      <c r="T1022" s="3">
        <v>-1135.1510000000001</v>
      </c>
      <c r="U1022" s="3">
        <v>-899270.5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117335.6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15049.54</v>
      </c>
      <c r="AK1022" s="3">
        <v>12609</v>
      </c>
      <c r="AL1022" s="3">
        <v>11226.14</v>
      </c>
      <c r="AM1022" s="3">
        <v>144204.79999999999</v>
      </c>
    </row>
    <row r="1023" spans="1:39" x14ac:dyDescent="0.25">
      <c r="A1023" s="2">
        <v>30516</v>
      </c>
      <c r="B1023" s="3">
        <v>70844.3</v>
      </c>
      <c r="C1023" s="3">
        <v>0</v>
      </c>
      <c r="D1023" s="3">
        <v>3208.85</v>
      </c>
      <c r="E1023" s="3">
        <v>64222.080000000002</v>
      </c>
      <c r="F1023" s="3">
        <v>0</v>
      </c>
      <c r="G1023" s="3">
        <v>-3413.422</v>
      </c>
      <c r="H1023" s="3">
        <v>0</v>
      </c>
      <c r="I1023" s="3">
        <v>3890447</v>
      </c>
      <c r="J1023" s="3">
        <v>0</v>
      </c>
      <c r="K1023" s="3">
        <v>0</v>
      </c>
      <c r="L1023" s="3">
        <v>1850105</v>
      </c>
      <c r="M1023" s="3">
        <v>469152.2</v>
      </c>
      <c r="N1023" s="3">
        <v>9929656</v>
      </c>
      <c r="O1023" s="3">
        <v>154232600</v>
      </c>
      <c r="P1023" s="3">
        <v>90.995459999999994</v>
      </c>
      <c r="Q1023" s="3">
        <v>0</v>
      </c>
      <c r="R1023" s="3">
        <v>0</v>
      </c>
      <c r="S1023" s="3">
        <v>0</v>
      </c>
      <c r="T1023" s="3">
        <v>-1132.46</v>
      </c>
      <c r="U1023" s="3">
        <v>-899677.6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127002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14741.9</v>
      </c>
      <c r="AK1023" s="3">
        <v>12588.25</v>
      </c>
      <c r="AL1023" s="3">
        <v>11151.16</v>
      </c>
      <c r="AM1023" s="3">
        <v>151045.1</v>
      </c>
    </row>
    <row r="1024" spans="1:39" x14ac:dyDescent="0.25">
      <c r="A1024" s="2">
        <v>30517</v>
      </c>
      <c r="B1024" s="3">
        <v>66650.880000000005</v>
      </c>
      <c r="C1024" s="3">
        <v>0</v>
      </c>
      <c r="D1024" s="3">
        <v>3235.192</v>
      </c>
      <c r="E1024" s="3">
        <v>59976.38</v>
      </c>
      <c r="F1024" s="3">
        <v>0</v>
      </c>
      <c r="G1024" s="3">
        <v>-3439.3919999999998</v>
      </c>
      <c r="H1024" s="3">
        <v>0</v>
      </c>
      <c r="I1024" s="3">
        <v>3750815</v>
      </c>
      <c r="J1024" s="3">
        <v>0</v>
      </c>
      <c r="K1024" s="3">
        <v>0</v>
      </c>
      <c r="L1024" s="3">
        <v>1823287</v>
      </c>
      <c r="M1024" s="3">
        <v>451076.3</v>
      </c>
      <c r="N1024" s="3">
        <v>9932799</v>
      </c>
      <c r="O1024" s="3">
        <v>154226600</v>
      </c>
      <c r="P1024" s="3">
        <v>91.061369999999997</v>
      </c>
      <c r="Q1024" s="3">
        <v>0</v>
      </c>
      <c r="R1024" s="3">
        <v>0</v>
      </c>
      <c r="S1024" s="3">
        <v>0</v>
      </c>
      <c r="T1024" s="3">
        <v>-1131.271</v>
      </c>
      <c r="U1024" s="3">
        <v>-900083.7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119628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14227.59</v>
      </c>
      <c r="AK1024" s="3">
        <v>12540.86</v>
      </c>
      <c r="AL1024" s="3">
        <v>11084.38</v>
      </c>
      <c r="AM1024" s="3">
        <v>139631.4</v>
      </c>
    </row>
    <row r="1025" spans="1:39" x14ac:dyDescent="0.25">
      <c r="A1025" s="2">
        <v>30518</v>
      </c>
      <c r="B1025" s="3">
        <v>80246.11</v>
      </c>
      <c r="C1025" s="3">
        <v>0</v>
      </c>
      <c r="D1025" s="3">
        <v>9887.8860000000004</v>
      </c>
      <c r="E1025" s="3">
        <v>67803.77</v>
      </c>
      <c r="F1025" s="3">
        <v>0</v>
      </c>
      <c r="G1025" s="3">
        <v>-2554.4850000000001</v>
      </c>
      <c r="H1025" s="3">
        <v>0</v>
      </c>
      <c r="I1025" s="3">
        <v>3564685</v>
      </c>
      <c r="J1025" s="3">
        <v>0</v>
      </c>
      <c r="K1025" s="3">
        <v>0</v>
      </c>
      <c r="L1025" s="3">
        <v>1754513</v>
      </c>
      <c r="M1025" s="3">
        <v>463732.5</v>
      </c>
      <c r="N1025" s="3">
        <v>9936181</v>
      </c>
      <c r="O1025" s="3">
        <v>154221100</v>
      </c>
      <c r="P1025" s="3">
        <v>91.075980000000001</v>
      </c>
      <c r="Q1025" s="3">
        <v>0</v>
      </c>
      <c r="R1025" s="3">
        <v>0</v>
      </c>
      <c r="S1025" s="3">
        <v>0</v>
      </c>
      <c r="T1025" s="3">
        <v>-1576.2840000000001</v>
      </c>
      <c r="U1025" s="3">
        <v>-900934.8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162701.29999999999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14449.96</v>
      </c>
      <c r="AK1025" s="3">
        <v>12594.25</v>
      </c>
      <c r="AL1025" s="3">
        <v>11068.61</v>
      </c>
      <c r="AM1025" s="3">
        <v>186130.1</v>
      </c>
    </row>
    <row r="1026" spans="1:39" x14ac:dyDescent="0.25">
      <c r="A1026" s="2">
        <v>30519</v>
      </c>
      <c r="B1026" s="3">
        <v>80241.89</v>
      </c>
      <c r="C1026" s="3">
        <v>0</v>
      </c>
      <c r="D1026" s="3">
        <v>11374.11</v>
      </c>
      <c r="E1026" s="3">
        <v>66144.259999999995</v>
      </c>
      <c r="F1026" s="3">
        <v>0</v>
      </c>
      <c r="G1026" s="3">
        <v>-2723.556</v>
      </c>
      <c r="H1026" s="3">
        <v>0</v>
      </c>
      <c r="I1026" s="3">
        <v>3369331</v>
      </c>
      <c r="J1026" s="3">
        <v>0</v>
      </c>
      <c r="K1026" s="3">
        <v>0</v>
      </c>
      <c r="L1026" s="3">
        <v>1699237</v>
      </c>
      <c r="M1026" s="3">
        <v>460168.4</v>
      </c>
      <c r="N1026" s="3">
        <v>9939317</v>
      </c>
      <c r="O1026" s="3">
        <v>154215300</v>
      </c>
      <c r="P1026" s="3">
        <v>91.111609999999999</v>
      </c>
      <c r="Q1026" s="3">
        <v>0</v>
      </c>
      <c r="R1026" s="3">
        <v>0</v>
      </c>
      <c r="S1026" s="3">
        <v>0</v>
      </c>
      <c r="T1026" s="3">
        <v>-1557.39</v>
      </c>
      <c r="U1026" s="3">
        <v>-901766.8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175023.7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14237.84</v>
      </c>
      <c r="AK1026" s="3">
        <v>12584.07</v>
      </c>
      <c r="AL1026" s="3">
        <v>11101.48</v>
      </c>
      <c r="AM1026" s="3">
        <v>195353.8</v>
      </c>
    </row>
    <row r="1027" spans="1:39" x14ac:dyDescent="0.25">
      <c r="A1027" s="2">
        <v>30520</v>
      </c>
      <c r="B1027" s="3">
        <v>68130.61</v>
      </c>
      <c r="C1027" s="3">
        <v>0</v>
      </c>
      <c r="D1027" s="3">
        <v>6353.527</v>
      </c>
      <c r="E1027" s="3">
        <v>58399.8</v>
      </c>
      <c r="F1027" s="3">
        <v>0</v>
      </c>
      <c r="G1027" s="3">
        <v>-3377.364</v>
      </c>
      <c r="H1027" s="3">
        <v>0</v>
      </c>
      <c r="I1027" s="3">
        <v>3207876</v>
      </c>
      <c r="J1027" s="3">
        <v>0</v>
      </c>
      <c r="K1027" s="3">
        <v>0</v>
      </c>
      <c r="L1027" s="3">
        <v>1680327</v>
      </c>
      <c r="M1027" s="3">
        <v>433049.7</v>
      </c>
      <c r="N1027" s="3">
        <v>9941797</v>
      </c>
      <c r="O1027" s="3">
        <v>154208900</v>
      </c>
      <c r="P1027" s="3">
        <v>91.170289999999994</v>
      </c>
      <c r="Q1027" s="3">
        <v>0</v>
      </c>
      <c r="R1027" s="3">
        <v>0</v>
      </c>
      <c r="S1027" s="3">
        <v>0</v>
      </c>
      <c r="T1027" s="3">
        <v>-1550.1110000000001</v>
      </c>
      <c r="U1027" s="3">
        <v>-902591.9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141772.6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13457.11</v>
      </c>
      <c r="AK1027" s="3">
        <v>12498.97</v>
      </c>
      <c r="AL1027" s="3">
        <v>10977.14</v>
      </c>
      <c r="AM1027" s="3">
        <v>161454.9</v>
      </c>
    </row>
    <row r="1028" spans="1:39" x14ac:dyDescent="0.25">
      <c r="A1028" s="2">
        <v>30521</v>
      </c>
      <c r="B1028" s="3">
        <v>71548.539999999994</v>
      </c>
      <c r="C1028" s="3">
        <v>0</v>
      </c>
      <c r="D1028" s="3">
        <v>9390.9809999999998</v>
      </c>
      <c r="E1028" s="3">
        <v>59190.22</v>
      </c>
      <c r="F1028" s="3">
        <v>0</v>
      </c>
      <c r="G1028" s="3">
        <v>-2967.3620000000001</v>
      </c>
      <c r="H1028" s="3">
        <v>0</v>
      </c>
      <c r="I1028" s="3">
        <v>3040240</v>
      </c>
      <c r="J1028" s="3">
        <v>0</v>
      </c>
      <c r="K1028" s="3">
        <v>0</v>
      </c>
      <c r="L1028" s="3">
        <v>1642284</v>
      </c>
      <c r="M1028" s="3">
        <v>423141.9</v>
      </c>
      <c r="N1028" s="3">
        <v>9943743</v>
      </c>
      <c r="O1028" s="3">
        <v>154203000</v>
      </c>
      <c r="P1028" s="3">
        <v>91.211510000000004</v>
      </c>
      <c r="Q1028" s="3">
        <v>0</v>
      </c>
      <c r="R1028" s="3">
        <v>0</v>
      </c>
      <c r="S1028" s="3">
        <v>0</v>
      </c>
      <c r="T1028" s="3">
        <v>-1544.577</v>
      </c>
      <c r="U1028" s="3">
        <v>-903411.6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146474.4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13029.28</v>
      </c>
      <c r="AK1028" s="3">
        <v>12496.63</v>
      </c>
      <c r="AL1028" s="3">
        <v>11083.7</v>
      </c>
      <c r="AM1028" s="3">
        <v>167636.1</v>
      </c>
    </row>
    <row r="1029" spans="1:39" x14ac:dyDescent="0.25">
      <c r="A1029" s="2">
        <v>30522</v>
      </c>
      <c r="B1029" s="3">
        <v>68219.199999999997</v>
      </c>
      <c r="C1029" s="3">
        <v>0</v>
      </c>
      <c r="D1029" s="3">
        <v>8767.8880000000008</v>
      </c>
      <c r="E1029" s="3">
        <v>56358.25</v>
      </c>
      <c r="F1029" s="3">
        <v>0</v>
      </c>
      <c r="G1029" s="3">
        <v>-3093.0880000000002</v>
      </c>
      <c r="H1029" s="3">
        <v>0</v>
      </c>
      <c r="I1029" s="3">
        <v>2880016</v>
      </c>
      <c r="J1029" s="3">
        <v>0</v>
      </c>
      <c r="K1029" s="3">
        <v>0</v>
      </c>
      <c r="L1029" s="3">
        <v>1611671</v>
      </c>
      <c r="M1029" s="3">
        <v>408250.4</v>
      </c>
      <c r="N1029" s="3">
        <v>9945286</v>
      </c>
      <c r="O1029" s="3">
        <v>154196900</v>
      </c>
      <c r="P1029" s="3">
        <v>91.253010000000003</v>
      </c>
      <c r="Q1029" s="3">
        <v>0</v>
      </c>
      <c r="R1029" s="3">
        <v>0</v>
      </c>
      <c r="S1029" s="3">
        <v>0</v>
      </c>
      <c r="T1029" s="3">
        <v>-1539.376</v>
      </c>
      <c r="U1029" s="3">
        <v>-904226.2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140495.29999999999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12570.41</v>
      </c>
      <c r="AK1029" s="3">
        <v>12460.84</v>
      </c>
      <c r="AL1029" s="3">
        <v>11028.2</v>
      </c>
      <c r="AM1029" s="3">
        <v>160224.79999999999</v>
      </c>
    </row>
    <row r="1030" spans="1:39" x14ac:dyDescent="0.25">
      <c r="A1030" s="2">
        <v>30523</v>
      </c>
      <c r="B1030" s="3">
        <v>62371.65</v>
      </c>
      <c r="C1030" s="3">
        <v>0</v>
      </c>
      <c r="D1030" s="3">
        <v>6597.4070000000002</v>
      </c>
      <c r="E1030" s="3">
        <v>52477.46</v>
      </c>
      <c r="F1030" s="3">
        <v>0</v>
      </c>
      <c r="G1030" s="3">
        <v>-3296.8519999999999</v>
      </c>
      <c r="H1030" s="3">
        <v>0</v>
      </c>
      <c r="I1030" s="3">
        <v>2737190</v>
      </c>
      <c r="J1030" s="3">
        <v>0</v>
      </c>
      <c r="K1030" s="3">
        <v>0</v>
      </c>
      <c r="L1030" s="3">
        <v>1589273</v>
      </c>
      <c r="M1030" s="3">
        <v>388702</v>
      </c>
      <c r="N1030" s="3">
        <v>9946250</v>
      </c>
      <c r="O1030" s="3">
        <v>154190600</v>
      </c>
      <c r="P1030" s="3">
        <v>91.296419999999998</v>
      </c>
      <c r="Q1030" s="3">
        <v>0</v>
      </c>
      <c r="R1030" s="3">
        <v>0</v>
      </c>
      <c r="S1030" s="3">
        <v>0</v>
      </c>
      <c r="T1030" s="3">
        <v>-1543.4069999999999</v>
      </c>
      <c r="U1030" s="3">
        <v>-905045.2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126210.8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11894.78</v>
      </c>
      <c r="AK1030" s="3">
        <v>12407.99</v>
      </c>
      <c r="AL1030" s="3">
        <v>10931.52</v>
      </c>
      <c r="AM1030" s="3">
        <v>142825.29999999999</v>
      </c>
    </row>
    <row r="1031" spans="1:39" x14ac:dyDescent="0.25">
      <c r="A1031" s="2">
        <v>30524</v>
      </c>
      <c r="B1031" s="3">
        <v>60870.19</v>
      </c>
      <c r="C1031" s="3">
        <v>0</v>
      </c>
      <c r="D1031" s="3">
        <v>6603.223</v>
      </c>
      <c r="E1031" s="3">
        <v>51076</v>
      </c>
      <c r="F1031" s="3">
        <v>0</v>
      </c>
      <c r="G1031" s="3">
        <v>-3191.009</v>
      </c>
      <c r="H1031" s="3">
        <v>0</v>
      </c>
      <c r="I1031" s="3">
        <v>2596952</v>
      </c>
      <c r="J1031" s="3">
        <v>0</v>
      </c>
      <c r="K1031" s="3">
        <v>0</v>
      </c>
      <c r="L1031" s="3">
        <v>1565008</v>
      </c>
      <c r="M1031" s="3">
        <v>375964.5</v>
      </c>
      <c r="N1031" s="3">
        <v>9947025</v>
      </c>
      <c r="O1031" s="3">
        <v>154184400</v>
      </c>
      <c r="P1031" s="3">
        <v>91.338629999999995</v>
      </c>
      <c r="Q1031" s="3">
        <v>0</v>
      </c>
      <c r="R1031" s="3">
        <v>0</v>
      </c>
      <c r="S1031" s="3">
        <v>0</v>
      </c>
      <c r="T1031" s="3">
        <v>-1529.498</v>
      </c>
      <c r="U1031" s="3">
        <v>-905850.5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120323.6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11618.96</v>
      </c>
      <c r="AK1031" s="3">
        <v>12380</v>
      </c>
      <c r="AL1031" s="3">
        <v>10844.45</v>
      </c>
      <c r="AM1031" s="3">
        <v>140238.1</v>
      </c>
    </row>
    <row r="1032" spans="1:39" x14ac:dyDescent="0.25">
      <c r="A1032" s="2">
        <v>30525</v>
      </c>
      <c r="B1032" s="3">
        <v>61619.9</v>
      </c>
      <c r="C1032" s="3">
        <v>0</v>
      </c>
      <c r="D1032" s="3">
        <v>8143.4989999999998</v>
      </c>
      <c r="E1032" s="3">
        <v>50456.92</v>
      </c>
      <c r="F1032" s="3">
        <v>0</v>
      </c>
      <c r="G1032" s="3">
        <v>-3019.51</v>
      </c>
      <c r="H1032" s="3">
        <v>0</v>
      </c>
      <c r="I1032" s="3">
        <v>2453434</v>
      </c>
      <c r="J1032" s="3">
        <v>0</v>
      </c>
      <c r="K1032" s="3">
        <v>0</v>
      </c>
      <c r="L1032" s="3">
        <v>1532127</v>
      </c>
      <c r="M1032" s="3">
        <v>367884.6</v>
      </c>
      <c r="N1032" s="3">
        <v>9947496</v>
      </c>
      <c r="O1032" s="3">
        <v>154178200</v>
      </c>
      <c r="P1032" s="3">
        <v>91.38194</v>
      </c>
      <c r="Q1032" s="3">
        <v>0</v>
      </c>
      <c r="R1032" s="3">
        <v>0</v>
      </c>
      <c r="S1032" s="3">
        <v>0</v>
      </c>
      <c r="T1032" s="3">
        <v>-1533.7349999999999</v>
      </c>
      <c r="U1032" s="3">
        <v>-906660.2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127044.8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11201.41</v>
      </c>
      <c r="AK1032" s="3">
        <v>12367.47</v>
      </c>
      <c r="AL1032" s="3">
        <v>10731.78</v>
      </c>
      <c r="AM1032" s="3">
        <v>143518.1</v>
      </c>
    </row>
    <row r="1033" spans="1:39" x14ac:dyDescent="0.25">
      <c r="A1033" s="2">
        <v>30526</v>
      </c>
      <c r="B1033" s="3">
        <v>68601.95</v>
      </c>
      <c r="C1033" s="3">
        <v>0</v>
      </c>
      <c r="D1033" s="3">
        <v>13498.55</v>
      </c>
      <c r="E1033" s="3">
        <v>52554.09</v>
      </c>
      <c r="F1033" s="3">
        <v>0</v>
      </c>
      <c r="G1033" s="3">
        <v>-2549.37</v>
      </c>
      <c r="H1033" s="3">
        <v>0</v>
      </c>
      <c r="I1033" s="3">
        <v>2287891</v>
      </c>
      <c r="J1033" s="3">
        <v>0</v>
      </c>
      <c r="K1033" s="3">
        <v>0</v>
      </c>
      <c r="L1033" s="3">
        <v>1483434</v>
      </c>
      <c r="M1033" s="3">
        <v>369200.1</v>
      </c>
      <c r="N1033" s="3">
        <v>9948115</v>
      </c>
      <c r="O1033" s="3">
        <v>154172100</v>
      </c>
      <c r="P1033" s="3">
        <v>91.418000000000006</v>
      </c>
      <c r="Q1033" s="3">
        <v>0</v>
      </c>
      <c r="R1033" s="3">
        <v>0</v>
      </c>
      <c r="S1033" s="3">
        <v>0</v>
      </c>
      <c r="T1033" s="3">
        <v>-2049.9009999999998</v>
      </c>
      <c r="U1033" s="3">
        <v>-907985.9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147921.60000000001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11338.17</v>
      </c>
      <c r="AK1033" s="3">
        <v>12390.34</v>
      </c>
      <c r="AL1033" s="3">
        <v>10720.24</v>
      </c>
      <c r="AM1033" s="3">
        <v>165542.70000000001</v>
      </c>
    </row>
    <row r="1034" spans="1:39" x14ac:dyDescent="0.25">
      <c r="A1034" s="2">
        <v>30527</v>
      </c>
      <c r="B1034" s="3">
        <v>76143.789999999994</v>
      </c>
      <c r="C1034" s="3">
        <v>0</v>
      </c>
      <c r="D1034" s="3">
        <v>20055.22</v>
      </c>
      <c r="E1034" s="3">
        <v>53838.28</v>
      </c>
      <c r="F1034" s="3">
        <v>0</v>
      </c>
      <c r="G1034" s="3">
        <v>-2250.3200000000002</v>
      </c>
      <c r="H1034" s="3">
        <v>0</v>
      </c>
      <c r="I1034" s="3">
        <v>2100589</v>
      </c>
      <c r="J1034" s="3">
        <v>0</v>
      </c>
      <c r="K1034" s="3">
        <v>0</v>
      </c>
      <c r="L1034" s="3">
        <v>1427673</v>
      </c>
      <c r="M1034" s="3">
        <v>370977.4</v>
      </c>
      <c r="N1034" s="3">
        <v>9948685</v>
      </c>
      <c r="O1034" s="3">
        <v>154166100</v>
      </c>
      <c r="P1034" s="3">
        <v>91.451509999999999</v>
      </c>
      <c r="Q1034" s="3">
        <v>0</v>
      </c>
      <c r="R1034" s="3">
        <v>0</v>
      </c>
      <c r="S1034" s="3">
        <v>0</v>
      </c>
      <c r="T1034" s="3">
        <v>-2023.1130000000001</v>
      </c>
      <c r="U1034" s="3">
        <v>-909284.5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168573.9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11240.78</v>
      </c>
      <c r="AK1034" s="3">
        <v>12421.15</v>
      </c>
      <c r="AL1034" s="3">
        <v>10671.76</v>
      </c>
      <c r="AM1034" s="3">
        <v>187302.7</v>
      </c>
    </row>
    <row r="1035" spans="1:39" x14ac:dyDescent="0.25">
      <c r="A1035" s="2">
        <v>30528</v>
      </c>
      <c r="B1035" s="3">
        <v>71327.45</v>
      </c>
      <c r="C1035" s="3">
        <v>0</v>
      </c>
      <c r="D1035" s="3">
        <v>17814.240000000002</v>
      </c>
      <c r="E1035" s="3">
        <v>50844.37</v>
      </c>
      <c r="F1035" s="3">
        <v>0</v>
      </c>
      <c r="G1035" s="3">
        <v>-2668.8969999999999</v>
      </c>
      <c r="H1035" s="3">
        <v>0</v>
      </c>
      <c r="I1035" s="3">
        <v>1922830</v>
      </c>
      <c r="J1035" s="3">
        <v>0</v>
      </c>
      <c r="K1035" s="3">
        <v>0</v>
      </c>
      <c r="L1035" s="3">
        <v>1387367</v>
      </c>
      <c r="M1035" s="3">
        <v>359163.7</v>
      </c>
      <c r="N1035" s="3">
        <v>9949076</v>
      </c>
      <c r="O1035" s="3">
        <v>154159600</v>
      </c>
      <c r="P1035" s="3">
        <v>91.493870000000001</v>
      </c>
      <c r="Q1035" s="3">
        <v>0</v>
      </c>
      <c r="R1035" s="3">
        <v>0</v>
      </c>
      <c r="S1035" s="3">
        <v>0</v>
      </c>
      <c r="T1035" s="3">
        <v>-2014.7919999999999</v>
      </c>
      <c r="U1035" s="3">
        <v>-910574.8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162712.1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10893.27</v>
      </c>
      <c r="AK1035" s="3">
        <v>12384.58</v>
      </c>
      <c r="AL1035" s="3">
        <v>10502.73</v>
      </c>
      <c r="AM1035" s="3">
        <v>177758.8</v>
      </c>
    </row>
    <row r="1036" spans="1:39" x14ac:dyDescent="0.25">
      <c r="A1036" s="2">
        <v>30529</v>
      </c>
      <c r="B1036" s="3">
        <v>66730.66</v>
      </c>
      <c r="C1036" s="3">
        <v>0</v>
      </c>
      <c r="D1036" s="3">
        <v>15480.93</v>
      </c>
      <c r="E1036" s="3">
        <v>48372.03</v>
      </c>
      <c r="F1036" s="3">
        <v>0</v>
      </c>
      <c r="G1036" s="3">
        <v>-2877.7159999999999</v>
      </c>
      <c r="H1036" s="3">
        <v>0</v>
      </c>
      <c r="I1036" s="3">
        <v>1759990</v>
      </c>
      <c r="J1036" s="3">
        <v>0</v>
      </c>
      <c r="K1036" s="3">
        <v>0</v>
      </c>
      <c r="L1036" s="3">
        <v>1355320</v>
      </c>
      <c r="M1036" s="3">
        <v>343927.3</v>
      </c>
      <c r="N1036" s="3">
        <v>9949138</v>
      </c>
      <c r="O1036" s="3">
        <v>154152700</v>
      </c>
      <c r="P1036" s="3">
        <v>91.481350000000006</v>
      </c>
      <c r="Q1036" s="3">
        <v>0</v>
      </c>
      <c r="R1036" s="3">
        <v>0</v>
      </c>
      <c r="S1036" s="3">
        <v>0</v>
      </c>
      <c r="T1036" s="3">
        <v>-2008.8530000000001</v>
      </c>
      <c r="U1036" s="3">
        <v>-911859.3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148181.29999999999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10431.870000000001</v>
      </c>
      <c r="AK1036" s="3">
        <v>12342.25</v>
      </c>
      <c r="AL1036" s="3">
        <v>10371.18</v>
      </c>
      <c r="AM1036" s="3">
        <v>162840.20000000001</v>
      </c>
    </row>
    <row r="1037" spans="1:39" x14ac:dyDescent="0.25">
      <c r="A1037" s="2">
        <v>30530</v>
      </c>
      <c r="B1037" s="3">
        <v>64408.7</v>
      </c>
      <c r="C1037" s="3">
        <v>0</v>
      </c>
      <c r="D1037" s="3">
        <v>15913.5</v>
      </c>
      <c r="E1037" s="3">
        <v>45601.33</v>
      </c>
      <c r="F1037" s="3">
        <v>0</v>
      </c>
      <c r="G1037" s="3">
        <v>-2893.7379999999998</v>
      </c>
      <c r="H1037" s="3">
        <v>0</v>
      </c>
      <c r="I1037" s="3">
        <v>1613082</v>
      </c>
      <c r="J1037" s="3">
        <v>0</v>
      </c>
      <c r="K1037" s="3">
        <v>0</v>
      </c>
      <c r="L1037" s="3">
        <v>1318396</v>
      </c>
      <c r="M1037" s="3">
        <v>324061.09999999998</v>
      </c>
      <c r="N1037" s="3">
        <v>9948464</v>
      </c>
      <c r="O1037" s="3">
        <v>154145900</v>
      </c>
      <c r="P1037" s="3">
        <v>91.351619999999997</v>
      </c>
      <c r="Q1037" s="3">
        <v>0</v>
      </c>
      <c r="R1037" s="3">
        <v>0</v>
      </c>
      <c r="S1037" s="3">
        <v>0</v>
      </c>
      <c r="T1037" s="3">
        <v>-2003.5239999999999</v>
      </c>
      <c r="U1037" s="3">
        <v>-913138.6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144813.29999999999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9679.5010000000002</v>
      </c>
      <c r="AK1037" s="3">
        <v>12308.41</v>
      </c>
      <c r="AL1037" s="3">
        <v>10354.73</v>
      </c>
      <c r="AM1037" s="3">
        <v>146908</v>
      </c>
    </row>
    <row r="1038" spans="1:39" x14ac:dyDescent="0.25">
      <c r="A1038" s="2">
        <v>30531</v>
      </c>
      <c r="B1038" s="3">
        <v>59990.91</v>
      </c>
      <c r="C1038" s="3">
        <v>0</v>
      </c>
      <c r="D1038" s="3">
        <v>14404.33</v>
      </c>
      <c r="E1038" s="3">
        <v>42564.56</v>
      </c>
      <c r="F1038" s="3">
        <v>0</v>
      </c>
      <c r="G1038" s="3">
        <v>-3021.9180000000001</v>
      </c>
      <c r="H1038" s="3">
        <v>0</v>
      </c>
      <c r="I1038" s="3">
        <v>1476247</v>
      </c>
      <c r="J1038" s="3">
        <v>0</v>
      </c>
      <c r="K1038" s="3">
        <v>0</v>
      </c>
      <c r="L1038" s="3">
        <v>1288320</v>
      </c>
      <c r="M1038" s="3">
        <v>303870.5</v>
      </c>
      <c r="N1038" s="3">
        <v>9947476</v>
      </c>
      <c r="O1038" s="3">
        <v>154138800</v>
      </c>
      <c r="P1038" s="3">
        <v>91.232380000000006</v>
      </c>
      <c r="Q1038" s="3">
        <v>0</v>
      </c>
      <c r="R1038" s="3">
        <v>0</v>
      </c>
      <c r="S1038" s="3">
        <v>0</v>
      </c>
      <c r="T1038" s="3">
        <v>-1998.4069999999999</v>
      </c>
      <c r="U1038" s="3">
        <v>-914413.1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133158.70000000001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9237.0409999999993</v>
      </c>
      <c r="AK1038" s="3">
        <v>12262.08</v>
      </c>
      <c r="AL1038" s="3">
        <v>10227.33</v>
      </c>
      <c r="AM1038" s="3">
        <v>136835</v>
      </c>
    </row>
    <row r="1039" spans="1:39" x14ac:dyDescent="0.25">
      <c r="A1039" s="2">
        <v>30532</v>
      </c>
      <c r="B1039" s="3">
        <v>50333.27</v>
      </c>
      <c r="C1039" s="3">
        <v>0</v>
      </c>
      <c r="D1039" s="3">
        <v>10008.06</v>
      </c>
      <c r="E1039" s="3">
        <v>36933.69</v>
      </c>
      <c r="F1039" s="3">
        <v>0</v>
      </c>
      <c r="G1039" s="3">
        <v>-3391.4270000000001</v>
      </c>
      <c r="H1039" s="3">
        <v>0</v>
      </c>
      <c r="I1039" s="3">
        <v>1354941</v>
      </c>
      <c r="J1039" s="3">
        <v>0</v>
      </c>
      <c r="K1039" s="3">
        <v>0</v>
      </c>
      <c r="L1039" s="3">
        <v>1250706</v>
      </c>
      <c r="M1039" s="3">
        <v>283933.3</v>
      </c>
      <c r="N1039" s="3">
        <v>9946118</v>
      </c>
      <c r="O1039" s="3">
        <v>154131400</v>
      </c>
      <c r="P1039" s="3">
        <v>91.124489999999994</v>
      </c>
      <c r="Q1039" s="3">
        <v>0</v>
      </c>
      <c r="R1039" s="3">
        <v>0</v>
      </c>
      <c r="S1039" s="3">
        <v>0</v>
      </c>
      <c r="T1039" s="3">
        <v>-1993.259</v>
      </c>
      <c r="U1039" s="3">
        <v>-915682.9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135366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8729.1939999999995</v>
      </c>
      <c r="AK1039" s="3">
        <v>12178.79</v>
      </c>
      <c r="AL1039" s="3">
        <v>10087.99</v>
      </c>
      <c r="AM1039" s="3">
        <v>121305.8</v>
      </c>
    </row>
    <row r="1040" spans="1:39" x14ac:dyDescent="0.25">
      <c r="A1040" s="2">
        <v>30533</v>
      </c>
      <c r="B1040" s="3">
        <v>42643.67</v>
      </c>
      <c r="C1040" s="3">
        <v>0</v>
      </c>
      <c r="D1040" s="3">
        <v>9400.0580000000009</v>
      </c>
      <c r="E1040" s="3">
        <v>29654.27</v>
      </c>
      <c r="F1040" s="3">
        <v>0</v>
      </c>
      <c r="G1040" s="3">
        <v>-3589.2359999999999</v>
      </c>
      <c r="H1040" s="3">
        <v>0</v>
      </c>
      <c r="I1040" s="3">
        <v>1244972</v>
      </c>
      <c r="J1040" s="3">
        <v>0</v>
      </c>
      <c r="K1040" s="3">
        <v>0</v>
      </c>
      <c r="L1040" s="3">
        <v>1218234</v>
      </c>
      <c r="M1040" s="3">
        <v>262425.09999999998</v>
      </c>
      <c r="N1040" s="3">
        <v>9944114</v>
      </c>
      <c r="O1040" s="3">
        <v>154123700</v>
      </c>
      <c r="P1040" s="3">
        <v>91.024410000000003</v>
      </c>
      <c r="Q1040" s="3">
        <v>0</v>
      </c>
      <c r="R1040" s="3">
        <v>0</v>
      </c>
      <c r="S1040" s="3">
        <v>0</v>
      </c>
      <c r="T1040" s="3">
        <v>-1988.1990000000001</v>
      </c>
      <c r="U1040" s="3">
        <v>-916948.2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129024.5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7925.4089999999997</v>
      </c>
      <c r="AK1040" s="3">
        <v>12055.05</v>
      </c>
      <c r="AL1040" s="3">
        <v>9931.2029999999995</v>
      </c>
      <c r="AM1040" s="3">
        <v>109968.6</v>
      </c>
    </row>
    <row r="1041" spans="1:39" x14ac:dyDescent="0.25">
      <c r="A1041" s="2">
        <v>30534</v>
      </c>
      <c r="B1041" s="3">
        <v>42644.33</v>
      </c>
      <c r="C1041" s="3">
        <v>0</v>
      </c>
      <c r="D1041" s="3">
        <v>12200.08</v>
      </c>
      <c r="E1041" s="3">
        <v>27190.76</v>
      </c>
      <c r="F1041" s="3">
        <v>0</v>
      </c>
      <c r="G1041" s="3">
        <v>-3253.386</v>
      </c>
      <c r="H1041" s="3">
        <v>0</v>
      </c>
      <c r="I1041" s="3">
        <v>1124527</v>
      </c>
      <c r="J1041" s="3">
        <v>0</v>
      </c>
      <c r="K1041" s="3">
        <v>0</v>
      </c>
      <c r="L1041" s="3">
        <v>1170532</v>
      </c>
      <c r="M1041" s="3">
        <v>250746.2</v>
      </c>
      <c r="N1041" s="3">
        <v>9941848</v>
      </c>
      <c r="O1041" s="3">
        <v>154116400</v>
      </c>
      <c r="P1041" s="3">
        <v>90.923460000000006</v>
      </c>
      <c r="Q1041" s="3">
        <v>0</v>
      </c>
      <c r="R1041" s="3">
        <v>0</v>
      </c>
      <c r="S1041" s="3">
        <v>0</v>
      </c>
      <c r="T1041" s="3">
        <v>-1983.5419999999999</v>
      </c>
      <c r="U1041" s="3">
        <v>-918209.2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144801.5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7634.7330000000002</v>
      </c>
      <c r="AK1041" s="3">
        <v>11999.93</v>
      </c>
      <c r="AL1041" s="3">
        <v>9902.5709999999999</v>
      </c>
      <c r="AM1041" s="3">
        <v>120444.9</v>
      </c>
    </row>
    <row r="1042" spans="1:39" x14ac:dyDescent="0.25">
      <c r="A1042" s="2">
        <v>30535</v>
      </c>
      <c r="B1042" s="3">
        <v>41627.949999999997</v>
      </c>
      <c r="C1042" s="3">
        <v>0</v>
      </c>
      <c r="D1042" s="3">
        <v>13321.03</v>
      </c>
      <c r="E1042" s="3">
        <v>25135.3</v>
      </c>
      <c r="F1042" s="3">
        <v>0</v>
      </c>
      <c r="G1042" s="3">
        <v>-3171.53</v>
      </c>
      <c r="H1042" s="3">
        <v>0</v>
      </c>
      <c r="I1042" s="3">
        <v>1000338</v>
      </c>
      <c r="J1042" s="3">
        <v>0</v>
      </c>
      <c r="K1042" s="3">
        <v>0</v>
      </c>
      <c r="L1042" s="3">
        <v>1125824</v>
      </c>
      <c r="M1042" s="3">
        <v>237125.8</v>
      </c>
      <c r="N1042" s="3">
        <v>9939480</v>
      </c>
      <c r="O1042" s="3">
        <v>154109100</v>
      </c>
      <c r="P1042" s="3">
        <v>90.833380000000005</v>
      </c>
      <c r="Q1042" s="3">
        <v>0</v>
      </c>
      <c r="R1042" s="3">
        <v>0</v>
      </c>
      <c r="S1042" s="3">
        <v>0</v>
      </c>
      <c r="T1042" s="3">
        <v>-1979.1489999999999</v>
      </c>
      <c r="U1042" s="3">
        <v>-919466.2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148564.29999999999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7440.8109999999997</v>
      </c>
      <c r="AK1042" s="3">
        <v>11943.34</v>
      </c>
      <c r="AL1042" s="3">
        <v>9810.5229999999992</v>
      </c>
      <c r="AM1042" s="3">
        <v>124189.6</v>
      </c>
    </row>
    <row r="1043" spans="1:39" x14ac:dyDescent="0.25">
      <c r="A1043" s="2">
        <v>30536</v>
      </c>
      <c r="B1043" s="3">
        <v>26954.26</v>
      </c>
      <c r="C1043" s="3">
        <v>0</v>
      </c>
      <c r="D1043" s="3">
        <v>1583.9380000000001</v>
      </c>
      <c r="E1043" s="3">
        <v>21292.44</v>
      </c>
      <c r="F1043" s="3">
        <v>0</v>
      </c>
      <c r="G1043" s="3">
        <v>-4077.82</v>
      </c>
      <c r="H1043" s="3">
        <v>0</v>
      </c>
      <c r="I1043" s="3">
        <v>904853.6</v>
      </c>
      <c r="J1043" s="3">
        <v>0</v>
      </c>
      <c r="K1043" s="3">
        <v>0</v>
      </c>
      <c r="L1043" s="3">
        <v>1094291</v>
      </c>
      <c r="M1043" s="3">
        <v>213140.9</v>
      </c>
      <c r="N1043" s="3">
        <v>9936574</v>
      </c>
      <c r="O1043" s="3">
        <v>154100900</v>
      </c>
      <c r="P1043" s="3">
        <v>90.766220000000004</v>
      </c>
      <c r="Q1043" s="3">
        <v>0</v>
      </c>
      <c r="R1043" s="3">
        <v>0</v>
      </c>
      <c r="S1043" s="3">
        <v>0</v>
      </c>
      <c r="T1043" s="3">
        <v>-1974.374</v>
      </c>
      <c r="U1043" s="3">
        <v>-920719.1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133253.79999999999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6652.058</v>
      </c>
      <c r="AK1043" s="3">
        <v>11779.4</v>
      </c>
      <c r="AL1043" s="3">
        <v>9560.2440000000006</v>
      </c>
      <c r="AM1043" s="3">
        <v>95484.2</v>
      </c>
    </row>
    <row r="1044" spans="1:39" x14ac:dyDescent="0.25">
      <c r="A1044" s="2">
        <v>30537</v>
      </c>
      <c r="B1044" s="3">
        <v>24200.15</v>
      </c>
      <c r="C1044" s="3">
        <v>0</v>
      </c>
      <c r="D1044" s="3">
        <v>1223.798</v>
      </c>
      <c r="E1044" s="3">
        <v>19164.900000000001</v>
      </c>
      <c r="F1044" s="3">
        <v>0</v>
      </c>
      <c r="G1044" s="3">
        <v>-3811.4009999999998</v>
      </c>
      <c r="H1044" s="3">
        <v>0</v>
      </c>
      <c r="I1044" s="3">
        <v>822452.4</v>
      </c>
      <c r="J1044" s="3">
        <v>0</v>
      </c>
      <c r="K1044" s="3">
        <v>0</v>
      </c>
      <c r="L1044" s="3">
        <v>1062122</v>
      </c>
      <c r="M1044" s="3">
        <v>190321.9</v>
      </c>
      <c r="N1044" s="3">
        <v>9933022</v>
      </c>
      <c r="O1044" s="3">
        <v>154092800</v>
      </c>
      <c r="P1044" s="3">
        <v>90.710890000000006</v>
      </c>
      <c r="Q1044" s="3">
        <v>0</v>
      </c>
      <c r="R1044" s="3">
        <v>0</v>
      </c>
      <c r="S1044" s="3">
        <v>0</v>
      </c>
      <c r="T1044" s="3">
        <v>-1969.9179999999999</v>
      </c>
      <c r="U1044" s="3">
        <v>-921968.2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122838.1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5871.7629999999999</v>
      </c>
      <c r="AK1044" s="3">
        <v>11709.26</v>
      </c>
      <c r="AL1044" s="3">
        <v>9424.8259999999991</v>
      </c>
      <c r="AM1044" s="3">
        <v>82401.25</v>
      </c>
    </row>
    <row r="1045" spans="1:39" x14ac:dyDescent="0.25">
      <c r="A1045" s="2">
        <v>30538</v>
      </c>
      <c r="B1045" s="3">
        <v>47385.4</v>
      </c>
      <c r="C1045" s="3">
        <v>72.753119999999996</v>
      </c>
      <c r="D1045" s="3">
        <v>7827.5029999999997</v>
      </c>
      <c r="E1045" s="3">
        <v>37652.71</v>
      </c>
      <c r="F1045" s="3">
        <v>0</v>
      </c>
      <c r="G1045" s="3">
        <v>-1832.2239999999999</v>
      </c>
      <c r="H1045" s="3">
        <v>34505.06</v>
      </c>
      <c r="I1045" s="3">
        <v>733487.7</v>
      </c>
      <c r="J1045" s="3">
        <v>0</v>
      </c>
      <c r="K1045" s="3">
        <v>0</v>
      </c>
      <c r="L1045" s="3">
        <v>1221106</v>
      </c>
      <c r="M1045" s="3">
        <v>238691.4</v>
      </c>
      <c r="N1045" s="3">
        <v>9931051</v>
      </c>
      <c r="O1045" s="3">
        <v>154086800</v>
      </c>
      <c r="P1045" s="3">
        <v>90.508290000000002</v>
      </c>
      <c r="Q1045" s="3">
        <v>0</v>
      </c>
      <c r="R1045" s="3">
        <v>0</v>
      </c>
      <c r="S1045" s="3">
        <v>333488.3</v>
      </c>
      <c r="T1045" s="3">
        <v>-1591.271</v>
      </c>
      <c r="U1045" s="3">
        <v>-922838.2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139489.20000000001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7582.5780000000004</v>
      </c>
      <c r="AK1045" s="3">
        <v>12029.87</v>
      </c>
      <c r="AL1045" s="3">
        <v>9555.4570000000003</v>
      </c>
      <c r="AM1045" s="3">
        <v>387875.1</v>
      </c>
    </row>
    <row r="1046" spans="1:39" x14ac:dyDescent="0.25">
      <c r="A1046" s="2">
        <v>30539</v>
      </c>
      <c r="B1046" s="3">
        <v>24116.799999999999</v>
      </c>
      <c r="C1046" s="3">
        <v>0</v>
      </c>
      <c r="D1046" s="3">
        <v>612.68790000000001</v>
      </c>
      <c r="E1046" s="3">
        <v>19651.75</v>
      </c>
      <c r="F1046" s="3">
        <v>0</v>
      </c>
      <c r="G1046" s="3">
        <v>-3852.3780000000002</v>
      </c>
      <c r="H1046" s="3">
        <v>0</v>
      </c>
      <c r="I1046" s="3">
        <v>683447.6</v>
      </c>
      <c r="J1046" s="3">
        <v>0</v>
      </c>
      <c r="K1046" s="3">
        <v>0</v>
      </c>
      <c r="L1046" s="3">
        <v>1212189</v>
      </c>
      <c r="M1046" s="3">
        <v>197103.3</v>
      </c>
      <c r="N1046" s="3">
        <v>9927807</v>
      </c>
      <c r="O1046" s="3">
        <v>154078900</v>
      </c>
      <c r="P1046" s="3">
        <v>90.516260000000003</v>
      </c>
      <c r="Q1046" s="3">
        <v>0</v>
      </c>
      <c r="R1046" s="3">
        <v>0</v>
      </c>
      <c r="S1046" s="3">
        <v>0</v>
      </c>
      <c r="T1046" s="3">
        <v>-1589.191</v>
      </c>
      <c r="U1046" s="3">
        <v>-923706.7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86006.720000000001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6129.268</v>
      </c>
      <c r="AK1046" s="3">
        <v>11855.25</v>
      </c>
      <c r="AL1046" s="3">
        <v>9375.2270000000008</v>
      </c>
      <c r="AM1046" s="3">
        <v>50040.11</v>
      </c>
    </row>
    <row r="1047" spans="1:39" x14ac:dyDescent="0.25">
      <c r="A1047" s="2">
        <v>30540</v>
      </c>
      <c r="B1047" s="3">
        <v>22390.45</v>
      </c>
      <c r="C1047" s="3">
        <v>0</v>
      </c>
      <c r="D1047" s="3">
        <v>889.79409999999996</v>
      </c>
      <c r="E1047" s="3">
        <v>17933.5</v>
      </c>
      <c r="F1047" s="3">
        <v>0</v>
      </c>
      <c r="G1047" s="3">
        <v>-3567.1660000000002</v>
      </c>
      <c r="H1047" s="3">
        <v>0</v>
      </c>
      <c r="I1047" s="3">
        <v>634190.69999999995</v>
      </c>
      <c r="J1047" s="3">
        <v>0</v>
      </c>
      <c r="K1047" s="3">
        <v>0</v>
      </c>
      <c r="L1047" s="3">
        <v>1165494</v>
      </c>
      <c r="M1047" s="3">
        <v>172026.7</v>
      </c>
      <c r="N1047" s="3">
        <v>9923778</v>
      </c>
      <c r="O1047" s="3">
        <v>154071300</v>
      </c>
      <c r="P1047" s="3">
        <v>90.519490000000005</v>
      </c>
      <c r="Q1047" s="3">
        <v>0</v>
      </c>
      <c r="R1047" s="3">
        <v>0</v>
      </c>
      <c r="S1047" s="3">
        <v>0</v>
      </c>
      <c r="T1047" s="3">
        <v>-1586.5060000000001</v>
      </c>
      <c r="U1047" s="3">
        <v>-924572.9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108721.7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5269.2870000000003</v>
      </c>
      <c r="AK1047" s="3">
        <v>11784.62</v>
      </c>
      <c r="AL1047" s="3">
        <v>9300.0079999999998</v>
      </c>
      <c r="AM1047" s="3">
        <v>49256.87</v>
      </c>
    </row>
    <row r="1048" spans="1:39" x14ac:dyDescent="0.25">
      <c r="A1048" s="2">
        <v>30541</v>
      </c>
      <c r="B1048" s="3">
        <v>19800.38</v>
      </c>
      <c r="C1048" s="3">
        <v>0</v>
      </c>
      <c r="D1048" s="3">
        <v>928.49509999999998</v>
      </c>
      <c r="E1048" s="3">
        <v>15288.23</v>
      </c>
      <c r="F1048" s="3">
        <v>0</v>
      </c>
      <c r="G1048" s="3">
        <v>-3583.6559999999999</v>
      </c>
      <c r="H1048" s="3">
        <v>0</v>
      </c>
      <c r="I1048" s="3">
        <v>581680</v>
      </c>
      <c r="J1048" s="3">
        <v>0</v>
      </c>
      <c r="K1048" s="3">
        <v>0</v>
      </c>
      <c r="L1048" s="3">
        <v>1117479</v>
      </c>
      <c r="M1048" s="3">
        <v>147667.1</v>
      </c>
      <c r="N1048" s="3">
        <v>9919169</v>
      </c>
      <c r="O1048" s="3">
        <v>154063700</v>
      </c>
      <c r="P1048" s="3">
        <v>90.520899999999997</v>
      </c>
      <c r="Q1048" s="3">
        <v>0</v>
      </c>
      <c r="R1048" s="3">
        <v>0</v>
      </c>
      <c r="S1048" s="3">
        <v>0</v>
      </c>
      <c r="T1048" s="3">
        <v>-1583.671</v>
      </c>
      <c r="U1048" s="3">
        <v>-925436.8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115764.7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4573.0519999999997</v>
      </c>
      <c r="AK1048" s="3">
        <v>11668.44</v>
      </c>
      <c r="AL1048" s="3">
        <v>9183.58</v>
      </c>
      <c r="AM1048" s="3">
        <v>52510.73</v>
      </c>
    </row>
    <row r="1049" spans="1:39" x14ac:dyDescent="0.25">
      <c r="A1049" s="2">
        <v>30542</v>
      </c>
      <c r="B1049" s="3">
        <v>16940.310000000001</v>
      </c>
      <c r="C1049" s="3">
        <v>0</v>
      </c>
      <c r="D1049" s="3">
        <v>721.45569999999998</v>
      </c>
      <c r="E1049" s="3">
        <v>12555.92</v>
      </c>
      <c r="F1049" s="3">
        <v>0</v>
      </c>
      <c r="G1049" s="3">
        <v>-3662.9279999999999</v>
      </c>
      <c r="H1049" s="3">
        <v>0</v>
      </c>
      <c r="I1049" s="3">
        <v>534987.6</v>
      </c>
      <c r="J1049" s="3">
        <v>0</v>
      </c>
      <c r="K1049" s="3">
        <v>0</v>
      </c>
      <c r="L1049" s="3">
        <v>1073873</v>
      </c>
      <c r="M1049" s="3">
        <v>122802.7</v>
      </c>
      <c r="N1049" s="3">
        <v>9913854</v>
      </c>
      <c r="O1049" s="3">
        <v>154056000</v>
      </c>
      <c r="P1049" s="3">
        <v>90.517070000000004</v>
      </c>
      <c r="Q1049" s="3">
        <v>0</v>
      </c>
      <c r="R1049" s="3">
        <v>0</v>
      </c>
      <c r="S1049" s="3">
        <v>0</v>
      </c>
      <c r="T1049" s="3">
        <v>-1580.8489999999999</v>
      </c>
      <c r="U1049" s="3">
        <v>-926298.3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109637.9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3810.442</v>
      </c>
      <c r="AK1049" s="3">
        <v>11562.09</v>
      </c>
      <c r="AL1049" s="3">
        <v>9127.1260000000002</v>
      </c>
      <c r="AM1049" s="3">
        <v>46692.39</v>
      </c>
    </row>
    <row r="1050" spans="1:39" x14ac:dyDescent="0.25">
      <c r="A1050" s="2">
        <v>30543</v>
      </c>
      <c r="B1050" s="3">
        <v>31901.01</v>
      </c>
      <c r="C1050" s="3">
        <v>100.10939999999999</v>
      </c>
      <c r="D1050" s="3">
        <v>2946.6280000000002</v>
      </c>
      <c r="E1050" s="3">
        <v>26666.46</v>
      </c>
      <c r="F1050" s="3">
        <v>0</v>
      </c>
      <c r="G1050" s="3">
        <v>-2187.6460000000002</v>
      </c>
      <c r="H1050" s="3">
        <v>34505.06</v>
      </c>
      <c r="I1050" s="3">
        <v>488535.1</v>
      </c>
      <c r="J1050" s="3">
        <v>0</v>
      </c>
      <c r="K1050" s="3">
        <v>0</v>
      </c>
      <c r="L1050" s="3">
        <v>1252532</v>
      </c>
      <c r="M1050" s="3">
        <v>165934.70000000001</v>
      </c>
      <c r="N1050" s="3">
        <v>9909497</v>
      </c>
      <c r="O1050" s="3">
        <v>154049600</v>
      </c>
      <c r="P1050" s="3">
        <v>90.351860000000002</v>
      </c>
      <c r="Q1050" s="3">
        <v>0</v>
      </c>
      <c r="R1050" s="3">
        <v>0</v>
      </c>
      <c r="S1050" s="3">
        <v>358157.7</v>
      </c>
      <c r="T1050" s="3">
        <v>-1578.98</v>
      </c>
      <c r="U1050" s="3">
        <v>-927157.5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125582.2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4867.42</v>
      </c>
      <c r="AK1050" s="3">
        <v>11848.13</v>
      </c>
      <c r="AL1050" s="3">
        <v>9226.1740000000009</v>
      </c>
      <c r="AM1050" s="3">
        <v>370005.1</v>
      </c>
    </row>
    <row r="1051" spans="1:39" x14ac:dyDescent="0.25">
      <c r="A1051" s="2">
        <v>30544</v>
      </c>
      <c r="B1051" s="3">
        <v>29367.74</v>
      </c>
      <c r="C1051" s="3">
        <v>77.235420000000005</v>
      </c>
      <c r="D1051" s="3">
        <v>1635.271</v>
      </c>
      <c r="E1051" s="3">
        <v>24936.67</v>
      </c>
      <c r="F1051" s="3">
        <v>0</v>
      </c>
      <c r="G1051" s="3">
        <v>-2718.498</v>
      </c>
      <c r="H1051" s="3">
        <v>34505.06</v>
      </c>
      <c r="I1051" s="3">
        <v>452327.9</v>
      </c>
      <c r="J1051" s="3">
        <v>0</v>
      </c>
      <c r="K1051" s="3">
        <v>0</v>
      </c>
      <c r="L1051" s="3">
        <v>1332806</v>
      </c>
      <c r="M1051" s="3">
        <v>184148.9</v>
      </c>
      <c r="N1051" s="3">
        <v>9905801</v>
      </c>
      <c r="O1051" s="3">
        <v>154042700</v>
      </c>
      <c r="P1051" s="3">
        <v>90.293940000000006</v>
      </c>
      <c r="Q1051" s="3">
        <v>0</v>
      </c>
      <c r="R1051" s="3">
        <v>0</v>
      </c>
      <c r="S1051" s="3">
        <v>212546.2</v>
      </c>
      <c r="T1051" s="3">
        <v>-1576.903</v>
      </c>
      <c r="U1051" s="3">
        <v>-928014.5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129955.4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5501.241</v>
      </c>
      <c r="AK1051" s="3">
        <v>11840.73</v>
      </c>
      <c r="AL1051" s="3">
        <v>9199.9750000000004</v>
      </c>
      <c r="AM1051" s="3">
        <v>248676.1</v>
      </c>
    </row>
    <row r="1052" spans="1:39" x14ac:dyDescent="0.25">
      <c r="A1052" s="2">
        <v>30545</v>
      </c>
      <c r="B1052" s="3">
        <v>19821.03</v>
      </c>
      <c r="C1052" s="3">
        <v>0</v>
      </c>
      <c r="D1052" s="3">
        <v>948.3922</v>
      </c>
      <c r="E1052" s="3">
        <v>15396.74</v>
      </c>
      <c r="F1052" s="3">
        <v>0</v>
      </c>
      <c r="G1052" s="3">
        <v>-3475.9589999999998</v>
      </c>
      <c r="H1052" s="3">
        <v>0</v>
      </c>
      <c r="I1052" s="3">
        <v>419009.9</v>
      </c>
      <c r="J1052" s="3">
        <v>0</v>
      </c>
      <c r="K1052" s="3">
        <v>0</v>
      </c>
      <c r="L1052" s="3">
        <v>1286471</v>
      </c>
      <c r="M1052" s="3">
        <v>152816.4</v>
      </c>
      <c r="N1052" s="3">
        <v>9901504</v>
      </c>
      <c r="O1052" s="3">
        <v>154035000</v>
      </c>
      <c r="P1052" s="3">
        <v>90.352819999999994</v>
      </c>
      <c r="Q1052" s="3">
        <v>0</v>
      </c>
      <c r="R1052" s="3">
        <v>0</v>
      </c>
      <c r="S1052" s="3">
        <v>0</v>
      </c>
      <c r="T1052" s="3">
        <v>-1574.3810000000001</v>
      </c>
      <c r="U1052" s="3">
        <v>-928869.3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101637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4748.0609999999997</v>
      </c>
      <c r="AK1052" s="3">
        <v>11744.02</v>
      </c>
      <c r="AL1052" s="3">
        <v>9045.9560000000001</v>
      </c>
      <c r="AM1052" s="3">
        <v>33317.949999999997</v>
      </c>
    </row>
    <row r="1053" spans="1:39" x14ac:dyDescent="0.25">
      <c r="A1053" s="2">
        <v>30546</v>
      </c>
      <c r="B1053" s="3">
        <v>14926.97</v>
      </c>
      <c r="C1053" s="3">
        <v>0</v>
      </c>
      <c r="D1053" s="3">
        <v>0</v>
      </c>
      <c r="E1053" s="3">
        <v>11287.43</v>
      </c>
      <c r="F1053" s="3">
        <v>0</v>
      </c>
      <c r="G1053" s="3">
        <v>-3639.5830000000001</v>
      </c>
      <c r="H1053" s="3">
        <v>0</v>
      </c>
      <c r="I1053" s="3">
        <v>395370.4</v>
      </c>
      <c r="J1053" s="3">
        <v>0</v>
      </c>
      <c r="K1053" s="3">
        <v>0</v>
      </c>
      <c r="L1053" s="3">
        <v>1242263</v>
      </c>
      <c r="M1053" s="3">
        <v>122642.7</v>
      </c>
      <c r="N1053" s="3">
        <v>9896542</v>
      </c>
      <c r="O1053" s="3">
        <v>154027000</v>
      </c>
      <c r="P1053" s="3">
        <v>90.406300000000002</v>
      </c>
      <c r="Q1053" s="3">
        <v>0</v>
      </c>
      <c r="R1053" s="3">
        <v>0</v>
      </c>
      <c r="S1053" s="3">
        <v>0</v>
      </c>
      <c r="T1053" s="3">
        <v>-1571.8009999999999</v>
      </c>
      <c r="U1053" s="3">
        <v>-929722.1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94436.38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3970.7629999999999</v>
      </c>
      <c r="AK1053" s="3">
        <v>11673.45</v>
      </c>
      <c r="AL1053" s="3">
        <v>8935.4410000000007</v>
      </c>
      <c r="AM1053" s="3">
        <v>23639.53</v>
      </c>
    </row>
    <row r="1054" spans="1:39" x14ac:dyDescent="0.25">
      <c r="A1054" s="2">
        <v>30547</v>
      </c>
      <c r="B1054" s="3">
        <v>22329.64</v>
      </c>
      <c r="C1054" s="3">
        <v>69.918430000000001</v>
      </c>
      <c r="D1054" s="3">
        <v>1995.2539999999999</v>
      </c>
      <c r="E1054" s="3">
        <v>17515.59</v>
      </c>
      <c r="F1054" s="3">
        <v>0</v>
      </c>
      <c r="G1054" s="3">
        <v>-2748.8240000000001</v>
      </c>
      <c r="H1054" s="3">
        <v>34505.06</v>
      </c>
      <c r="I1054" s="3">
        <v>359669.9</v>
      </c>
      <c r="J1054" s="3">
        <v>0</v>
      </c>
      <c r="K1054" s="3">
        <v>0</v>
      </c>
      <c r="L1054" s="3">
        <v>1282040</v>
      </c>
      <c r="M1054" s="3">
        <v>136246.39999999999</v>
      </c>
      <c r="N1054" s="3">
        <v>9891808</v>
      </c>
      <c r="O1054" s="3">
        <v>154020200</v>
      </c>
      <c r="P1054" s="3">
        <v>90.349220000000003</v>
      </c>
      <c r="Q1054" s="3">
        <v>0</v>
      </c>
      <c r="R1054" s="3">
        <v>0</v>
      </c>
      <c r="S1054" s="3">
        <v>192141.2</v>
      </c>
      <c r="T1054" s="3">
        <v>-1205.4929999999999</v>
      </c>
      <c r="U1054" s="3">
        <v>-930208.5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127892.2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4221.692</v>
      </c>
      <c r="AK1054" s="3">
        <v>11737.7</v>
      </c>
      <c r="AL1054" s="3">
        <v>8956.9470000000001</v>
      </c>
      <c r="AM1054" s="3">
        <v>193266.7</v>
      </c>
    </row>
    <row r="1055" spans="1:39" x14ac:dyDescent="0.25">
      <c r="A1055" s="2">
        <v>30548</v>
      </c>
      <c r="B1055" s="3">
        <v>13178.58</v>
      </c>
      <c r="C1055" s="3">
        <v>0</v>
      </c>
      <c r="D1055" s="3">
        <v>0</v>
      </c>
      <c r="E1055" s="3">
        <v>9533.6949999999997</v>
      </c>
      <c r="F1055" s="3">
        <v>0</v>
      </c>
      <c r="G1055" s="3">
        <v>-3644.9479999999999</v>
      </c>
      <c r="H1055" s="3">
        <v>0</v>
      </c>
      <c r="I1055" s="3">
        <v>340696.5</v>
      </c>
      <c r="J1055" s="3">
        <v>0</v>
      </c>
      <c r="K1055" s="3">
        <v>0</v>
      </c>
      <c r="L1055" s="3">
        <v>1274756</v>
      </c>
      <c r="M1055" s="3">
        <v>105098.8</v>
      </c>
      <c r="N1055" s="3">
        <v>9886430</v>
      </c>
      <c r="O1055" s="3">
        <v>154012500</v>
      </c>
      <c r="P1055" s="3">
        <v>90.415180000000007</v>
      </c>
      <c r="Q1055" s="3">
        <v>0</v>
      </c>
      <c r="R1055" s="3">
        <v>0</v>
      </c>
      <c r="S1055" s="3">
        <v>0</v>
      </c>
      <c r="T1055" s="3">
        <v>-1204.33</v>
      </c>
      <c r="U1055" s="3">
        <v>-930694.2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56119.15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3383.93</v>
      </c>
      <c r="AK1055" s="3">
        <v>11631.34</v>
      </c>
      <c r="AL1055" s="3">
        <v>8763.6389999999992</v>
      </c>
      <c r="AM1055" s="3">
        <v>18973.38</v>
      </c>
    </row>
    <row r="1056" spans="1:39" x14ac:dyDescent="0.25">
      <c r="A1056" s="2">
        <v>30549</v>
      </c>
      <c r="B1056" s="3">
        <v>12750.37</v>
      </c>
      <c r="C1056" s="3">
        <v>0</v>
      </c>
      <c r="D1056" s="3">
        <v>31.368790000000001</v>
      </c>
      <c r="E1056" s="3">
        <v>9235.0779999999995</v>
      </c>
      <c r="F1056" s="3">
        <v>0</v>
      </c>
      <c r="G1056" s="3">
        <v>-3483.9659999999999</v>
      </c>
      <c r="H1056" s="3">
        <v>0</v>
      </c>
      <c r="I1056" s="3">
        <v>320080.5</v>
      </c>
      <c r="J1056" s="3">
        <v>0</v>
      </c>
      <c r="K1056" s="3">
        <v>0</v>
      </c>
      <c r="L1056" s="3">
        <v>1227465</v>
      </c>
      <c r="M1056" s="3">
        <v>89185.71</v>
      </c>
      <c r="N1056" s="3">
        <v>9880700</v>
      </c>
      <c r="O1056" s="3">
        <v>154005000</v>
      </c>
      <c r="P1056" s="3">
        <v>90.453289999999996</v>
      </c>
      <c r="Q1056" s="3">
        <v>0</v>
      </c>
      <c r="R1056" s="3">
        <v>0</v>
      </c>
      <c r="S1056" s="3">
        <v>0</v>
      </c>
      <c r="T1056" s="3">
        <v>-1203.309</v>
      </c>
      <c r="U1056" s="3">
        <v>-931179.2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83073.02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2988.2620000000002</v>
      </c>
      <c r="AK1056" s="3">
        <v>11507.9</v>
      </c>
      <c r="AL1056" s="3">
        <v>8720.6710000000003</v>
      </c>
      <c r="AM1056" s="3">
        <v>20616.009999999998</v>
      </c>
    </row>
    <row r="1057" spans="1:39" x14ac:dyDescent="0.25">
      <c r="A1057" s="2">
        <v>30550</v>
      </c>
      <c r="B1057" s="3">
        <v>16686.669999999998</v>
      </c>
      <c r="C1057" s="3">
        <v>68.588899999999995</v>
      </c>
      <c r="D1057" s="3">
        <v>579.34829999999999</v>
      </c>
      <c r="E1057" s="3">
        <v>13143.91</v>
      </c>
      <c r="F1057" s="3">
        <v>0</v>
      </c>
      <c r="G1057" s="3">
        <v>-2894.7710000000002</v>
      </c>
      <c r="H1057" s="3">
        <v>34505.06</v>
      </c>
      <c r="I1057" s="3">
        <v>298089.3</v>
      </c>
      <c r="J1057" s="3">
        <v>0</v>
      </c>
      <c r="K1057" s="3">
        <v>0</v>
      </c>
      <c r="L1057" s="3">
        <v>1310330</v>
      </c>
      <c r="M1057" s="3">
        <v>102665</v>
      </c>
      <c r="N1057" s="3">
        <v>9875179</v>
      </c>
      <c r="O1057" s="3">
        <v>153998100</v>
      </c>
      <c r="P1057" s="3">
        <v>90.394930000000002</v>
      </c>
      <c r="Q1057" s="3">
        <v>0</v>
      </c>
      <c r="R1057" s="3">
        <v>0</v>
      </c>
      <c r="S1057" s="3">
        <v>192143.9</v>
      </c>
      <c r="T1057" s="3">
        <v>-1202.6420000000001</v>
      </c>
      <c r="U1057" s="3">
        <v>-931663.5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77884.17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3254.2869999999998</v>
      </c>
      <c r="AK1057" s="3">
        <v>11644.01</v>
      </c>
      <c r="AL1057" s="3">
        <v>8777.0910000000003</v>
      </c>
      <c r="AM1057" s="3">
        <v>179561.5</v>
      </c>
    </row>
    <row r="1058" spans="1:39" x14ac:dyDescent="0.25">
      <c r="A1058" s="2">
        <v>30551</v>
      </c>
      <c r="B1058" s="3">
        <v>11184.67</v>
      </c>
      <c r="C1058" s="3">
        <v>0</v>
      </c>
      <c r="D1058" s="3">
        <v>0</v>
      </c>
      <c r="E1058" s="3">
        <v>7676.3729999999996</v>
      </c>
      <c r="F1058" s="3">
        <v>0</v>
      </c>
      <c r="G1058" s="3">
        <v>-3508.357</v>
      </c>
      <c r="H1058" s="3">
        <v>167.96539999999999</v>
      </c>
      <c r="I1058" s="3">
        <v>286498.7</v>
      </c>
      <c r="J1058" s="3">
        <v>0</v>
      </c>
      <c r="K1058" s="3">
        <v>0</v>
      </c>
      <c r="L1058" s="3">
        <v>1310775</v>
      </c>
      <c r="M1058" s="3">
        <v>84263.11</v>
      </c>
      <c r="N1058" s="3">
        <v>9869359</v>
      </c>
      <c r="O1058" s="3">
        <v>153990500</v>
      </c>
      <c r="P1058" s="3">
        <v>90.454660000000004</v>
      </c>
      <c r="Q1058" s="3">
        <v>0</v>
      </c>
      <c r="R1058" s="3">
        <v>0</v>
      </c>
      <c r="S1058" s="3">
        <v>0</v>
      </c>
      <c r="T1058" s="3">
        <v>-1201.652</v>
      </c>
      <c r="U1058" s="3">
        <v>-932147.1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30569.75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2818.2370000000001</v>
      </c>
      <c r="AK1058" s="3">
        <v>11516.07</v>
      </c>
      <c r="AL1058" s="3">
        <v>8640.3610000000008</v>
      </c>
      <c r="AM1058" s="3">
        <v>11590.63</v>
      </c>
    </row>
    <row r="1059" spans="1:39" x14ac:dyDescent="0.25">
      <c r="A1059" s="2">
        <v>30552</v>
      </c>
      <c r="B1059" s="3">
        <v>10302.23</v>
      </c>
      <c r="C1059" s="3">
        <v>0</v>
      </c>
      <c r="D1059" s="3">
        <v>0</v>
      </c>
      <c r="E1059" s="3">
        <v>6807.875</v>
      </c>
      <c r="F1059" s="3">
        <v>0</v>
      </c>
      <c r="G1059" s="3">
        <v>-3494.3809999999999</v>
      </c>
      <c r="H1059" s="3">
        <v>0</v>
      </c>
      <c r="I1059" s="3">
        <v>272545.2</v>
      </c>
      <c r="J1059" s="3">
        <v>0</v>
      </c>
      <c r="K1059" s="3">
        <v>0</v>
      </c>
      <c r="L1059" s="3">
        <v>1263102</v>
      </c>
      <c r="M1059" s="3">
        <v>77071.94</v>
      </c>
      <c r="N1059" s="3">
        <v>9863444</v>
      </c>
      <c r="O1059" s="3">
        <v>153983000</v>
      </c>
      <c r="P1059" s="3">
        <v>90.483500000000006</v>
      </c>
      <c r="Q1059" s="3">
        <v>0</v>
      </c>
      <c r="R1059" s="3">
        <v>0</v>
      </c>
      <c r="S1059" s="3">
        <v>0</v>
      </c>
      <c r="T1059" s="3">
        <v>-1200.7329999999999</v>
      </c>
      <c r="U1059" s="3">
        <v>-932630.1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70734.48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2679.88</v>
      </c>
      <c r="AK1059" s="3">
        <v>11404.67</v>
      </c>
      <c r="AL1059" s="3">
        <v>8596.8449999999993</v>
      </c>
      <c r="AM1059" s="3">
        <v>13953.45</v>
      </c>
    </row>
    <row r="1060" spans="1:39" x14ac:dyDescent="0.25">
      <c r="A1060" s="2">
        <v>30553</v>
      </c>
      <c r="B1060" s="3">
        <v>8974.73</v>
      </c>
      <c r="C1060" s="3">
        <v>0</v>
      </c>
      <c r="D1060" s="3">
        <v>0</v>
      </c>
      <c r="E1060" s="3">
        <v>5379.1180000000004</v>
      </c>
      <c r="F1060" s="3">
        <v>0</v>
      </c>
      <c r="G1060" s="3">
        <v>-3595.6350000000002</v>
      </c>
      <c r="H1060" s="3">
        <v>0</v>
      </c>
      <c r="I1060" s="3">
        <v>259400.7</v>
      </c>
      <c r="J1060" s="3">
        <v>0</v>
      </c>
      <c r="K1060" s="3">
        <v>0</v>
      </c>
      <c r="L1060" s="3">
        <v>1223382</v>
      </c>
      <c r="M1060" s="3">
        <v>64126.99</v>
      </c>
      <c r="N1060" s="3">
        <v>9857032</v>
      </c>
      <c r="O1060" s="3">
        <v>153975400</v>
      </c>
      <c r="P1060" s="3">
        <v>90.501959999999997</v>
      </c>
      <c r="Q1060" s="3">
        <v>0</v>
      </c>
      <c r="R1060" s="3">
        <v>0</v>
      </c>
      <c r="S1060" s="3">
        <v>0</v>
      </c>
      <c r="T1060" s="3">
        <v>-1199.8340000000001</v>
      </c>
      <c r="U1060" s="3">
        <v>-933112.5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69658.91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2088.83</v>
      </c>
      <c r="AK1060" s="3">
        <v>11316.37</v>
      </c>
      <c r="AL1060" s="3">
        <v>8502.4979999999996</v>
      </c>
      <c r="AM1060" s="3">
        <v>13144.5</v>
      </c>
    </row>
    <row r="1061" spans="1:39" x14ac:dyDescent="0.25">
      <c r="A1061" s="2">
        <v>30554</v>
      </c>
      <c r="B1061" s="3">
        <v>8891.3680000000004</v>
      </c>
      <c r="C1061" s="3">
        <v>0</v>
      </c>
      <c r="D1061" s="3">
        <v>0</v>
      </c>
      <c r="E1061" s="3">
        <v>5341.9049999999997</v>
      </c>
      <c r="F1061" s="3">
        <v>0</v>
      </c>
      <c r="G1061" s="3">
        <v>-3549.4679999999998</v>
      </c>
      <c r="H1061" s="3">
        <v>0</v>
      </c>
      <c r="I1061" s="3">
        <v>242583.8</v>
      </c>
      <c r="J1061" s="3">
        <v>0</v>
      </c>
      <c r="K1061" s="3">
        <v>0</v>
      </c>
      <c r="L1061" s="3">
        <v>1171561</v>
      </c>
      <c r="M1061" s="3">
        <v>53386.45</v>
      </c>
      <c r="N1061" s="3">
        <v>9850381</v>
      </c>
      <c r="O1061" s="3">
        <v>153967800</v>
      </c>
      <c r="P1061" s="3">
        <v>90.514560000000003</v>
      </c>
      <c r="Q1061" s="3">
        <v>0</v>
      </c>
      <c r="R1061" s="3">
        <v>0</v>
      </c>
      <c r="S1061" s="3">
        <v>0</v>
      </c>
      <c r="T1061" s="3">
        <v>-1199.0409999999999</v>
      </c>
      <c r="U1061" s="3">
        <v>-933594.2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83567.87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1743.9469999999999</v>
      </c>
      <c r="AK1061" s="3">
        <v>11274.9</v>
      </c>
      <c r="AL1061" s="3">
        <v>8397.2039999999997</v>
      </c>
      <c r="AM1061" s="3">
        <v>16816.96</v>
      </c>
    </row>
    <row r="1062" spans="1:39" x14ac:dyDescent="0.25">
      <c r="A1062" s="2">
        <v>30555</v>
      </c>
      <c r="B1062" s="3">
        <v>8259.8760000000002</v>
      </c>
      <c r="C1062" s="3">
        <v>0</v>
      </c>
      <c r="D1062" s="3">
        <v>0</v>
      </c>
      <c r="E1062" s="3">
        <v>4638.5529999999999</v>
      </c>
      <c r="F1062" s="3">
        <v>0</v>
      </c>
      <c r="G1062" s="3">
        <v>-3621.3310000000001</v>
      </c>
      <c r="H1062" s="3">
        <v>0</v>
      </c>
      <c r="I1062" s="3">
        <v>225512.2</v>
      </c>
      <c r="J1062" s="3">
        <v>0</v>
      </c>
      <c r="K1062" s="3">
        <v>0</v>
      </c>
      <c r="L1062" s="3">
        <v>1119091</v>
      </c>
      <c r="M1062" s="3">
        <v>42240.24</v>
      </c>
      <c r="N1062" s="3">
        <v>9843499</v>
      </c>
      <c r="O1062" s="3">
        <v>153960100</v>
      </c>
      <c r="P1062" s="3">
        <v>90.52525</v>
      </c>
      <c r="Q1062" s="3">
        <v>0</v>
      </c>
      <c r="R1062" s="3">
        <v>0</v>
      </c>
      <c r="S1062" s="3">
        <v>0</v>
      </c>
      <c r="T1062" s="3">
        <v>-1198.2809999999999</v>
      </c>
      <c r="U1062" s="3">
        <v>-934075.4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85877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1393.1769999999999</v>
      </c>
      <c r="AK1062" s="3">
        <v>11221.5</v>
      </c>
      <c r="AL1062" s="3">
        <v>8278.3670000000002</v>
      </c>
      <c r="AM1062" s="3">
        <v>17071.57</v>
      </c>
    </row>
    <row r="1063" spans="1:39" x14ac:dyDescent="0.25">
      <c r="A1063" s="2">
        <v>30556</v>
      </c>
      <c r="B1063" s="3">
        <v>6687.4709999999995</v>
      </c>
      <c r="C1063" s="3">
        <v>0</v>
      </c>
      <c r="D1063" s="3">
        <v>0</v>
      </c>
      <c r="E1063" s="3">
        <v>2878.5569999999998</v>
      </c>
      <c r="F1063" s="3">
        <v>0</v>
      </c>
      <c r="G1063" s="3">
        <v>-3808.922</v>
      </c>
      <c r="H1063" s="3">
        <v>0</v>
      </c>
      <c r="I1063" s="3">
        <v>212694.9</v>
      </c>
      <c r="J1063" s="3">
        <v>0</v>
      </c>
      <c r="K1063" s="3">
        <v>0</v>
      </c>
      <c r="L1063" s="3">
        <v>1072948</v>
      </c>
      <c r="M1063" s="3">
        <v>30998.31</v>
      </c>
      <c r="N1063" s="3">
        <v>9836271</v>
      </c>
      <c r="O1063" s="3">
        <v>153952100</v>
      </c>
      <c r="P1063" s="3">
        <v>90.536000000000001</v>
      </c>
      <c r="Q1063" s="3">
        <v>0</v>
      </c>
      <c r="R1063" s="3">
        <v>0</v>
      </c>
      <c r="S1063" s="3">
        <v>0</v>
      </c>
      <c r="T1063" s="3">
        <v>-1197.4749999999999</v>
      </c>
      <c r="U1063" s="3">
        <v>-934556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77559.02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930.03560000000004</v>
      </c>
      <c r="AK1063" s="3">
        <v>11165.2</v>
      </c>
      <c r="AL1063" s="3">
        <v>8159.8869999999997</v>
      </c>
      <c r="AM1063" s="3">
        <v>12817.29</v>
      </c>
    </row>
    <row r="1064" spans="1:39" x14ac:dyDescent="0.25">
      <c r="A1064" s="2">
        <v>30557</v>
      </c>
      <c r="B1064" s="3">
        <v>6062.4579999999996</v>
      </c>
      <c r="C1064" s="3">
        <v>0</v>
      </c>
      <c r="D1064" s="3">
        <v>0</v>
      </c>
      <c r="E1064" s="3">
        <v>2271.6179999999999</v>
      </c>
      <c r="F1064" s="3">
        <v>0</v>
      </c>
      <c r="G1064" s="3">
        <v>-3790.85</v>
      </c>
      <c r="H1064" s="3">
        <v>0</v>
      </c>
      <c r="I1064" s="3">
        <v>199047.3</v>
      </c>
      <c r="J1064" s="3">
        <v>0</v>
      </c>
      <c r="K1064" s="3">
        <v>0</v>
      </c>
      <c r="L1064" s="3">
        <v>1021284</v>
      </c>
      <c r="M1064" s="3">
        <v>23783.360000000001</v>
      </c>
      <c r="N1064" s="3">
        <v>9828936</v>
      </c>
      <c r="O1064" s="3">
        <v>153944000</v>
      </c>
      <c r="P1064" s="3">
        <v>90.548159999999996</v>
      </c>
      <c r="Q1064" s="3">
        <v>0</v>
      </c>
      <c r="R1064" s="3">
        <v>0</v>
      </c>
      <c r="S1064" s="3">
        <v>0</v>
      </c>
      <c r="T1064" s="3">
        <v>-1196.7139999999999</v>
      </c>
      <c r="U1064" s="3">
        <v>-935036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80694.86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688.08820000000003</v>
      </c>
      <c r="AK1064" s="3">
        <v>11128.09</v>
      </c>
      <c r="AL1064" s="3">
        <v>8026.1769999999997</v>
      </c>
      <c r="AM1064" s="3">
        <v>13647.62</v>
      </c>
    </row>
    <row r="1065" spans="1:39" x14ac:dyDescent="0.25">
      <c r="A1065" s="2">
        <v>30558</v>
      </c>
      <c r="B1065" s="3">
        <v>5562.1310000000003</v>
      </c>
      <c r="C1065" s="3">
        <v>0</v>
      </c>
      <c r="D1065" s="3">
        <v>0</v>
      </c>
      <c r="E1065" s="3">
        <v>1776.828</v>
      </c>
      <c r="F1065" s="3">
        <v>0</v>
      </c>
      <c r="G1065" s="3">
        <v>-3785.335</v>
      </c>
      <c r="H1065" s="3">
        <v>0</v>
      </c>
      <c r="I1065" s="3">
        <v>185538.4</v>
      </c>
      <c r="J1065" s="3">
        <v>0</v>
      </c>
      <c r="K1065" s="3">
        <v>0</v>
      </c>
      <c r="L1065" s="3">
        <v>971488.7</v>
      </c>
      <c r="M1065" s="3">
        <v>18444.75</v>
      </c>
      <c r="N1065" s="3">
        <v>9821493</v>
      </c>
      <c r="O1065" s="3">
        <v>153935900</v>
      </c>
      <c r="P1065" s="3">
        <v>90.580340000000007</v>
      </c>
      <c r="Q1065" s="3">
        <v>0</v>
      </c>
      <c r="R1065" s="3">
        <v>0</v>
      </c>
      <c r="S1065" s="3">
        <v>0</v>
      </c>
      <c r="T1065" s="3">
        <v>-1195.9970000000001</v>
      </c>
      <c r="U1065" s="3">
        <v>-935515.6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77426.5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530.39210000000003</v>
      </c>
      <c r="AK1065" s="3">
        <v>11090.47</v>
      </c>
      <c r="AL1065" s="3">
        <v>7976.3270000000002</v>
      </c>
      <c r="AM1065" s="3">
        <v>13508.87</v>
      </c>
    </row>
    <row r="1066" spans="1:39" x14ac:dyDescent="0.25">
      <c r="A1066" s="2">
        <v>30559</v>
      </c>
      <c r="B1066" s="3">
        <v>5247.8969999999999</v>
      </c>
      <c r="C1066" s="3">
        <v>0</v>
      </c>
      <c r="D1066" s="3">
        <v>0</v>
      </c>
      <c r="E1066" s="3">
        <v>1483.433</v>
      </c>
      <c r="F1066" s="3">
        <v>0</v>
      </c>
      <c r="G1066" s="3">
        <v>-3764.5120000000002</v>
      </c>
      <c r="H1066" s="3">
        <v>0</v>
      </c>
      <c r="I1066" s="3">
        <v>172311.3</v>
      </c>
      <c r="J1066" s="3">
        <v>0</v>
      </c>
      <c r="K1066" s="3">
        <v>0</v>
      </c>
      <c r="L1066" s="3">
        <v>924254.6</v>
      </c>
      <c r="M1066" s="3">
        <v>14749.81</v>
      </c>
      <c r="N1066" s="3">
        <v>9813980</v>
      </c>
      <c r="O1066" s="3">
        <v>153927900</v>
      </c>
      <c r="P1066" s="3">
        <v>90.626080000000002</v>
      </c>
      <c r="Q1066" s="3">
        <v>0</v>
      </c>
      <c r="R1066" s="3">
        <v>0</v>
      </c>
      <c r="S1066" s="3">
        <v>0</v>
      </c>
      <c r="T1066" s="3">
        <v>-1195.33</v>
      </c>
      <c r="U1066" s="3">
        <v>-935994.6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73312.62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420.55079999999998</v>
      </c>
      <c r="AK1066" s="3">
        <v>11060.63</v>
      </c>
      <c r="AL1066" s="3">
        <v>7936.4359999999997</v>
      </c>
      <c r="AM1066" s="3">
        <v>13227.08</v>
      </c>
    </row>
    <row r="1067" spans="1:39" x14ac:dyDescent="0.25">
      <c r="A1067" s="2">
        <v>30560</v>
      </c>
      <c r="B1067" s="3">
        <v>7302.8909999999996</v>
      </c>
      <c r="C1067" s="3">
        <v>50.402850000000001</v>
      </c>
      <c r="D1067" s="3">
        <v>0</v>
      </c>
      <c r="E1067" s="3">
        <v>4389.9880000000003</v>
      </c>
      <c r="F1067" s="3">
        <v>0</v>
      </c>
      <c r="G1067" s="3">
        <v>-2862.4920000000002</v>
      </c>
      <c r="H1067" s="3">
        <v>34505.06</v>
      </c>
      <c r="I1067" s="3">
        <v>163395.79999999999</v>
      </c>
      <c r="J1067" s="3">
        <v>0</v>
      </c>
      <c r="K1067" s="3">
        <v>0</v>
      </c>
      <c r="L1067" s="3">
        <v>1034345</v>
      </c>
      <c r="M1067" s="3">
        <v>23435.59</v>
      </c>
      <c r="N1067" s="3">
        <v>9806541</v>
      </c>
      <c r="O1067" s="3">
        <v>153920400</v>
      </c>
      <c r="P1067" s="3">
        <v>90.615629999999996</v>
      </c>
      <c r="Q1067" s="3">
        <v>0</v>
      </c>
      <c r="R1067" s="3">
        <v>0</v>
      </c>
      <c r="S1067" s="3">
        <v>179951.1</v>
      </c>
      <c r="T1067" s="3">
        <v>-1194.903</v>
      </c>
      <c r="U1067" s="3">
        <v>-936473.1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41998.17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519.32989999999995</v>
      </c>
      <c r="AK1067" s="3">
        <v>11372.69</v>
      </c>
      <c r="AL1067" s="3">
        <v>7961.4449999999997</v>
      </c>
      <c r="AM1067" s="3">
        <v>154311.20000000001</v>
      </c>
    </row>
    <row r="1068" spans="1:39" x14ac:dyDescent="0.25">
      <c r="A1068" s="2">
        <v>30561</v>
      </c>
      <c r="B1068" s="3">
        <v>5646.5119999999997</v>
      </c>
      <c r="C1068" s="3">
        <v>0</v>
      </c>
      <c r="D1068" s="3">
        <v>0</v>
      </c>
      <c r="E1068" s="3">
        <v>2139.0990000000002</v>
      </c>
      <c r="F1068" s="3">
        <v>0</v>
      </c>
      <c r="G1068" s="3">
        <v>-3507.453</v>
      </c>
      <c r="H1068" s="3">
        <v>0</v>
      </c>
      <c r="I1068" s="3">
        <v>156309.5</v>
      </c>
      <c r="J1068" s="3">
        <v>0</v>
      </c>
      <c r="K1068" s="3">
        <v>0</v>
      </c>
      <c r="L1068" s="3">
        <v>1020906</v>
      </c>
      <c r="M1068" s="3">
        <v>19999.84</v>
      </c>
      <c r="N1068" s="3">
        <v>9799099</v>
      </c>
      <c r="O1068" s="3">
        <v>153912500</v>
      </c>
      <c r="P1068" s="3">
        <v>90.656099999999995</v>
      </c>
      <c r="Q1068" s="3">
        <v>0</v>
      </c>
      <c r="R1068" s="3">
        <v>0</v>
      </c>
      <c r="S1068" s="3">
        <v>0</v>
      </c>
      <c r="T1068" s="3">
        <v>-1194.3150000000001</v>
      </c>
      <c r="U1068" s="3">
        <v>-936951.1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32507.82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499.62610000000001</v>
      </c>
      <c r="AK1068" s="3">
        <v>11185.03</v>
      </c>
      <c r="AL1068" s="3">
        <v>7944.8029999999999</v>
      </c>
      <c r="AM1068" s="3">
        <v>7086.2960000000003</v>
      </c>
    </row>
    <row r="1069" spans="1:39" x14ac:dyDescent="0.25">
      <c r="A1069" s="2">
        <v>30562</v>
      </c>
      <c r="B1069" s="3">
        <v>5426.9080000000004</v>
      </c>
      <c r="C1069" s="3">
        <v>0</v>
      </c>
      <c r="D1069" s="3">
        <v>0</v>
      </c>
      <c r="E1069" s="3">
        <v>1875.598</v>
      </c>
      <c r="F1069" s="3">
        <v>0</v>
      </c>
      <c r="G1069" s="3">
        <v>-3551.3560000000002</v>
      </c>
      <c r="H1069" s="3">
        <v>0</v>
      </c>
      <c r="I1069" s="3">
        <v>148268.20000000001</v>
      </c>
      <c r="J1069" s="3">
        <v>0</v>
      </c>
      <c r="K1069" s="3">
        <v>0</v>
      </c>
      <c r="L1069" s="3">
        <v>976639.9</v>
      </c>
      <c r="M1069" s="3">
        <v>18388.939999999999</v>
      </c>
      <c r="N1069" s="3">
        <v>9791696</v>
      </c>
      <c r="O1069" s="3">
        <v>153904600</v>
      </c>
      <c r="P1069" s="3">
        <v>90.701130000000006</v>
      </c>
      <c r="Q1069" s="3">
        <v>0</v>
      </c>
      <c r="R1069" s="3">
        <v>0</v>
      </c>
      <c r="S1069" s="3">
        <v>0</v>
      </c>
      <c r="T1069" s="3">
        <v>-1193.75</v>
      </c>
      <c r="U1069" s="3">
        <v>-937428.6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62656.5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505.29199999999997</v>
      </c>
      <c r="AK1069" s="3">
        <v>11119.45</v>
      </c>
      <c r="AL1069" s="3">
        <v>7911.8090000000002</v>
      </c>
      <c r="AM1069" s="3">
        <v>8041.2439999999997</v>
      </c>
    </row>
    <row r="1070" spans="1:39" x14ac:dyDescent="0.25">
      <c r="A1070" s="2">
        <v>30563</v>
      </c>
      <c r="B1070" s="3">
        <v>5111.4949999999999</v>
      </c>
      <c r="C1070" s="3">
        <v>0</v>
      </c>
      <c r="D1070" s="3">
        <v>0</v>
      </c>
      <c r="E1070" s="3">
        <v>1489.3720000000001</v>
      </c>
      <c r="F1070" s="3">
        <v>0</v>
      </c>
      <c r="G1070" s="3">
        <v>-3622.1770000000001</v>
      </c>
      <c r="H1070" s="3">
        <v>0</v>
      </c>
      <c r="I1070" s="3">
        <v>140084.6</v>
      </c>
      <c r="J1070" s="3">
        <v>0</v>
      </c>
      <c r="K1070" s="3">
        <v>0</v>
      </c>
      <c r="L1070" s="3">
        <v>931493.1</v>
      </c>
      <c r="M1070" s="3">
        <v>15363.06</v>
      </c>
      <c r="N1070" s="3">
        <v>9784230</v>
      </c>
      <c r="O1070" s="3">
        <v>153896600</v>
      </c>
      <c r="P1070" s="3">
        <v>90.757660000000001</v>
      </c>
      <c r="Q1070" s="3">
        <v>0</v>
      </c>
      <c r="R1070" s="3">
        <v>0</v>
      </c>
      <c r="S1070" s="3">
        <v>0</v>
      </c>
      <c r="T1070" s="3">
        <v>-1193.1980000000001</v>
      </c>
      <c r="U1070" s="3">
        <v>-937905.7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65516.28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426.9402</v>
      </c>
      <c r="AK1070" s="3">
        <v>11076.28</v>
      </c>
      <c r="AL1070" s="3">
        <v>7896.2070000000003</v>
      </c>
      <c r="AM1070" s="3">
        <v>8183.6329999999998</v>
      </c>
    </row>
    <row r="1071" spans="1:39" x14ac:dyDescent="0.25">
      <c r="A1071" s="2">
        <v>30564</v>
      </c>
      <c r="B1071" s="3">
        <v>4893.2690000000002</v>
      </c>
      <c r="C1071" s="3">
        <v>0</v>
      </c>
      <c r="D1071" s="3">
        <v>0</v>
      </c>
      <c r="E1071" s="3">
        <v>1245.816</v>
      </c>
      <c r="F1071" s="3">
        <v>0</v>
      </c>
      <c r="G1071" s="3">
        <v>-3647.518</v>
      </c>
      <c r="H1071" s="3">
        <v>0</v>
      </c>
      <c r="I1071" s="3">
        <v>130846.2</v>
      </c>
      <c r="J1071" s="3">
        <v>0</v>
      </c>
      <c r="K1071" s="3">
        <v>0</v>
      </c>
      <c r="L1071" s="3">
        <v>876621.8</v>
      </c>
      <c r="M1071" s="3">
        <v>12723.89</v>
      </c>
      <c r="N1071" s="3">
        <v>9776724</v>
      </c>
      <c r="O1071" s="3">
        <v>153888600</v>
      </c>
      <c r="P1071" s="3">
        <v>90.82517</v>
      </c>
      <c r="Q1071" s="3">
        <v>0</v>
      </c>
      <c r="R1071" s="3">
        <v>0</v>
      </c>
      <c r="S1071" s="3">
        <v>0</v>
      </c>
      <c r="T1071" s="3">
        <v>-1192.6679999999999</v>
      </c>
      <c r="U1071" s="3">
        <v>-938382.4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76176.25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361.23059999999998</v>
      </c>
      <c r="AK1071" s="3">
        <v>11034.44</v>
      </c>
      <c r="AL1071" s="3">
        <v>7870.34</v>
      </c>
      <c r="AM1071" s="3">
        <v>9238.4060000000009</v>
      </c>
    </row>
    <row r="1072" spans="1:39" x14ac:dyDescent="0.25">
      <c r="A1072" s="2">
        <v>30565</v>
      </c>
      <c r="B1072" s="3">
        <v>4668.5209999999997</v>
      </c>
      <c r="C1072" s="3">
        <v>0</v>
      </c>
      <c r="D1072" s="3">
        <v>0</v>
      </c>
      <c r="E1072" s="3">
        <v>1000.018</v>
      </c>
      <c r="F1072" s="3">
        <v>0</v>
      </c>
      <c r="G1072" s="3">
        <v>-3668.5729999999999</v>
      </c>
      <c r="H1072" s="3">
        <v>0</v>
      </c>
      <c r="I1072" s="3">
        <v>121629.2</v>
      </c>
      <c r="J1072" s="3">
        <v>0</v>
      </c>
      <c r="K1072" s="3">
        <v>0</v>
      </c>
      <c r="L1072" s="3">
        <v>821363.8</v>
      </c>
      <c r="M1072" s="3">
        <v>10071.530000000001</v>
      </c>
      <c r="N1072" s="3">
        <v>9769240</v>
      </c>
      <c r="O1072" s="3">
        <v>153880500</v>
      </c>
      <c r="P1072" s="3">
        <v>90.897599999999997</v>
      </c>
      <c r="Q1072" s="3">
        <v>0</v>
      </c>
      <c r="R1072" s="3">
        <v>0</v>
      </c>
      <c r="S1072" s="3">
        <v>0</v>
      </c>
      <c r="T1072" s="3">
        <v>-1195.982</v>
      </c>
      <c r="U1072" s="3">
        <v>-938862.5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76849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278.11430000000001</v>
      </c>
      <c r="AK1072" s="3">
        <v>10999.83</v>
      </c>
      <c r="AL1072" s="3">
        <v>7764.674</v>
      </c>
      <c r="AM1072" s="3">
        <v>9216.9580000000005</v>
      </c>
    </row>
    <row r="1073" spans="1:39" x14ac:dyDescent="0.25">
      <c r="A1073" s="2">
        <v>30566</v>
      </c>
      <c r="B1073" s="3">
        <v>4460.0349999999999</v>
      </c>
      <c r="C1073" s="3">
        <v>0</v>
      </c>
      <c r="D1073" s="3">
        <v>0</v>
      </c>
      <c r="E1073" s="3">
        <v>772.53390000000002</v>
      </c>
      <c r="F1073" s="3">
        <v>0</v>
      </c>
      <c r="G1073" s="3">
        <v>-3687.5830000000001</v>
      </c>
      <c r="H1073" s="3">
        <v>0</v>
      </c>
      <c r="I1073" s="3">
        <v>113787.8</v>
      </c>
      <c r="J1073" s="3">
        <v>0</v>
      </c>
      <c r="K1073" s="3">
        <v>0</v>
      </c>
      <c r="L1073" s="3">
        <v>782259.1</v>
      </c>
      <c r="M1073" s="3">
        <v>7528.5219999999999</v>
      </c>
      <c r="N1073" s="3">
        <v>9761767</v>
      </c>
      <c r="O1073" s="3">
        <v>153872400</v>
      </c>
      <c r="P1073" s="3">
        <v>90.979110000000006</v>
      </c>
      <c r="Q1073" s="3">
        <v>0</v>
      </c>
      <c r="R1073" s="3">
        <v>0</v>
      </c>
      <c r="S1073" s="3">
        <v>0</v>
      </c>
      <c r="T1073" s="3">
        <v>-1191.6559999999999</v>
      </c>
      <c r="U1073" s="3">
        <v>-939338.3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59477.279999999999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207.1908</v>
      </c>
      <c r="AK1073" s="3">
        <v>10967.93</v>
      </c>
      <c r="AL1073" s="3">
        <v>7684.0469999999996</v>
      </c>
      <c r="AM1073" s="3">
        <v>7841.3969999999999</v>
      </c>
    </row>
    <row r="1074" spans="1:39" x14ac:dyDescent="0.25">
      <c r="A1074" s="2">
        <v>30567</v>
      </c>
      <c r="B1074" s="3">
        <v>4343.3959999999997</v>
      </c>
      <c r="C1074" s="3">
        <v>0</v>
      </c>
      <c r="D1074" s="3">
        <v>0</v>
      </c>
      <c r="E1074" s="3">
        <v>668.88509999999997</v>
      </c>
      <c r="F1074" s="3">
        <v>0</v>
      </c>
      <c r="G1074" s="3">
        <v>-3674.59</v>
      </c>
      <c r="H1074" s="3">
        <v>0</v>
      </c>
      <c r="I1074" s="3">
        <v>105360.9</v>
      </c>
      <c r="J1074" s="3">
        <v>0</v>
      </c>
      <c r="K1074" s="3">
        <v>0</v>
      </c>
      <c r="L1074" s="3">
        <v>745787.3</v>
      </c>
      <c r="M1074" s="3">
        <v>6150.7510000000002</v>
      </c>
      <c r="N1074" s="3">
        <v>9754323</v>
      </c>
      <c r="O1074" s="3">
        <v>153864200</v>
      </c>
      <c r="P1074" s="3">
        <v>91.059370000000001</v>
      </c>
      <c r="Q1074" s="3">
        <v>0</v>
      </c>
      <c r="R1074" s="3">
        <v>0</v>
      </c>
      <c r="S1074" s="3">
        <v>0</v>
      </c>
      <c r="T1074" s="3">
        <v>-1194.74</v>
      </c>
      <c r="U1074" s="3">
        <v>-939817.3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56390.51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162.2285</v>
      </c>
      <c r="AK1074" s="3">
        <v>10945.15</v>
      </c>
      <c r="AL1074" s="3">
        <v>7608.7460000000001</v>
      </c>
      <c r="AM1074" s="3">
        <v>8426.9060000000009</v>
      </c>
    </row>
    <row r="1075" spans="1:39" x14ac:dyDescent="0.25">
      <c r="A1075" s="2">
        <v>30568</v>
      </c>
      <c r="B1075" s="3">
        <v>4144.9319999999998</v>
      </c>
      <c r="C1075" s="3">
        <v>0</v>
      </c>
      <c r="D1075" s="3">
        <v>0</v>
      </c>
      <c r="E1075" s="3">
        <v>471.68990000000002</v>
      </c>
      <c r="F1075" s="3">
        <v>0</v>
      </c>
      <c r="G1075" s="3">
        <v>-3673.3330000000001</v>
      </c>
      <c r="H1075" s="3">
        <v>0</v>
      </c>
      <c r="I1075" s="3">
        <v>100371.3</v>
      </c>
      <c r="J1075" s="3">
        <v>0</v>
      </c>
      <c r="K1075" s="3">
        <v>0</v>
      </c>
      <c r="L1075" s="3">
        <v>724136.2</v>
      </c>
      <c r="M1075" s="3">
        <v>4596.8320000000003</v>
      </c>
      <c r="N1075" s="3">
        <v>9746934</v>
      </c>
      <c r="O1075" s="3">
        <v>153855600</v>
      </c>
      <c r="P1075" s="3">
        <v>91.151049999999998</v>
      </c>
      <c r="Q1075" s="3">
        <v>0</v>
      </c>
      <c r="R1075" s="3">
        <v>0</v>
      </c>
      <c r="S1075" s="3">
        <v>0</v>
      </c>
      <c r="T1075" s="3">
        <v>-1651.3610000000001</v>
      </c>
      <c r="U1075" s="3">
        <v>-940752.9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38511.26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114.7388</v>
      </c>
      <c r="AK1075" s="3">
        <v>10903.05</v>
      </c>
      <c r="AL1075" s="3">
        <v>7507.2030000000004</v>
      </c>
      <c r="AM1075" s="3">
        <v>4989.63</v>
      </c>
    </row>
    <row r="1076" spans="1:39" x14ac:dyDescent="0.25">
      <c r="A1076" s="2">
        <v>30569</v>
      </c>
      <c r="B1076" s="3">
        <v>4072.59</v>
      </c>
      <c r="C1076" s="3">
        <v>0</v>
      </c>
      <c r="D1076" s="3">
        <v>0</v>
      </c>
      <c r="E1076" s="3">
        <v>429.22969999999998</v>
      </c>
      <c r="F1076" s="3">
        <v>0</v>
      </c>
      <c r="G1076" s="3">
        <v>-3643.4479999999999</v>
      </c>
      <c r="H1076" s="3">
        <v>0</v>
      </c>
      <c r="I1076" s="3">
        <v>94421.22</v>
      </c>
      <c r="J1076" s="3">
        <v>0</v>
      </c>
      <c r="K1076" s="3">
        <v>0</v>
      </c>
      <c r="L1076" s="3">
        <v>694065.4</v>
      </c>
      <c r="M1076" s="3">
        <v>3887.8960000000002</v>
      </c>
      <c r="N1076" s="3">
        <v>9739606</v>
      </c>
      <c r="O1076" s="3">
        <v>153846900</v>
      </c>
      <c r="P1076" s="3">
        <v>91.239630000000005</v>
      </c>
      <c r="Q1076" s="3">
        <v>0</v>
      </c>
      <c r="R1076" s="3">
        <v>0</v>
      </c>
      <c r="S1076" s="3">
        <v>0</v>
      </c>
      <c r="T1076" s="3">
        <v>-1633.3389999999999</v>
      </c>
      <c r="U1076" s="3">
        <v>-941670.6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47076.93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101.6073</v>
      </c>
      <c r="AK1076" s="3">
        <v>10877.93</v>
      </c>
      <c r="AL1076" s="3">
        <v>7433.5789999999997</v>
      </c>
      <c r="AM1076" s="3">
        <v>5950.076</v>
      </c>
    </row>
    <row r="1077" spans="1:39" x14ac:dyDescent="0.25">
      <c r="A1077" s="2">
        <v>30570</v>
      </c>
      <c r="B1077" s="3">
        <v>3988.1190000000001</v>
      </c>
      <c r="C1077" s="3">
        <v>0</v>
      </c>
      <c r="D1077" s="3">
        <v>0</v>
      </c>
      <c r="E1077" s="3">
        <v>358.99919999999997</v>
      </c>
      <c r="F1077" s="3">
        <v>0</v>
      </c>
      <c r="G1077" s="3">
        <v>-3629.2080000000001</v>
      </c>
      <c r="H1077" s="3">
        <v>0</v>
      </c>
      <c r="I1077" s="3">
        <v>88436.88</v>
      </c>
      <c r="J1077" s="3">
        <v>0</v>
      </c>
      <c r="K1077" s="3">
        <v>0</v>
      </c>
      <c r="L1077" s="3">
        <v>662172.69999999995</v>
      </c>
      <c r="M1077" s="3">
        <v>3249.357</v>
      </c>
      <c r="N1077" s="3">
        <v>9732375</v>
      </c>
      <c r="O1077" s="3">
        <v>153838100</v>
      </c>
      <c r="P1077" s="3">
        <v>91.327740000000006</v>
      </c>
      <c r="Q1077" s="3">
        <v>0</v>
      </c>
      <c r="R1077" s="3">
        <v>0</v>
      </c>
      <c r="S1077" s="3">
        <v>0</v>
      </c>
      <c r="T1077" s="3">
        <v>-1627.886</v>
      </c>
      <c r="U1077" s="3">
        <v>-942583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48922.54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91.462490000000003</v>
      </c>
      <c r="AK1077" s="3">
        <v>10857.41</v>
      </c>
      <c r="AL1077" s="3">
        <v>7325.5039999999999</v>
      </c>
      <c r="AM1077" s="3">
        <v>5984.3419999999996</v>
      </c>
    </row>
    <row r="1078" spans="1:39" x14ac:dyDescent="0.25">
      <c r="A1078" s="2">
        <v>30571</v>
      </c>
      <c r="B1078" s="3">
        <v>3937.614</v>
      </c>
      <c r="C1078" s="3">
        <v>0</v>
      </c>
      <c r="D1078" s="3">
        <v>0</v>
      </c>
      <c r="E1078" s="3">
        <v>327.53050000000002</v>
      </c>
      <c r="F1078" s="3">
        <v>0</v>
      </c>
      <c r="G1078" s="3">
        <v>-3610.1680000000001</v>
      </c>
      <c r="H1078" s="3">
        <v>0</v>
      </c>
      <c r="I1078" s="3">
        <v>81919.56</v>
      </c>
      <c r="J1078" s="3">
        <v>0</v>
      </c>
      <c r="K1078" s="3">
        <v>0</v>
      </c>
      <c r="L1078" s="3">
        <v>626881.69999999995</v>
      </c>
      <c r="M1078" s="3">
        <v>2932.6390000000001</v>
      </c>
      <c r="N1078" s="3">
        <v>9725251</v>
      </c>
      <c r="O1078" s="3">
        <v>153829300</v>
      </c>
      <c r="P1078" s="3">
        <v>91.413989999999998</v>
      </c>
      <c r="Q1078" s="3">
        <v>0</v>
      </c>
      <c r="R1078" s="3">
        <v>0</v>
      </c>
      <c r="S1078" s="3">
        <v>0</v>
      </c>
      <c r="T1078" s="3">
        <v>-1624.03</v>
      </c>
      <c r="U1078" s="3">
        <v>-943491.5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52550.61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87.066130000000001</v>
      </c>
      <c r="AK1078" s="3">
        <v>10840.12</v>
      </c>
      <c r="AL1078" s="3">
        <v>7214.3670000000002</v>
      </c>
      <c r="AM1078" s="3">
        <v>6517.3180000000002</v>
      </c>
    </row>
    <row r="1079" spans="1:39" x14ac:dyDescent="0.25">
      <c r="A1079" s="2">
        <v>30572</v>
      </c>
      <c r="B1079" s="3">
        <v>3897.1709999999998</v>
      </c>
      <c r="C1079" s="3">
        <v>0</v>
      </c>
      <c r="D1079" s="3">
        <v>0</v>
      </c>
      <c r="E1079" s="3">
        <v>294.13690000000003</v>
      </c>
      <c r="F1079" s="3">
        <v>0</v>
      </c>
      <c r="G1079" s="3">
        <v>-3603.1170000000002</v>
      </c>
      <c r="H1079" s="3">
        <v>0</v>
      </c>
      <c r="I1079" s="3">
        <v>76035.97</v>
      </c>
      <c r="J1079" s="3">
        <v>0</v>
      </c>
      <c r="K1079" s="3">
        <v>0</v>
      </c>
      <c r="L1079" s="3">
        <v>596534.5</v>
      </c>
      <c r="M1079" s="3">
        <v>2612.7719999999999</v>
      </c>
      <c r="N1079" s="3">
        <v>9718135</v>
      </c>
      <c r="O1079" s="3">
        <v>153820400</v>
      </c>
      <c r="P1079" s="3">
        <v>91.499300000000005</v>
      </c>
      <c r="Q1079" s="3">
        <v>0</v>
      </c>
      <c r="R1079" s="3">
        <v>0</v>
      </c>
      <c r="S1079" s="3">
        <v>0</v>
      </c>
      <c r="T1079" s="3">
        <v>-1620.558</v>
      </c>
      <c r="U1079" s="3">
        <v>-944396.6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47010.58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69.994110000000006</v>
      </c>
      <c r="AK1079" s="3">
        <v>10824.04</v>
      </c>
      <c r="AL1079" s="3">
        <v>7189.1779999999999</v>
      </c>
      <c r="AM1079" s="3">
        <v>5883.5910000000003</v>
      </c>
    </row>
    <row r="1080" spans="1:39" x14ac:dyDescent="0.25">
      <c r="A1080" s="2">
        <v>30573</v>
      </c>
      <c r="B1080" s="3">
        <v>3855.6439999999998</v>
      </c>
      <c r="C1080" s="3">
        <v>0</v>
      </c>
      <c r="D1080" s="3">
        <v>0</v>
      </c>
      <c r="E1080" s="3">
        <v>249.38310000000001</v>
      </c>
      <c r="F1080" s="3">
        <v>0</v>
      </c>
      <c r="G1080" s="3">
        <v>-3606.3510000000001</v>
      </c>
      <c r="H1080" s="3">
        <v>0</v>
      </c>
      <c r="I1080" s="3">
        <v>71254.5</v>
      </c>
      <c r="J1080" s="3">
        <v>0</v>
      </c>
      <c r="K1080" s="3">
        <v>0</v>
      </c>
      <c r="L1080" s="3">
        <v>572475.69999999995</v>
      </c>
      <c r="M1080" s="3">
        <v>2248.431</v>
      </c>
      <c r="N1080" s="3">
        <v>9711015</v>
      </c>
      <c r="O1080" s="3">
        <v>153811600</v>
      </c>
      <c r="P1080" s="3">
        <v>91.589889999999997</v>
      </c>
      <c r="Q1080" s="3">
        <v>0</v>
      </c>
      <c r="R1080" s="3">
        <v>0</v>
      </c>
      <c r="S1080" s="3">
        <v>0</v>
      </c>
      <c r="T1080" s="3">
        <v>-1617.28</v>
      </c>
      <c r="U1080" s="3">
        <v>-945298.4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39704.050000000003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59.373330000000003</v>
      </c>
      <c r="AK1080" s="3">
        <v>10808.16</v>
      </c>
      <c r="AL1080" s="3">
        <v>7182.9359999999997</v>
      </c>
      <c r="AM1080" s="3">
        <v>4781.4650000000001</v>
      </c>
    </row>
    <row r="1081" spans="1:39" x14ac:dyDescent="0.25">
      <c r="A1081" s="2">
        <v>30574</v>
      </c>
      <c r="B1081" s="3">
        <v>3823.2429999999999</v>
      </c>
      <c r="C1081" s="3">
        <v>0</v>
      </c>
      <c r="D1081" s="3">
        <v>0</v>
      </c>
      <c r="E1081" s="3">
        <v>217.04810000000001</v>
      </c>
      <c r="F1081" s="3">
        <v>0</v>
      </c>
      <c r="G1081" s="3">
        <v>-3606.2829999999999</v>
      </c>
      <c r="H1081" s="3">
        <v>0</v>
      </c>
      <c r="I1081" s="3">
        <v>67198.899999999994</v>
      </c>
      <c r="J1081" s="3">
        <v>0</v>
      </c>
      <c r="K1081" s="3">
        <v>0</v>
      </c>
      <c r="L1081" s="3">
        <v>551359.69999999995</v>
      </c>
      <c r="M1081" s="3">
        <v>1902.202</v>
      </c>
      <c r="N1081" s="3">
        <v>9703876</v>
      </c>
      <c r="O1081" s="3">
        <v>153802800</v>
      </c>
      <c r="P1081" s="3">
        <v>91.679940000000002</v>
      </c>
      <c r="Q1081" s="3">
        <v>0</v>
      </c>
      <c r="R1081" s="3">
        <v>0</v>
      </c>
      <c r="S1081" s="3">
        <v>0</v>
      </c>
      <c r="T1081" s="3">
        <v>-1614.172</v>
      </c>
      <c r="U1081" s="3">
        <v>-946197.2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36039.699999999997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54.439</v>
      </c>
      <c r="AK1081" s="3">
        <v>10793.4</v>
      </c>
      <c r="AL1081" s="3">
        <v>7196.3419999999996</v>
      </c>
      <c r="AM1081" s="3">
        <v>4055.605</v>
      </c>
    </row>
    <row r="1082" spans="1:39" x14ac:dyDescent="0.25">
      <c r="A1082" s="2">
        <v>30575</v>
      </c>
      <c r="B1082" s="3">
        <v>3851.3820000000001</v>
      </c>
      <c r="C1082" s="3">
        <v>0</v>
      </c>
      <c r="D1082" s="3">
        <v>0</v>
      </c>
      <c r="E1082" s="3">
        <v>204.83539999999999</v>
      </c>
      <c r="F1082" s="3">
        <v>0</v>
      </c>
      <c r="G1082" s="3">
        <v>-3647.761</v>
      </c>
      <c r="H1082" s="3">
        <v>0</v>
      </c>
      <c r="I1082" s="3">
        <v>63011.59</v>
      </c>
      <c r="J1082" s="3">
        <v>0</v>
      </c>
      <c r="K1082" s="3">
        <v>0</v>
      </c>
      <c r="L1082" s="3">
        <v>529905.1</v>
      </c>
      <c r="M1082" s="3">
        <v>1701.0429999999999</v>
      </c>
      <c r="N1082" s="3">
        <v>9696698</v>
      </c>
      <c r="O1082" s="3">
        <v>153794300</v>
      </c>
      <c r="P1082" s="3">
        <v>92.894390000000001</v>
      </c>
      <c r="Q1082" s="3">
        <v>0</v>
      </c>
      <c r="R1082" s="3">
        <v>0</v>
      </c>
      <c r="S1082" s="3">
        <v>0</v>
      </c>
      <c r="T1082" s="3">
        <v>-1144.1179999999999</v>
      </c>
      <c r="U1082" s="3">
        <v>-946625.9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36372.97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47.611339999999998</v>
      </c>
      <c r="AK1082" s="3">
        <v>10782.33</v>
      </c>
      <c r="AL1082" s="3">
        <v>7229.48</v>
      </c>
      <c r="AM1082" s="3">
        <v>4187.3069999999998</v>
      </c>
    </row>
    <row r="1083" spans="1:39" x14ac:dyDescent="0.25">
      <c r="A1083" s="2">
        <v>30576</v>
      </c>
      <c r="B1083" s="3">
        <v>3874.21</v>
      </c>
      <c r="C1083" s="3">
        <v>0</v>
      </c>
      <c r="D1083" s="3">
        <v>0</v>
      </c>
      <c r="E1083" s="3">
        <v>198.53479999999999</v>
      </c>
      <c r="F1083" s="3">
        <v>0</v>
      </c>
      <c r="G1083" s="3">
        <v>-3677.4430000000002</v>
      </c>
      <c r="H1083" s="3">
        <v>0</v>
      </c>
      <c r="I1083" s="3">
        <v>58616.34</v>
      </c>
      <c r="J1083" s="3">
        <v>0</v>
      </c>
      <c r="K1083" s="3">
        <v>0</v>
      </c>
      <c r="L1083" s="3">
        <v>507745.2</v>
      </c>
      <c r="M1083" s="3">
        <v>1574.145</v>
      </c>
      <c r="N1083" s="3">
        <v>9689587</v>
      </c>
      <c r="O1083" s="3">
        <v>153785900</v>
      </c>
      <c r="P1083" s="3">
        <v>94.662660000000002</v>
      </c>
      <c r="Q1083" s="3">
        <v>0</v>
      </c>
      <c r="R1083" s="3">
        <v>0</v>
      </c>
      <c r="S1083" s="3">
        <v>0</v>
      </c>
      <c r="T1083" s="3">
        <v>-1142.7860000000001</v>
      </c>
      <c r="U1083" s="3">
        <v>-947053.1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37209.94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44.124200000000002</v>
      </c>
      <c r="AK1083" s="3">
        <v>10770.59</v>
      </c>
      <c r="AL1083" s="3">
        <v>7158.68</v>
      </c>
      <c r="AM1083" s="3">
        <v>4395.2560000000003</v>
      </c>
    </row>
    <row r="1084" spans="1:39" x14ac:dyDescent="0.25">
      <c r="A1084" s="2">
        <v>30577</v>
      </c>
      <c r="B1084" s="3">
        <v>3868.2449999999999</v>
      </c>
      <c r="C1084" s="3">
        <v>0</v>
      </c>
      <c r="D1084" s="3">
        <v>0</v>
      </c>
      <c r="E1084" s="3">
        <v>162.8229</v>
      </c>
      <c r="F1084" s="3">
        <v>0</v>
      </c>
      <c r="G1084" s="3">
        <v>-3707.0459999999998</v>
      </c>
      <c r="H1084" s="3">
        <v>0</v>
      </c>
      <c r="I1084" s="3">
        <v>55290.62</v>
      </c>
      <c r="J1084" s="3">
        <v>0</v>
      </c>
      <c r="K1084" s="3">
        <v>0</v>
      </c>
      <c r="L1084" s="3">
        <v>493017.3</v>
      </c>
      <c r="M1084" s="3">
        <v>1256.175</v>
      </c>
      <c r="N1084" s="3">
        <v>9682463</v>
      </c>
      <c r="O1084" s="3">
        <v>153777400</v>
      </c>
      <c r="P1084" s="3">
        <v>96.287139999999994</v>
      </c>
      <c r="Q1084" s="3">
        <v>0</v>
      </c>
      <c r="R1084" s="3">
        <v>0</v>
      </c>
      <c r="S1084" s="3">
        <v>0</v>
      </c>
      <c r="T1084" s="3">
        <v>-1140.903</v>
      </c>
      <c r="U1084" s="3">
        <v>-947478.4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28936.1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30.702290000000001</v>
      </c>
      <c r="AK1084" s="3">
        <v>10757.95</v>
      </c>
      <c r="AL1084" s="3">
        <v>7158.4620000000004</v>
      </c>
      <c r="AM1084" s="3">
        <v>3325.7190000000001</v>
      </c>
    </row>
    <row r="1085" spans="1:39" x14ac:dyDescent="0.25">
      <c r="A1085" s="2">
        <v>30578</v>
      </c>
      <c r="B1085" s="3">
        <v>3868.067</v>
      </c>
      <c r="C1085" s="3">
        <v>0</v>
      </c>
      <c r="D1085" s="3">
        <v>0</v>
      </c>
      <c r="E1085" s="3">
        <v>151.32509999999999</v>
      </c>
      <c r="F1085" s="3">
        <v>0</v>
      </c>
      <c r="G1085" s="3">
        <v>-3718.1819999999998</v>
      </c>
      <c r="H1085" s="3">
        <v>0</v>
      </c>
      <c r="I1085" s="3">
        <v>51971.81</v>
      </c>
      <c r="J1085" s="3">
        <v>0</v>
      </c>
      <c r="K1085" s="3">
        <v>0</v>
      </c>
      <c r="L1085" s="3">
        <v>479135.2</v>
      </c>
      <c r="M1085" s="3">
        <v>1108.1659999999999</v>
      </c>
      <c r="N1085" s="3">
        <v>9675372</v>
      </c>
      <c r="O1085" s="3">
        <v>153769000</v>
      </c>
      <c r="P1085" s="3">
        <v>97.727890000000002</v>
      </c>
      <c r="Q1085" s="3">
        <v>0</v>
      </c>
      <c r="R1085" s="3">
        <v>0</v>
      </c>
      <c r="S1085" s="3">
        <v>0</v>
      </c>
      <c r="T1085" s="3">
        <v>-1138.8879999999999</v>
      </c>
      <c r="U1085" s="3">
        <v>-947901.5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27919.08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23.78772</v>
      </c>
      <c r="AK1085" s="3">
        <v>10745.33</v>
      </c>
      <c r="AL1085" s="3">
        <v>7117.2839999999997</v>
      </c>
      <c r="AM1085" s="3">
        <v>3318.808</v>
      </c>
    </row>
    <row r="1086" spans="1:39" x14ac:dyDescent="0.25">
      <c r="A1086" s="2">
        <v>30579</v>
      </c>
      <c r="B1086" s="3">
        <v>3834.971</v>
      </c>
      <c r="C1086" s="3">
        <v>0</v>
      </c>
      <c r="D1086" s="3">
        <v>0</v>
      </c>
      <c r="E1086" s="3">
        <v>85.75094</v>
      </c>
      <c r="F1086" s="3">
        <v>0</v>
      </c>
      <c r="G1086" s="3">
        <v>-3751.11</v>
      </c>
      <c r="H1086" s="3">
        <v>0</v>
      </c>
      <c r="I1086" s="3">
        <v>51109.96</v>
      </c>
      <c r="J1086" s="3">
        <v>0</v>
      </c>
      <c r="K1086" s="3">
        <v>0</v>
      </c>
      <c r="L1086" s="3">
        <v>472992.4</v>
      </c>
      <c r="M1086" s="3">
        <v>708.3175</v>
      </c>
      <c r="N1086" s="3">
        <v>9668334</v>
      </c>
      <c r="O1086" s="3">
        <v>153760400</v>
      </c>
      <c r="P1086" s="3">
        <v>99.619159999999994</v>
      </c>
      <c r="Q1086" s="3">
        <v>0</v>
      </c>
      <c r="R1086" s="3">
        <v>0</v>
      </c>
      <c r="S1086" s="3">
        <v>0</v>
      </c>
      <c r="T1086" s="3">
        <v>-1136.8920000000001</v>
      </c>
      <c r="U1086" s="3">
        <v>-948322.6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18034.78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15.579660000000001</v>
      </c>
      <c r="AK1086" s="3">
        <v>10731.57</v>
      </c>
      <c r="AL1086" s="3">
        <v>7057.451</v>
      </c>
      <c r="AM1086" s="3">
        <v>861.85220000000004</v>
      </c>
    </row>
    <row r="1087" spans="1:39" x14ac:dyDescent="0.25">
      <c r="A1087" s="2">
        <v>30580</v>
      </c>
      <c r="B1087" s="3">
        <v>3829.8409999999999</v>
      </c>
      <c r="C1087" s="3">
        <v>0</v>
      </c>
      <c r="D1087" s="3">
        <v>0</v>
      </c>
      <c r="E1087" s="3">
        <v>81.870689999999996</v>
      </c>
      <c r="F1087" s="3">
        <v>0</v>
      </c>
      <c r="G1087" s="3">
        <v>-3749.8420000000001</v>
      </c>
      <c r="H1087" s="3">
        <v>0</v>
      </c>
      <c r="I1087" s="3">
        <v>49179.85</v>
      </c>
      <c r="J1087" s="3">
        <v>0</v>
      </c>
      <c r="K1087" s="3">
        <v>0</v>
      </c>
      <c r="L1087" s="3">
        <v>464615.8</v>
      </c>
      <c r="M1087" s="3">
        <v>595.72170000000006</v>
      </c>
      <c r="N1087" s="3">
        <v>9661333</v>
      </c>
      <c r="O1087" s="3">
        <v>153751900</v>
      </c>
      <c r="P1087" s="3">
        <v>101.4896</v>
      </c>
      <c r="Q1087" s="3">
        <v>0</v>
      </c>
      <c r="R1087" s="3">
        <v>0</v>
      </c>
      <c r="S1087" s="3">
        <v>0</v>
      </c>
      <c r="T1087" s="3">
        <v>-1134.954</v>
      </c>
      <c r="U1087" s="3">
        <v>-948741.7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21045.21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11.85636</v>
      </c>
      <c r="AK1087" s="3">
        <v>10719.71</v>
      </c>
      <c r="AL1087" s="3">
        <v>7016.2550000000001</v>
      </c>
      <c r="AM1087" s="3">
        <v>1930.1079999999999</v>
      </c>
    </row>
    <row r="1088" spans="1:39" x14ac:dyDescent="0.25">
      <c r="A1088" s="2">
        <v>30581</v>
      </c>
      <c r="B1088" s="3">
        <v>7483.9859999999999</v>
      </c>
      <c r="C1088" s="3">
        <v>78.262219999999999</v>
      </c>
      <c r="D1088" s="3">
        <v>0</v>
      </c>
      <c r="E1088" s="3">
        <v>5099.6589999999997</v>
      </c>
      <c r="F1088" s="3">
        <v>0</v>
      </c>
      <c r="G1088" s="3">
        <v>-2313.1410000000001</v>
      </c>
      <c r="H1088" s="3">
        <v>34505.06</v>
      </c>
      <c r="I1088" s="3">
        <v>46767.17</v>
      </c>
      <c r="J1088" s="3">
        <v>0</v>
      </c>
      <c r="K1088" s="3">
        <v>0</v>
      </c>
      <c r="L1088" s="3">
        <v>686526.4</v>
      </c>
      <c r="M1088" s="3">
        <v>13354.47</v>
      </c>
      <c r="N1088" s="3">
        <v>9654365</v>
      </c>
      <c r="O1088" s="3">
        <v>153744300</v>
      </c>
      <c r="P1088" s="3">
        <v>108.5643</v>
      </c>
      <c r="Q1088" s="3">
        <v>0</v>
      </c>
      <c r="R1088" s="3">
        <v>0</v>
      </c>
      <c r="S1088" s="3">
        <v>297317.2</v>
      </c>
      <c r="T1088" s="3">
        <v>-1133.4110000000001</v>
      </c>
      <c r="U1088" s="3">
        <v>-949158.8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36463.47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48.803849999999997</v>
      </c>
      <c r="AK1088" s="3">
        <v>11134.74</v>
      </c>
      <c r="AL1088" s="3">
        <v>7020.527</v>
      </c>
      <c r="AM1088" s="3">
        <v>265146.5</v>
      </c>
    </row>
    <row r="1089" spans="1:39" x14ac:dyDescent="0.25">
      <c r="A1089" s="2">
        <v>30582</v>
      </c>
      <c r="B1089" s="3">
        <v>8583.6970000000001</v>
      </c>
      <c r="C1089" s="3">
        <v>81.922079999999994</v>
      </c>
      <c r="D1089" s="3">
        <v>0</v>
      </c>
      <c r="E1089" s="3">
        <v>5978.4</v>
      </c>
      <c r="F1089" s="3">
        <v>0</v>
      </c>
      <c r="G1089" s="3">
        <v>-2522.7779999999998</v>
      </c>
      <c r="H1089" s="3">
        <v>34505.06</v>
      </c>
      <c r="I1089" s="3">
        <v>44680.71</v>
      </c>
      <c r="J1089" s="3">
        <v>0</v>
      </c>
      <c r="K1089" s="3">
        <v>0</v>
      </c>
      <c r="L1089" s="3">
        <v>889560.5</v>
      </c>
      <c r="M1089" s="3">
        <v>20434.189999999999</v>
      </c>
      <c r="N1089" s="3">
        <v>9647475</v>
      </c>
      <c r="O1089" s="3">
        <v>153736500</v>
      </c>
      <c r="P1089" s="3">
        <v>107.96810000000001</v>
      </c>
      <c r="Q1089" s="3">
        <v>0</v>
      </c>
      <c r="R1089" s="3">
        <v>0</v>
      </c>
      <c r="S1089" s="3">
        <v>222782.7</v>
      </c>
      <c r="T1089" s="3">
        <v>-1131.9059999999999</v>
      </c>
      <c r="U1089" s="3">
        <v>-949574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19789.39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92.847890000000007</v>
      </c>
      <c r="AK1089" s="3">
        <v>11187.2</v>
      </c>
      <c r="AL1089" s="3">
        <v>6986.6719999999996</v>
      </c>
      <c r="AM1089" s="3">
        <v>224787.20000000001</v>
      </c>
    </row>
    <row r="1090" spans="1:39" x14ac:dyDescent="0.25">
      <c r="A1090" s="2">
        <v>30583</v>
      </c>
      <c r="B1090" s="3">
        <v>5399.8149999999996</v>
      </c>
      <c r="C1090" s="3">
        <v>0</v>
      </c>
      <c r="D1090" s="3">
        <v>0</v>
      </c>
      <c r="E1090" s="3">
        <v>2220.125</v>
      </c>
      <c r="F1090" s="3">
        <v>0</v>
      </c>
      <c r="G1090" s="3">
        <v>-3179.7559999999999</v>
      </c>
      <c r="H1090" s="3">
        <v>8010.6390000000001</v>
      </c>
      <c r="I1090" s="3">
        <v>44129.97</v>
      </c>
      <c r="J1090" s="3">
        <v>0</v>
      </c>
      <c r="K1090" s="3">
        <v>0</v>
      </c>
      <c r="L1090" s="3">
        <v>905175.4</v>
      </c>
      <c r="M1090" s="3">
        <v>14056.92</v>
      </c>
      <c r="N1090" s="3">
        <v>9640660</v>
      </c>
      <c r="O1090" s="3">
        <v>153728000</v>
      </c>
      <c r="P1090" s="3">
        <v>108.0335</v>
      </c>
      <c r="Q1090" s="3">
        <v>0</v>
      </c>
      <c r="R1090" s="3">
        <v>0</v>
      </c>
      <c r="S1090" s="3">
        <v>0</v>
      </c>
      <c r="T1090" s="3">
        <v>-1130.1189999999999</v>
      </c>
      <c r="U1090" s="3">
        <v>-949987.5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116.1524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90.144559999999998</v>
      </c>
      <c r="AK1090" s="3">
        <v>11113.35</v>
      </c>
      <c r="AL1090" s="3">
        <v>6907.9160000000002</v>
      </c>
      <c r="AM1090" s="3">
        <v>550.73820000000001</v>
      </c>
    </row>
    <row r="1091" spans="1:39" x14ac:dyDescent="0.25">
      <c r="A1091" s="2">
        <v>30584</v>
      </c>
      <c r="B1091" s="3">
        <v>4876</v>
      </c>
      <c r="C1091" s="3">
        <v>0</v>
      </c>
      <c r="D1091" s="3">
        <v>0</v>
      </c>
      <c r="E1091" s="3">
        <v>1538.365</v>
      </c>
      <c r="F1091" s="3">
        <v>0</v>
      </c>
      <c r="G1091" s="3">
        <v>-3337.9349999999999</v>
      </c>
      <c r="H1091" s="3">
        <v>0</v>
      </c>
      <c r="I1091" s="3">
        <v>42967.75</v>
      </c>
      <c r="J1091" s="3">
        <v>0</v>
      </c>
      <c r="K1091" s="3">
        <v>0</v>
      </c>
      <c r="L1091" s="3">
        <v>895384.6</v>
      </c>
      <c r="M1091" s="3">
        <v>10153.81</v>
      </c>
      <c r="N1091" s="3">
        <v>9633848</v>
      </c>
      <c r="O1091" s="3">
        <v>153719400</v>
      </c>
      <c r="P1091" s="3">
        <v>108.3334</v>
      </c>
      <c r="Q1091" s="3">
        <v>0</v>
      </c>
      <c r="R1091" s="3">
        <v>0</v>
      </c>
      <c r="S1091" s="3">
        <v>0</v>
      </c>
      <c r="T1091" s="3">
        <v>-1128.3879999999999</v>
      </c>
      <c r="U1091" s="3">
        <v>-950399.2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24223.439999999999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90.301990000000004</v>
      </c>
      <c r="AK1091" s="3">
        <v>10995.93</v>
      </c>
      <c r="AL1091" s="3">
        <v>6905.58</v>
      </c>
      <c r="AM1091" s="3">
        <v>1162.223</v>
      </c>
    </row>
    <row r="1092" spans="1:39" x14ac:dyDescent="0.25">
      <c r="A1092" s="2">
        <v>30585</v>
      </c>
      <c r="B1092" s="3">
        <v>4561.0659999999998</v>
      </c>
      <c r="C1092" s="3">
        <v>0</v>
      </c>
      <c r="D1092" s="3">
        <v>0</v>
      </c>
      <c r="E1092" s="3">
        <v>1095.162</v>
      </c>
      <c r="F1092" s="3">
        <v>0</v>
      </c>
      <c r="G1092" s="3">
        <v>-3466.3670000000002</v>
      </c>
      <c r="H1092" s="3">
        <v>0</v>
      </c>
      <c r="I1092" s="3">
        <v>41456.75</v>
      </c>
      <c r="J1092" s="3">
        <v>0</v>
      </c>
      <c r="K1092" s="3">
        <v>0</v>
      </c>
      <c r="L1092" s="3">
        <v>860875.5</v>
      </c>
      <c r="M1092" s="3">
        <v>7696.4880000000003</v>
      </c>
      <c r="N1092" s="3">
        <v>9627053</v>
      </c>
      <c r="O1092" s="3">
        <v>153710900</v>
      </c>
      <c r="P1092" s="3">
        <v>108.79510000000001</v>
      </c>
      <c r="Q1092" s="3">
        <v>0</v>
      </c>
      <c r="R1092" s="3">
        <v>0</v>
      </c>
      <c r="S1092" s="3">
        <v>0</v>
      </c>
      <c r="T1092" s="3">
        <v>-1126.729</v>
      </c>
      <c r="U1092" s="3">
        <v>-950809.3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48171.37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91.456090000000003</v>
      </c>
      <c r="AK1092" s="3">
        <v>10880.5</v>
      </c>
      <c r="AL1092" s="3">
        <v>6890.0230000000001</v>
      </c>
      <c r="AM1092" s="3">
        <v>1510.9960000000001</v>
      </c>
    </row>
    <row r="1093" spans="1:39" x14ac:dyDescent="0.25">
      <c r="A1093" s="2">
        <v>30586</v>
      </c>
      <c r="B1093" s="3">
        <v>4329.1949999999997</v>
      </c>
      <c r="C1093" s="3">
        <v>0</v>
      </c>
      <c r="D1093" s="3">
        <v>0</v>
      </c>
      <c r="E1093" s="3">
        <v>765.19489999999996</v>
      </c>
      <c r="F1093" s="3">
        <v>0</v>
      </c>
      <c r="G1093" s="3">
        <v>-3564.0140000000001</v>
      </c>
      <c r="H1093" s="3">
        <v>0</v>
      </c>
      <c r="I1093" s="3">
        <v>40561.35</v>
      </c>
      <c r="J1093" s="3">
        <v>0</v>
      </c>
      <c r="K1093" s="3">
        <v>0</v>
      </c>
      <c r="L1093" s="3">
        <v>836032.2</v>
      </c>
      <c r="M1093" s="3">
        <v>5832.201</v>
      </c>
      <c r="N1093" s="3">
        <v>9620288</v>
      </c>
      <c r="O1093" s="3">
        <v>153702200</v>
      </c>
      <c r="P1093" s="3">
        <v>108.8091</v>
      </c>
      <c r="Q1093" s="3">
        <v>0</v>
      </c>
      <c r="R1093" s="3">
        <v>0</v>
      </c>
      <c r="S1093" s="3">
        <v>0</v>
      </c>
      <c r="T1093" s="3">
        <v>-1125.8119999999999</v>
      </c>
      <c r="U1093" s="3">
        <v>-951218.5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37556.050000000003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88.520759999999996</v>
      </c>
      <c r="AK1093" s="3">
        <v>10806.82</v>
      </c>
      <c r="AL1093" s="3">
        <v>6857.643</v>
      </c>
      <c r="AM1093" s="3">
        <v>895.40009999999995</v>
      </c>
    </row>
    <row r="1094" spans="1:39" x14ac:dyDescent="0.25">
      <c r="A1094" s="2">
        <v>30587</v>
      </c>
      <c r="B1094" s="3">
        <v>5125.5659999999998</v>
      </c>
      <c r="C1094" s="3">
        <v>32.971939999999996</v>
      </c>
      <c r="D1094" s="3">
        <v>0</v>
      </c>
      <c r="E1094" s="3">
        <v>2006.876</v>
      </c>
      <c r="F1094" s="3">
        <v>0</v>
      </c>
      <c r="G1094" s="3">
        <v>-3093.4140000000002</v>
      </c>
      <c r="H1094" s="3">
        <v>34577.4</v>
      </c>
      <c r="I1094" s="3">
        <v>39430.160000000003</v>
      </c>
      <c r="J1094" s="3">
        <v>0</v>
      </c>
      <c r="K1094" s="3">
        <v>0</v>
      </c>
      <c r="L1094" s="3">
        <v>884794.7</v>
      </c>
      <c r="M1094" s="3">
        <v>8777.4459999999999</v>
      </c>
      <c r="N1094" s="3">
        <v>9613555</v>
      </c>
      <c r="O1094" s="3">
        <v>153693800</v>
      </c>
      <c r="P1094" s="3">
        <v>116.50490000000001</v>
      </c>
      <c r="Q1094" s="3">
        <v>0</v>
      </c>
      <c r="R1094" s="3">
        <v>0</v>
      </c>
      <c r="S1094" s="3">
        <v>109864.3</v>
      </c>
      <c r="T1094" s="3">
        <v>-1123.72</v>
      </c>
      <c r="U1094" s="3">
        <v>-951625.4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33611.980000000003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93.647019999999998</v>
      </c>
      <c r="AK1094" s="3">
        <v>11035.08</v>
      </c>
      <c r="AL1094" s="3">
        <v>6830.0770000000002</v>
      </c>
      <c r="AM1094" s="3">
        <v>76385.119999999995</v>
      </c>
    </row>
    <row r="1095" spans="1:39" x14ac:dyDescent="0.25">
      <c r="A1095" s="2">
        <v>30588</v>
      </c>
      <c r="B1095" s="3">
        <v>8929.9500000000007</v>
      </c>
      <c r="C1095" s="3">
        <v>124.187</v>
      </c>
      <c r="D1095" s="3">
        <v>0</v>
      </c>
      <c r="E1095" s="3">
        <v>6301.3069999999998</v>
      </c>
      <c r="F1095" s="3">
        <v>0</v>
      </c>
      <c r="G1095" s="3">
        <v>-2509.2449999999999</v>
      </c>
      <c r="H1095" s="3">
        <v>38293.49</v>
      </c>
      <c r="I1095" s="3">
        <v>34741.18</v>
      </c>
      <c r="J1095" s="3">
        <v>0</v>
      </c>
      <c r="K1095" s="3">
        <v>0</v>
      </c>
      <c r="L1095" s="3">
        <v>1101606</v>
      </c>
      <c r="M1095" s="3">
        <v>21996.26</v>
      </c>
      <c r="N1095" s="3">
        <v>9606978</v>
      </c>
      <c r="O1095" s="3">
        <v>153685900</v>
      </c>
      <c r="P1095" s="3">
        <v>121.29510000000001</v>
      </c>
      <c r="Q1095" s="3">
        <v>0</v>
      </c>
      <c r="R1095" s="3">
        <v>0</v>
      </c>
      <c r="S1095" s="3">
        <v>247008.8</v>
      </c>
      <c r="T1095" s="3">
        <v>-1123.1569999999999</v>
      </c>
      <c r="U1095" s="3">
        <v>-952031.5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22435.16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229.9811</v>
      </c>
      <c r="AK1095" s="3">
        <v>11139.12</v>
      </c>
      <c r="AL1095" s="3">
        <v>6810.6279999999997</v>
      </c>
      <c r="AM1095" s="3">
        <v>247857.5</v>
      </c>
    </row>
    <row r="1096" spans="1:39" x14ac:dyDescent="0.25">
      <c r="A1096" s="2">
        <v>30589</v>
      </c>
      <c r="B1096" s="3">
        <v>5670.893</v>
      </c>
      <c r="C1096" s="3">
        <v>0</v>
      </c>
      <c r="D1096" s="3">
        <v>0</v>
      </c>
      <c r="E1096" s="3">
        <v>2486.549</v>
      </c>
      <c r="F1096" s="3">
        <v>0</v>
      </c>
      <c r="G1096" s="3">
        <v>-3180.37</v>
      </c>
      <c r="H1096" s="3">
        <v>13345.3</v>
      </c>
      <c r="I1096" s="3">
        <v>34270.129999999997</v>
      </c>
      <c r="J1096" s="3">
        <v>0</v>
      </c>
      <c r="K1096" s="3">
        <v>0</v>
      </c>
      <c r="L1096" s="3">
        <v>1115278</v>
      </c>
      <c r="M1096" s="3">
        <v>16984.759999999998</v>
      </c>
      <c r="N1096" s="3">
        <v>9600467</v>
      </c>
      <c r="O1096" s="3">
        <v>153676900</v>
      </c>
      <c r="P1096" s="3">
        <v>117.31870000000001</v>
      </c>
      <c r="Q1096" s="3">
        <v>0</v>
      </c>
      <c r="R1096" s="3">
        <v>0</v>
      </c>
      <c r="S1096" s="3">
        <v>0</v>
      </c>
      <c r="T1096" s="3">
        <v>-1567.6869999999999</v>
      </c>
      <c r="U1096" s="3">
        <v>-952882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157.71870000000001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207.1686</v>
      </c>
      <c r="AK1096" s="3">
        <v>11040.56</v>
      </c>
      <c r="AL1096" s="3">
        <v>6721.1639999999998</v>
      </c>
      <c r="AM1096" s="3">
        <v>471.04500000000002</v>
      </c>
    </row>
    <row r="1097" spans="1:39" x14ac:dyDescent="0.25">
      <c r="A1097" s="2">
        <v>30590</v>
      </c>
      <c r="B1097" s="3">
        <v>6040.2359999999999</v>
      </c>
      <c r="C1097" s="3">
        <v>4.8835050000000004</v>
      </c>
      <c r="D1097" s="3">
        <v>0</v>
      </c>
      <c r="E1097" s="3">
        <v>2944.529</v>
      </c>
      <c r="F1097" s="3">
        <v>0</v>
      </c>
      <c r="G1097" s="3">
        <v>-3092.163</v>
      </c>
      <c r="H1097" s="3">
        <v>69010.13</v>
      </c>
      <c r="I1097" s="3">
        <v>31770.19</v>
      </c>
      <c r="J1097" s="3">
        <v>0</v>
      </c>
      <c r="K1097" s="3">
        <v>0</v>
      </c>
      <c r="L1097" s="3">
        <v>1127908</v>
      </c>
      <c r="M1097" s="3">
        <v>17640.66</v>
      </c>
      <c r="N1097" s="3">
        <v>9594040</v>
      </c>
      <c r="O1097" s="3">
        <v>153668000</v>
      </c>
      <c r="P1097" s="3">
        <v>118.6581</v>
      </c>
      <c r="Q1097" s="3">
        <v>0</v>
      </c>
      <c r="R1097" s="3">
        <v>0</v>
      </c>
      <c r="S1097" s="3">
        <v>92690.31</v>
      </c>
      <c r="T1097" s="3">
        <v>-1548.0740000000001</v>
      </c>
      <c r="U1097" s="3">
        <v>-953712.9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34059.879999999997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254.8811</v>
      </c>
      <c r="AK1097" s="3">
        <v>11024.45</v>
      </c>
      <c r="AL1097" s="3">
        <v>6685.0680000000002</v>
      </c>
      <c r="AM1097" s="3">
        <v>39520.53</v>
      </c>
    </row>
    <row r="1098" spans="1:39" x14ac:dyDescent="0.25">
      <c r="A1098" s="2">
        <v>30591</v>
      </c>
      <c r="B1098" s="3">
        <v>5910.8630000000003</v>
      </c>
      <c r="C1098" s="3">
        <v>26.014790000000001</v>
      </c>
      <c r="D1098" s="3">
        <v>0</v>
      </c>
      <c r="E1098" s="3">
        <v>2807.1970000000001</v>
      </c>
      <c r="F1098" s="3">
        <v>0</v>
      </c>
      <c r="G1098" s="3">
        <v>-3081.5340000000001</v>
      </c>
      <c r="H1098" s="3">
        <v>51372.09</v>
      </c>
      <c r="I1098" s="3">
        <v>31553.47</v>
      </c>
      <c r="J1098" s="3">
        <v>0</v>
      </c>
      <c r="K1098" s="3">
        <v>0</v>
      </c>
      <c r="L1098" s="3">
        <v>1149643</v>
      </c>
      <c r="M1098" s="3">
        <v>16529.990000000002</v>
      </c>
      <c r="N1098" s="3">
        <v>9587678</v>
      </c>
      <c r="O1098" s="3">
        <v>153659000</v>
      </c>
      <c r="P1098" s="3">
        <v>122.54130000000001</v>
      </c>
      <c r="Q1098" s="3">
        <v>0</v>
      </c>
      <c r="R1098" s="3">
        <v>0</v>
      </c>
      <c r="S1098" s="3">
        <v>30788.54</v>
      </c>
      <c r="T1098" s="3">
        <v>-1550.598</v>
      </c>
      <c r="U1098" s="3">
        <v>-954546.3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22073.47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261.76600000000002</v>
      </c>
      <c r="AK1098" s="3">
        <v>11032.32</v>
      </c>
      <c r="AL1098" s="3">
        <v>6627.4610000000002</v>
      </c>
      <c r="AM1098" s="3">
        <v>34734.839999999997</v>
      </c>
    </row>
    <row r="1099" spans="1:39" x14ac:dyDescent="0.25">
      <c r="A1099" s="2">
        <v>30592</v>
      </c>
      <c r="B1099" s="3">
        <v>5333.598</v>
      </c>
      <c r="C1099" s="3">
        <v>0</v>
      </c>
      <c r="D1099" s="3">
        <v>0</v>
      </c>
      <c r="E1099" s="3">
        <v>2161.1309999999999</v>
      </c>
      <c r="F1099" s="3">
        <v>0</v>
      </c>
      <c r="G1099" s="3">
        <v>-3168.5320000000002</v>
      </c>
      <c r="H1099" s="3">
        <v>17113.16</v>
      </c>
      <c r="I1099" s="3">
        <v>31405.53</v>
      </c>
      <c r="J1099" s="3">
        <v>0</v>
      </c>
      <c r="K1099" s="3">
        <v>0</v>
      </c>
      <c r="L1099" s="3">
        <v>1157756</v>
      </c>
      <c r="M1099" s="3">
        <v>14008.05</v>
      </c>
      <c r="N1099" s="3">
        <v>9581411</v>
      </c>
      <c r="O1099" s="3">
        <v>153649100</v>
      </c>
      <c r="P1099" s="3">
        <v>118.61190000000001</v>
      </c>
      <c r="Q1099" s="3">
        <v>0</v>
      </c>
      <c r="R1099" s="3">
        <v>0</v>
      </c>
      <c r="S1099" s="3">
        <v>0</v>
      </c>
      <c r="T1099" s="3">
        <v>-2510.502</v>
      </c>
      <c r="U1099" s="3">
        <v>-956339.6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3091.6849999999999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226.49189999999999</v>
      </c>
      <c r="AK1099" s="3">
        <v>10922.74</v>
      </c>
      <c r="AL1099" s="3">
        <v>6497.5529999999999</v>
      </c>
      <c r="AM1099" s="3">
        <v>147.94479999999999</v>
      </c>
    </row>
    <row r="1100" spans="1:39" x14ac:dyDescent="0.25">
      <c r="A1100" s="2">
        <v>30593</v>
      </c>
      <c r="B1100" s="3">
        <v>5213.1040000000003</v>
      </c>
      <c r="C1100" s="3">
        <v>0</v>
      </c>
      <c r="D1100" s="3">
        <v>0</v>
      </c>
      <c r="E1100" s="3">
        <v>2065.3429999999998</v>
      </c>
      <c r="F1100" s="3">
        <v>0</v>
      </c>
      <c r="G1100" s="3">
        <v>-3148.529</v>
      </c>
      <c r="H1100" s="3">
        <v>0</v>
      </c>
      <c r="I1100" s="3">
        <v>30866.57</v>
      </c>
      <c r="J1100" s="3">
        <v>0</v>
      </c>
      <c r="K1100" s="3">
        <v>0</v>
      </c>
      <c r="L1100" s="3">
        <v>1102720</v>
      </c>
      <c r="M1100" s="3">
        <v>12882.63</v>
      </c>
      <c r="N1100" s="3">
        <v>9575179</v>
      </c>
      <c r="O1100" s="3">
        <v>153639200</v>
      </c>
      <c r="P1100" s="3">
        <v>119.38249999999999</v>
      </c>
      <c r="Q1100" s="3">
        <v>0</v>
      </c>
      <c r="R1100" s="3">
        <v>0</v>
      </c>
      <c r="S1100" s="3">
        <v>0</v>
      </c>
      <c r="T1100" s="3">
        <v>-2440.3870000000002</v>
      </c>
      <c r="U1100" s="3">
        <v>-958062.8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65298.55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219.39279999999999</v>
      </c>
      <c r="AK1100" s="3">
        <v>10882.38</v>
      </c>
      <c r="AL1100" s="3">
        <v>6454.4669999999996</v>
      </c>
      <c r="AM1100" s="3">
        <v>538.95989999999995</v>
      </c>
    </row>
    <row r="1101" spans="1:39" x14ac:dyDescent="0.25">
      <c r="A1101" s="2">
        <v>30594</v>
      </c>
      <c r="B1101" s="3">
        <v>5039.8379999999997</v>
      </c>
      <c r="C1101" s="3">
        <v>0</v>
      </c>
      <c r="D1101" s="3">
        <v>0</v>
      </c>
      <c r="E1101" s="3">
        <v>1898.04</v>
      </c>
      <c r="F1101" s="3">
        <v>0</v>
      </c>
      <c r="G1101" s="3">
        <v>-3142.1460000000002</v>
      </c>
      <c r="H1101" s="3">
        <v>0</v>
      </c>
      <c r="I1101" s="3">
        <v>29980.01</v>
      </c>
      <c r="J1101" s="3">
        <v>0</v>
      </c>
      <c r="K1101" s="3">
        <v>0</v>
      </c>
      <c r="L1101" s="3">
        <v>1018779</v>
      </c>
      <c r="M1101" s="3">
        <v>11240.7</v>
      </c>
      <c r="N1101" s="3">
        <v>9568966</v>
      </c>
      <c r="O1101" s="3">
        <v>153629300</v>
      </c>
      <c r="P1101" s="3">
        <v>119.73050000000001</v>
      </c>
      <c r="Q1101" s="3">
        <v>0</v>
      </c>
      <c r="R1101" s="3">
        <v>0</v>
      </c>
      <c r="S1101" s="3">
        <v>0</v>
      </c>
      <c r="T1101" s="3">
        <v>-2421.739</v>
      </c>
      <c r="U1101" s="3">
        <v>-959767.3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95215.44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200.09979999999999</v>
      </c>
      <c r="AK1101" s="3">
        <v>10844.21</v>
      </c>
      <c r="AL1101" s="3">
        <v>6416.5020000000004</v>
      </c>
      <c r="AM1101" s="3">
        <v>886.5566</v>
      </c>
    </row>
    <row r="1102" spans="1:39" x14ac:dyDescent="0.25">
      <c r="A1102" s="2">
        <v>30595</v>
      </c>
      <c r="B1102" s="3">
        <v>4757.5129999999999</v>
      </c>
      <c r="C1102" s="3">
        <v>0</v>
      </c>
      <c r="D1102" s="3">
        <v>0</v>
      </c>
      <c r="E1102" s="3">
        <v>1580.5840000000001</v>
      </c>
      <c r="F1102" s="3">
        <v>0</v>
      </c>
      <c r="G1102" s="3">
        <v>-3176.154</v>
      </c>
      <c r="H1102" s="3">
        <v>0</v>
      </c>
      <c r="I1102" s="3">
        <v>29037.13</v>
      </c>
      <c r="J1102" s="3">
        <v>0</v>
      </c>
      <c r="K1102" s="3">
        <v>0</v>
      </c>
      <c r="L1102" s="3">
        <v>940640.8</v>
      </c>
      <c r="M1102" s="3">
        <v>9092.51</v>
      </c>
      <c r="N1102" s="3">
        <v>9562743</v>
      </c>
      <c r="O1102" s="3">
        <v>153619300</v>
      </c>
      <c r="P1102" s="3">
        <v>118.9551</v>
      </c>
      <c r="Q1102" s="3">
        <v>0</v>
      </c>
      <c r="R1102" s="3">
        <v>0</v>
      </c>
      <c r="S1102" s="3">
        <v>0</v>
      </c>
      <c r="T1102" s="3">
        <v>-2410.5659999999998</v>
      </c>
      <c r="U1102" s="3">
        <v>-961460.7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90279.45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152.3724</v>
      </c>
      <c r="AK1102" s="3">
        <v>10783.15</v>
      </c>
      <c r="AL1102" s="3">
        <v>6378.8419999999996</v>
      </c>
      <c r="AM1102" s="3">
        <v>942.87940000000003</v>
      </c>
    </row>
    <row r="1103" spans="1:39" x14ac:dyDescent="0.25">
      <c r="A1103" s="2">
        <v>30596</v>
      </c>
      <c r="B1103" s="3">
        <v>4458.1850000000004</v>
      </c>
      <c r="C1103" s="3">
        <v>0</v>
      </c>
      <c r="D1103" s="3">
        <v>0</v>
      </c>
      <c r="E1103" s="3">
        <v>1245.1099999999999</v>
      </c>
      <c r="F1103" s="3">
        <v>0</v>
      </c>
      <c r="G1103" s="3">
        <v>-3209.335</v>
      </c>
      <c r="H1103" s="3">
        <v>0</v>
      </c>
      <c r="I1103" s="3">
        <v>28127.8</v>
      </c>
      <c r="J1103" s="3">
        <v>0</v>
      </c>
      <c r="K1103" s="3">
        <v>0</v>
      </c>
      <c r="L1103" s="3">
        <v>878658.2</v>
      </c>
      <c r="M1103" s="3">
        <v>7108.0720000000001</v>
      </c>
      <c r="N1103" s="3">
        <v>9556537</v>
      </c>
      <c r="O1103" s="3">
        <v>153609300</v>
      </c>
      <c r="P1103" s="3">
        <v>115.2154</v>
      </c>
      <c r="Q1103" s="3">
        <v>0</v>
      </c>
      <c r="R1103" s="3">
        <v>0</v>
      </c>
      <c r="S1103" s="3">
        <v>0</v>
      </c>
      <c r="T1103" s="3">
        <v>-2401.145</v>
      </c>
      <c r="U1103" s="3">
        <v>-963144.7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74240.11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114.11799999999999</v>
      </c>
      <c r="AK1103" s="3">
        <v>10723.02</v>
      </c>
      <c r="AL1103" s="3">
        <v>6323.5919999999996</v>
      </c>
      <c r="AM1103" s="3">
        <v>909.33370000000002</v>
      </c>
    </row>
    <row r="1104" spans="1:39" x14ac:dyDescent="0.25">
      <c r="A1104" s="2">
        <v>30597</v>
      </c>
      <c r="B1104" s="3">
        <v>4172.5919999999996</v>
      </c>
      <c r="C1104" s="3">
        <v>0</v>
      </c>
      <c r="D1104" s="3">
        <v>0</v>
      </c>
      <c r="E1104" s="3">
        <v>925.56380000000001</v>
      </c>
      <c r="F1104" s="3">
        <v>0</v>
      </c>
      <c r="G1104" s="3">
        <v>-3246.4549999999999</v>
      </c>
      <c r="H1104" s="3">
        <v>0</v>
      </c>
      <c r="I1104" s="3">
        <v>27477.78</v>
      </c>
      <c r="J1104" s="3">
        <v>0</v>
      </c>
      <c r="K1104" s="3">
        <v>0</v>
      </c>
      <c r="L1104" s="3">
        <v>838252.6</v>
      </c>
      <c r="M1104" s="3">
        <v>5374.8040000000001</v>
      </c>
      <c r="N1104" s="3">
        <v>9550375</v>
      </c>
      <c r="O1104" s="3">
        <v>153599300</v>
      </c>
      <c r="P1104" s="3">
        <v>114.643</v>
      </c>
      <c r="Q1104" s="3">
        <v>0</v>
      </c>
      <c r="R1104" s="3">
        <v>0</v>
      </c>
      <c r="S1104" s="3">
        <v>0</v>
      </c>
      <c r="T1104" s="3">
        <v>-2392.451</v>
      </c>
      <c r="U1104" s="3">
        <v>-964820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52437.3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88.726730000000003</v>
      </c>
      <c r="AK1104" s="3">
        <v>10662.65</v>
      </c>
      <c r="AL1104" s="3">
        <v>6254.3490000000002</v>
      </c>
      <c r="AM1104" s="3">
        <v>650.01419999999996</v>
      </c>
    </row>
    <row r="1105" spans="1:39" x14ac:dyDescent="0.25">
      <c r="A1105" s="2">
        <v>30598</v>
      </c>
      <c r="B1105" s="3">
        <v>3953.7820000000002</v>
      </c>
      <c r="C1105" s="3">
        <v>0</v>
      </c>
      <c r="D1105" s="3">
        <v>0</v>
      </c>
      <c r="E1105" s="3">
        <v>686.49680000000001</v>
      </c>
      <c r="F1105" s="3">
        <v>0</v>
      </c>
      <c r="G1105" s="3">
        <v>-3266.5529999999999</v>
      </c>
      <c r="H1105" s="3">
        <v>0</v>
      </c>
      <c r="I1105" s="3">
        <v>26842.95</v>
      </c>
      <c r="J1105" s="3">
        <v>0</v>
      </c>
      <c r="K1105" s="3">
        <v>0</v>
      </c>
      <c r="L1105" s="3">
        <v>820308.2</v>
      </c>
      <c r="M1105" s="3">
        <v>4052.06</v>
      </c>
      <c r="N1105" s="3">
        <v>9544255</v>
      </c>
      <c r="O1105" s="3">
        <v>153589300</v>
      </c>
      <c r="P1105" s="3">
        <v>113.91079999999999</v>
      </c>
      <c r="Q1105" s="3">
        <v>0</v>
      </c>
      <c r="R1105" s="3">
        <v>0</v>
      </c>
      <c r="S1105" s="3">
        <v>0</v>
      </c>
      <c r="T1105" s="3">
        <v>-2384.2249999999999</v>
      </c>
      <c r="U1105" s="3">
        <v>-966487.1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29756.65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69.11909</v>
      </c>
      <c r="AK1105" s="3">
        <v>10610.31</v>
      </c>
      <c r="AL1105" s="3">
        <v>6192.93</v>
      </c>
      <c r="AM1105" s="3">
        <v>634.83330000000001</v>
      </c>
    </row>
    <row r="1106" spans="1:39" x14ac:dyDescent="0.25">
      <c r="A1106" s="2">
        <v>30599</v>
      </c>
      <c r="B1106" s="3">
        <v>3814.6039999999998</v>
      </c>
      <c r="C1106" s="3">
        <v>0</v>
      </c>
      <c r="D1106" s="3">
        <v>0</v>
      </c>
      <c r="E1106" s="3">
        <v>523.58389999999997</v>
      </c>
      <c r="F1106" s="3">
        <v>0</v>
      </c>
      <c r="G1106" s="3">
        <v>-3290.7249999999999</v>
      </c>
      <c r="H1106" s="3">
        <v>0</v>
      </c>
      <c r="I1106" s="3">
        <v>26669.02</v>
      </c>
      <c r="J1106" s="3">
        <v>0</v>
      </c>
      <c r="K1106" s="3">
        <v>0</v>
      </c>
      <c r="L1106" s="3">
        <v>805549.7</v>
      </c>
      <c r="M1106" s="3">
        <v>3091.17</v>
      </c>
      <c r="N1106" s="3">
        <v>9538173</v>
      </c>
      <c r="O1106" s="3">
        <v>153579200</v>
      </c>
      <c r="P1106" s="3">
        <v>113.6147</v>
      </c>
      <c r="Q1106" s="3">
        <v>0</v>
      </c>
      <c r="R1106" s="3">
        <v>0</v>
      </c>
      <c r="S1106" s="3">
        <v>0</v>
      </c>
      <c r="T1106" s="3">
        <v>-2376.386</v>
      </c>
      <c r="U1106" s="3">
        <v>-968146.3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25901.51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49.588419999999999</v>
      </c>
      <c r="AK1106" s="3">
        <v>10581.32</v>
      </c>
      <c r="AL1106" s="3">
        <v>6134.8109999999997</v>
      </c>
      <c r="AM1106" s="3">
        <v>173.9359</v>
      </c>
    </row>
    <row r="1107" spans="1:39" x14ac:dyDescent="0.25">
      <c r="A1107" s="2">
        <v>30600</v>
      </c>
      <c r="B1107" s="3">
        <v>3737.0650000000001</v>
      </c>
      <c r="C1107" s="3">
        <v>0</v>
      </c>
      <c r="D1107" s="3">
        <v>0</v>
      </c>
      <c r="E1107" s="3">
        <v>441.22899999999998</v>
      </c>
      <c r="F1107" s="3">
        <v>0</v>
      </c>
      <c r="G1107" s="3">
        <v>-3295.77</v>
      </c>
      <c r="H1107" s="3">
        <v>0</v>
      </c>
      <c r="I1107" s="3">
        <v>26130.9</v>
      </c>
      <c r="J1107" s="3">
        <v>0</v>
      </c>
      <c r="K1107" s="3">
        <v>0</v>
      </c>
      <c r="L1107" s="3">
        <v>775465.7</v>
      </c>
      <c r="M1107" s="3">
        <v>2549.9899999999998</v>
      </c>
      <c r="N1107" s="3">
        <v>9532087</v>
      </c>
      <c r="O1107" s="3">
        <v>153569100</v>
      </c>
      <c r="P1107" s="3">
        <v>113.5475</v>
      </c>
      <c r="Q1107" s="3">
        <v>0</v>
      </c>
      <c r="R1107" s="3">
        <v>0</v>
      </c>
      <c r="S1107" s="3">
        <v>0</v>
      </c>
      <c r="T1107" s="3">
        <v>-2368.893</v>
      </c>
      <c r="U1107" s="3">
        <v>-969798.1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41238.32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38.555289999999999</v>
      </c>
      <c r="AK1107" s="3">
        <v>10554.87</v>
      </c>
      <c r="AL1107" s="3">
        <v>6128.2179999999998</v>
      </c>
      <c r="AM1107" s="3">
        <v>538.11490000000003</v>
      </c>
    </row>
    <row r="1108" spans="1:39" x14ac:dyDescent="0.25">
      <c r="A1108" s="2">
        <v>30601</v>
      </c>
      <c r="B1108" s="3">
        <v>3674.36</v>
      </c>
      <c r="C1108" s="3">
        <v>0</v>
      </c>
      <c r="D1108" s="3">
        <v>0</v>
      </c>
      <c r="E1108" s="3">
        <v>371.87259999999998</v>
      </c>
      <c r="F1108" s="3">
        <v>0</v>
      </c>
      <c r="G1108" s="3">
        <v>-3302.2620000000002</v>
      </c>
      <c r="H1108" s="3">
        <v>0</v>
      </c>
      <c r="I1108" s="3">
        <v>25300.41</v>
      </c>
      <c r="J1108" s="3">
        <v>0</v>
      </c>
      <c r="K1108" s="3">
        <v>0</v>
      </c>
      <c r="L1108" s="3">
        <v>737901</v>
      </c>
      <c r="M1108" s="3">
        <v>2138.317</v>
      </c>
      <c r="N1108" s="3">
        <v>9526002</v>
      </c>
      <c r="O1108" s="3">
        <v>153559000</v>
      </c>
      <c r="P1108" s="3">
        <v>113.32510000000001</v>
      </c>
      <c r="Q1108" s="3">
        <v>0</v>
      </c>
      <c r="R1108" s="3">
        <v>0</v>
      </c>
      <c r="S1108" s="3">
        <v>0</v>
      </c>
      <c r="T1108" s="3">
        <v>-2361.7150000000001</v>
      </c>
      <c r="U1108" s="3">
        <v>-971442.8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48927.96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31.13578</v>
      </c>
      <c r="AK1108" s="3">
        <v>10524.12</v>
      </c>
      <c r="AL1108" s="3">
        <v>6119.6559999999999</v>
      </c>
      <c r="AM1108" s="3">
        <v>830.49009999999998</v>
      </c>
    </row>
    <row r="1109" spans="1:39" x14ac:dyDescent="0.25">
      <c r="A1109" s="2">
        <v>30602</v>
      </c>
      <c r="B1109" s="3">
        <v>3641.8589999999999</v>
      </c>
      <c r="C1109" s="3">
        <v>0</v>
      </c>
      <c r="D1109" s="3">
        <v>0</v>
      </c>
      <c r="E1109" s="3">
        <v>284.60180000000003</v>
      </c>
      <c r="F1109" s="3">
        <v>0</v>
      </c>
      <c r="G1109" s="3">
        <v>-3356.5949999999998</v>
      </c>
      <c r="H1109" s="3">
        <v>0</v>
      </c>
      <c r="I1109" s="3">
        <v>24767.32</v>
      </c>
      <c r="J1109" s="3">
        <v>0</v>
      </c>
      <c r="K1109" s="3">
        <v>0</v>
      </c>
      <c r="L1109" s="3">
        <v>702844.5</v>
      </c>
      <c r="M1109" s="3">
        <v>1565.134</v>
      </c>
      <c r="N1109" s="3">
        <v>9519896</v>
      </c>
      <c r="O1109" s="3">
        <v>153549300</v>
      </c>
      <c r="P1109" s="3">
        <v>112.6649</v>
      </c>
      <c r="Q1109" s="3">
        <v>0</v>
      </c>
      <c r="R1109" s="3">
        <v>0</v>
      </c>
      <c r="S1109" s="3">
        <v>0</v>
      </c>
      <c r="T1109" s="3">
        <v>-1965.271</v>
      </c>
      <c r="U1109" s="3">
        <v>-972690.9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46362.080000000002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17.6008</v>
      </c>
      <c r="AK1109" s="3">
        <v>10501.56</v>
      </c>
      <c r="AL1109" s="3">
        <v>6127.2749999999996</v>
      </c>
      <c r="AM1109" s="3">
        <v>533.09469999999999</v>
      </c>
    </row>
    <row r="1110" spans="1:39" x14ac:dyDescent="0.25">
      <c r="A1110" s="2">
        <v>30603</v>
      </c>
      <c r="B1110" s="3">
        <v>3593.5680000000002</v>
      </c>
      <c r="C1110" s="3">
        <v>0</v>
      </c>
      <c r="D1110" s="3">
        <v>0</v>
      </c>
      <c r="E1110" s="3">
        <v>199.59739999999999</v>
      </c>
      <c r="F1110" s="3">
        <v>0</v>
      </c>
      <c r="G1110" s="3">
        <v>-3393.0549999999998</v>
      </c>
      <c r="H1110" s="3">
        <v>0</v>
      </c>
      <c r="I1110" s="3">
        <v>24585.33</v>
      </c>
      <c r="J1110" s="3">
        <v>0</v>
      </c>
      <c r="K1110" s="3">
        <v>0</v>
      </c>
      <c r="L1110" s="3">
        <v>700120</v>
      </c>
      <c r="M1110" s="3">
        <v>1036.7329999999999</v>
      </c>
      <c r="N1110" s="3">
        <v>9513796</v>
      </c>
      <c r="O1110" s="3">
        <v>153539500</v>
      </c>
      <c r="P1110" s="3">
        <v>111.7509</v>
      </c>
      <c r="Q1110" s="3">
        <v>0</v>
      </c>
      <c r="R1110" s="3">
        <v>0</v>
      </c>
      <c r="S1110" s="3">
        <v>0</v>
      </c>
      <c r="T1110" s="3">
        <v>-1969.8979999999999</v>
      </c>
      <c r="U1110" s="3">
        <v>-973943.8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13702.38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9.3311779999999995</v>
      </c>
      <c r="AK1110" s="3">
        <v>10476.370000000001</v>
      </c>
      <c r="AL1110" s="3">
        <v>6113.4930000000004</v>
      </c>
      <c r="AM1110" s="3">
        <v>181.98419999999999</v>
      </c>
    </row>
    <row r="1111" spans="1:39" x14ac:dyDescent="0.25">
      <c r="A1111" s="2">
        <v>30604</v>
      </c>
      <c r="B1111" s="3">
        <v>3561.6039999999998</v>
      </c>
      <c r="C1111" s="3">
        <v>0</v>
      </c>
      <c r="D1111" s="3">
        <v>0</v>
      </c>
      <c r="E1111" s="3">
        <v>155.5951</v>
      </c>
      <c r="F1111" s="3">
        <v>0</v>
      </c>
      <c r="G1111" s="3">
        <v>-3405.2829999999999</v>
      </c>
      <c r="H1111" s="3">
        <v>0</v>
      </c>
      <c r="I1111" s="3">
        <v>24550.04</v>
      </c>
      <c r="J1111" s="3">
        <v>0</v>
      </c>
      <c r="K1111" s="3">
        <v>0</v>
      </c>
      <c r="L1111" s="3">
        <v>699130.1</v>
      </c>
      <c r="M1111" s="3">
        <v>769.93579999999997</v>
      </c>
      <c r="N1111" s="3">
        <v>9507693</v>
      </c>
      <c r="O1111" s="3">
        <v>153529800</v>
      </c>
      <c r="P1111" s="3">
        <v>111.0253</v>
      </c>
      <c r="Q1111" s="3">
        <v>0</v>
      </c>
      <c r="R1111" s="3">
        <v>0</v>
      </c>
      <c r="S1111" s="3">
        <v>0</v>
      </c>
      <c r="T1111" s="3">
        <v>-1967.8309999999999</v>
      </c>
      <c r="U1111" s="3">
        <v>-975194.5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11587.34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5.0292110000000001</v>
      </c>
      <c r="AK1111" s="3">
        <v>10456</v>
      </c>
      <c r="AL1111" s="3">
        <v>6111.0410000000002</v>
      </c>
      <c r="AM1111" s="3">
        <v>35.288080000000001</v>
      </c>
    </row>
    <row r="1112" spans="1:39" x14ac:dyDescent="0.25">
      <c r="A1112" s="2">
        <v>30605</v>
      </c>
      <c r="B1112" s="3">
        <v>3546.8629999999998</v>
      </c>
      <c r="C1112" s="3">
        <v>0</v>
      </c>
      <c r="D1112" s="3">
        <v>0</v>
      </c>
      <c r="E1112" s="3">
        <v>134.32830000000001</v>
      </c>
      <c r="F1112" s="3">
        <v>0</v>
      </c>
      <c r="G1112" s="3">
        <v>-3411.6759999999999</v>
      </c>
      <c r="H1112" s="3">
        <v>0</v>
      </c>
      <c r="I1112" s="3">
        <v>24496.32</v>
      </c>
      <c r="J1112" s="3">
        <v>0</v>
      </c>
      <c r="K1112" s="3">
        <v>0</v>
      </c>
      <c r="L1112" s="3">
        <v>694607.6</v>
      </c>
      <c r="M1112" s="3">
        <v>647.4556</v>
      </c>
      <c r="N1112" s="3">
        <v>9501603</v>
      </c>
      <c r="O1112" s="3">
        <v>153520100</v>
      </c>
      <c r="P1112" s="3">
        <v>110.1671</v>
      </c>
      <c r="Q1112" s="3">
        <v>0</v>
      </c>
      <c r="R1112" s="3">
        <v>0</v>
      </c>
      <c r="S1112" s="3">
        <v>0</v>
      </c>
      <c r="T1112" s="3">
        <v>-1964.415</v>
      </c>
      <c r="U1112" s="3">
        <v>-976441.8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14996.78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1.857731</v>
      </c>
      <c r="AK1112" s="3">
        <v>10434.31</v>
      </c>
      <c r="AL1112" s="3">
        <v>6095.83</v>
      </c>
      <c r="AM1112" s="3">
        <v>53.72148</v>
      </c>
    </row>
    <row r="1113" spans="1:39" x14ac:dyDescent="0.25">
      <c r="A1113" s="2">
        <v>30606</v>
      </c>
      <c r="B1113" s="3">
        <v>3540.1509999999998</v>
      </c>
      <c r="C1113" s="3">
        <v>0</v>
      </c>
      <c r="D1113" s="3">
        <v>0</v>
      </c>
      <c r="E1113" s="3">
        <v>134.89109999999999</v>
      </c>
      <c r="F1113" s="3">
        <v>0</v>
      </c>
      <c r="G1113" s="3">
        <v>-3404.6439999999998</v>
      </c>
      <c r="H1113" s="3">
        <v>0</v>
      </c>
      <c r="I1113" s="3">
        <v>24429.1</v>
      </c>
      <c r="J1113" s="3">
        <v>0</v>
      </c>
      <c r="K1113" s="3">
        <v>0</v>
      </c>
      <c r="L1113" s="3">
        <v>684746.2</v>
      </c>
      <c r="M1113" s="3">
        <v>614.93870000000004</v>
      </c>
      <c r="N1113" s="3">
        <v>9495480</v>
      </c>
      <c r="O1113" s="3">
        <v>153510500</v>
      </c>
      <c r="P1113" s="3">
        <v>109.5527</v>
      </c>
      <c r="Q1113" s="3">
        <v>0</v>
      </c>
      <c r="R1113" s="3">
        <v>0</v>
      </c>
      <c r="S1113" s="3">
        <v>0</v>
      </c>
      <c r="T1113" s="3">
        <v>-1960.7919999999999</v>
      </c>
      <c r="U1113" s="3">
        <v>-977685.5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20245.560000000001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1.830308</v>
      </c>
      <c r="AK1113" s="3">
        <v>10421.129999999999</v>
      </c>
      <c r="AL1113" s="3">
        <v>6127.8760000000002</v>
      </c>
      <c r="AM1113" s="3">
        <v>67.222369999999998</v>
      </c>
    </row>
    <row r="1114" spans="1:39" x14ac:dyDescent="0.25">
      <c r="A1114" s="2">
        <v>30607</v>
      </c>
      <c r="B1114" s="3">
        <v>3560.19</v>
      </c>
      <c r="C1114" s="3">
        <v>0</v>
      </c>
      <c r="D1114" s="3">
        <v>0</v>
      </c>
      <c r="E1114" s="3">
        <v>136.01740000000001</v>
      </c>
      <c r="F1114" s="3">
        <v>0</v>
      </c>
      <c r="G1114" s="3">
        <v>-3423.576</v>
      </c>
      <c r="H1114" s="3">
        <v>0</v>
      </c>
      <c r="I1114" s="3">
        <v>24216.32</v>
      </c>
      <c r="J1114" s="3">
        <v>0</v>
      </c>
      <c r="K1114" s="3">
        <v>0</v>
      </c>
      <c r="L1114" s="3">
        <v>665075.19999999995</v>
      </c>
      <c r="M1114" s="3">
        <v>637.26110000000006</v>
      </c>
      <c r="N1114" s="3">
        <v>9489368</v>
      </c>
      <c r="O1114" s="3">
        <v>153501100</v>
      </c>
      <c r="P1114" s="3">
        <v>108.9559</v>
      </c>
      <c r="Q1114" s="3">
        <v>0</v>
      </c>
      <c r="R1114" s="3">
        <v>0</v>
      </c>
      <c r="S1114" s="3">
        <v>0</v>
      </c>
      <c r="T1114" s="3">
        <v>-1581.682</v>
      </c>
      <c r="U1114" s="3">
        <v>-978550.1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30138.799999999999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1.8459209999999999</v>
      </c>
      <c r="AK1114" s="3">
        <v>10415.209999999999</v>
      </c>
      <c r="AL1114" s="3">
        <v>6117.69</v>
      </c>
      <c r="AM1114" s="3">
        <v>212.7791</v>
      </c>
    </row>
    <row r="1115" spans="1:39" x14ac:dyDescent="0.25">
      <c r="A1115" s="2">
        <v>30608</v>
      </c>
      <c r="B1115" s="3">
        <v>3563.7159999999999</v>
      </c>
      <c r="C1115" s="3">
        <v>0</v>
      </c>
      <c r="D1115" s="3">
        <v>0</v>
      </c>
      <c r="E1115" s="3">
        <v>132.31209999999999</v>
      </c>
      <c r="F1115" s="3">
        <v>0</v>
      </c>
      <c r="G1115" s="3">
        <v>-3430.864</v>
      </c>
      <c r="H1115" s="3">
        <v>0</v>
      </c>
      <c r="I1115" s="3">
        <v>24018.17</v>
      </c>
      <c r="J1115" s="3">
        <v>0</v>
      </c>
      <c r="K1115" s="3">
        <v>0</v>
      </c>
      <c r="L1115" s="3">
        <v>646493.80000000005</v>
      </c>
      <c r="M1115" s="3">
        <v>620.29290000000003</v>
      </c>
      <c r="N1115" s="3">
        <v>9483300</v>
      </c>
      <c r="O1115" s="3">
        <v>153491800</v>
      </c>
      <c r="P1115" s="3">
        <v>108.4162</v>
      </c>
      <c r="Q1115" s="3">
        <v>0</v>
      </c>
      <c r="R1115" s="3">
        <v>0</v>
      </c>
      <c r="S1115" s="3">
        <v>0</v>
      </c>
      <c r="T1115" s="3">
        <v>-1580.32</v>
      </c>
      <c r="U1115" s="3">
        <v>-979413.3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29067.88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1.8233349999999999</v>
      </c>
      <c r="AK1115" s="3">
        <v>10405.52</v>
      </c>
      <c r="AL1115" s="3">
        <v>6073.36</v>
      </c>
      <c r="AM1115" s="3">
        <v>198.14789999999999</v>
      </c>
    </row>
    <row r="1116" spans="1:39" x14ac:dyDescent="0.25">
      <c r="A1116" s="2">
        <v>30609</v>
      </c>
      <c r="B1116" s="3">
        <v>3554.998</v>
      </c>
      <c r="C1116" s="3">
        <v>0</v>
      </c>
      <c r="D1116" s="3">
        <v>0</v>
      </c>
      <c r="E1116" s="3">
        <v>121.3515</v>
      </c>
      <c r="F1116" s="3">
        <v>0</v>
      </c>
      <c r="G1116" s="3">
        <v>-3433.1709999999998</v>
      </c>
      <c r="H1116" s="3">
        <v>0</v>
      </c>
      <c r="I1116" s="3">
        <v>23820.22</v>
      </c>
      <c r="J1116" s="3">
        <v>0</v>
      </c>
      <c r="K1116" s="3">
        <v>0</v>
      </c>
      <c r="L1116" s="3">
        <v>628168.80000000005</v>
      </c>
      <c r="M1116" s="3">
        <v>576.00469999999996</v>
      </c>
      <c r="N1116" s="3">
        <v>9477284</v>
      </c>
      <c r="O1116" s="3">
        <v>153482400</v>
      </c>
      <c r="P1116" s="3">
        <v>107.9414</v>
      </c>
      <c r="Q1116" s="3">
        <v>0</v>
      </c>
      <c r="R1116" s="3">
        <v>0</v>
      </c>
      <c r="S1116" s="3">
        <v>0</v>
      </c>
      <c r="T1116" s="3">
        <v>-1578.194</v>
      </c>
      <c r="U1116" s="3">
        <v>-980274.3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28838.91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1.7364869999999999</v>
      </c>
      <c r="AK1116" s="3">
        <v>10394.81</v>
      </c>
      <c r="AL1116" s="3">
        <v>6021.3789999999999</v>
      </c>
      <c r="AM1116" s="3">
        <v>197.95160000000001</v>
      </c>
    </row>
    <row r="1117" spans="1:39" x14ac:dyDescent="0.25">
      <c r="A1117" s="2">
        <v>30610</v>
      </c>
      <c r="B1117" s="3">
        <v>3542.663</v>
      </c>
      <c r="C1117" s="3">
        <v>0</v>
      </c>
      <c r="D1117" s="3">
        <v>0</v>
      </c>
      <c r="E1117" s="3">
        <v>109.3639</v>
      </c>
      <c r="F1117" s="3">
        <v>0</v>
      </c>
      <c r="G1117" s="3">
        <v>-3432.8429999999998</v>
      </c>
      <c r="H1117" s="3">
        <v>0</v>
      </c>
      <c r="I1117" s="3">
        <v>23616.77</v>
      </c>
      <c r="J1117" s="3">
        <v>0</v>
      </c>
      <c r="K1117" s="3">
        <v>0</v>
      </c>
      <c r="L1117" s="3">
        <v>610585.4</v>
      </c>
      <c r="M1117" s="3">
        <v>514.42930000000001</v>
      </c>
      <c r="N1117" s="3">
        <v>9471308</v>
      </c>
      <c r="O1117" s="3">
        <v>153473000</v>
      </c>
      <c r="P1117" s="3">
        <v>107.4846</v>
      </c>
      <c r="Q1117" s="3">
        <v>0</v>
      </c>
      <c r="R1117" s="3">
        <v>0</v>
      </c>
      <c r="S1117" s="3">
        <v>0</v>
      </c>
      <c r="T1117" s="3">
        <v>-1575.8710000000001</v>
      </c>
      <c r="U1117" s="3">
        <v>-981133.1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28121.39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1.575313</v>
      </c>
      <c r="AK1117" s="3">
        <v>10383.85</v>
      </c>
      <c r="AL1117" s="3">
        <v>5981.9139999999998</v>
      </c>
      <c r="AM1117" s="3">
        <v>203.44810000000001</v>
      </c>
    </row>
    <row r="1118" spans="1:39" x14ac:dyDescent="0.25">
      <c r="A1118" s="2">
        <v>30611</v>
      </c>
      <c r="B1118" s="3">
        <v>3526.0120000000002</v>
      </c>
      <c r="C1118" s="3">
        <v>0</v>
      </c>
      <c r="D1118" s="3">
        <v>0</v>
      </c>
      <c r="E1118" s="3">
        <v>93.992949999999993</v>
      </c>
      <c r="F1118" s="3">
        <v>0</v>
      </c>
      <c r="G1118" s="3">
        <v>-3431.5479999999998</v>
      </c>
      <c r="H1118" s="3">
        <v>0</v>
      </c>
      <c r="I1118" s="3">
        <v>23470.81</v>
      </c>
      <c r="J1118" s="3">
        <v>0</v>
      </c>
      <c r="K1118" s="3">
        <v>0</v>
      </c>
      <c r="L1118" s="3">
        <v>596643.19999999995</v>
      </c>
      <c r="M1118" s="3">
        <v>445.67989999999998</v>
      </c>
      <c r="N1118" s="3">
        <v>9465392</v>
      </c>
      <c r="O1118" s="3">
        <v>153463600</v>
      </c>
      <c r="P1118" s="3">
        <v>107.0142</v>
      </c>
      <c r="Q1118" s="3">
        <v>0</v>
      </c>
      <c r="R1118" s="3">
        <v>0</v>
      </c>
      <c r="S1118" s="3">
        <v>0</v>
      </c>
      <c r="T1118" s="3">
        <v>-1573.558</v>
      </c>
      <c r="U1118" s="3">
        <v>-981989.5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24434.28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1.4062509999999999</v>
      </c>
      <c r="AK1118" s="3">
        <v>10372.81</v>
      </c>
      <c r="AL1118" s="3">
        <v>5920.8959999999997</v>
      </c>
      <c r="AM1118" s="3">
        <v>145.9659</v>
      </c>
    </row>
    <row r="1119" spans="1:39" x14ac:dyDescent="0.25">
      <c r="A1119" s="2">
        <v>30612</v>
      </c>
      <c r="B1119" s="3">
        <v>4913.6509999999998</v>
      </c>
      <c r="C1119" s="3">
        <v>46.050139999999999</v>
      </c>
      <c r="D1119" s="3">
        <v>0</v>
      </c>
      <c r="E1119" s="3">
        <v>2456.9009999999998</v>
      </c>
      <c r="F1119" s="3">
        <v>0</v>
      </c>
      <c r="G1119" s="3">
        <v>-2478.7629999999999</v>
      </c>
      <c r="H1119" s="3">
        <v>39776.74</v>
      </c>
      <c r="I1119" s="3">
        <v>21413.49</v>
      </c>
      <c r="J1119" s="3">
        <v>0</v>
      </c>
      <c r="K1119" s="3">
        <v>0</v>
      </c>
      <c r="L1119" s="3">
        <v>688349</v>
      </c>
      <c r="M1119" s="3">
        <v>6600.9080000000004</v>
      </c>
      <c r="N1119" s="3">
        <v>9459533</v>
      </c>
      <c r="O1119" s="3">
        <v>153454700</v>
      </c>
      <c r="P1119" s="3">
        <v>175.0744</v>
      </c>
      <c r="Q1119" s="3">
        <v>0</v>
      </c>
      <c r="R1119" s="3">
        <v>0</v>
      </c>
      <c r="S1119" s="3">
        <v>164880.4</v>
      </c>
      <c r="T1119" s="3">
        <v>-1571.451</v>
      </c>
      <c r="U1119" s="3">
        <v>-982843.7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37525.54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2.0888719999999998</v>
      </c>
      <c r="AK1119" s="3">
        <v>10730.73</v>
      </c>
      <c r="AL1119" s="3">
        <v>5865.0910000000003</v>
      </c>
      <c r="AM1119" s="3">
        <v>127114.9</v>
      </c>
    </row>
    <row r="1120" spans="1:39" x14ac:dyDescent="0.25">
      <c r="A1120" s="2">
        <v>30613</v>
      </c>
      <c r="B1120" s="3">
        <v>5120.4939999999997</v>
      </c>
      <c r="C1120" s="3">
        <v>33.756749999999997</v>
      </c>
      <c r="D1120" s="3">
        <v>0</v>
      </c>
      <c r="E1120" s="3">
        <v>2505.6579999999999</v>
      </c>
      <c r="F1120" s="3">
        <v>0</v>
      </c>
      <c r="G1120" s="3">
        <v>-2587.665</v>
      </c>
      <c r="H1120" s="3">
        <v>69010.13</v>
      </c>
      <c r="I1120" s="3">
        <v>21191</v>
      </c>
      <c r="J1120" s="3">
        <v>0</v>
      </c>
      <c r="K1120" s="3">
        <v>0</v>
      </c>
      <c r="L1120" s="3">
        <v>771332.5</v>
      </c>
      <c r="M1120" s="3">
        <v>9284.5730000000003</v>
      </c>
      <c r="N1120" s="3">
        <v>9453693</v>
      </c>
      <c r="O1120" s="3">
        <v>153445600</v>
      </c>
      <c r="P1120" s="3">
        <v>181.6627</v>
      </c>
      <c r="Q1120" s="3">
        <v>0</v>
      </c>
      <c r="R1120" s="3">
        <v>0</v>
      </c>
      <c r="S1120" s="3">
        <v>123210.9</v>
      </c>
      <c r="T1120" s="3">
        <v>-1569.393</v>
      </c>
      <c r="U1120" s="3">
        <v>-983695.7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16793.07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2.8721549999999998</v>
      </c>
      <c r="AK1120" s="3">
        <v>10802.61</v>
      </c>
      <c r="AL1120" s="3">
        <v>5845.7839999999997</v>
      </c>
      <c r="AM1120" s="3">
        <v>94166.21</v>
      </c>
    </row>
    <row r="1121" spans="1:39" x14ac:dyDescent="0.25">
      <c r="A1121" s="2">
        <v>30614</v>
      </c>
      <c r="B1121" s="3">
        <v>4251.8999999999996</v>
      </c>
      <c r="C1121" s="3">
        <v>0</v>
      </c>
      <c r="D1121" s="3">
        <v>0</v>
      </c>
      <c r="E1121" s="3">
        <v>1171.7550000000001</v>
      </c>
      <c r="F1121" s="3">
        <v>0</v>
      </c>
      <c r="G1121" s="3">
        <v>-3052.2750000000001</v>
      </c>
      <c r="H1121" s="3">
        <v>2094.7979999999998</v>
      </c>
      <c r="I1121" s="3">
        <v>21134.61</v>
      </c>
      <c r="J1121" s="3">
        <v>0</v>
      </c>
      <c r="K1121" s="3">
        <v>0</v>
      </c>
      <c r="L1121" s="3">
        <v>777898.2</v>
      </c>
      <c r="M1121" s="3">
        <v>6639.0190000000002</v>
      </c>
      <c r="N1121" s="3">
        <v>9447910</v>
      </c>
      <c r="O1121" s="3">
        <v>153436200</v>
      </c>
      <c r="P1121" s="3">
        <v>153.79589999999999</v>
      </c>
      <c r="Q1121" s="3">
        <v>0</v>
      </c>
      <c r="R1121" s="3">
        <v>0</v>
      </c>
      <c r="S1121" s="3">
        <v>0</v>
      </c>
      <c r="T1121" s="3">
        <v>-1567.2840000000001</v>
      </c>
      <c r="U1121" s="3">
        <v>-984545.6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5543.0439999999999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4.491962</v>
      </c>
      <c r="AK1121" s="3">
        <v>10583.08</v>
      </c>
      <c r="AL1121" s="3">
        <v>5791.683</v>
      </c>
      <c r="AM1121" s="3">
        <v>56.388449999999999</v>
      </c>
    </row>
    <row r="1122" spans="1:39" x14ac:dyDescent="0.25">
      <c r="A1122" s="2">
        <v>30615</v>
      </c>
      <c r="B1122" s="3">
        <v>4091.0320000000002</v>
      </c>
      <c r="C1122" s="3">
        <v>0</v>
      </c>
      <c r="D1122" s="3">
        <v>0</v>
      </c>
      <c r="E1122" s="3">
        <v>920.74339999999995</v>
      </c>
      <c r="F1122" s="3">
        <v>0</v>
      </c>
      <c r="G1122" s="3">
        <v>-3165.87</v>
      </c>
      <c r="H1122" s="3">
        <v>0</v>
      </c>
      <c r="I1122" s="3">
        <v>20901.900000000001</v>
      </c>
      <c r="J1122" s="3">
        <v>0</v>
      </c>
      <c r="K1122" s="3">
        <v>0</v>
      </c>
      <c r="L1122" s="3">
        <v>750814.6</v>
      </c>
      <c r="M1122" s="3">
        <v>5067.74</v>
      </c>
      <c r="N1122" s="3">
        <v>9442182</v>
      </c>
      <c r="O1122" s="3">
        <v>153426700</v>
      </c>
      <c r="P1122" s="3">
        <v>149.3793</v>
      </c>
      <c r="Q1122" s="3">
        <v>0</v>
      </c>
      <c r="R1122" s="3">
        <v>0</v>
      </c>
      <c r="S1122" s="3">
        <v>0</v>
      </c>
      <c r="T1122" s="3">
        <v>-1565.2429999999999</v>
      </c>
      <c r="U1122" s="3">
        <v>-985393.5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38471.69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9.1898750000000007</v>
      </c>
      <c r="AK1122" s="3">
        <v>10514.06</v>
      </c>
      <c r="AL1122" s="3">
        <v>5741.1729999999998</v>
      </c>
      <c r="AM1122" s="3">
        <v>232.70820000000001</v>
      </c>
    </row>
    <row r="1123" spans="1:39" x14ac:dyDescent="0.25">
      <c r="A1123" s="2">
        <v>30616</v>
      </c>
      <c r="B1123" s="3">
        <v>3960.5529999999999</v>
      </c>
      <c r="C1123" s="3">
        <v>0</v>
      </c>
      <c r="D1123" s="3">
        <v>0</v>
      </c>
      <c r="E1123" s="3">
        <v>725.73569999999995</v>
      </c>
      <c r="F1123" s="3">
        <v>0</v>
      </c>
      <c r="G1123" s="3">
        <v>-3231.23</v>
      </c>
      <c r="H1123" s="3">
        <v>0</v>
      </c>
      <c r="I1123" s="3">
        <v>20897.919999999998</v>
      </c>
      <c r="J1123" s="3">
        <v>0</v>
      </c>
      <c r="K1123" s="3">
        <v>0</v>
      </c>
      <c r="L1123" s="3">
        <v>728792.4</v>
      </c>
      <c r="M1123" s="3">
        <v>3899.777</v>
      </c>
      <c r="N1123" s="3">
        <v>9436480</v>
      </c>
      <c r="O1123" s="3">
        <v>153417100</v>
      </c>
      <c r="P1123" s="3">
        <v>145.7937</v>
      </c>
      <c r="Q1123" s="3">
        <v>0</v>
      </c>
      <c r="R1123" s="3">
        <v>0</v>
      </c>
      <c r="S1123" s="3">
        <v>0</v>
      </c>
      <c r="T1123" s="3">
        <v>-1563.2760000000001</v>
      </c>
      <c r="U1123" s="3">
        <v>-986239.5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32937.160000000003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7.15177</v>
      </c>
      <c r="AK1123" s="3">
        <v>10475.91</v>
      </c>
      <c r="AL1123" s="3">
        <v>5712.598</v>
      </c>
      <c r="AM1123" s="3">
        <v>3.9794119999999999</v>
      </c>
    </row>
    <row r="1124" spans="1:39" x14ac:dyDescent="0.25">
      <c r="A1124" s="2">
        <v>30617</v>
      </c>
      <c r="B1124" s="3">
        <v>3888.4630000000002</v>
      </c>
      <c r="C1124" s="3">
        <v>0</v>
      </c>
      <c r="D1124" s="3">
        <v>0</v>
      </c>
      <c r="E1124" s="3">
        <v>590.45929999999998</v>
      </c>
      <c r="F1124" s="3">
        <v>0</v>
      </c>
      <c r="G1124" s="3">
        <v>-3294.2539999999999</v>
      </c>
      <c r="H1124" s="3">
        <v>0</v>
      </c>
      <c r="I1124" s="3">
        <v>20893.21</v>
      </c>
      <c r="J1124" s="3">
        <v>0</v>
      </c>
      <c r="K1124" s="3">
        <v>0</v>
      </c>
      <c r="L1124" s="3">
        <v>711694.6</v>
      </c>
      <c r="M1124" s="3">
        <v>3044.9319999999998</v>
      </c>
      <c r="N1124" s="3">
        <v>9430839</v>
      </c>
      <c r="O1124" s="3">
        <v>153407800</v>
      </c>
      <c r="P1124" s="3">
        <v>142.0463</v>
      </c>
      <c r="Q1124" s="3">
        <v>0</v>
      </c>
      <c r="R1124" s="3">
        <v>0</v>
      </c>
      <c r="S1124" s="3">
        <v>0</v>
      </c>
      <c r="T1124" s="3">
        <v>-1196.7750000000001</v>
      </c>
      <c r="U1124" s="3">
        <v>-986719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27799.99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5.9425319999999999</v>
      </c>
      <c r="AK1124" s="3">
        <v>10439.129999999999</v>
      </c>
      <c r="AL1124" s="3">
        <v>5650.8959999999997</v>
      </c>
      <c r="AM1124" s="3">
        <v>4.7160770000000003</v>
      </c>
    </row>
    <row r="1125" spans="1:39" x14ac:dyDescent="0.25">
      <c r="A1125" s="2">
        <v>30618</v>
      </c>
      <c r="B1125" s="3">
        <v>5868.7380000000003</v>
      </c>
      <c r="C1125" s="3">
        <v>16.82077</v>
      </c>
      <c r="D1125" s="3">
        <v>0</v>
      </c>
      <c r="E1125" s="3">
        <v>3503.4839999999999</v>
      </c>
      <c r="F1125" s="3">
        <v>0</v>
      </c>
      <c r="G1125" s="3">
        <v>-2404.7530000000002</v>
      </c>
      <c r="H1125" s="3">
        <v>66976.67</v>
      </c>
      <c r="I1125" s="3">
        <v>22804.5</v>
      </c>
      <c r="J1125" s="3">
        <v>0</v>
      </c>
      <c r="K1125" s="3">
        <v>0</v>
      </c>
      <c r="L1125" s="3">
        <v>832787.6</v>
      </c>
      <c r="M1125" s="3">
        <v>10588.02</v>
      </c>
      <c r="N1125" s="3">
        <v>9425256</v>
      </c>
      <c r="O1125" s="3">
        <v>153399000</v>
      </c>
      <c r="P1125" s="3">
        <v>198.3657</v>
      </c>
      <c r="Q1125" s="3">
        <v>0</v>
      </c>
      <c r="R1125" s="3">
        <v>0</v>
      </c>
      <c r="S1125" s="3">
        <v>224568.9</v>
      </c>
      <c r="T1125" s="3">
        <v>-1196.402</v>
      </c>
      <c r="U1125" s="3">
        <v>-987198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34279.46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25.666519999999998</v>
      </c>
      <c r="AK1125" s="3">
        <v>10780.59</v>
      </c>
      <c r="AL1125" s="3">
        <v>5611.5950000000003</v>
      </c>
      <c r="AM1125" s="3">
        <v>155664.1</v>
      </c>
    </row>
    <row r="1126" spans="1:39" x14ac:dyDescent="0.25">
      <c r="A1126" s="2">
        <v>30619</v>
      </c>
      <c r="B1126" s="3">
        <v>10360.16</v>
      </c>
      <c r="C1126" s="3">
        <v>20.942150000000002</v>
      </c>
      <c r="D1126" s="3">
        <v>0</v>
      </c>
      <c r="E1126" s="3">
        <v>8583.1450000000004</v>
      </c>
      <c r="F1126" s="3">
        <v>0</v>
      </c>
      <c r="G1126" s="3">
        <v>-1785.2280000000001</v>
      </c>
      <c r="H1126" s="3">
        <v>68684.44</v>
      </c>
      <c r="I1126" s="3">
        <v>399516.3</v>
      </c>
      <c r="J1126" s="3">
        <v>0</v>
      </c>
      <c r="K1126" s="3">
        <v>0</v>
      </c>
      <c r="L1126" s="3">
        <v>1108480</v>
      </c>
      <c r="M1126" s="3">
        <v>25014.57</v>
      </c>
      <c r="N1126" s="3">
        <v>9419768</v>
      </c>
      <c r="O1126" s="3">
        <v>153390800</v>
      </c>
      <c r="P1126" s="3">
        <v>227.51920000000001</v>
      </c>
      <c r="Q1126" s="3">
        <v>0</v>
      </c>
      <c r="R1126" s="3">
        <v>0</v>
      </c>
      <c r="S1126" s="3">
        <v>698239.6</v>
      </c>
      <c r="T1126" s="3">
        <v>-1196.296</v>
      </c>
      <c r="U1126" s="3">
        <v>-987676.5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143.52420000000001</v>
      </c>
      <c r="AK1126" s="3">
        <v>10885.68</v>
      </c>
      <c r="AL1126" s="3">
        <v>5635.7929999999997</v>
      </c>
      <c r="AM1126" s="3">
        <v>319799.09999999998</v>
      </c>
    </row>
    <row r="1127" spans="1:39" x14ac:dyDescent="0.25">
      <c r="A1127" s="2">
        <v>30620</v>
      </c>
      <c r="B1127" s="3">
        <v>10652.66</v>
      </c>
      <c r="C1127" s="3">
        <v>4.7434450000000003E-2</v>
      </c>
      <c r="D1127" s="3">
        <v>0</v>
      </c>
      <c r="E1127" s="3">
        <v>8573.4470000000001</v>
      </c>
      <c r="F1127" s="3">
        <v>0</v>
      </c>
      <c r="G1127" s="3">
        <v>-2074.6030000000001</v>
      </c>
      <c r="H1127" s="3">
        <v>69010.13</v>
      </c>
      <c r="I1127" s="3">
        <v>990320.1</v>
      </c>
      <c r="J1127" s="3">
        <v>0</v>
      </c>
      <c r="K1127" s="3">
        <v>0</v>
      </c>
      <c r="L1127" s="3">
        <v>1273920</v>
      </c>
      <c r="M1127" s="3">
        <v>31820.49</v>
      </c>
      <c r="N1127" s="3">
        <v>9414392</v>
      </c>
      <c r="O1127" s="3">
        <v>153382400</v>
      </c>
      <c r="P1127" s="3">
        <v>222.9588</v>
      </c>
      <c r="Q1127" s="3">
        <v>0</v>
      </c>
      <c r="R1127" s="3">
        <v>0</v>
      </c>
      <c r="S1127" s="3">
        <v>791276.4</v>
      </c>
      <c r="T1127" s="3">
        <v>-1196.047</v>
      </c>
      <c r="U1127" s="3">
        <v>-988154.4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303.29969999999997</v>
      </c>
      <c r="AK1127" s="3">
        <v>10891.82</v>
      </c>
      <c r="AL1127" s="3">
        <v>5682.9260000000004</v>
      </c>
      <c r="AM1127" s="3">
        <v>200146.8</v>
      </c>
    </row>
    <row r="1128" spans="1:39" x14ac:dyDescent="0.25">
      <c r="A1128" s="2">
        <v>30621</v>
      </c>
      <c r="B1128" s="3">
        <v>14068.99</v>
      </c>
      <c r="C1128" s="3">
        <v>0</v>
      </c>
      <c r="D1128" s="3">
        <v>0</v>
      </c>
      <c r="E1128" s="3">
        <v>11892.97</v>
      </c>
      <c r="F1128" s="3">
        <v>0</v>
      </c>
      <c r="G1128" s="3">
        <v>-2171.759</v>
      </c>
      <c r="H1128" s="3">
        <v>69010.13</v>
      </c>
      <c r="I1128" s="3">
        <v>1294692</v>
      </c>
      <c r="J1128" s="3">
        <v>0</v>
      </c>
      <c r="K1128" s="3">
        <v>0</v>
      </c>
      <c r="L1128" s="3">
        <v>1441614</v>
      </c>
      <c r="M1128" s="3">
        <v>41845.75</v>
      </c>
      <c r="N1128" s="3">
        <v>9409244</v>
      </c>
      <c r="O1128" s="3">
        <v>153373900</v>
      </c>
      <c r="P1128" s="3">
        <v>218.70099999999999</v>
      </c>
      <c r="Q1128" s="3">
        <v>0</v>
      </c>
      <c r="R1128" s="3">
        <v>0</v>
      </c>
      <c r="S1128" s="3">
        <v>501946.7</v>
      </c>
      <c r="T1128" s="3">
        <v>-1195.9079999999999</v>
      </c>
      <c r="U1128" s="3">
        <v>-988631.8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659.04700000000003</v>
      </c>
      <c r="AK1128" s="3">
        <v>10922.45</v>
      </c>
      <c r="AL1128" s="3">
        <v>5810.8760000000002</v>
      </c>
      <c r="AM1128" s="3">
        <v>179348.3</v>
      </c>
    </row>
    <row r="1129" spans="1:39" x14ac:dyDescent="0.25">
      <c r="A1129" s="2">
        <v>30622</v>
      </c>
      <c r="B1129" s="3">
        <v>17814.29</v>
      </c>
      <c r="C1129" s="3">
        <v>0</v>
      </c>
      <c r="D1129" s="3">
        <v>0</v>
      </c>
      <c r="E1129" s="3">
        <v>15888.6</v>
      </c>
      <c r="F1129" s="3">
        <v>0</v>
      </c>
      <c r="G1129" s="3">
        <v>-1928.54</v>
      </c>
      <c r="H1129" s="3">
        <v>69010.13</v>
      </c>
      <c r="I1129" s="3">
        <v>1175899</v>
      </c>
      <c r="J1129" s="3">
        <v>0</v>
      </c>
      <c r="K1129" s="3">
        <v>0</v>
      </c>
      <c r="L1129" s="3">
        <v>1657570</v>
      </c>
      <c r="M1129" s="3">
        <v>58890.28</v>
      </c>
      <c r="N1129" s="3">
        <v>9404311</v>
      </c>
      <c r="O1129" s="3">
        <v>153365800</v>
      </c>
      <c r="P1129" s="3">
        <v>221.55160000000001</v>
      </c>
      <c r="Q1129" s="3">
        <v>0</v>
      </c>
      <c r="R1129" s="3">
        <v>0</v>
      </c>
      <c r="S1129" s="3">
        <v>140135.20000000001</v>
      </c>
      <c r="T1129" s="3">
        <v>-1195.8579999999999</v>
      </c>
      <c r="U1129" s="3">
        <v>-989108.8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1110.1579999999999</v>
      </c>
      <c r="AK1129" s="3">
        <v>10994.98</v>
      </c>
      <c r="AL1129" s="3">
        <v>6046.42</v>
      </c>
      <c r="AM1129" s="3">
        <v>239005.1</v>
      </c>
    </row>
    <row r="1130" spans="1:39" x14ac:dyDescent="0.25">
      <c r="A1130" s="2">
        <v>30623</v>
      </c>
      <c r="B1130" s="3">
        <v>21393.9</v>
      </c>
      <c r="C1130" s="3">
        <v>0</v>
      </c>
      <c r="D1130" s="3">
        <v>0</v>
      </c>
      <c r="E1130" s="3">
        <v>19396.919999999998</v>
      </c>
      <c r="F1130" s="3">
        <v>0</v>
      </c>
      <c r="G1130" s="3">
        <v>-1991.338</v>
      </c>
      <c r="H1130" s="3">
        <v>6361.8890000000001</v>
      </c>
      <c r="I1130" s="3">
        <v>973784.7</v>
      </c>
      <c r="J1130" s="3">
        <v>0</v>
      </c>
      <c r="K1130" s="3">
        <v>0</v>
      </c>
      <c r="L1130" s="3">
        <v>1821347</v>
      </c>
      <c r="M1130" s="3">
        <v>85940.07</v>
      </c>
      <c r="N1130" s="3">
        <v>9400045</v>
      </c>
      <c r="O1130" s="3">
        <v>153358000</v>
      </c>
      <c r="P1130" s="3">
        <v>215.9091</v>
      </c>
      <c r="Q1130" s="3">
        <v>0</v>
      </c>
      <c r="R1130" s="3">
        <v>0</v>
      </c>
      <c r="S1130" s="3">
        <v>0</v>
      </c>
      <c r="T1130" s="3">
        <v>-1195.8440000000001</v>
      </c>
      <c r="U1130" s="3">
        <v>-989585.2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777.13890000000004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2116.1039999999998</v>
      </c>
      <c r="AK1130" s="3">
        <v>11074.14</v>
      </c>
      <c r="AL1130" s="3">
        <v>6385.6989999999996</v>
      </c>
      <c r="AM1130" s="3">
        <v>202042.6</v>
      </c>
    </row>
    <row r="1131" spans="1:39" x14ac:dyDescent="0.25">
      <c r="A1131" s="2">
        <v>30624</v>
      </c>
      <c r="B1131" s="3">
        <v>28602.32</v>
      </c>
      <c r="C1131" s="3">
        <v>0</v>
      </c>
      <c r="D1131" s="3">
        <v>0</v>
      </c>
      <c r="E1131" s="3">
        <v>26745.35</v>
      </c>
      <c r="F1131" s="3">
        <v>0</v>
      </c>
      <c r="G1131" s="3">
        <v>-1851.539</v>
      </c>
      <c r="H1131" s="3">
        <v>743.88670000000002</v>
      </c>
      <c r="I1131" s="3">
        <v>715752.3</v>
      </c>
      <c r="J1131" s="3">
        <v>0</v>
      </c>
      <c r="K1131" s="3">
        <v>0</v>
      </c>
      <c r="L1131" s="3">
        <v>1970474</v>
      </c>
      <c r="M1131" s="3">
        <v>127248.3</v>
      </c>
      <c r="N1131" s="3">
        <v>9396628</v>
      </c>
      <c r="O1131" s="3">
        <v>153350600</v>
      </c>
      <c r="P1131" s="3">
        <v>210.47559999999999</v>
      </c>
      <c r="Q1131" s="3">
        <v>0</v>
      </c>
      <c r="R1131" s="3">
        <v>0</v>
      </c>
      <c r="S1131" s="3">
        <v>0</v>
      </c>
      <c r="T1131" s="3">
        <v>-1196.018</v>
      </c>
      <c r="U1131" s="3">
        <v>-990061.3</v>
      </c>
      <c r="V1131" s="3">
        <v>0</v>
      </c>
      <c r="W1131" s="3">
        <v>5618.0020000000004</v>
      </c>
      <c r="X1131" s="3">
        <v>42449.5</v>
      </c>
      <c r="Y1131" s="3">
        <v>0</v>
      </c>
      <c r="Z1131" s="3">
        <v>0</v>
      </c>
      <c r="AA1131" s="3">
        <v>6201.5010000000002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3389.53</v>
      </c>
      <c r="AK1131" s="3">
        <v>11188.59</v>
      </c>
      <c r="AL1131" s="3">
        <v>6810.4719999999998</v>
      </c>
      <c r="AM1131" s="3">
        <v>215582.9</v>
      </c>
    </row>
    <row r="1132" spans="1:39" x14ac:dyDescent="0.25">
      <c r="A1132" s="2">
        <v>30625</v>
      </c>
      <c r="B1132" s="3">
        <v>28558.52</v>
      </c>
      <c r="C1132" s="3">
        <v>0</v>
      </c>
      <c r="D1132" s="3">
        <v>0</v>
      </c>
      <c r="E1132" s="3">
        <v>26493.27</v>
      </c>
      <c r="F1132" s="3">
        <v>0</v>
      </c>
      <c r="G1132" s="3">
        <v>-2060.154</v>
      </c>
      <c r="H1132" s="3">
        <v>235.9212</v>
      </c>
      <c r="I1132" s="3">
        <v>536156.80000000005</v>
      </c>
      <c r="J1132" s="3">
        <v>0</v>
      </c>
      <c r="K1132" s="3">
        <v>0</v>
      </c>
      <c r="L1132" s="3">
        <v>2068762</v>
      </c>
      <c r="M1132" s="3">
        <v>148676.1</v>
      </c>
      <c r="N1132" s="3">
        <v>9393793</v>
      </c>
      <c r="O1132" s="3">
        <v>153343100</v>
      </c>
      <c r="P1132" s="3">
        <v>205.37289999999999</v>
      </c>
      <c r="Q1132" s="3">
        <v>0</v>
      </c>
      <c r="R1132" s="3">
        <v>0</v>
      </c>
      <c r="S1132" s="3">
        <v>0</v>
      </c>
      <c r="T1132" s="3">
        <v>-1195.982</v>
      </c>
      <c r="U1132" s="3">
        <v>-990536.9</v>
      </c>
      <c r="V1132" s="3">
        <v>0</v>
      </c>
      <c r="W1132" s="3">
        <v>507.96550000000002</v>
      </c>
      <c r="X1132" s="3">
        <v>27862.25</v>
      </c>
      <c r="Y1132" s="3">
        <v>0</v>
      </c>
      <c r="Z1132" s="3">
        <v>0</v>
      </c>
      <c r="AA1132" s="3">
        <v>12622.54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4146.96</v>
      </c>
      <c r="AK1132" s="3">
        <v>11245.29</v>
      </c>
      <c r="AL1132" s="3">
        <v>6985.6570000000002</v>
      </c>
      <c r="AM1132" s="3">
        <v>151733.20000000001</v>
      </c>
    </row>
    <row r="1133" spans="1:39" x14ac:dyDescent="0.25">
      <c r="A1133" s="2">
        <v>30626</v>
      </c>
      <c r="B1133" s="3">
        <v>40595.57</v>
      </c>
      <c r="C1133" s="3">
        <v>145.81469999999999</v>
      </c>
      <c r="D1133" s="3">
        <v>0</v>
      </c>
      <c r="E1133" s="3">
        <v>38719.39</v>
      </c>
      <c r="F1133" s="3">
        <v>0</v>
      </c>
      <c r="G1133" s="3">
        <v>-1725.4090000000001</v>
      </c>
      <c r="H1133" s="3">
        <v>69010.13</v>
      </c>
      <c r="I1133" s="3">
        <v>423216.2</v>
      </c>
      <c r="J1133" s="3">
        <v>0</v>
      </c>
      <c r="K1133" s="3">
        <v>0</v>
      </c>
      <c r="L1133" s="3">
        <v>2204954</v>
      </c>
      <c r="M1133" s="3">
        <v>194475.7</v>
      </c>
      <c r="N1133" s="3">
        <v>9391921</v>
      </c>
      <c r="O1133" s="3">
        <v>153336000</v>
      </c>
      <c r="P1133" s="3">
        <v>200.4092</v>
      </c>
      <c r="Q1133" s="3">
        <v>0</v>
      </c>
      <c r="R1133" s="3">
        <v>0</v>
      </c>
      <c r="S1133" s="3">
        <v>200699.9</v>
      </c>
      <c r="T1133" s="3">
        <v>-1196.32</v>
      </c>
      <c r="U1133" s="3">
        <v>-991012.1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5392.6809999999996</v>
      </c>
      <c r="AK1133" s="3">
        <v>11383.1</v>
      </c>
      <c r="AL1133" s="3">
        <v>7267.732</v>
      </c>
      <c r="AM1133" s="3">
        <v>230290.6</v>
      </c>
    </row>
    <row r="1134" spans="1:39" x14ac:dyDescent="0.25">
      <c r="A1134" s="2">
        <v>30627</v>
      </c>
      <c r="B1134" s="3">
        <v>51884.43</v>
      </c>
      <c r="C1134" s="3">
        <v>157.98310000000001</v>
      </c>
      <c r="D1134" s="3">
        <v>0</v>
      </c>
      <c r="E1134" s="3">
        <v>50259.33</v>
      </c>
      <c r="F1134" s="3">
        <v>0</v>
      </c>
      <c r="G1134" s="3">
        <v>-1462.4280000000001</v>
      </c>
      <c r="H1134" s="3">
        <v>69010.13</v>
      </c>
      <c r="I1134" s="3">
        <v>374624.3</v>
      </c>
      <c r="J1134" s="3">
        <v>0</v>
      </c>
      <c r="K1134" s="3">
        <v>0</v>
      </c>
      <c r="L1134" s="3">
        <v>2326346</v>
      </c>
      <c r="M1134" s="3">
        <v>274425.90000000002</v>
      </c>
      <c r="N1134" s="3">
        <v>9393141</v>
      </c>
      <c r="O1134" s="3">
        <v>153329400</v>
      </c>
      <c r="P1134" s="3">
        <v>195.726</v>
      </c>
      <c r="Q1134" s="3">
        <v>0</v>
      </c>
      <c r="R1134" s="3">
        <v>0</v>
      </c>
      <c r="S1134" s="3">
        <v>226738.3</v>
      </c>
      <c r="T1134" s="3">
        <v>-1196.8119999999999</v>
      </c>
      <c r="U1134" s="3">
        <v>-991486.9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8768.3700000000008</v>
      </c>
      <c r="AK1134" s="3">
        <v>11513.44</v>
      </c>
      <c r="AL1134" s="3">
        <v>7552.4030000000002</v>
      </c>
      <c r="AM1134" s="3">
        <v>263350</v>
      </c>
    </row>
    <row r="1135" spans="1:39" x14ac:dyDescent="0.25">
      <c r="A1135" s="2">
        <v>30628</v>
      </c>
      <c r="B1135" s="3">
        <v>32057.88</v>
      </c>
      <c r="C1135" s="3">
        <v>0</v>
      </c>
      <c r="D1135" s="3">
        <v>0</v>
      </c>
      <c r="E1135" s="3">
        <v>29147.79</v>
      </c>
      <c r="F1135" s="3">
        <v>0</v>
      </c>
      <c r="G1135" s="3">
        <v>-2905.8539999999998</v>
      </c>
      <c r="H1135" s="3">
        <v>55937.18</v>
      </c>
      <c r="I1135" s="3">
        <v>374622.9</v>
      </c>
      <c r="J1135" s="3">
        <v>0</v>
      </c>
      <c r="K1135" s="3">
        <v>0</v>
      </c>
      <c r="L1135" s="3">
        <v>2333158</v>
      </c>
      <c r="M1135" s="3">
        <v>241749.3</v>
      </c>
      <c r="N1135" s="3">
        <v>9393813</v>
      </c>
      <c r="O1135" s="3">
        <v>153321300</v>
      </c>
      <c r="P1135" s="3">
        <v>191.49289999999999</v>
      </c>
      <c r="Q1135" s="3">
        <v>0</v>
      </c>
      <c r="R1135" s="3">
        <v>0</v>
      </c>
      <c r="S1135" s="3">
        <v>0</v>
      </c>
      <c r="T1135" s="3">
        <v>-1196.2059999999999</v>
      </c>
      <c r="U1135" s="3">
        <v>-991961.4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78.586500000000001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8041.7879999999996</v>
      </c>
      <c r="AK1135" s="3">
        <v>11401.29</v>
      </c>
      <c r="AL1135" s="3">
        <v>7372.8329999999996</v>
      </c>
      <c r="AM1135" s="3">
        <v>1.3842019999999999</v>
      </c>
    </row>
    <row r="1136" spans="1:39" x14ac:dyDescent="0.25">
      <c r="A1136" s="2">
        <v>30629</v>
      </c>
      <c r="B1136" s="3">
        <v>33677.5</v>
      </c>
      <c r="C1136" s="3">
        <v>32.94659</v>
      </c>
      <c r="D1136" s="3">
        <v>0</v>
      </c>
      <c r="E1136" s="3">
        <v>30892.7</v>
      </c>
      <c r="F1136" s="3">
        <v>0</v>
      </c>
      <c r="G1136" s="3">
        <v>-2747.75</v>
      </c>
      <c r="H1136" s="3">
        <v>69010.13</v>
      </c>
      <c r="I1136" s="3">
        <v>499853.3</v>
      </c>
      <c r="J1136" s="3">
        <v>0</v>
      </c>
      <c r="K1136" s="3">
        <v>0</v>
      </c>
      <c r="L1136" s="3">
        <v>2351602</v>
      </c>
      <c r="M1136" s="3">
        <v>239782.9</v>
      </c>
      <c r="N1136" s="3">
        <v>9394484</v>
      </c>
      <c r="O1136" s="3">
        <v>153313400</v>
      </c>
      <c r="P1136" s="3">
        <v>187.3905</v>
      </c>
      <c r="Q1136" s="3">
        <v>0</v>
      </c>
      <c r="R1136" s="3">
        <v>0</v>
      </c>
      <c r="S1136" s="3">
        <v>195884.4</v>
      </c>
      <c r="T1136" s="3">
        <v>-1195.7650000000001</v>
      </c>
      <c r="U1136" s="3">
        <v>-992435.4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8126.9309999999996</v>
      </c>
      <c r="AK1136" s="3">
        <v>11417.88</v>
      </c>
      <c r="AL1136" s="3">
        <v>7458.625</v>
      </c>
      <c r="AM1136" s="3">
        <v>44077.93</v>
      </c>
    </row>
    <row r="1137" spans="1:39" x14ac:dyDescent="0.25">
      <c r="A1137" s="2">
        <v>30630</v>
      </c>
      <c r="B1137" s="3">
        <v>88648.09</v>
      </c>
      <c r="C1137" s="3">
        <v>0</v>
      </c>
      <c r="D1137" s="3">
        <v>0</v>
      </c>
      <c r="E1137" s="3">
        <v>87257.600000000006</v>
      </c>
      <c r="F1137" s="3">
        <v>0</v>
      </c>
      <c r="G1137" s="3">
        <v>-1386.126</v>
      </c>
      <c r="H1137" s="3">
        <v>69010.13</v>
      </c>
      <c r="I1137" s="3">
        <v>1536654</v>
      </c>
      <c r="J1137" s="3">
        <v>0</v>
      </c>
      <c r="K1137" s="3">
        <v>0</v>
      </c>
      <c r="L1137" s="3">
        <v>2391784</v>
      </c>
      <c r="M1137" s="3">
        <v>395011.5</v>
      </c>
      <c r="N1137" s="3">
        <v>9400283</v>
      </c>
      <c r="O1137" s="3">
        <v>153307300</v>
      </c>
      <c r="P1137" s="3">
        <v>183.03540000000001</v>
      </c>
      <c r="Q1137" s="3">
        <v>0</v>
      </c>
      <c r="R1137" s="3">
        <v>0</v>
      </c>
      <c r="S1137" s="3">
        <v>1338150</v>
      </c>
      <c r="T1137" s="3">
        <v>-1197.393</v>
      </c>
      <c r="U1137" s="3">
        <v>-992909.1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13923.22</v>
      </c>
      <c r="AK1137" s="3">
        <v>11713.14</v>
      </c>
      <c r="AL1137" s="3">
        <v>8126.3879999999999</v>
      </c>
      <c r="AM1137" s="3">
        <v>284876.90000000002</v>
      </c>
    </row>
    <row r="1138" spans="1:39" x14ac:dyDescent="0.25">
      <c r="A1138" s="2">
        <v>30631</v>
      </c>
      <c r="B1138" s="3">
        <v>77737.37</v>
      </c>
      <c r="C1138" s="3">
        <v>0</v>
      </c>
      <c r="D1138" s="3">
        <v>0</v>
      </c>
      <c r="E1138" s="3">
        <v>75352.639999999999</v>
      </c>
      <c r="F1138" s="3">
        <v>0</v>
      </c>
      <c r="G1138" s="3">
        <v>-2380.8960000000002</v>
      </c>
      <c r="H1138" s="3">
        <v>69010.13</v>
      </c>
      <c r="I1138" s="3">
        <v>2537642</v>
      </c>
      <c r="J1138" s="3">
        <v>0</v>
      </c>
      <c r="K1138" s="3">
        <v>0</v>
      </c>
      <c r="L1138" s="3">
        <v>2391883</v>
      </c>
      <c r="M1138" s="3">
        <v>435305.3</v>
      </c>
      <c r="N1138" s="3">
        <v>9407536</v>
      </c>
      <c r="O1138" s="3">
        <v>153300300</v>
      </c>
      <c r="P1138" s="3">
        <v>179.19900000000001</v>
      </c>
      <c r="Q1138" s="3">
        <v>0</v>
      </c>
      <c r="R1138" s="3">
        <v>0</v>
      </c>
      <c r="S1138" s="3">
        <v>1135568</v>
      </c>
      <c r="T1138" s="3">
        <v>-1197.9269999999999</v>
      </c>
      <c r="U1138" s="3">
        <v>-993382.5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15499.93</v>
      </c>
      <c r="AK1138" s="3">
        <v>11704.6</v>
      </c>
      <c r="AL1138" s="3">
        <v>8249.7669999999998</v>
      </c>
      <c r="AM1138" s="3">
        <v>119539</v>
      </c>
    </row>
    <row r="1139" spans="1:39" x14ac:dyDescent="0.25">
      <c r="A1139" s="2">
        <v>30632</v>
      </c>
      <c r="B1139" s="3">
        <v>50911.65</v>
      </c>
      <c r="C1139" s="3">
        <v>0</v>
      </c>
      <c r="D1139" s="3">
        <v>0</v>
      </c>
      <c r="E1139" s="3">
        <v>47766.89</v>
      </c>
      <c r="F1139" s="3">
        <v>0</v>
      </c>
      <c r="G1139" s="3">
        <v>-3141.326</v>
      </c>
      <c r="H1139" s="3">
        <v>69010.13</v>
      </c>
      <c r="I1139" s="3">
        <v>3053002</v>
      </c>
      <c r="J1139" s="3">
        <v>0</v>
      </c>
      <c r="K1139" s="3">
        <v>0</v>
      </c>
      <c r="L1139" s="3">
        <v>2391976</v>
      </c>
      <c r="M1139" s="3">
        <v>392687</v>
      </c>
      <c r="N1139" s="3">
        <v>9414021</v>
      </c>
      <c r="O1139" s="3">
        <v>153292400</v>
      </c>
      <c r="P1139" s="3">
        <v>175.76159999999999</v>
      </c>
      <c r="Q1139" s="3">
        <v>0</v>
      </c>
      <c r="R1139" s="3">
        <v>0</v>
      </c>
      <c r="S1139" s="3">
        <v>535984</v>
      </c>
      <c r="T1139" s="3">
        <v>-1197.2339999999999</v>
      </c>
      <c r="U1139" s="3">
        <v>-993855.5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14548.35</v>
      </c>
      <c r="AK1139" s="3">
        <v>11607.06</v>
      </c>
      <c r="AL1139" s="3">
        <v>8065.8249999999998</v>
      </c>
      <c r="AM1139" s="3">
        <v>8181.125</v>
      </c>
    </row>
    <row r="1140" spans="1:39" x14ac:dyDescent="0.25">
      <c r="A1140" s="2">
        <v>30633</v>
      </c>
      <c r="B1140" s="3">
        <v>41147.65</v>
      </c>
      <c r="C1140" s="3">
        <v>0</v>
      </c>
      <c r="D1140" s="3">
        <v>0</v>
      </c>
      <c r="E1140" s="3">
        <v>37946.54</v>
      </c>
      <c r="F1140" s="3">
        <v>0</v>
      </c>
      <c r="G1140" s="3">
        <v>-3197.817</v>
      </c>
      <c r="H1140" s="3">
        <v>69010.13</v>
      </c>
      <c r="I1140" s="3">
        <v>3785863</v>
      </c>
      <c r="J1140" s="3">
        <v>0</v>
      </c>
      <c r="K1140" s="3">
        <v>0</v>
      </c>
      <c r="L1140" s="3">
        <v>2392062</v>
      </c>
      <c r="M1140" s="3">
        <v>352902.3</v>
      </c>
      <c r="N1140" s="3">
        <v>9419440</v>
      </c>
      <c r="O1140" s="3">
        <v>153284400</v>
      </c>
      <c r="P1140" s="3">
        <v>172.47399999999999</v>
      </c>
      <c r="Q1140" s="3">
        <v>0</v>
      </c>
      <c r="R1140" s="3">
        <v>0</v>
      </c>
      <c r="S1140" s="3">
        <v>743175.2</v>
      </c>
      <c r="T1140" s="3">
        <v>-1196.326</v>
      </c>
      <c r="U1140" s="3">
        <v>-994328.2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13319.28</v>
      </c>
      <c r="AK1140" s="3">
        <v>11565.68</v>
      </c>
      <c r="AL1140" s="3">
        <v>7902.0540000000001</v>
      </c>
      <c r="AM1140" s="3">
        <v>0</v>
      </c>
    </row>
    <row r="1141" spans="1:39" x14ac:dyDescent="0.25">
      <c r="A1141" s="2">
        <v>30634</v>
      </c>
      <c r="B1141" s="3">
        <v>35161.86</v>
      </c>
      <c r="C1141" s="3">
        <v>0</v>
      </c>
      <c r="D1141" s="3">
        <v>0</v>
      </c>
      <c r="E1141" s="3">
        <v>31994.29</v>
      </c>
      <c r="F1141" s="3">
        <v>0</v>
      </c>
      <c r="G1141" s="3">
        <v>-3164.4169999999999</v>
      </c>
      <c r="H1141" s="3">
        <v>69010.13</v>
      </c>
      <c r="I1141" s="3">
        <v>4279173</v>
      </c>
      <c r="J1141" s="3">
        <v>0</v>
      </c>
      <c r="K1141" s="3">
        <v>0</v>
      </c>
      <c r="L1141" s="3">
        <v>2392140</v>
      </c>
      <c r="M1141" s="3">
        <v>320139.59999999998</v>
      </c>
      <c r="N1141" s="3">
        <v>9423972</v>
      </c>
      <c r="O1141" s="3">
        <v>153276200</v>
      </c>
      <c r="P1141" s="3">
        <v>169.3236</v>
      </c>
      <c r="Q1141" s="3">
        <v>0</v>
      </c>
      <c r="R1141" s="3">
        <v>0</v>
      </c>
      <c r="S1141" s="3">
        <v>497007.2</v>
      </c>
      <c r="T1141" s="3">
        <v>-1195.3920000000001</v>
      </c>
      <c r="U1141" s="3">
        <v>-994800.5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12228.24</v>
      </c>
      <c r="AK1141" s="3">
        <v>11536.13</v>
      </c>
      <c r="AL1141" s="3">
        <v>7697.73</v>
      </c>
      <c r="AM1141" s="3">
        <v>0</v>
      </c>
    </row>
    <row r="1142" spans="1:39" x14ac:dyDescent="0.25">
      <c r="A1142" s="2">
        <v>30635</v>
      </c>
      <c r="B1142" s="3">
        <v>30764.98</v>
      </c>
      <c r="C1142" s="3">
        <v>0</v>
      </c>
      <c r="D1142" s="3">
        <v>0</v>
      </c>
      <c r="E1142" s="3">
        <v>27653.33</v>
      </c>
      <c r="F1142" s="3">
        <v>0</v>
      </c>
      <c r="G1142" s="3">
        <v>-3108.6289999999999</v>
      </c>
      <c r="H1142" s="3">
        <v>56330.78</v>
      </c>
      <c r="I1142" s="3">
        <v>4279172</v>
      </c>
      <c r="J1142" s="3">
        <v>0</v>
      </c>
      <c r="K1142" s="3">
        <v>0</v>
      </c>
      <c r="L1142" s="3">
        <v>2392213</v>
      </c>
      <c r="M1142" s="3">
        <v>292588.09999999998</v>
      </c>
      <c r="N1142" s="3">
        <v>9427718</v>
      </c>
      <c r="O1142" s="3">
        <v>153268000</v>
      </c>
      <c r="P1142" s="3">
        <v>166.30189999999999</v>
      </c>
      <c r="Q1142" s="3">
        <v>0</v>
      </c>
      <c r="R1142" s="3">
        <v>0</v>
      </c>
      <c r="S1142" s="3">
        <v>0</v>
      </c>
      <c r="T1142" s="3">
        <v>-1198.2529999999999</v>
      </c>
      <c r="U1142" s="3">
        <v>-995276.3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11333.36</v>
      </c>
      <c r="AK1142" s="3">
        <v>11506.98</v>
      </c>
      <c r="AL1142" s="3">
        <v>7588.6670000000004</v>
      </c>
      <c r="AM1142" s="3">
        <v>0</v>
      </c>
    </row>
    <row r="1143" spans="1:39" x14ac:dyDescent="0.25">
      <c r="A1143" s="2">
        <v>30636</v>
      </c>
      <c r="B1143" s="3">
        <v>55504.84</v>
      </c>
      <c r="C1143" s="3">
        <v>0</v>
      </c>
      <c r="D1143" s="3">
        <v>0</v>
      </c>
      <c r="E1143" s="3">
        <v>53233.32</v>
      </c>
      <c r="F1143" s="3">
        <v>0</v>
      </c>
      <c r="G1143" s="3">
        <v>-2268.3530000000001</v>
      </c>
      <c r="H1143" s="3">
        <v>69010.13</v>
      </c>
      <c r="I1143" s="3">
        <v>5000346</v>
      </c>
      <c r="J1143" s="3">
        <v>0</v>
      </c>
      <c r="K1143" s="3">
        <v>0</v>
      </c>
      <c r="L1143" s="3">
        <v>2394453</v>
      </c>
      <c r="M1143" s="3">
        <v>371694.5</v>
      </c>
      <c r="N1143" s="3">
        <v>9433787</v>
      </c>
      <c r="O1143" s="3">
        <v>153260700</v>
      </c>
      <c r="P1143" s="3">
        <v>163.1397</v>
      </c>
      <c r="Q1143" s="3">
        <v>0</v>
      </c>
      <c r="R1143" s="3">
        <v>0</v>
      </c>
      <c r="S1143" s="3">
        <v>884146.3</v>
      </c>
      <c r="T1143" s="3">
        <v>-1183.712</v>
      </c>
      <c r="U1143" s="3">
        <v>-995736.8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13902.03</v>
      </c>
      <c r="AK1143" s="3">
        <v>11656.85</v>
      </c>
      <c r="AL1143" s="3">
        <v>7834.7619999999997</v>
      </c>
      <c r="AM1143" s="3">
        <v>136822.39999999999</v>
      </c>
    </row>
    <row r="1144" spans="1:39" x14ac:dyDescent="0.25">
      <c r="A1144" s="2">
        <v>30637</v>
      </c>
      <c r="B1144" s="3">
        <v>51607.199999999997</v>
      </c>
      <c r="C1144" s="3">
        <v>0</v>
      </c>
      <c r="D1144" s="3">
        <v>0</v>
      </c>
      <c r="E1144" s="3">
        <v>48852.23</v>
      </c>
      <c r="F1144" s="3">
        <v>0</v>
      </c>
      <c r="G1144" s="3">
        <v>-2752.0949999999998</v>
      </c>
      <c r="H1144" s="3">
        <v>69010.13</v>
      </c>
      <c r="I1144" s="3">
        <v>6524508</v>
      </c>
      <c r="J1144" s="3">
        <v>0</v>
      </c>
      <c r="K1144" s="3">
        <v>0</v>
      </c>
      <c r="L1144" s="3">
        <v>2394518</v>
      </c>
      <c r="M1144" s="3">
        <v>372589.6</v>
      </c>
      <c r="N1144" s="3">
        <v>9439874</v>
      </c>
      <c r="O1144" s="3">
        <v>153252900</v>
      </c>
      <c r="P1144" s="3">
        <v>160.2732</v>
      </c>
      <c r="Q1144" s="3">
        <v>0</v>
      </c>
      <c r="R1144" s="3">
        <v>0</v>
      </c>
      <c r="S1144" s="3">
        <v>1589238</v>
      </c>
      <c r="T1144" s="3">
        <v>-1168.5129999999999</v>
      </c>
      <c r="U1144" s="3">
        <v>-996181.8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13931.83</v>
      </c>
      <c r="AK1144" s="3">
        <v>11650.79</v>
      </c>
      <c r="AL1144" s="3">
        <v>7846.8860000000004</v>
      </c>
      <c r="AM1144" s="3">
        <v>52092.29</v>
      </c>
    </row>
    <row r="1145" spans="1:39" x14ac:dyDescent="0.25">
      <c r="A1145" s="2">
        <v>30638</v>
      </c>
      <c r="B1145" s="3">
        <v>37348.06</v>
      </c>
      <c r="C1145" s="3">
        <v>0</v>
      </c>
      <c r="D1145" s="3">
        <v>0</v>
      </c>
      <c r="E1145" s="3">
        <v>34231.800000000003</v>
      </c>
      <c r="F1145" s="3">
        <v>0</v>
      </c>
      <c r="G1145" s="3">
        <v>-3113.6289999999999</v>
      </c>
      <c r="H1145" s="3">
        <v>69010.13</v>
      </c>
      <c r="I1145" s="3">
        <v>6857747</v>
      </c>
      <c r="J1145" s="3">
        <v>0</v>
      </c>
      <c r="K1145" s="3">
        <v>0</v>
      </c>
      <c r="L1145" s="3">
        <v>2394584</v>
      </c>
      <c r="M1145" s="3">
        <v>337159.6</v>
      </c>
      <c r="N1145" s="3">
        <v>9444895</v>
      </c>
      <c r="O1145" s="3">
        <v>153244800</v>
      </c>
      <c r="P1145" s="3">
        <v>157.64169999999999</v>
      </c>
      <c r="Q1145" s="3">
        <v>0</v>
      </c>
      <c r="R1145" s="3">
        <v>0</v>
      </c>
      <c r="S1145" s="3">
        <v>341053.8</v>
      </c>
      <c r="T1145" s="3">
        <v>-1163.9259999999999</v>
      </c>
      <c r="U1145" s="3">
        <v>-996622.8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12723.14</v>
      </c>
      <c r="AK1145" s="3">
        <v>11588.76</v>
      </c>
      <c r="AL1145" s="3">
        <v>7703.4750000000004</v>
      </c>
      <c r="AM1145" s="3">
        <v>0</v>
      </c>
    </row>
    <row r="1146" spans="1:39" x14ac:dyDescent="0.25">
      <c r="A1146" s="2">
        <v>30639</v>
      </c>
      <c r="B1146" s="3">
        <v>32531.83</v>
      </c>
      <c r="C1146" s="3">
        <v>0</v>
      </c>
      <c r="D1146" s="3">
        <v>0</v>
      </c>
      <c r="E1146" s="3">
        <v>29403.58</v>
      </c>
      <c r="F1146" s="3">
        <v>0</v>
      </c>
      <c r="G1146" s="3">
        <v>-3125.7359999999999</v>
      </c>
      <c r="H1146" s="3">
        <v>69010.13</v>
      </c>
      <c r="I1146" s="3">
        <v>7490423</v>
      </c>
      <c r="J1146" s="3">
        <v>0</v>
      </c>
      <c r="K1146" s="3">
        <v>0</v>
      </c>
      <c r="L1146" s="3">
        <v>2394650</v>
      </c>
      <c r="M1146" s="3">
        <v>307310.2</v>
      </c>
      <c r="N1146" s="3">
        <v>9449280</v>
      </c>
      <c r="O1146" s="3">
        <v>153236500</v>
      </c>
      <c r="P1146" s="3">
        <v>155.12020000000001</v>
      </c>
      <c r="Q1146" s="3">
        <v>0</v>
      </c>
      <c r="R1146" s="3">
        <v>0</v>
      </c>
      <c r="S1146" s="3">
        <v>641445.1</v>
      </c>
      <c r="T1146" s="3">
        <v>-1160.463</v>
      </c>
      <c r="U1146" s="3">
        <v>-997060.7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11938.03</v>
      </c>
      <c r="AK1146" s="3">
        <v>11557.54</v>
      </c>
      <c r="AL1146" s="3">
        <v>7553.2759999999998</v>
      </c>
      <c r="AM1146" s="3">
        <v>0</v>
      </c>
    </row>
    <row r="1147" spans="1:39" x14ac:dyDescent="0.25">
      <c r="A1147" s="2">
        <v>30640</v>
      </c>
      <c r="B1147" s="3">
        <v>29474.83</v>
      </c>
      <c r="C1147" s="3">
        <v>0</v>
      </c>
      <c r="D1147" s="3">
        <v>0</v>
      </c>
      <c r="E1147" s="3">
        <v>26372.65</v>
      </c>
      <c r="F1147" s="3">
        <v>0</v>
      </c>
      <c r="G1147" s="3">
        <v>-3099.7629999999999</v>
      </c>
      <c r="H1147" s="3">
        <v>69010.13</v>
      </c>
      <c r="I1147" s="3">
        <v>7975104</v>
      </c>
      <c r="J1147" s="3">
        <v>0</v>
      </c>
      <c r="K1147" s="3">
        <v>0</v>
      </c>
      <c r="L1147" s="3">
        <v>2394714</v>
      </c>
      <c r="M1147" s="3">
        <v>283260.40000000002</v>
      </c>
      <c r="N1147" s="3">
        <v>9452997</v>
      </c>
      <c r="O1147" s="3">
        <v>153228200</v>
      </c>
      <c r="P1147" s="3">
        <v>152.6987</v>
      </c>
      <c r="Q1147" s="3">
        <v>0</v>
      </c>
      <c r="R1147" s="3">
        <v>0</v>
      </c>
      <c r="S1147" s="3">
        <v>498116.7</v>
      </c>
      <c r="T1147" s="3">
        <v>-1157.2829999999999</v>
      </c>
      <c r="U1147" s="3">
        <v>-997495.8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11129.99</v>
      </c>
      <c r="AK1147" s="3">
        <v>11533.78</v>
      </c>
      <c r="AL1147" s="3">
        <v>7414.424</v>
      </c>
      <c r="AM1147" s="3">
        <v>1981.5540000000001</v>
      </c>
    </row>
    <row r="1148" spans="1:39" x14ac:dyDescent="0.25">
      <c r="A1148" s="2">
        <v>30641</v>
      </c>
      <c r="B1148" s="3">
        <v>26323.77</v>
      </c>
      <c r="C1148" s="3">
        <v>0</v>
      </c>
      <c r="D1148" s="3">
        <v>0</v>
      </c>
      <c r="E1148" s="3">
        <v>23240.71</v>
      </c>
      <c r="F1148" s="3">
        <v>0</v>
      </c>
      <c r="G1148" s="3">
        <v>-3080.7109999999998</v>
      </c>
      <c r="H1148" s="3">
        <v>69010.13</v>
      </c>
      <c r="I1148" s="3">
        <v>8273790</v>
      </c>
      <c r="J1148" s="3">
        <v>0</v>
      </c>
      <c r="K1148" s="3">
        <v>0</v>
      </c>
      <c r="L1148" s="3">
        <v>2394774</v>
      </c>
      <c r="M1148" s="3">
        <v>260986.8</v>
      </c>
      <c r="N1148" s="3">
        <v>9456152</v>
      </c>
      <c r="O1148" s="3">
        <v>153219800</v>
      </c>
      <c r="P1148" s="3">
        <v>150.3511</v>
      </c>
      <c r="Q1148" s="3">
        <v>0</v>
      </c>
      <c r="R1148" s="3">
        <v>0</v>
      </c>
      <c r="S1148" s="3">
        <v>302262.8</v>
      </c>
      <c r="T1148" s="3">
        <v>-1154.251</v>
      </c>
      <c r="U1148" s="3">
        <v>-997928.3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10481.94</v>
      </c>
      <c r="AK1148" s="3">
        <v>11508.23</v>
      </c>
      <c r="AL1148" s="3">
        <v>7328.5749999999998</v>
      </c>
      <c r="AM1148" s="3">
        <v>0</v>
      </c>
    </row>
    <row r="1149" spans="1:39" x14ac:dyDescent="0.25">
      <c r="A1149" s="2">
        <v>30642</v>
      </c>
      <c r="B1149" s="3">
        <v>24085.89</v>
      </c>
      <c r="C1149" s="3">
        <v>0</v>
      </c>
      <c r="D1149" s="3">
        <v>0</v>
      </c>
      <c r="E1149" s="3">
        <v>21023.86</v>
      </c>
      <c r="F1149" s="3">
        <v>0</v>
      </c>
      <c r="G1149" s="3">
        <v>-3059.643</v>
      </c>
      <c r="H1149" s="3">
        <v>68761.95</v>
      </c>
      <c r="I1149" s="3">
        <v>8273790</v>
      </c>
      <c r="J1149" s="3">
        <v>0</v>
      </c>
      <c r="K1149" s="3">
        <v>0</v>
      </c>
      <c r="L1149" s="3">
        <v>2394832</v>
      </c>
      <c r="M1149" s="3">
        <v>241858.4</v>
      </c>
      <c r="N1149" s="3">
        <v>9458452</v>
      </c>
      <c r="O1149" s="3">
        <v>153211300</v>
      </c>
      <c r="P1149" s="3">
        <v>147.96510000000001</v>
      </c>
      <c r="Q1149" s="3">
        <v>0</v>
      </c>
      <c r="R1149" s="3">
        <v>0</v>
      </c>
      <c r="S1149" s="3">
        <v>0</v>
      </c>
      <c r="T1149" s="3">
        <v>-1151.3810000000001</v>
      </c>
      <c r="U1149" s="3">
        <v>-998358.2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9534.4650000000001</v>
      </c>
      <c r="AK1149" s="3">
        <v>11486</v>
      </c>
      <c r="AL1149" s="3">
        <v>7235.3459999999995</v>
      </c>
      <c r="AM1149" s="3">
        <v>0</v>
      </c>
    </row>
    <row r="1150" spans="1:39" x14ac:dyDescent="0.25">
      <c r="A1150" s="2">
        <v>30643</v>
      </c>
      <c r="B1150" s="3">
        <v>22319.38</v>
      </c>
      <c r="C1150" s="3">
        <v>0</v>
      </c>
      <c r="D1150" s="3">
        <v>0</v>
      </c>
      <c r="E1150" s="3">
        <v>19279.189999999999</v>
      </c>
      <c r="F1150" s="3">
        <v>0</v>
      </c>
      <c r="G1150" s="3">
        <v>-3037.973</v>
      </c>
      <c r="H1150" s="3">
        <v>69010.13</v>
      </c>
      <c r="I1150" s="3">
        <v>8589405</v>
      </c>
      <c r="J1150" s="3">
        <v>0</v>
      </c>
      <c r="K1150" s="3">
        <v>0</v>
      </c>
      <c r="L1150" s="3">
        <v>2394889</v>
      </c>
      <c r="M1150" s="3">
        <v>224945.4</v>
      </c>
      <c r="N1150" s="3">
        <v>9460322</v>
      </c>
      <c r="O1150" s="3">
        <v>153202900</v>
      </c>
      <c r="P1150" s="3">
        <v>145.7457</v>
      </c>
      <c r="Q1150" s="3">
        <v>0</v>
      </c>
      <c r="R1150" s="3">
        <v>0</v>
      </c>
      <c r="S1150" s="3">
        <v>320402.7</v>
      </c>
      <c r="T1150" s="3">
        <v>-1148.646</v>
      </c>
      <c r="U1150" s="3">
        <v>-998785.7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9044.652</v>
      </c>
      <c r="AK1150" s="3">
        <v>11465.99</v>
      </c>
      <c r="AL1150" s="3">
        <v>7175.3410000000003</v>
      </c>
      <c r="AM1150" s="3">
        <v>0</v>
      </c>
    </row>
    <row r="1151" spans="1:39" x14ac:dyDescent="0.25">
      <c r="A1151" s="2">
        <v>30644</v>
      </c>
      <c r="B1151" s="3">
        <v>20888.18</v>
      </c>
      <c r="C1151" s="3">
        <v>0</v>
      </c>
      <c r="D1151" s="3">
        <v>0</v>
      </c>
      <c r="E1151" s="3">
        <v>17870.95</v>
      </c>
      <c r="F1151" s="3">
        <v>0</v>
      </c>
      <c r="G1151" s="3">
        <v>-3015.143</v>
      </c>
      <c r="H1151" s="3">
        <v>69010.13</v>
      </c>
      <c r="I1151" s="3">
        <v>9669236</v>
      </c>
      <c r="J1151" s="3">
        <v>0</v>
      </c>
      <c r="K1151" s="3">
        <v>0</v>
      </c>
      <c r="L1151" s="3">
        <v>2394949</v>
      </c>
      <c r="M1151" s="3">
        <v>209871.6</v>
      </c>
      <c r="N1151" s="3">
        <v>9461814</v>
      </c>
      <c r="O1151" s="3">
        <v>153194400</v>
      </c>
      <c r="P1151" s="3">
        <v>143.65889999999999</v>
      </c>
      <c r="Q1151" s="3">
        <v>0</v>
      </c>
      <c r="R1151" s="3">
        <v>0</v>
      </c>
      <c r="S1151" s="3">
        <v>1091405</v>
      </c>
      <c r="T1151" s="3">
        <v>-1146.0340000000001</v>
      </c>
      <c r="U1151" s="3">
        <v>-999210.9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8590.8220000000001</v>
      </c>
      <c r="AK1151" s="3">
        <v>11447.67</v>
      </c>
      <c r="AL1151" s="3">
        <v>7099.3519999999999</v>
      </c>
      <c r="AM1151" s="3">
        <v>0</v>
      </c>
    </row>
    <row r="1152" spans="1:39" x14ac:dyDescent="0.25">
      <c r="A1152" s="2">
        <v>30645</v>
      </c>
      <c r="B1152" s="3">
        <v>19716.66</v>
      </c>
      <c r="C1152" s="3">
        <v>0</v>
      </c>
      <c r="D1152" s="3">
        <v>0</v>
      </c>
      <c r="E1152" s="3">
        <v>16725.63</v>
      </c>
      <c r="F1152" s="3">
        <v>0</v>
      </c>
      <c r="G1152" s="3">
        <v>-2989.0680000000002</v>
      </c>
      <c r="H1152" s="3">
        <v>69010.13</v>
      </c>
      <c r="I1152" s="3">
        <v>10330030</v>
      </c>
      <c r="J1152" s="3">
        <v>0</v>
      </c>
      <c r="K1152" s="3">
        <v>0</v>
      </c>
      <c r="L1152" s="3">
        <v>2395008</v>
      </c>
      <c r="M1152" s="3">
        <v>196642.3</v>
      </c>
      <c r="N1152" s="3">
        <v>9462654</v>
      </c>
      <c r="O1152" s="3">
        <v>153185900</v>
      </c>
      <c r="P1152" s="3">
        <v>141.6908</v>
      </c>
      <c r="Q1152" s="3">
        <v>0</v>
      </c>
      <c r="R1152" s="3">
        <v>0</v>
      </c>
      <c r="S1152" s="3">
        <v>666506.80000000005</v>
      </c>
      <c r="T1152" s="3">
        <v>-1143.5730000000001</v>
      </c>
      <c r="U1152" s="3">
        <v>-999633.9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7876.7820000000002</v>
      </c>
      <c r="AK1152" s="3">
        <v>11430.77</v>
      </c>
      <c r="AL1152" s="3">
        <v>7037.4620000000004</v>
      </c>
      <c r="AM1152" s="3">
        <v>0</v>
      </c>
    </row>
    <row r="1153" spans="1:39" x14ac:dyDescent="0.25">
      <c r="A1153" s="2">
        <v>30646</v>
      </c>
      <c r="B1153" s="3">
        <v>18759.72</v>
      </c>
      <c r="C1153" s="3">
        <v>0</v>
      </c>
      <c r="D1153" s="3">
        <v>0</v>
      </c>
      <c r="E1153" s="3">
        <v>15792.39</v>
      </c>
      <c r="F1153" s="3">
        <v>0</v>
      </c>
      <c r="G1153" s="3">
        <v>-2965.45</v>
      </c>
      <c r="H1153" s="3">
        <v>66267.75</v>
      </c>
      <c r="I1153" s="3">
        <v>10330030</v>
      </c>
      <c r="J1153" s="3">
        <v>0</v>
      </c>
      <c r="K1153" s="3">
        <v>0</v>
      </c>
      <c r="L1153" s="3">
        <v>2395065</v>
      </c>
      <c r="M1153" s="3">
        <v>184684.79999999999</v>
      </c>
      <c r="N1153" s="3">
        <v>9463189</v>
      </c>
      <c r="O1153" s="3">
        <v>153177300</v>
      </c>
      <c r="P1153" s="3">
        <v>139.8023</v>
      </c>
      <c r="Q1153" s="3">
        <v>0</v>
      </c>
      <c r="R1153" s="3">
        <v>0</v>
      </c>
      <c r="S1153" s="3">
        <v>0</v>
      </c>
      <c r="T1153" s="3">
        <v>-1141.2439999999999</v>
      </c>
      <c r="U1153" s="3">
        <v>-1000055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7524.116</v>
      </c>
      <c r="AK1153" s="3">
        <v>11415.13</v>
      </c>
      <c r="AL1153" s="3">
        <v>6990.6959999999999</v>
      </c>
      <c r="AM1153" s="3">
        <v>0</v>
      </c>
    </row>
    <row r="1154" spans="1:39" x14ac:dyDescent="0.25">
      <c r="A1154" s="2">
        <v>30647</v>
      </c>
      <c r="B1154" s="3">
        <v>17963.7</v>
      </c>
      <c r="C1154" s="3">
        <v>0</v>
      </c>
      <c r="D1154" s="3">
        <v>0</v>
      </c>
      <c r="E1154" s="3">
        <v>15014.7</v>
      </c>
      <c r="F1154" s="3">
        <v>0</v>
      </c>
      <c r="G1154" s="3">
        <v>-2947.1640000000002</v>
      </c>
      <c r="H1154" s="3">
        <v>62114.66</v>
      </c>
      <c r="I1154" s="3">
        <v>10330030</v>
      </c>
      <c r="J1154" s="3">
        <v>0</v>
      </c>
      <c r="K1154" s="3">
        <v>0</v>
      </c>
      <c r="L1154" s="3">
        <v>2395121</v>
      </c>
      <c r="M1154" s="3">
        <v>174152.3</v>
      </c>
      <c r="N1154" s="3">
        <v>9463079</v>
      </c>
      <c r="O1154" s="3">
        <v>153168800</v>
      </c>
      <c r="P1154" s="3">
        <v>137.96850000000001</v>
      </c>
      <c r="Q1154" s="3">
        <v>0</v>
      </c>
      <c r="R1154" s="3">
        <v>0</v>
      </c>
      <c r="S1154" s="3">
        <v>0</v>
      </c>
      <c r="T1154" s="3">
        <v>-1139.0319999999999</v>
      </c>
      <c r="U1154" s="3">
        <v>-1000474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6863.4629999999997</v>
      </c>
      <c r="AK1154" s="3">
        <v>11400.53</v>
      </c>
      <c r="AL1154" s="3">
        <v>6973.8490000000002</v>
      </c>
      <c r="AM1154" s="3">
        <v>0</v>
      </c>
    </row>
    <row r="1155" spans="1:39" x14ac:dyDescent="0.25">
      <c r="A1155" s="2">
        <v>30648</v>
      </c>
      <c r="B1155" s="3">
        <v>17302.84</v>
      </c>
      <c r="C1155" s="3">
        <v>0</v>
      </c>
      <c r="D1155" s="3">
        <v>0</v>
      </c>
      <c r="E1155" s="3">
        <v>14371.9</v>
      </c>
      <c r="F1155" s="3">
        <v>0</v>
      </c>
      <c r="G1155" s="3">
        <v>-2929.1669999999999</v>
      </c>
      <c r="H1155" s="3">
        <v>55335.9</v>
      </c>
      <c r="I1155" s="3">
        <v>10330030</v>
      </c>
      <c r="J1155" s="3">
        <v>0</v>
      </c>
      <c r="K1155" s="3">
        <v>0</v>
      </c>
      <c r="L1155" s="3">
        <v>2395176</v>
      </c>
      <c r="M1155" s="3">
        <v>164686.5</v>
      </c>
      <c r="N1155" s="3">
        <v>9462555</v>
      </c>
      <c r="O1155" s="3">
        <v>153160400</v>
      </c>
      <c r="P1155" s="3">
        <v>136.1951</v>
      </c>
      <c r="Q1155" s="3">
        <v>0</v>
      </c>
      <c r="R1155" s="3">
        <v>0</v>
      </c>
      <c r="S1155" s="3">
        <v>0</v>
      </c>
      <c r="T1155" s="3">
        <v>-1136.9190000000001</v>
      </c>
      <c r="U1155" s="3">
        <v>-1000890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6426.424</v>
      </c>
      <c r="AK1155" s="3">
        <v>11386.89</v>
      </c>
      <c r="AL1155" s="3">
        <v>6951.2539999999999</v>
      </c>
      <c r="AM1155" s="3">
        <v>0</v>
      </c>
    </row>
    <row r="1156" spans="1:39" x14ac:dyDescent="0.25">
      <c r="A1156" s="2">
        <v>30649</v>
      </c>
      <c r="B1156" s="3">
        <v>16748.669999999998</v>
      </c>
      <c r="C1156" s="3">
        <v>0</v>
      </c>
      <c r="D1156" s="3">
        <v>0</v>
      </c>
      <c r="E1156" s="3">
        <v>13830.88</v>
      </c>
      <c r="F1156" s="3">
        <v>0</v>
      </c>
      <c r="G1156" s="3">
        <v>-2916.085</v>
      </c>
      <c r="H1156" s="3">
        <v>49439.68</v>
      </c>
      <c r="I1156" s="3">
        <v>10330030</v>
      </c>
      <c r="J1156" s="3">
        <v>0</v>
      </c>
      <c r="K1156" s="3">
        <v>0</v>
      </c>
      <c r="L1156" s="3">
        <v>2395231</v>
      </c>
      <c r="M1156" s="3">
        <v>155984.6</v>
      </c>
      <c r="N1156" s="3">
        <v>9461839</v>
      </c>
      <c r="O1156" s="3">
        <v>153151900</v>
      </c>
      <c r="P1156" s="3">
        <v>134.4836</v>
      </c>
      <c r="Q1156" s="3">
        <v>0</v>
      </c>
      <c r="R1156" s="3">
        <v>0</v>
      </c>
      <c r="S1156" s="3">
        <v>0</v>
      </c>
      <c r="T1156" s="3">
        <v>-1134.8889999999999</v>
      </c>
      <c r="U1156" s="3">
        <v>-1001305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6191.0460000000003</v>
      </c>
      <c r="AK1156" s="3">
        <v>11374.02</v>
      </c>
      <c r="AL1156" s="3">
        <v>6907.8909999999996</v>
      </c>
      <c r="AM1156" s="3">
        <v>0</v>
      </c>
    </row>
    <row r="1157" spans="1:39" x14ac:dyDescent="0.25">
      <c r="A1157" s="2">
        <v>30650</v>
      </c>
      <c r="B1157" s="3">
        <v>16275.17</v>
      </c>
      <c r="C1157" s="3">
        <v>0</v>
      </c>
      <c r="D1157" s="3">
        <v>0</v>
      </c>
      <c r="E1157" s="3">
        <v>13367.88</v>
      </c>
      <c r="F1157" s="3">
        <v>0</v>
      </c>
      <c r="G1157" s="3">
        <v>-2905.634</v>
      </c>
      <c r="H1157" s="3">
        <v>39167.19</v>
      </c>
      <c r="I1157" s="3">
        <v>10330030</v>
      </c>
      <c r="J1157" s="3">
        <v>0</v>
      </c>
      <c r="K1157" s="3">
        <v>0</v>
      </c>
      <c r="L1157" s="3">
        <v>2395288</v>
      </c>
      <c r="M1157" s="3">
        <v>148069.5</v>
      </c>
      <c r="N1157" s="3">
        <v>9460855</v>
      </c>
      <c r="O1157" s="3">
        <v>153143300</v>
      </c>
      <c r="P1157" s="3">
        <v>132.82429999999999</v>
      </c>
      <c r="Q1157" s="3">
        <v>0</v>
      </c>
      <c r="R1157" s="3">
        <v>0</v>
      </c>
      <c r="S1157" s="3">
        <v>0</v>
      </c>
      <c r="T1157" s="3">
        <v>-1132.961</v>
      </c>
      <c r="U1157" s="3">
        <v>-1001719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5852.3789999999999</v>
      </c>
      <c r="AK1157" s="3">
        <v>11361.74</v>
      </c>
      <c r="AL1157" s="3">
        <v>6837.2610000000004</v>
      </c>
      <c r="AM1157" s="3">
        <v>0</v>
      </c>
    </row>
    <row r="1158" spans="1:39" x14ac:dyDescent="0.25">
      <c r="A1158" s="2">
        <v>30651</v>
      </c>
      <c r="B1158" s="3">
        <v>15832.22</v>
      </c>
      <c r="C1158" s="3">
        <v>0</v>
      </c>
      <c r="D1158" s="3">
        <v>0</v>
      </c>
      <c r="E1158" s="3">
        <v>12965.64</v>
      </c>
      <c r="F1158" s="3">
        <v>0</v>
      </c>
      <c r="G1158" s="3">
        <v>-2865.6309999999999</v>
      </c>
      <c r="H1158" s="3">
        <v>11962.89</v>
      </c>
      <c r="I1158" s="3">
        <v>10328860</v>
      </c>
      <c r="J1158" s="3">
        <v>0</v>
      </c>
      <c r="K1158" s="3">
        <v>0</v>
      </c>
      <c r="L1158" s="3">
        <v>2395345</v>
      </c>
      <c r="M1158" s="3">
        <v>140920.20000000001</v>
      </c>
      <c r="N1158" s="3">
        <v>9459561</v>
      </c>
      <c r="O1158" s="3">
        <v>153134800</v>
      </c>
      <c r="P1158" s="3">
        <v>131.874</v>
      </c>
      <c r="Q1158" s="3">
        <v>0</v>
      </c>
      <c r="R1158" s="3">
        <v>0</v>
      </c>
      <c r="S1158" s="3">
        <v>0</v>
      </c>
      <c r="T1158" s="3">
        <v>-1131.124</v>
      </c>
      <c r="U1158" s="3">
        <v>-1002130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5462.7309999999998</v>
      </c>
      <c r="AK1158" s="3">
        <v>11335.51</v>
      </c>
      <c r="AL1158" s="3">
        <v>6757.6989999999996</v>
      </c>
      <c r="AM1158" s="3">
        <v>0</v>
      </c>
    </row>
    <row r="1159" spans="1:39" x14ac:dyDescent="0.25">
      <c r="A1159" s="2">
        <v>30652</v>
      </c>
      <c r="B1159" s="3">
        <v>15493.76</v>
      </c>
      <c r="C1159" s="3">
        <v>0</v>
      </c>
      <c r="D1159" s="3">
        <v>0</v>
      </c>
      <c r="E1159" s="3">
        <v>12625.51</v>
      </c>
      <c r="F1159" s="3">
        <v>0</v>
      </c>
      <c r="G1159" s="3">
        <v>-2867.6239999999998</v>
      </c>
      <c r="H1159" s="3">
        <v>69010.13</v>
      </c>
      <c r="I1159" s="3">
        <v>10628860</v>
      </c>
      <c r="J1159" s="3">
        <v>0</v>
      </c>
      <c r="K1159" s="3">
        <v>0</v>
      </c>
      <c r="L1159" s="3">
        <v>2395401</v>
      </c>
      <c r="M1159" s="3">
        <v>134440.9</v>
      </c>
      <c r="N1159" s="3">
        <v>9457990</v>
      </c>
      <c r="O1159" s="3">
        <v>153126100</v>
      </c>
      <c r="P1159" s="3">
        <v>131.24969999999999</v>
      </c>
      <c r="Q1159" s="3">
        <v>0</v>
      </c>
      <c r="R1159" s="3">
        <v>0</v>
      </c>
      <c r="S1159" s="3">
        <v>367715.1</v>
      </c>
      <c r="T1159" s="3">
        <v>-1138.4970000000001</v>
      </c>
      <c r="U1159" s="3">
        <v>-1002549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5122.49</v>
      </c>
      <c r="AK1159" s="3">
        <v>11323.68</v>
      </c>
      <c r="AL1159" s="3">
        <v>6693.6090000000004</v>
      </c>
      <c r="AM1159" s="3">
        <v>0</v>
      </c>
    </row>
    <row r="1160" spans="1:39" x14ac:dyDescent="0.25">
      <c r="A1160" s="2">
        <v>30653</v>
      </c>
      <c r="B1160" s="3">
        <v>15197.93</v>
      </c>
      <c r="C1160" s="3">
        <v>0</v>
      </c>
      <c r="D1160" s="3">
        <v>0</v>
      </c>
      <c r="E1160" s="3">
        <v>12332.27</v>
      </c>
      <c r="F1160" s="3">
        <v>0</v>
      </c>
      <c r="G1160" s="3">
        <v>-2865.1039999999998</v>
      </c>
      <c r="H1160" s="3">
        <v>69010.13</v>
      </c>
      <c r="I1160" s="3">
        <v>11429340</v>
      </c>
      <c r="J1160" s="3">
        <v>0</v>
      </c>
      <c r="K1160" s="3">
        <v>0</v>
      </c>
      <c r="L1160" s="3">
        <v>2395455</v>
      </c>
      <c r="M1160" s="3">
        <v>128509</v>
      </c>
      <c r="N1160" s="3">
        <v>9456232</v>
      </c>
      <c r="O1160" s="3">
        <v>153117500</v>
      </c>
      <c r="P1160" s="3">
        <v>130.69720000000001</v>
      </c>
      <c r="Q1160" s="3">
        <v>0</v>
      </c>
      <c r="R1160" s="3">
        <v>0</v>
      </c>
      <c r="S1160" s="3">
        <v>809770.3</v>
      </c>
      <c r="T1160" s="3">
        <v>-1127.836</v>
      </c>
      <c r="U1160" s="3">
        <v>-1002957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4858.1750000000002</v>
      </c>
      <c r="AK1160" s="3">
        <v>11312.34</v>
      </c>
      <c r="AL1160" s="3">
        <v>6617.3</v>
      </c>
      <c r="AM1160" s="3">
        <v>0</v>
      </c>
    </row>
    <row r="1161" spans="1:39" x14ac:dyDescent="0.25">
      <c r="A1161" s="2">
        <v>30654</v>
      </c>
      <c r="B1161" s="3">
        <v>14934.85</v>
      </c>
      <c r="C1161" s="3">
        <v>0</v>
      </c>
      <c r="D1161" s="3">
        <v>0</v>
      </c>
      <c r="E1161" s="3">
        <v>12076.6</v>
      </c>
      <c r="F1161" s="3">
        <v>0</v>
      </c>
      <c r="G1161" s="3">
        <v>-2857.75</v>
      </c>
      <c r="H1161" s="3">
        <v>69010.13</v>
      </c>
      <c r="I1161" s="3">
        <v>11953050</v>
      </c>
      <c r="J1161" s="3">
        <v>0</v>
      </c>
      <c r="K1161" s="3">
        <v>0</v>
      </c>
      <c r="L1161" s="3">
        <v>2395510</v>
      </c>
      <c r="M1161" s="3">
        <v>123145.5</v>
      </c>
      <c r="N1161" s="3">
        <v>9454218</v>
      </c>
      <c r="O1161" s="3">
        <v>153108700</v>
      </c>
      <c r="P1161" s="3">
        <v>130.18680000000001</v>
      </c>
      <c r="Q1161" s="3">
        <v>0</v>
      </c>
      <c r="R1161" s="3">
        <v>0</v>
      </c>
      <c r="S1161" s="3">
        <v>527757.6</v>
      </c>
      <c r="T1161" s="3">
        <v>-1134.954</v>
      </c>
      <c r="U1161" s="3">
        <v>-1003373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4534.1239999999998</v>
      </c>
      <c r="AK1161" s="3">
        <v>11301.26</v>
      </c>
      <c r="AL1161" s="3">
        <v>6548.1980000000003</v>
      </c>
      <c r="AM1161" s="3">
        <v>0</v>
      </c>
    </row>
    <row r="1162" spans="1:39" x14ac:dyDescent="0.25">
      <c r="A1162" s="2">
        <v>30655</v>
      </c>
      <c r="B1162" s="3">
        <v>14661.81</v>
      </c>
      <c r="C1162" s="3">
        <v>0</v>
      </c>
      <c r="D1162" s="3">
        <v>0</v>
      </c>
      <c r="E1162" s="3">
        <v>11855.15</v>
      </c>
      <c r="F1162" s="3">
        <v>0</v>
      </c>
      <c r="G1162" s="3">
        <v>-2806.1759999999999</v>
      </c>
      <c r="H1162" s="3">
        <v>69002.89</v>
      </c>
      <c r="I1162" s="3">
        <v>11953050</v>
      </c>
      <c r="J1162" s="3">
        <v>0</v>
      </c>
      <c r="K1162" s="3">
        <v>0</v>
      </c>
      <c r="L1162" s="3">
        <v>2395565</v>
      </c>
      <c r="M1162" s="3">
        <v>118264.7</v>
      </c>
      <c r="N1162" s="3">
        <v>9452049</v>
      </c>
      <c r="O1162" s="3">
        <v>153099600</v>
      </c>
      <c r="P1162" s="3">
        <v>129.70339999999999</v>
      </c>
      <c r="Q1162" s="3">
        <v>0</v>
      </c>
      <c r="R1162" s="3">
        <v>0</v>
      </c>
      <c r="S1162" s="3">
        <v>0</v>
      </c>
      <c r="T1162" s="3">
        <v>-1653.595</v>
      </c>
      <c r="U1162" s="3">
        <v>-1004307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4258.8710000000001</v>
      </c>
      <c r="AK1162" s="3">
        <v>11287.39</v>
      </c>
      <c r="AL1162" s="3">
        <v>6429.0789999999997</v>
      </c>
      <c r="AM1162" s="3">
        <v>0</v>
      </c>
    </row>
    <row r="1163" spans="1:39" x14ac:dyDescent="0.25">
      <c r="A1163" s="2">
        <v>30656</v>
      </c>
      <c r="B1163" s="3">
        <v>14426.93</v>
      </c>
      <c r="C1163" s="3">
        <v>0</v>
      </c>
      <c r="D1163" s="3">
        <v>0</v>
      </c>
      <c r="E1163" s="3">
        <v>11662.92</v>
      </c>
      <c r="F1163" s="3">
        <v>0</v>
      </c>
      <c r="G1163" s="3">
        <v>-2763.569</v>
      </c>
      <c r="H1163" s="3">
        <v>65740.320000000007</v>
      </c>
      <c r="I1163" s="3">
        <v>11953050</v>
      </c>
      <c r="J1163" s="3">
        <v>0</v>
      </c>
      <c r="K1163" s="3">
        <v>0</v>
      </c>
      <c r="L1163" s="3">
        <v>2395618</v>
      </c>
      <c r="M1163" s="3">
        <v>113782.8</v>
      </c>
      <c r="N1163" s="3">
        <v>9449713</v>
      </c>
      <c r="O1163" s="3">
        <v>153090300</v>
      </c>
      <c r="P1163" s="3">
        <v>129.2587</v>
      </c>
      <c r="Q1163" s="3">
        <v>0</v>
      </c>
      <c r="R1163" s="3">
        <v>0</v>
      </c>
      <c r="S1163" s="3">
        <v>0</v>
      </c>
      <c r="T1163" s="3">
        <v>-1628.9670000000001</v>
      </c>
      <c r="U1163" s="3">
        <v>-1005216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4040.95</v>
      </c>
      <c r="AK1163" s="3">
        <v>11275.35</v>
      </c>
      <c r="AL1163" s="3">
        <v>6377.3059999999996</v>
      </c>
      <c r="AM1163" s="3">
        <v>0</v>
      </c>
    </row>
    <row r="1164" spans="1:39" x14ac:dyDescent="0.25">
      <c r="A1164" s="2">
        <v>30657</v>
      </c>
      <c r="B1164" s="3">
        <v>14229.16</v>
      </c>
      <c r="C1164" s="3">
        <v>0</v>
      </c>
      <c r="D1164" s="3">
        <v>0</v>
      </c>
      <c r="E1164" s="3">
        <v>11494.34</v>
      </c>
      <c r="F1164" s="3">
        <v>0</v>
      </c>
      <c r="G1164" s="3">
        <v>-2734.41</v>
      </c>
      <c r="H1164" s="3">
        <v>69010.13</v>
      </c>
      <c r="I1164" s="3">
        <v>12202890</v>
      </c>
      <c r="J1164" s="3">
        <v>0</v>
      </c>
      <c r="K1164" s="3">
        <v>0</v>
      </c>
      <c r="L1164" s="3">
        <v>2395671</v>
      </c>
      <c r="M1164" s="3">
        <v>109782.7</v>
      </c>
      <c r="N1164" s="3">
        <v>9447091</v>
      </c>
      <c r="O1164" s="3">
        <v>153081100</v>
      </c>
      <c r="P1164" s="3">
        <v>128.84620000000001</v>
      </c>
      <c r="Q1164" s="3">
        <v>0</v>
      </c>
      <c r="R1164" s="3">
        <v>0</v>
      </c>
      <c r="S1164" s="3">
        <v>262582.3</v>
      </c>
      <c r="T1164" s="3">
        <v>-1623.489</v>
      </c>
      <c r="U1164" s="3">
        <v>-1006120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3718.0369999999998</v>
      </c>
      <c r="AK1164" s="3">
        <v>11264.46</v>
      </c>
      <c r="AL1164" s="3">
        <v>6340.6549999999997</v>
      </c>
      <c r="AM1164" s="3">
        <v>0</v>
      </c>
    </row>
    <row r="1165" spans="1:39" x14ac:dyDescent="0.25">
      <c r="A1165" s="2">
        <v>30658</v>
      </c>
      <c r="B1165" s="3">
        <v>14064.18</v>
      </c>
      <c r="C1165" s="3">
        <v>0</v>
      </c>
      <c r="D1165" s="3">
        <v>0</v>
      </c>
      <c r="E1165" s="3">
        <v>11347.76</v>
      </c>
      <c r="F1165" s="3">
        <v>0</v>
      </c>
      <c r="G1165" s="3">
        <v>-2716.0340000000001</v>
      </c>
      <c r="H1165" s="3">
        <v>69010.13</v>
      </c>
      <c r="I1165" s="3">
        <v>12431140</v>
      </c>
      <c r="J1165" s="3">
        <v>0</v>
      </c>
      <c r="K1165" s="3">
        <v>0</v>
      </c>
      <c r="L1165" s="3">
        <v>2395723</v>
      </c>
      <c r="M1165" s="3">
        <v>106135.4</v>
      </c>
      <c r="N1165" s="3">
        <v>9444308</v>
      </c>
      <c r="O1165" s="3">
        <v>153071800</v>
      </c>
      <c r="P1165" s="3">
        <v>128.45609999999999</v>
      </c>
      <c r="Q1165" s="3">
        <v>0</v>
      </c>
      <c r="R1165" s="3">
        <v>0</v>
      </c>
      <c r="S1165" s="3">
        <v>240449.2</v>
      </c>
      <c r="T1165" s="3">
        <v>-1619.4110000000001</v>
      </c>
      <c r="U1165" s="3">
        <v>-1007020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3502.4690000000001</v>
      </c>
      <c r="AK1165" s="3">
        <v>11254.25</v>
      </c>
      <c r="AL1165" s="3">
        <v>6286.8860000000004</v>
      </c>
      <c r="AM1165" s="3">
        <v>0</v>
      </c>
    </row>
    <row r="1166" spans="1:39" x14ac:dyDescent="0.25">
      <c r="A1166" s="2">
        <v>30659</v>
      </c>
      <c r="B1166" s="3">
        <v>13919.94</v>
      </c>
      <c r="C1166" s="3">
        <v>0</v>
      </c>
      <c r="D1166" s="3">
        <v>0</v>
      </c>
      <c r="E1166" s="3">
        <v>11218.79</v>
      </c>
      <c r="F1166" s="3">
        <v>0</v>
      </c>
      <c r="G1166" s="3">
        <v>-2700.77</v>
      </c>
      <c r="H1166" s="3">
        <v>69010.13</v>
      </c>
      <c r="I1166" s="3">
        <v>12922220</v>
      </c>
      <c r="J1166" s="3">
        <v>0</v>
      </c>
      <c r="K1166" s="3">
        <v>0</v>
      </c>
      <c r="L1166" s="3">
        <v>2395774</v>
      </c>
      <c r="M1166" s="3">
        <v>102837.3</v>
      </c>
      <c r="N1166" s="3">
        <v>9441354</v>
      </c>
      <c r="O1166" s="3">
        <v>153062500</v>
      </c>
      <c r="P1166" s="3">
        <v>128.08439999999999</v>
      </c>
      <c r="Q1166" s="3">
        <v>0</v>
      </c>
      <c r="R1166" s="3">
        <v>0</v>
      </c>
      <c r="S1166" s="3">
        <v>503311.8</v>
      </c>
      <c r="T1166" s="3">
        <v>-1616.75</v>
      </c>
      <c r="U1166" s="3">
        <v>-1007918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3273.627</v>
      </c>
      <c r="AK1166" s="3">
        <v>11244.41</v>
      </c>
      <c r="AL1166" s="3">
        <v>6228.1689999999999</v>
      </c>
      <c r="AM1166" s="3">
        <v>0</v>
      </c>
    </row>
    <row r="1167" spans="1:39" x14ac:dyDescent="0.25">
      <c r="A1167" s="2">
        <v>30660</v>
      </c>
      <c r="B1167" s="3">
        <v>13760.39</v>
      </c>
      <c r="C1167" s="3">
        <v>0</v>
      </c>
      <c r="D1167" s="3">
        <v>0</v>
      </c>
      <c r="E1167" s="3">
        <v>11101.31</v>
      </c>
      <c r="F1167" s="3">
        <v>0</v>
      </c>
      <c r="G1167" s="3">
        <v>-2658.7170000000001</v>
      </c>
      <c r="H1167" s="3">
        <v>69010.13</v>
      </c>
      <c r="I1167" s="3">
        <v>13736940</v>
      </c>
      <c r="J1167" s="3">
        <v>0</v>
      </c>
      <c r="K1167" s="3">
        <v>0</v>
      </c>
      <c r="L1167" s="3">
        <v>2395823</v>
      </c>
      <c r="M1167" s="3">
        <v>99806.1</v>
      </c>
      <c r="N1167" s="3">
        <v>9438321</v>
      </c>
      <c r="O1167" s="3">
        <v>153052800</v>
      </c>
      <c r="P1167" s="3">
        <v>127.73099999999999</v>
      </c>
      <c r="Q1167" s="3">
        <v>0</v>
      </c>
      <c r="R1167" s="3">
        <v>0</v>
      </c>
      <c r="S1167" s="3">
        <v>823524.7</v>
      </c>
      <c r="T1167" s="3">
        <v>-2059.7109999999998</v>
      </c>
      <c r="U1167" s="3">
        <v>-1009258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3108.2559999999999</v>
      </c>
      <c r="AK1167" s="3">
        <v>11227.27</v>
      </c>
      <c r="AL1167" s="3">
        <v>6142.7749999999996</v>
      </c>
      <c r="AM1167" s="3">
        <v>0</v>
      </c>
    </row>
    <row r="1168" spans="1:39" x14ac:dyDescent="0.25">
      <c r="A1168" s="2">
        <v>30661</v>
      </c>
      <c r="B1168" s="3">
        <v>13629.99</v>
      </c>
      <c r="C1168" s="3">
        <v>0</v>
      </c>
      <c r="D1168" s="3">
        <v>0</v>
      </c>
      <c r="E1168" s="3">
        <v>10998.35</v>
      </c>
      <c r="F1168" s="3">
        <v>0</v>
      </c>
      <c r="G1168" s="3">
        <v>-2631.2890000000002</v>
      </c>
      <c r="H1168" s="3">
        <v>69010.13</v>
      </c>
      <c r="I1168" s="3">
        <v>14499550</v>
      </c>
      <c r="J1168" s="3">
        <v>0</v>
      </c>
      <c r="K1168" s="3">
        <v>0</v>
      </c>
      <c r="L1168" s="3">
        <v>2395871</v>
      </c>
      <c r="M1168" s="3">
        <v>97136.44</v>
      </c>
      <c r="N1168" s="3">
        <v>9435076</v>
      </c>
      <c r="O1168" s="3">
        <v>153043000</v>
      </c>
      <c r="P1168" s="3">
        <v>127.3942</v>
      </c>
      <c r="Q1168" s="3">
        <v>0</v>
      </c>
      <c r="R1168" s="3">
        <v>0</v>
      </c>
      <c r="S1168" s="3">
        <v>772532.5</v>
      </c>
      <c r="T1168" s="3">
        <v>-2039.287</v>
      </c>
      <c r="U1168" s="3">
        <v>-1010578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2838.3339999999998</v>
      </c>
      <c r="AK1168" s="3">
        <v>11214.33</v>
      </c>
      <c r="AL1168" s="3">
        <v>6083.9650000000001</v>
      </c>
      <c r="AM1168" s="3">
        <v>0</v>
      </c>
    </row>
    <row r="1169" spans="1:39" x14ac:dyDescent="0.25">
      <c r="A1169" s="2">
        <v>30662</v>
      </c>
      <c r="B1169" s="3">
        <v>13519.37</v>
      </c>
      <c r="C1169" s="3">
        <v>0</v>
      </c>
      <c r="D1169" s="3">
        <v>0</v>
      </c>
      <c r="E1169" s="3">
        <v>10907.72</v>
      </c>
      <c r="F1169" s="3">
        <v>0</v>
      </c>
      <c r="G1169" s="3">
        <v>-2611.326</v>
      </c>
      <c r="H1169" s="3">
        <v>69010.13</v>
      </c>
      <c r="I1169" s="3">
        <v>14800830</v>
      </c>
      <c r="J1169" s="3">
        <v>0</v>
      </c>
      <c r="K1169" s="3">
        <v>0</v>
      </c>
      <c r="L1169" s="3">
        <v>2395917</v>
      </c>
      <c r="M1169" s="3">
        <v>94682.09</v>
      </c>
      <c r="N1169" s="3">
        <v>9431739</v>
      </c>
      <c r="O1169" s="3">
        <v>153033300</v>
      </c>
      <c r="P1169" s="3">
        <v>127.077</v>
      </c>
      <c r="Q1169" s="3">
        <v>0</v>
      </c>
      <c r="R1169" s="3">
        <v>0</v>
      </c>
      <c r="S1169" s="3">
        <v>303208.09999999998</v>
      </c>
      <c r="T1169" s="3">
        <v>-2030.992</v>
      </c>
      <c r="U1169" s="3">
        <v>-1011890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2703.3879999999999</v>
      </c>
      <c r="AK1169" s="3">
        <v>11202.97</v>
      </c>
      <c r="AL1169" s="3">
        <v>6042.0320000000002</v>
      </c>
      <c r="AM1169" s="3">
        <v>0</v>
      </c>
    </row>
    <row r="1170" spans="1:39" x14ac:dyDescent="0.25">
      <c r="A1170" s="2">
        <v>30663</v>
      </c>
      <c r="B1170" s="3">
        <v>13422.95</v>
      </c>
      <c r="C1170" s="3">
        <v>0</v>
      </c>
      <c r="D1170" s="3">
        <v>0</v>
      </c>
      <c r="E1170" s="3">
        <v>10827.51</v>
      </c>
      <c r="F1170" s="3">
        <v>0</v>
      </c>
      <c r="G1170" s="3">
        <v>-2595.1460000000002</v>
      </c>
      <c r="H1170" s="3">
        <v>67753.899999999994</v>
      </c>
      <c r="I1170" s="3">
        <v>14843220</v>
      </c>
      <c r="J1170" s="3">
        <v>0</v>
      </c>
      <c r="K1170" s="3">
        <v>0</v>
      </c>
      <c r="L1170" s="3">
        <v>2395962</v>
      </c>
      <c r="M1170" s="3">
        <v>92544.74</v>
      </c>
      <c r="N1170" s="3">
        <v>9428194</v>
      </c>
      <c r="O1170" s="3">
        <v>153023500</v>
      </c>
      <c r="P1170" s="3">
        <v>126.78189999999999</v>
      </c>
      <c r="Q1170" s="3">
        <v>0</v>
      </c>
      <c r="R1170" s="3">
        <v>0</v>
      </c>
      <c r="S1170" s="3">
        <v>48887.43</v>
      </c>
      <c r="T1170" s="3">
        <v>-2024.269</v>
      </c>
      <c r="U1170" s="3">
        <v>-1013196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2457.2060000000001</v>
      </c>
      <c r="AK1170" s="3">
        <v>11192.28</v>
      </c>
      <c r="AL1170" s="3">
        <v>6004.2640000000001</v>
      </c>
      <c r="AM1170" s="3">
        <v>0</v>
      </c>
    </row>
    <row r="1171" spans="1:39" x14ac:dyDescent="0.25">
      <c r="A1171" s="2">
        <v>30664</v>
      </c>
      <c r="B1171" s="3">
        <v>13334.92</v>
      </c>
      <c r="C1171" s="3">
        <v>0</v>
      </c>
      <c r="D1171" s="3">
        <v>0</v>
      </c>
      <c r="E1171" s="3">
        <v>10756.22</v>
      </c>
      <c r="F1171" s="3">
        <v>0</v>
      </c>
      <c r="G1171" s="3">
        <v>-2578.4180000000001</v>
      </c>
      <c r="H1171" s="3">
        <v>25713.39</v>
      </c>
      <c r="I1171" s="3">
        <v>14843210</v>
      </c>
      <c r="J1171" s="3">
        <v>0</v>
      </c>
      <c r="K1171" s="3">
        <v>0</v>
      </c>
      <c r="L1171" s="3">
        <v>2396006</v>
      </c>
      <c r="M1171" s="3">
        <v>90588.18</v>
      </c>
      <c r="N1171" s="3">
        <v>9424585</v>
      </c>
      <c r="O1171" s="3">
        <v>153013700</v>
      </c>
      <c r="P1171" s="3">
        <v>126.5014</v>
      </c>
      <c r="Q1171" s="3">
        <v>0</v>
      </c>
      <c r="R1171" s="3">
        <v>0</v>
      </c>
      <c r="S1171" s="3">
        <v>0</v>
      </c>
      <c r="T1171" s="3">
        <v>-2018.011</v>
      </c>
      <c r="U1171" s="3">
        <v>-1014495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2339.3490000000002</v>
      </c>
      <c r="AK1171" s="3">
        <v>11181.97</v>
      </c>
      <c r="AL1171" s="3">
        <v>5949.4759999999997</v>
      </c>
      <c r="AM1171" s="3">
        <v>0</v>
      </c>
    </row>
    <row r="1172" spans="1:39" x14ac:dyDescent="0.25">
      <c r="A1172" s="2">
        <v>30665</v>
      </c>
      <c r="B1172" s="3">
        <v>13255.19</v>
      </c>
      <c r="C1172" s="3">
        <v>0</v>
      </c>
      <c r="D1172" s="3">
        <v>0</v>
      </c>
      <c r="E1172" s="3">
        <v>10692.62</v>
      </c>
      <c r="F1172" s="3">
        <v>0</v>
      </c>
      <c r="G1172" s="3">
        <v>-2562.2959999999998</v>
      </c>
      <c r="H1172" s="3">
        <v>5051.6350000000002</v>
      </c>
      <c r="I1172" s="3">
        <v>14831550</v>
      </c>
      <c r="J1172" s="3">
        <v>0</v>
      </c>
      <c r="K1172" s="3">
        <v>0</v>
      </c>
      <c r="L1172" s="3">
        <v>2396048</v>
      </c>
      <c r="M1172" s="3">
        <v>88851.56</v>
      </c>
      <c r="N1172" s="3">
        <v>9420858</v>
      </c>
      <c r="O1172" s="3">
        <v>153003900</v>
      </c>
      <c r="P1172" s="3">
        <v>126.2295</v>
      </c>
      <c r="Q1172" s="3">
        <v>0</v>
      </c>
      <c r="R1172" s="3">
        <v>0</v>
      </c>
      <c r="S1172" s="3">
        <v>0</v>
      </c>
      <c r="T1172" s="3">
        <v>-2012.0640000000001</v>
      </c>
      <c r="U1172" s="3">
        <v>-1015788</v>
      </c>
      <c r="V1172" s="3">
        <v>0</v>
      </c>
      <c r="W1172" s="3">
        <v>20661.75</v>
      </c>
      <c r="X1172" s="3">
        <v>11650.61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2184.7530000000002</v>
      </c>
      <c r="AK1172" s="3">
        <v>11172.07</v>
      </c>
      <c r="AL1172" s="3">
        <v>5913.473</v>
      </c>
      <c r="AM1172" s="3">
        <v>10.42365</v>
      </c>
    </row>
    <row r="1173" spans="1:39" x14ac:dyDescent="0.25">
      <c r="A1173" s="2">
        <v>30666</v>
      </c>
      <c r="B1173" s="3">
        <v>13909.67</v>
      </c>
      <c r="C1173" s="3">
        <v>0</v>
      </c>
      <c r="D1173" s="3">
        <v>0</v>
      </c>
      <c r="E1173" s="3">
        <v>11365.22</v>
      </c>
      <c r="F1173" s="3">
        <v>0</v>
      </c>
      <c r="G1173" s="3">
        <v>-2544.1970000000001</v>
      </c>
      <c r="H1173" s="3">
        <v>69010.13</v>
      </c>
      <c r="I1173" s="3">
        <v>15042820</v>
      </c>
      <c r="J1173" s="3">
        <v>0</v>
      </c>
      <c r="K1173" s="3">
        <v>0</v>
      </c>
      <c r="L1173" s="3">
        <v>2396088</v>
      </c>
      <c r="M1173" s="3">
        <v>90373.71</v>
      </c>
      <c r="N1173" s="3">
        <v>9417152</v>
      </c>
      <c r="O1173" s="3">
        <v>152994100</v>
      </c>
      <c r="P1173" s="3">
        <v>125.9811</v>
      </c>
      <c r="Q1173" s="3">
        <v>0</v>
      </c>
      <c r="R1173" s="3">
        <v>0</v>
      </c>
      <c r="S1173" s="3">
        <v>293383.3</v>
      </c>
      <c r="T1173" s="3">
        <v>-2006.431</v>
      </c>
      <c r="U1173" s="3">
        <v>-1017075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2211.826</v>
      </c>
      <c r="AK1173" s="3">
        <v>11165.58</v>
      </c>
      <c r="AL1173" s="3">
        <v>5918.8779999999997</v>
      </c>
      <c r="AM1173" s="3">
        <v>3974.114</v>
      </c>
    </row>
    <row r="1174" spans="1:39" x14ac:dyDescent="0.25">
      <c r="A1174" s="2">
        <v>30667</v>
      </c>
      <c r="B1174" s="3">
        <v>16313.13</v>
      </c>
      <c r="C1174" s="3">
        <v>0</v>
      </c>
      <c r="D1174" s="3">
        <v>0</v>
      </c>
      <c r="E1174" s="3">
        <v>13805.21</v>
      </c>
      <c r="F1174" s="3">
        <v>0</v>
      </c>
      <c r="G1174" s="3">
        <v>-2507.6950000000002</v>
      </c>
      <c r="H1174" s="3">
        <v>69010.13</v>
      </c>
      <c r="I1174" s="3">
        <v>15230740</v>
      </c>
      <c r="J1174" s="3">
        <v>0</v>
      </c>
      <c r="K1174" s="3">
        <v>0</v>
      </c>
      <c r="L1174" s="3">
        <v>2396127</v>
      </c>
      <c r="M1174" s="3">
        <v>101922.1</v>
      </c>
      <c r="N1174" s="3">
        <v>9413715</v>
      </c>
      <c r="O1174" s="3">
        <v>152984400</v>
      </c>
      <c r="P1174" s="3">
        <v>125.7585</v>
      </c>
      <c r="Q1174" s="3">
        <v>0</v>
      </c>
      <c r="R1174" s="3">
        <v>0</v>
      </c>
      <c r="S1174" s="3">
        <v>219609.9</v>
      </c>
      <c r="T1174" s="3">
        <v>-2001.183</v>
      </c>
      <c r="U1174" s="3">
        <v>-1018357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2535.2939999999999</v>
      </c>
      <c r="AK1174" s="3">
        <v>11175.75</v>
      </c>
      <c r="AL1174" s="3">
        <v>5974.1760000000004</v>
      </c>
      <c r="AM1174" s="3">
        <v>16751.72</v>
      </c>
    </row>
    <row r="1175" spans="1:39" x14ac:dyDescent="0.25">
      <c r="A1175" s="2">
        <v>30668</v>
      </c>
      <c r="B1175" s="3">
        <v>14378.31</v>
      </c>
      <c r="C1175" s="3">
        <v>0</v>
      </c>
      <c r="D1175" s="3">
        <v>0</v>
      </c>
      <c r="E1175" s="3">
        <v>11827.18</v>
      </c>
      <c r="F1175" s="3">
        <v>0</v>
      </c>
      <c r="G1175" s="3">
        <v>-2550.9180000000001</v>
      </c>
      <c r="H1175" s="3">
        <v>66576.42</v>
      </c>
      <c r="I1175" s="3">
        <v>15285230</v>
      </c>
      <c r="J1175" s="3">
        <v>0</v>
      </c>
      <c r="K1175" s="3">
        <v>0</v>
      </c>
      <c r="L1175" s="3">
        <v>2396164</v>
      </c>
      <c r="M1175" s="3">
        <v>98811.68</v>
      </c>
      <c r="N1175" s="3">
        <v>9410209</v>
      </c>
      <c r="O1175" s="3">
        <v>152974600</v>
      </c>
      <c r="P1175" s="3">
        <v>125.55240000000001</v>
      </c>
      <c r="Q1175" s="3">
        <v>0</v>
      </c>
      <c r="R1175" s="3">
        <v>0</v>
      </c>
      <c r="S1175" s="3">
        <v>60855.94</v>
      </c>
      <c r="T1175" s="3">
        <v>-1995.9829999999999</v>
      </c>
      <c r="U1175" s="3">
        <v>-1019634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2407.91</v>
      </c>
      <c r="AK1175" s="3">
        <v>11161.4</v>
      </c>
      <c r="AL1175" s="3">
        <v>5915.8360000000002</v>
      </c>
      <c r="AM1175" s="3">
        <v>0</v>
      </c>
    </row>
    <row r="1176" spans="1:39" x14ac:dyDescent="0.25">
      <c r="A1176" s="2">
        <v>30669</v>
      </c>
      <c r="B1176" s="3">
        <v>14145.77</v>
      </c>
      <c r="C1176" s="3">
        <v>0</v>
      </c>
      <c r="D1176" s="3">
        <v>0</v>
      </c>
      <c r="E1176" s="3">
        <v>11601.93</v>
      </c>
      <c r="F1176" s="3">
        <v>0</v>
      </c>
      <c r="G1176" s="3">
        <v>-2543.6489999999999</v>
      </c>
      <c r="H1176" s="3">
        <v>47209.86</v>
      </c>
      <c r="I1176" s="3">
        <v>15284700</v>
      </c>
      <c r="J1176" s="3">
        <v>0</v>
      </c>
      <c r="K1176" s="3">
        <v>0</v>
      </c>
      <c r="L1176" s="3">
        <v>2396200</v>
      </c>
      <c r="M1176" s="3">
        <v>96664.42</v>
      </c>
      <c r="N1176" s="3">
        <v>9406520</v>
      </c>
      <c r="O1176" s="3">
        <v>152964800</v>
      </c>
      <c r="P1176" s="3">
        <v>125.358</v>
      </c>
      <c r="Q1176" s="3">
        <v>0</v>
      </c>
      <c r="R1176" s="3">
        <v>0</v>
      </c>
      <c r="S1176" s="3">
        <v>0</v>
      </c>
      <c r="T1176" s="3">
        <v>-1990.9939999999999</v>
      </c>
      <c r="U1176" s="3">
        <v>-1020906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2186.6370000000002</v>
      </c>
      <c r="AK1176" s="3">
        <v>11152.92</v>
      </c>
      <c r="AL1176" s="3">
        <v>5878.1310000000003</v>
      </c>
      <c r="AM1176" s="3">
        <v>523.52170000000001</v>
      </c>
    </row>
    <row r="1177" spans="1:39" x14ac:dyDescent="0.25">
      <c r="A1177" s="2">
        <v>30670</v>
      </c>
      <c r="B1177" s="3">
        <v>13905.06</v>
      </c>
      <c r="C1177" s="3">
        <v>0</v>
      </c>
      <c r="D1177" s="3">
        <v>0</v>
      </c>
      <c r="E1177" s="3">
        <v>11371.17</v>
      </c>
      <c r="F1177" s="3">
        <v>0</v>
      </c>
      <c r="G1177" s="3">
        <v>-2533.712</v>
      </c>
      <c r="H1177" s="3">
        <v>24625.5</v>
      </c>
      <c r="I1177" s="3">
        <v>15283900</v>
      </c>
      <c r="J1177" s="3">
        <v>0</v>
      </c>
      <c r="K1177" s="3">
        <v>0</v>
      </c>
      <c r="L1177" s="3">
        <v>2396234</v>
      </c>
      <c r="M1177" s="3">
        <v>94779.17</v>
      </c>
      <c r="N1177" s="3">
        <v>9402697</v>
      </c>
      <c r="O1177" s="3">
        <v>152955000</v>
      </c>
      <c r="P1177" s="3">
        <v>125.1752</v>
      </c>
      <c r="Q1177" s="3">
        <v>0</v>
      </c>
      <c r="R1177" s="3">
        <v>0</v>
      </c>
      <c r="S1177" s="3">
        <v>0</v>
      </c>
      <c r="T1177" s="3">
        <v>-1986.2049999999999</v>
      </c>
      <c r="U1177" s="3">
        <v>-1022174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2031.5840000000001</v>
      </c>
      <c r="AK1177" s="3">
        <v>11144.37</v>
      </c>
      <c r="AL1177" s="3">
        <v>5856.701</v>
      </c>
      <c r="AM1177" s="3">
        <v>406.85410000000002</v>
      </c>
    </row>
    <row r="1178" spans="1:39" x14ac:dyDescent="0.25">
      <c r="A1178" s="2">
        <v>30671</v>
      </c>
      <c r="B1178" s="3">
        <v>13674.85</v>
      </c>
      <c r="C1178" s="3">
        <v>0</v>
      </c>
      <c r="D1178" s="3">
        <v>0</v>
      </c>
      <c r="E1178" s="3">
        <v>11148.92</v>
      </c>
      <c r="F1178" s="3">
        <v>0</v>
      </c>
      <c r="G1178" s="3">
        <v>-2525.7489999999998</v>
      </c>
      <c r="H1178" s="3">
        <v>22584.18</v>
      </c>
      <c r="I1178" s="3">
        <v>15283770</v>
      </c>
      <c r="J1178" s="3">
        <v>0</v>
      </c>
      <c r="K1178" s="3">
        <v>0</v>
      </c>
      <c r="L1178" s="3">
        <v>2396267</v>
      </c>
      <c r="M1178" s="3">
        <v>92758.7</v>
      </c>
      <c r="N1178" s="3">
        <v>9398847</v>
      </c>
      <c r="O1178" s="3">
        <v>152945200</v>
      </c>
      <c r="P1178" s="3">
        <v>125.0016</v>
      </c>
      <c r="Q1178" s="3">
        <v>0</v>
      </c>
      <c r="R1178" s="3">
        <v>0</v>
      </c>
      <c r="S1178" s="3">
        <v>0</v>
      </c>
      <c r="T1178" s="3">
        <v>-1981.6</v>
      </c>
      <c r="U1178" s="3">
        <v>-1023436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1975.0889999999999</v>
      </c>
      <c r="AK1178" s="3">
        <v>11135.67</v>
      </c>
      <c r="AL1178" s="3">
        <v>5826.9620000000004</v>
      </c>
      <c r="AM1178" s="3">
        <v>0</v>
      </c>
    </row>
    <row r="1179" spans="1:39" x14ac:dyDescent="0.25">
      <c r="A1179" s="2">
        <v>30672</v>
      </c>
      <c r="B1179" s="3">
        <v>13511.49</v>
      </c>
      <c r="C1179" s="3">
        <v>0</v>
      </c>
      <c r="D1179" s="3">
        <v>0</v>
      </c>
      <c r="E1179" s="3">
        <v>10994.93</v>
      </c>
      <c r="F1179" s="3">
        <v>0</v>
      </c>
      <c r="G1179" s="3">
        <v>-2516.4119999999998</v>
      </c>
      <c r="H1179" s="3">
        <v>69010.13</v>
      </c>
      <c r="I1179" s="3">
        <v>15430620</v>
      </c>
      <c r="J1179" s="3">
        <v>0</v>
      </c>
      <c r="K1179" s="3">
        <v>0</v>
      </c>
      <c r="L1179" s="3">
        <v>2396298</v>
      </c>
      <c r="M1179" s="3">
        <v>90885.94</v>
      </c>
      <c r="N1179" s="3">
        <v>9395034</v>
      </c>
      <c r="O1179" s="3">
        <v>152935400</v>
      </c>
      <c r="P1179" s="3">
        <v>124.8567</v>
      </c>
      <c r="Q1179" s="3">
        <v>0</v>
      </c>
      <c r="R1179" s="3">
        <v>0</v>
      </c>
      <c r="S1179" s="3">
        <v>194584.5</v>
      </c>
      <c r="T1179" s="3">
        <v>-1977.2329999999999</v>
      </c>
      <c r="U1179" s="3">
        <v>-1024695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1973.932</v>
      </c>
      <c r="AK1179" s="3">
        <v>11127.11</v>
      </c>
      <c r="AL1179" s="3">
        <v>5788.8130000000001</v>
      </c>
      <c r="AM1179" s="3">
        <v>0</v>
      </c>
    </row>
    <row r="1180" spans="1:39" x14ac:dyDescent="0.25">
      <c r="A1180" s="2">
        <v>30673</v>
      </c>
      <c r="B1180" s="3">
        <v>13374.62</v>
      </c>
      <c r="C1180" s="3">
        <v>0</v>
      </c>
      <c r="D1180" s="3">
        <v>0</v>
      </c>
      <c r="E1180" s="3">
        <v>10870.13</v>
      </c>
      <c r="F1180" s="3">
        <v>0</v>
      </c>
      <c r="G1180" s="3">
        <v>-2504.366</v>
      </c>
      <c r="H1180" s="3">
        <v>69010.13</v>
      </c>
      <c r="I1180" s="3">
        <v>16012470</v>
      </c>
      <c r="J1180" s="3">
        <v>0</v>
      </c>
      <c r="K1180" s="3">
        <v>0</v>
      </c>
      <c r="L1180" s="3">
        <v>2396328</v>
      </c>
      <c r="M1180" s="3">
        <v>89316.19</v>
      </c>
      <c r="N1180" s="3">
        <v>9391076</v>
      </c>
      <c r="O1180" s="3">
        <v>152925600</v>
      </c>
      <c r="P1180" s="3">
        <v>124.7345</v>
      </c>
      <c r="Q1180" s="3">
        <v>0</v>
      </c>
      <c r="R1180" s="3">
        <v>0</v>
      </c>
      <c r="S1180" s="3">
        <v>587655.9</v>
      </c>
      <c r="T1180" s="3">
        <v>-1973</v>
      </c>
      <c r="U1180" s="3">
        <v>-1025949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1788.095</v>
      </c>
      <c r="AK1180" s="3">
        <v>11118.57</v>
      </c>
      <c r="AL1180" s="3">
        <v>5748.6610000000001</v>
      </c>
      <c r="AM1180" s="3">
        <v>0</v>
      </c>
    </row>
    <row r="1181" spans="1:39" x14ac:dyDescent="0.25">
      <c r="A1181" s="2">
        <v>30674</v>
      </c>
      <c r="B1181" s="3">
        <v>13260.04</v>
      </c>
      <c r="C1181" s="3">
        <v>0</v>
      </c>
      <c r="D1181" s="3">
        <v>0</v>
      </c>
      <c r="E1181" s="3">
        <v>10767.82</v>
      </c>
      <c r="F1181" s="3">
        <v>0</v>
      </c>
      <c r="G1181" s="3">
        <v>-2492.058</v>
      </c>
      <c r="H1181" s="3">
        <v>69010.13</v>
      </c>
      <c r="I1181" s="3">
        <v>16959350</v>
      </c>
      <c r="J1181" s="3">
        <v>0</v>
      </c>
      <c r="K1181" s="3">
        <v>0</v>
      </c>
      <c r="L1181" s="3">
        <v>2396358</v>
      </c>
      <c r="M1181" s="3">
        <v>87905.13</v>
      </c>
      <c r="N1181" s="3">
        <v>9387105</v>
      </c>
      <c r="O1181" s="3">
        <v>152915800</v>
      </c>
      <c r="P1181" s="3">
        <v>124.56870000000001</v>
      </c>
      <c r="Q1181" s="3">
        <v>0</v>
      </c>
      <c r="R1181" s="3">
        <v>0</v>
      </c>
      <c r="S1181" s="3">
        <v>958533</v>
      </c>
      <c r="T1181" s="3">
        <v>-1968.92</v>
      </c>
      <c r="U1181" s="3">
        <v>-1027199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1724.396</v>
      </c>
      <c r="AK1181" s="3">
        <v>11110.13</v>
      </c>
      <c r="AL1181" s="3">
        <v>5697.5860000000002</v>
      </c>
      <c r="AM1181" s="3">
        <v>0</v>
      </c>
    </row>
    <row r="1182" spans="1:39" x14ac:dyDescent="0.25">
      <c r="A1182" s="2">
        <v>30675</v>
      </c>
      <c r="B1182" s="3">
        <v>13194.71</v>
      </c>
      <c r="C1182" s="3">
        <v>0</v>
      </c>
      <c r="D1182" s="3">
        <v>0</v>
      </c>
      <c r="E1182" s="3">
        <v>10686.9</v>
      </c>
      <c r="F1182" s="3">
        <v>0</v>
      </c>
      <c r="G1182" s="3">
        <v>-2507.62</v>
      </c>
      <c r="H1182" s="3">
        <v>69010.13</v>
      </c>
      <c r="I1182" s="3">
        <v>17948080</v>
      </c>
      <c r="J1182" s="3">
        <v>0</v>
      </c>
      <c r="K1182" s="3">
        <v>0</v>
      </c>
      <c r="L1182" s="3">
        <v>2396385</v>
      </c>
      <c r="M1182" s="3">
        <v>86692.32</v>
      </c>
      <c r="N1182" s="3">
        <v>9383063</v>
      </c>
      <c r="O1182" s="3">
        <v>152906100</v>
      </c>
      <c r="P1182" s="3">
        <v>124.3826</v>
      </c>
      <c r="Q1182" s="3">
        <v>0</v>
      </c>
      <c r="R1182" s="3">
        <v>0</v>
      </c>
      <c r="S1182" s="3">
        <v>1000094</v>
      </c>
      <c r="T1182" s="3">
        <v>-1589.665</v>
      </c>
      <c r="U1182" s="3">
        <v>-1028070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1606.6320000000001</v>
      </c>
      <c r="AK1182" s="3">
        <v>11108.31</v>
      </c>
      <c r="AL1182" s="3">
        <v>5650.6589999999997</v>
      </c>
      <c r="AM1182" s="3">
        <v>0</v>
      </c>
    </row>
    <row r="1183" spans="1:39" x14ac:dyDescent="0.25">
      <c r="A1183" s="2">
        <v>30676</v>
      </c>
      <c r="B1183" s="3">
        <v>13129.09</v>
      </c>
      <c r="C1183" s="3">
        <v>0</v>
      </c>
      <c r="D1183" s="3">
        <v>0</v>
      </c>
      <c r="E1183" s="3">
        <v>10620.1</v>
      </c>
      <c r="F1183" s="3">
        <v>0</v>
      </c>
      <c r="G1183" s="3">
        <v>-2508.8139999999999</v>
      </c>
      <c r="H1183" s="3">
        <v>69010.13</v>
      </c>
      <c r="I1183" s="3">
        <v>18545080</v>
      </c>
      <c r="J1183" s="3">
        <v>0</v>
      </c>
      <c r="K1183" s="3">
        <v>0</v>
      </c>
      <c r="L1183" s="3">
        <v>2396412</v>
      </c>
      <c r="M1183" s="3">
        <v>85587.65</v>
      </c>
      <c r="N1183" s="3">
        <v>9379014</v>
      </c>
      <c r="O1183" s="3">
        <v>152896600</v>
      </c>
      <c r="P1183" s="3">
        <v>124.21250000000001</v>
      </c>
      <c r="Q1183" s="3">
        <v>0</v>
      </c>
      <c r="R1183" s="3">
        <v>0</v>
      </c>
      <c r="S1183" s="3">
        <v>607261.4</v>
      </c>
      <c r="T1183" s="3">
        <v>-1588.0070000000001</v>
      </c>
      <c r="U1183" s="3">
        <v>-1028939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1560.6089999999999</v>
      </c>
      <c r="AK1183" s="3">
        <v>11102.69</v>
      </c>
      <c r="AL1183" s="3">
        <v>5611.7389999999996</v>
      </c>
      <c r="AM1183" s="3">
        <v>0</v>
      </c>
    </row>
    <row r="1184" spans="1:39" x14ac:dyDescent="0.25">
      <c r="A1184" s="2">
        <v>30677</v>
      </c>
      <c r="B1184" s="3">
        <v>13066.41</v>
      </c>
      <c r="C1184" s="3">
        <v>0</v>
      </c>
      <c r="D1184" s="3">
        <v>0</v>
      </c>
      <c r="E1184" s="3">
        <v>10562.57</v>
      </c>
      <c r="F1184" s="3">
        <v>0</v>
      </c>
      <c r="G1184" s="3">
        <v>-2503.672</v>
      </c>
      <c r="H1184" s="3">
        <v>69010.13</v>
      </c>
      <c r="I1184" s="3">
        <v>18885940</v>
      </c>
      <c r="J1184" s="3">
        <v>0</v>
      </c>
      <c r="K1184" s="3">
        <v>0</v>
      </c>
      <c r="L1184" s="3">
        <v>2396438</v>
      </c>
      <c r="M1184" s="3">
        <v>84563.54</v>
      </c>
      <c r="N1184" s="3">
        <v>9374967</v>
      </c>
      <c r="O1184" s="3">
        <v>152887000</v>
      </c>
      <c r="P1184" s="3">
        <v>124.05240000000001</v>
      </c>
      <c r="Q1184" s="3">
        <v>0</v>
      </c>
      <c r="R1184" s="3">
        <v>0</v>
      </c>
      <c r="S1184" s="3">
        <v>350323.5</v>
      </c>
      <c r="T1184" s="3">
        <v>-1585.617</v>
      </c>
      <c r="U1184" s="3">
        <v>-1029806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1531.7439999999999</v>
      </c>
      <c r="AK1184" s="3">
        <v>11095.91</v>
      </c>
      <c r="AL1184" s="3">
        <v>5580.5649999999996</v>
      </c>
      <c r="AM1184" s="3">
        <v>0</v>
      </c>
    </row>
    <row r="1185" spans="1:39" x14ac:dyDescent="0.25">
      <c r="A1185" s="2">
        <v>30678</v>
      </c>
      <c r="B1185" s="3">
        <v>13009.6</v>
      </c>
      <c r="C1185" s="3">
        <v>0</v>
      </c>
      <c r="D1185" s="3">
        <v>0</v>
      </c>
      <c r="E1185" s="3">
        <v>10512.69</v>
      </c>
      <c r="F1185" s="3">
        <v>0</v>
      </c>
      <c r="G1185" s="3">
        <v>-2496.748</v>
      </c>
      <c r="H1185" s="3">
        <v>69010.13</v>
      </c>
      <c r="I1185" s="3">
        <v>19012230</v>
      </c>
      <c r="J1185" s="3">
        <v>0</v>
      </c>
      <c r="K1185" s="3">
        <v>0</v>
      </c>
      <c r="L1185" s="3">
        <v>2396463</v>
      </c>
      <c r="M1185" s="3">
        <v>83676.22</v>
      </c>
      <c r="N1185" s="3">
        <v>9370857</v>
      </c>
      <c r="O1185" s="3">
        <v>152877400</v>
      </c>
      <c r="P1185" s="3">
        <v>123.8985</v>
      </c>
      <c r="Q1185" s="3">
        <v>0</v>
      </c>
      <c r="R1185" s="3">
        <v>0</v>
      </c>
      <c r="S1185" s="3">
        <v>130576.8</v>
      </c>
      <c r="T1185" s="3">
        <v>-1583.0540000000001</v>
      </c>
      <c r="U1185" s="3">
        <v>-1030671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1438.72</v>
      </c>
      <c r="AK1185" s="3">
        <v>11088.84</v>
      </c>
      <c r="AL1185" s="3">
        <v>5551.5280000000002</v>
      </c>
      <c r="AM1185" s="3">
        <v>0</v>
      </c>
    </row>
    <row r="1186" spans="1:39" x14ac:dyDescent="0.25">
      <c r="A1186" s="2">
        <v>30679</v>
      </c>
      <c r="B1186" s="3">
        <v>12958.23</v>
      </c>
      <c r="C1186" s="3">
        <v>0</v>
      </c>
      <c r="D1186" s="3">
        <v>0</v>
      </c>
      <c r="E1186" s="3">
        <v>10469.73</v>
      </c>
      <c r="F1186" s="3">
        <v>0</v>
      </c>
      <c r="G1186" s="3">
        <v>-2488.34</v>
      </c>
      <c r="H1186" s="3">
        <v>69010.13</v>
      </c>
      <c r="I1186" s="3">
        <v>19221100</v>
      </c>
      <c r="J1186" s="3">
        <v>0</v>
      </c>
      <c r="K1186" s="3">
        <v>0</v>
      </c>
      <c r="L1186" s="3">
        <v>2396487</v>
      </c>
      <c r="M1186" s="3">
        <v>82855.759999999995</v>
      </c>
      <c r="N1186" s="3">
        <v>9366746</v>
      </c>
      <c r="O1186" s="3">
        <v>152867800</v>
      </c>
      <c r="P1186" s="3">
        <v>123.75109999999999</v>
      </c>
      <c r="Q1186" s="3">
        <v>0</v>
      </c>
      <c r="R1186" s="3">
        <v>0</v>
      </c>
      <c r="S1186" s="3">
        <v>222494.7</v>
      </c>
      <c r="T1186" s="3">
        <v>-1580.5160000000001</v>
      </c>
      <c r="U1186" s="3">
        <v>-1031533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1408.9349999999999</v>
      </c>
      <c r="AK1186" s="3">
        <v>11081.75</v>
      </c>
      <c r="AL1186" s="3">
        <v>5521.924</v>
      </c>
      <c r="AM1186" s="3">
        <v>0</v>
      </c>
    </row>
    <row r="1187" spans="1:39" x14ac:dyDescent="0.25">
      <c r="A1187" s="2">
        <v>30680</v>
      </c>
      <c r="B1187" s="3">
        <v>17217.96</v>
      </c>
      <c r="C1187" s="3">
        <v>0</v>
      </c>
      <c r="D1187" s="3">
        <v>0</v>
      </c>
      <c r="E1187" s="3">
        <v>14807.24</v>
      </c>
      <c r="F1187" s="3">
        <v>0</v>
      </c>
      <c r="G1187" s="3">
        <v>-2410.5509999999999</v>
      </c>
      <c r="H1187" s="3">
        <v>61026.06</v>
      </c>
      <c r="I1187" s="3">
        <v>19653490</v>
      </c>
      <c r="J1187" s="3">
        <v>0</v>
      </c>
      <c r="K1187" s="3">
        <v>0</v>
      </c>
      <c r="L1187" s="3">
        <v>2396510</v>
      </c>
      <c r="M1187" s="3">
        <v>105773.2</v>
      </c>
      <c r="N1187" s="3">
        <v>9363663</v>
      </c>
      <c r="O1187" s="3">
        <v>152858400</v>
      </c>
      <c r="P1187" s="3">
        <v>123.58710000000001</v>
      </c>
      <c r="Q1187" s="3">
        <v>0</v>
      </c>
      <c r="R1187" s="3">
        <v>0</v>
      </c>
      <c r="S1187" s="3">
        <v>473348.3</v>
      </c>
      <c r="T1187" s="3">
        <v>-1578.316</v>
      </c>
      <c r="U1187" s="3">
        <v>-1032392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2598.8620000000001</v>
      </c>
      <c r="AK1187" s="3">
        <v>11113.3</v>
      </c>
      <c r="AL1187" s="3">
        <v>5684.0789999999997</v>
      </c>
      <c r="AM1187" s="3">
        <v>29232.9</v>
      </c>
    </row>
    <row r="1188" spans="1:39" x14ac:dyDescent="0.25">
      <c r="A1188" s="2">
        <v>30681</v>
      </c>
      <c r="B1188" s="3">
        <v>15378.32</v>
      </c>
      <c r="C1188" s="3">
        <v>0</v>
      </c>
      <c r="D1188" s="3">
        <v>0</v>
      </c>
      <c r="E1188" s="3">
        <v>12879.91</v>
      </c>
      <c r="F1188" s="3">
        <v>0</v>
      </c>
      <c r="G1188" s="3">
        <v>-2498.252</v>
      </c>
      <c r="H1188" s="3">
        <v>69010.13</v>
      </c>
      <c r="I1188" s="3">
        <v>19819990</v>
      </c>
      <c r="J1188" s="3">
        <v>0</v>
      </c>
      <c r="K1188" s="3">
        <v>0</v>
      </c>
      <c r="L1188" s="3">
        <v>2396532</v>
      </c>
      <c r="M1188" s="3">
        <v>106758.2</v>
      </c>
      <c r="N1188" s="3">
        <v>9360633</v>
      </c>
      <c r="O1188" s="3">
        <v>152848900</v>
      </c>
      <c r="P1188" s="3">
        <v>123.4323</v>
      </c>
      <c r="Q1188" s="3">
        <v>0</v>
      </c>
      <c r="R1188" s="3">
        <v>0</v>
      </c>
      <c r="S1188" s="3">
        <v>189517</v>
      </c>
      <c r="T1188" s="3">
        <v>-1575.9860000000001</v>
      </c>
      <c r="U1188" s="3">
        <v>-1033250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2645.57</v>
      </c>
      <c r="AK1188" s="3">
        <v>11103.62</v>
      </c>
      <c r="AL1188" s="3">
        <v>5677.54</v>
      </c>
      <c r="AM1188" s="3">
        <v>5428.8180000000002</v>
      </c>
    </row>
    <row r="1189" spans="1:39" x14ac:dyDescent="0.25">
      <c r="A1189" s="2">
        <v>30682</v>
      </c>
      <c r="B1189" s="3">
        <v>15289.09</v>
      </c>
      <c r="C1189" s="3">
        <v>0</v>
      </c>
      <c r="D1189" s="3">
        <v>0</v>
      </c>
      <c r="E1189" s="3">
        <v>12780.09</v>
      </c>
      <c r="F1189" s="3">
        <v>0</v>
      </c>
      <c r="G1189" s="3">
        <v>-2508.8580000000002</v>
      </c>
      <c r="H1189" s="3">
        <v>38714.959999999999</v>
      </c>
      <c r="I1189" s="3">
        <v>19815400</v>
      </c>
      <c r="J1189" s="3">
        <v>0</v>
      </c>
      <c r="K1189" s="3">
        <v>0</v>
      </c>
      <c r="L1189" s="3">
        <v>2396554</v>
      </c>
      <c r="M1189" s="3">
        <v>106958.1</v>
      </c>
      <c r="N1189" s="3">
        <v>9357640</v>
      </c>
      <c r="O1189" s="3">
        <v>152839400</v>
      </c>
      <c r="P1189" s="3">
        <v>123.2916</v>
      </c>
      <c r="Q1189" s="3">
        <v>0</v>
      </c>
      <c r="R1189" s="3">
        <v>0</v>
      </c>
      <c r="S1189" s="3">
        <v>0</v>
      </c>
      <c r="T1189" s="3">
        <v>-1573.732</v>
      </c>
      <c r="U1189" s="3">
        <v>-1034105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2685.7280000000001</v>
      </c>
      <c r="AK1189" s="3">
        <v>11100.33</v>
      </c>
      <c r="AL1189" s="3">
        <v>5680.8310000000001</v>
      </c>
      <c r="AM1189" s="3">
        <v>4586.5219999999999</v>
      </c>
    </row>
    <row r="1190" spans="1:39" x14ac:dyDescent="0.25">
      <c r="A1190" s="2">
        <v>30683</v>
      </c>
      <c r="B1190" s="3">
        <v>15357.19</v>
      </c>
      <c r="C1190" s="3">
        <v>0</v>
      </c>
      <c r="D1190" s="3">
        <v>0</v>
      </c>
      <c r="E1190" s="3">
        <v>12859.73</v>
      </c>
      <c r="F1190" s="3">
        <v>0</v>
      </c>
      <c r="G1190" s="3">
        <v>-2497.36</v>
      </c>
      <c r="H1190" s="3">
        <v>8629.277</v>
      </c>
      <c r="I1190" s="3">
        <v>19808180</v>
      </c>
      <c r="J1190" s="3">
        <v>0</v>
      </c>
      <c r="K1190" s="3">
        <v>0</v>
      </c>
      <c r="L1190" s="3">
        <v>2396574</v>
      </c>
      <c r="M1190" s="3">
        <v>108186.3</v>
      </c>
      <c r="N1190" s="3">
        <v>9354780</v>
      </c>
      <c r="O1190" s="3">
        <v>152829900</v>
      </c>
      <c r="P1190" s="3">
        <v>123.1931</v>
      </c>
      <c r="Q1190" s="3">
        <v>0</v>
      </c>
      <c r="R1190" s="3">
        <v>0</v>
      </c>
      <c r="S1190" s="3">
        <v>0</v>
      </c>
      <c r="T1190" s="3">
        <v>-1571.568</v>
      </c>
      <c r="U1190" s="3">
        <v>-1034957</v>
      </c>
      <c r="V1190" s="3">
        <v>0</v>
      </c>
      <c r="W1190" s="3">
        <v>30085.68</v>
      </c>
      <c r="X1190" s="3">
        <v>1388.453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2816.3870000000002</v>
      </c>
      <c r="AK1190" s="3">
        <v>11099.13</v>
      </c>
      <c r="AL1190" s="3">
        <v>5678.1409999999996</v>
      </c>
      <c r="AM1190" s="3">
        <v>5825.4979999999996</v>
      </c>
    </row>
    <row r="1191" spans="1:39" x14ac:dyDescent="0.25">
      <c r="A1191" s="2">
        <v>30684</v>
      </c>
      <c r="B1191" s="3">
        <v>15010.62</v>
      </c>
      <c r="C1191" s="3">
        <v>0</v>
      </c>
      <c r="D1191" s="3">
        <v>0</v>
      </c>
      <c r="E1191" s="3">
        <v>12499.73</v>
      </c>
      <c r="F1191" s="3">
        <v>0</v>
      </c>
      <c r="G1191" s="3">
        <v>-2510.683</v>
      </c>
      <c r="H1191" s="3">
        <v>2030.8510000000001</v>
      </c>
      <c r="I1191" s="3">
        <v>19786270</v>
      </c>
      <c r="J1191" s="3">
        <v>0</v>
      </c>
      <c r="K1191" s="3">
        <v>0</v>
      </c>
      <c r="L1191" s="3">
        <v>2396595</v>
      </c>
      <c r="M1191" s="3">
        <v>107191.6</v>
      </c>
      <c r="N1191" s="3">
        <v>9351921</v>
      </c>
      <c r="O1191" s="3">
        <v>152820400</v>
      </c>
      <c r="P1191" s="3">
        <v>122.98</v>
      </c>
      <c r="Q1191" s="3">
        <v>0</v>
      </c>
      <c r="R1191" s="3">
        <v>0</v>
      </c>
      <c r="S1191" s="3">
        <v>0</v>
      </c>
      <c r="T1191" s="3">
        <v>-1569.4570000000001</v>
      </c>
      <c r="U1191" s="3">
        <v>-1035808</v>
      </c>
      <c r="V1191" s="3">
        <v>0</v>
      </c>
      <c r="W1191" s="3">
        <v>6598.4269999999997</v>
      </c>
      <c r="X1191" s="3">
        <v>18692.830000000002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2785.8</v>
      </c>
      <c r="AK1191" s="3">
        <v>11092.81</v>
      </c>
      <c r="AL1191" s="3">
        <v>5647.2579999999998</v>
      </c>
      <c r="AM1191" s="3">
        <v>3217.9079999999999</v>
      </c>
    </row>
    <row r="1192" spans="1:39" x14ac:dyDescent="0.25">
      <c r="A1192" s="2">
        <v>30685</v>
      </c>
      <c r="B1192" s="3">
        <v>21481.64</v>
      </c>
      <c r="C1192" s="3">
        <v>0</v>
      </c>
      <c r="D1192" s="3">
        <v>0</v>
      </c>
      <c r="E1192" s="3">
        <v>19297.330000000002</v>
      </c>
      <c r="F1192" s="3">
        <v>0</v>
      </c>
      <c r="G1192" s="3">
        <v>-2184.4569999999999</v>
      </c>
      <c r="H1192" s="3">
        <v>45.341380000000001</v>
      </c>
      <c r="I1192" s="3">
        <v>19689470</v>
      </c>
      <c r="J1192" s="3">
        <v>0</v>
      </c>
      <c r="K1192" s="3">
        <v>0</v>
      </c>
      <c r="L1192" s="3">
        <v>2396614</v>
      </c>
      <c r="M1192" s="3">
        <v>146539.5</v>
      </c>
      <c r="N1192" s="3">
        <v>9350675</v>
      </c>
      <c r="O1192" s="3">
        <v>152811400</v>
      </c>
      <c r="P1192" s="3">
        <v>123.1276</v>
      </c>
      <c r="Q1192" s="3">
        <v>0</v>
      </c>
      <c r="R1192" s="3">
        <v>0</v>
      </c>
      <c r="S1192" s="3">
        <v>0</v>
      </c>
      <c r="T1192" s="3">
        <v>-1567.829</v>
      </c>
      <c r="U1192" s="3">
        <v>-1036657</v>
      </c>
      <c r="V1192" s="3">
        <v>0</v>
      </c>
      <c r="W1192" s="3">
        <v>1985.51</v>
      </c>
      <c r="X1192" s="3">
        <v>44630.400000000001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4661.5829999999996</v>
      </c>
      <c r="AK1192" s="3">
        <v>11159.12</v>
      </c>
      <c r="AL1192" s="3">
        <v>5909.1369999999997</v>
      </c>
      <c r="AM1192" s="3">
        <v>52166.44</v>
      </c>
    </row>
    <row r="1193" spans="1:39" x14ac:dyDescent="0.25">
      <c r="A1193" s="2">
        <v>30686</v>
      </c>
      <c r="B1193" s="3">
        <v>26018.73</v>
      </c>
      <c r="C1193" s="3">
        <v>0</v>
      </c>
      <c r="D1193" s="3">
        <v>0</v>
      </c>
      <c r="E1193" s="3">
        <v>23998.13</v>
      </c>
      <c r="F1193" s="3">
        <v>0</v>
      </c>
      <c r="G1193" s="3">
        <v>-2019.3520000000001</v>
      </c>
      <c r="H1193" s="3">
        <v>2.4191389999999999</v>
      </c>
      <c r="I1193" s="3">
        <v>19578260</v>
      </c>
      <c r="J1193" s="3">
        <v>0</v>
      </c>
      <c r="K1193" s="3">
        <v>0</v>
      </c>
      <c r="L1193" s="3">
        <v>2396634</v>
      </c>
      <c r="M1193" s="3">
        <v>195742.2</v>
      </c>
      <c r="N1193" s="3">
        <v>9351412</v>
      </c>
      <c r="O1193" s="3">
        <v>152802800</v>
      </c>
      <c r="P1193" s="3">
        <v>121.87690000000001</v>
      </c>
      <c r="Q1193" s="3">
        <v>0</v>
      </c>
      <c r="R1193" s="3">
        <v>0</v>
      </c>
      <c r="S1193" s="3">
        <v>0</v>
      </c>
      <c r="T1193" s="3">
        <v>-1566.3630000000001</v>
      </c>
      <c r="U1193" s="3">
        <v>-1037504</v>
      </c>
      <c r="V1193" s="3">
        <v>0</v>
      </c>
      <c r="W1193" s="3">
        <v>42.922240000000002</v>
      </c>
      <c r="X1193" s="3">
        <v>42330.59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6882.5309999999999</v>
      </c>
      <c r="AK1193" s="3">
        <v>11216.82</v>
      </c>
      <c r="AL1193" s="3">
        <v>6147.1850000000004</v>
      </c>
      <c r="AM1193" s="3">
        <v>68885.820000000007</v>
      </c>
    </row>
    <row r="1194" spans="1:39" x14ac:dyDescent="0.25">
      <c r="A1194" s="2">
        <v>30687</v>
      </c>
      <c r="B1194" s="3">
        <v>31791.48</v>
      </c>
      <c r="C1194" s="3">
        <v>0</v>
      </c>
      <c r="D1194" s="3">
        <v>0</v>
      </c>
      <c r="E1194" s="3">
        <v>30006.240000000002</v>
      </c>
      <c r="F1194" s="3">
        <v>0</v>
      </c>
      <c r="G1194" s="3">
        <v>-1784.0160000000001</v>
      </c>
      <c r="H1194" s="3">
        <v>0</v>
      </c>
      <c r="I1194" s="3">
        <v>19452360</v>
      </c>
      <c r="J1194" s="3">
        <v>0</v>
      </c>
      <c r="K1194" s="3">
        <v>0</v>
      </c>
      <c r="L1194" s="3">
        <v>2397378</v>
      </c>
      <c r="M1194" s="3">
        <v>251226.3</v>
      </c>
      <c r="N1194" s="3">
        <v>9354293</v>
      </c>
      <c r="O1194" s="3">
        <v>152794600</v>
      </c>
      <c r="P1194" s="3">
        <v>120.6527</v>
      </c>
      <c r="Q1194" s="3">
        <v>0</v>
      </c>
      <c r="R1194" s="3">
        <v>0</v>
      </c>
      <c r="S1194" s="3">
        <v>0</v>
      </c>
      <c r="T1194" s="3">
        <v>-1565.057</v>
      </c>
      <c r="U1194" s="3">
        <v>-1038349</v>
      </c>
      <c r="V1194" s="3">
        <v>0</v>
      </c>
      <c r="W1194" s="3">
        <v>2.4191389999999999</v>
      </c>
      <c r="X1194" s="3">
        <v>41654.11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9290.3490000000002</v>
      </c>
      <c r="AK1194" s="3">
        <v>11279.95</v>
      </c>
      <c r="AL1194" s="3">
        <v>6410.2650000000003</v>
      </c>
      <c r="AM1194" s="3">
        <v>84243.26</v>
      </c>
    </row>
    <row r="1195" spans="1:39" x14ac:dyDescent="0.25">
      <c r="A1195" s="2">
        <v>30688</v>
      </c>
      <c r="B1195" s="3">
        <v>36707.17</v>
      </c>
      <c r="C1195" s="3">
        <v>0</v>
      </c>
      <c r="D1195" s="3">
        <v>0</v>
      </c>
      <c r="E1195" s="3">
        <v>34842.449999999997</v>
      </c>
      <c r="F1195" s="3">
        <v>0</v>
      </c>
      <c r="G1195" s="3">
        <v>-1863.53</v>
      </c>
      <c r="H1195" s="3">
        <v>0</v>
      </c>
      <c r="I1195" s="3">
        <v>19323980</v>
      </c>
      <c r="J1195" s="3">
        <v>0</v>
      </c>
      <c r="K1195" s="3">
        <v>0</v>
      </c>
      <c r="L1195" s="3">
        <v>2399742</v>
      </c>
      <c r="M1195" s="3">
        <v>303077.09999999998</v>
      </c>
      <c r="N1195" s="3">
        <v>9359011</v>
      </c>
      <c r="O1195" s="3">
        <v>152786700</v>
      </c>
      <c r="P1195" s="3">
        <v>119.4657</v>
      </c>
      <c r="Q1195" s="3">
        <v>0</v>
      </c>
      <c r="R1195" s="3">
        <v>0</v>
      </c>
      <c r="S1195" s="3">
        <v>0</v>
      </c>
      <c r="T1195" s="3">
        <v>-1199.077</v>
      </c>
      <c r="U1195" s="3">
        <v>-1038827</v>
      </c>
      <c r="V1195" s="3">
        <v>0</v>
      </c>
      <c r="W1195" s="3">
        <v>0</v>
      </c>
      <c r="X1195" s="3">
        <v>39369.019999999997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11305.15</v>
      </c>
      <c r="AK1195" s="3">
        <v>11344.92</v>
      </c>
      <c r="AL1195" s="3">
        <v>6587.9939999999997</v>
      </c>
      <c r="AM1195" s="3">
        <v>89015.78</v>
      </c>
    </row>
    <row r="1196" spans="1:39" x14ac:dyDescent="0.25">
      <c r="A1196" s="2">
        <v>30689</v>
      </c>
      <c r="B1196" s="3">
        <v>44039.27</v>
      </c>
      <c r="C1196" s="3">
        <v>0</v>
      </c>
      <c r="D1196" s="3">
        <v>0</v>
      </c>
      <c r="E1196" s="3">
        <v>42118.54</v>
      </c>
      <c r="F1196" s="3">
        <v>0</v>
      </c>
      <c r="G1196" s="3">
        <v>-1919.575</v>
      </c>
      <c r="H1196" s="3">
        <v>0</v>
      </c>
      <c r="I1196" s="3">
        <v>19176830</v>
      </c>
      <c r="J1196" s="3">
        <v>0</v>
      </c>
      <c r="K1196" s="3">
        <v>0</v>
      </c>
      <c r="L1196" s="3">
        <v>2401186</v>
      </c>
      <c r="M1196" s="3">
        <v>364257.2</v>
      </c>
      <c r="N1196" s="3">
        <v>9365831</v>
      </c>
      <c r="O1196" s="3">
        <v>152779000</v>
      </c>
      <c r="P1196" s="3">
        <v>118.31699999999999</v>
      </c>
      <c r="Q1196" s="3">
        <v>0</v>
      </c>
      <c r="R1196" s="3">
        <v>0</v>
      </c>
      <c r="S1196" s="3">
        <v>0</v>
      </c>
      <c r="T1196" s="3">
        <v>-1199.2809999999999</v>
      </c>
      <c r="U1196" s="3">
        <v>-1039306</v>
      </c>
      <c r="V1196" s="3">
        <v>0</v>
      </c>
      <c r="W1196" s="3">
        <v>0</v>
      </c>
      <c r="X1196" s="3">
        <v>40238.449999999997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13592.15</v>
      </c>
      <c r="AK1196" s="3">
        <v>11423.29</v>
      </c>
      <c r="AL1196" s="3">
        <v>6773.451</v>
      </c>
      <c r="AM1196" s="3">
        <v>106909.1</v>
      </c>
    </row>
    <row r="1197" spans="1:39" x14ac:dyDescent="0.25">
      <c r="A1197" s="2">
        <v>30690</v>
      </c>
      <c r="B1197" s="3">
        <v>45801.56</v>
      </c>
      <c r="C1197" s="3">
        <v>0</v>
      </c>
      <c r="D1197" s="3">
        <v>0</v>
      </c>
      <c r="E1197" s="3">
        <v>43646.87</v>
      </c>
      <c r="F1197" s="3">
        <v>0</v>
      </c>
      <c r="G1197" s="3">
        <v>-2153.6570000000002</v>
      </c>
      <c r="H1197" s="3">
        <v>0</v>
      </c>
      <c r="I1197" s="3">
        <v>19056130</v>
      </c>
      <c r="J1197" s="3">
        <v>0</v>
      </c>
      <c r="K1197" s="3">
        <v>0</v>
      </c>
      <c r="L1197" s="3">
        <v>2401660</v>
      </c>
      <c r="M1197" s="3">
        <v>400049.4</v>
      </c>
      <c r="N1197" s="3">
        <v>9373946</v>
      </c>
      <c r="O1197" s="3">
        <v>152771100</v>
      </c>
      <c r="P1197" s="3">
        <v>117.27970000000001</v>
      </c>
      <c r="Q1197" s="3">
        <v>0</v>
      </c>
      <c r="R1197" s="3">
        <v>0</v>
      </c>
      <c r="S1197" s="3">
        <v>0</v>
      </c>
      <c r="T1197" s="3">
        <v>-1199.317</v>
      </c>
      <c r="U1197" s="3">
        <v>-1039783</v>
      </c>
      <c r="V1197" s="3">
        <v>0</v>
      </c>
      <c r="W1197" s="3">
        <v>0</v>
      </c>
      <c r="X1197" s="3">
        <v>37232.94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15018.94</v>
      </c>
      <c r="AK1197" s="3">
        <v>11461.33</v>
      </c>
      <c r="AL1197" s="3">
        <v>6904.6930000000002</v>
      </c>
      <c r="AM1197" s="3">
        <v>83469.58</v>
      </c>
    </row>
    <row r="1198" spans="1:39" x14ac:dyDescent="0.25">
      <c r="A1198" s="2">
        <v>30691</v>
      </c>
      <c r="B1198" s="3">
        <v>37485.550000000003</v>
      </c>
      <c r="C1198" s="3">
        <v>0</v>
      </c>
      <c r="D1198" s="3">
        <v>0</v>
      </c>
      <c r="E1198" s="3">
        <v>34794.78</v>
      </c>
      <c r="F1198" s="3">
        <v>0</v>
      </c>
      <c r="G1198" s="3">
        <v>-2689.9189999999999</v>
      </c>
      <c r="H1198" s="3">
        <v>0</v>
      </c>
      <c r="I1198" s="3">
        <v>19022120</v>
      </c>
      <c r="J1198" s="3">
        <v>0</v>
      </c>
      <c r="K1198" s="3">
        <v>0</v>
      </c>
      <c r="L1198" s="3">
        <v>2401672</v>
      </c>
      <c r="M1198" s="3">
        <v>372706.2</v>
      </c>
      <c r="N1198" s="3">
        <v>9381301</v>
      </c>
      <c r="O1198" s="3">
        <v>152762600</v>
      </c>
      <c r="P1198" s="3">
        <v>116.4344</v>
      </c>
      <c r="Q1198" s="3">
        <v>0</v>
      </c>
      <c r="R1198" s="3">
        <v>0</v>
      </c>
      <c r="S1198" s="3">
        <v>0</v>
      </c>
      <c r="T1198" s="3">
        <v>-1198.8309999999999</v>
      </c>
      <c r="U1198" s="3">
        <v>-1040261</v>
      </c>
      <c r="V1198" s="3">
        <v>0</v>
      </c>
      <c r="W1198" s="3">
        <v>0</v>
      </c>
      <c r="X1198" s="3">
        <v>23779.360000000001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14182.23</v>
      </c>
      <c r="AK1198" s="3">
        <v>11420.33</v>
      </c>
      <c r="AL1198" s="3">
        <v>6827.6959999999999</v>
      </c>
      <c r="AM1198" s="3">
        <v>10223.24</v>
      </c>
    </row>
    <row r="1199" spans="1:39" x14ac:dyDescent="0.25">
      <c r="A1199" s="2">
        <v>30692</v>
      </c>
      <c r="B1199" s="3">
        <v>32510.65</v>
      </c>
      <c r="C1199" s="3">
        <v>0</v>
      </c>
      <c r="D1199" s="3">
        <v>0</v>
      </c>
      <c r="E1199" s="3">
        <v>29666.99</v>
      </c>
      <c r="F1199" s="3">
        <v>0</v>
      </c>
      <c r="G1199" s="3">
        <v>-2842.8960000000002</v>
      </c>
      <c r="H1199" s="3">
        <v>0</v>
      </c>
      <c r="I1199" s="3">
        <v>19010890</v>
      </c>
      <c r="J1199" s="3">
        <v>0</v>
      </c>
      <c r="K1199" s="3">
        <v>0</v>
      </c>
      <c r="L1199" s="3">
        <v>2401683</v>
      </c>
      <c r="M1199" s="3">
        <v>341263.3</v>
      </c>
      <c r="N1199" s="3">
        <v>9387698</v>
      </c>
      <c r="O1199" s="3">
        <v>152753900</v>
      </c>
      <c r="P1199" s="3">
        <v>115.6623</v>
      </c>
      <c r="Q1199" s="3">
        <v>0</v>
      </c>
      <c r="R1199" s="3">
        <v>0</v>
      </c>
      <c r="S1199" s="3">
        <v>0</v>
      </c>
      <c r="T1199" s="3">
        <v>-1198.165</v>
      </c>
      <c r="U1199" s="3">
        <v>-1040737</v>
      </c>
      <c r="V1199" s="3">
        <v>0</v>
      </c>
      <c r="W1199" s="3">
        <v>0</v>
      </c>
      <c r="X1199" s="3">
        <v>11228.4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13154.7</v>
      </c>
      <c r="AK1199" s="3">
        <v>11387.85</v>
      </c>
      <c r="AL1199" s="3">
        <v>6757.4139999999998</v>
      </c>
      <c r="AM1199" s="3">
        <v>0</v>
      </c>
    </row>
    <row r="1200" spans="1:39" x14ac:dyDescent="0.25">
      <c r="A1200" s="2">
        <v>30693</v>
      </c>
      <c r="B1200" s="3">
        <v>29221.57</v>
      </c>
      <c r="C1200" s="3">
        <v>0</v>
      </c>
      <c r="D1200" s="3">
        <v>0</v>
      </c>
      <c r="E1200" s="3">
        <v>26349.68</v>
      </c>
      <c r="F1200" s="3">
        <v>0</v>
      </c>
      <c r="G1200" s="3">
        <v>-2871.1579999999999</v>
      </c>
      <c r="H1200" s="3">
        <v>0</v>
      </c>
      <c r="I1200" s="3">
        <v>18998560</v>
      </c>
      <c r="J1200" s="3">
        <v>0</v>
      </c>
      <c r="K1200" s="3">
        <v>0</v>
      </c>
      <c r="L1200" s="3">
        <v>2401694</v>
      </c>
      <c r="M1200" s="3">
        <v>313782.40000000002</v>
      </c>
      <c r="N1200" s="3">
        <v>9393521</v>
      </c>
      <c r="O1200" s="3">
        <v>152745200</v>
      </c>
      <c r="P1200" s="3">
        <v>114.93219999999999</v>
      </c>
      <c r="Q1200" s="3">
        <v>0</v>
      </c>
      <c r="R1200" s="3">
        <v>0</v>
      </c>
      <c r="S1200" s="3">
        <v>0</v>
      </c>
      <c r="T1200" s="3">
        <v>-1197.4269999999999</v>
      </c>
      <c r="U1200" s="3">
        <v>-1041214</v>
      </c>
      <c r="V1200" s="3">
        <v>0</v>
      </c>
      <c r="W1200" s="3">
        <v>0</v>
      </c>
      <c r="X1200" s="3">
        <v>12339.52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12483.36</v>
      </c>
      <c r="AK1200" s="3">
        <v>11361.8</v>
      </c>
      <c r="AL1200" s="3">
        <v>6660.09</v>
      </c>
      <c r="AM1200" s="3">
        <v>0</v>
      </c>
    </row>
    <row r="1201" spans="1:39" x14ac:dyDescent="0.25">
      <c r="A1201" s="2">
        <v>30694</v>
      </c>
      <c r="B1201" s="3">
        <v>26579.86</v>
      </c>
      <c r="C1201" s="3">
        <v>0</v>
      </c>
      <c r="D1201" s="3">
        <v>0</v>
      </c>
      <c r="E1201" s="3">
        <v>23704.639999999999</v>
      </c>
      <c r="F1201" s="3">
        <v>0</v>
      </c>
      <c r="G1201" s="3">
        <v>-2874.4879999999998</v>
      </c>
      <c r="H1201" s="3">
        <v>0</v>
      </c>
      <c r="I1201" s="3">
        <v>18995590</v>
      </c>
      <c r="J1201" s="3">
        <v>0</v>
      </c>
      <c r="K1201" s="3">
        <v>0</v>
      </c>
      <c r="L1201" s="3">
        <v>2401705</v>
      </c>
      <c r="M1201" s="3">
        <v>289577.59999999998</v>
      </c>
      <c r="N1201" s="3">
        <v>9398759</v>
      </c>
      <c r="O1201" s="3">
        <v>152736400</v>
      </c>
      <c r="P1201" s="3">
        <v>114.19880000000001</v>
      </c>
      <c r="Q1201" s="3">
        <v>0</v>
      </c>
      <c r="R1201" s="3">
        <v>0</v>
      </c>
      <c r="S1201" s="3">
        <v>0</v>
      </c>
      <c r="T1201" s="3">
        <v>-1196.683</v>
      </c>
      <c r="U1201" s="3">
        <v>-1041690</v>
      </c>
      <c r="V1201" s="3">
        <v>0</v>
      </c>
      <c r="W1201" s="3">
        <v>0</v>
      </c>
      <c r="X1201" s="3">
        <v>2969.4780000000001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11829.23</v>
      </c>
      <c r="AK1201" s="3">
        <v>11338.48</v>
      </c>
      <c r="AL1201" s="3">
        <v>6591.8069999999998</v>
      </c>
      <c r="AM1201" s="3">
        <v>0</v>
      </c>
    </row>
    <row r="1202" spans="1:39" x14ac:dyDescent="0.25">
      <c r="A1202" s="2">
        <v>30695</v>
      </c>
      <c r="B1202" s="3">
        <v>24439.38</v>
      </c>
      <c r="C1202" s="3">
        <v>0</v>
      </c>
      <c r="D1202" s="3">
        <v>0</v>
      </c>
      <c r="E1202" s="3">
        <v>21572.68</v>
      </c>
      <c r="F1202" s="3">
        <v>0</v>
      </c>
      <c r="G1202" s="3">
        <v>-2865.9929999999999</v>
      </c>
      <c r="H1202" s="3">
        <v>0</v>
      </c>
      <c r="I1202" s="3">
        <v>18994470</v>
      </c>
      <c r="J1202" s="3">
        <v>0</v>
      </c>
      <c r="K1202" s="3">
        <v>0</v>
      </c>
      <c r="L1202" s="3">
        <v>2401715</v>
      </c>
      <c r="M1202" s="3">
        <v>268569.3</v>
      </c>
      <c r="N1202" s="3">
        <v>9402953</v>
      </c>
      <c r="O1202" s="3">
        <v>152727600</v>
      </c>
      <c r="P1202" s="3">
        <v>113.4939</v>
      </c>
      <c r="Q1202" s="3">
        <v>0</v>
      </c>
      <c r="R1202" s="3">
        <v>0</v>
      </c>
      <c r="S1202" s="3">
        <v>0</v>
      </c>
      <c r="T1202" s="3">
        <v>-1195.98</v>
      </c>
      <c r="U1202" s="3">
        <v>-1042165</v>
      </c>
      <c r="V1202" s="3">
        <v>0</v>
      </c>
      <c r="W1202" s="3">
        <v>0</v>
      </c>
      <c r="X1202" s="3">
        <v>1117.9770000000001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10743.05</v>
      </c>
      <c r="AK1202" s="3">
        <v>11316.11</v>
      </c>
      <c r="AL1202" s="3">
        <v>6549.1139999999996</v>
      </c>
      <c r="AM1202" s="3">
        <v>0</v>
      </c>
    </row>
    <row r="1203" spans="1:39" x14ac:dyDescent="0.25">
      <c r="A1203" s="2">
        <v>30696</v>
      </c>
      <c r="B1203" s="3">
        <v>22708.76</v>
      </c>
      <c r="C1203" s="3">
        <v>0</v>
      </c>
      <c r="D1203" s="3">
        <v>0</v>
      </c>
      <c r="E1203" s="3">
        <v>19854.29</v>
      </c>
      <c r="F1203" s="3">
        <v>0</v>
      </c>
      <c r="G1203" s="3">
        <v>-2853.7979999999998</v>
      </c>
      <c r="H1203" s="3">
        <v>69010.13</v>
      </c>
      <c r="I1203" s="3">
        <v>19167210</v>
      </c>
      <c r="J1203" s="3">
        <v>0</v>
      </c>
      <c r="K1203" s="3">
        <v>0</v>
      </c>
      <c r="L1203" s="3">
        <v>2401724</v>
      </c>
      <c r="M1203" s="3">
        <v>249711.3</v>
      </c>
      <c r="N1203" s="3">
        <v>9406744</v>
      </c>
      <c r="O1203" s="3">
        <v>152718800</v>
      </c>
      <c r="P1203" s="3">
        <v>112.8194</v>
      </c>
      <c r="Q1203" s="3">
        <v>0</v>
      </c>
      <c r="R1203" s="3">
        <v>0</v>
      </c>
      <c r="S1203" s="3">
        <v>246507.8</v>
      </c>
      <c r="T1203" s="3">
        <v>-1195.3209999999999</v>
      </c>
      <c r="U1203" s="3">
        <v>-1042641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10290.93</v>
      </c>
      <c r="AK1203" s="3">
        <v>11295.8</v>
      </c>
      <c r="AL1203" s="3">
        <v>6499.4350000000004</v>
      </c>
      <c r="AM1203" s="3">
        <v>0</v>
      </c>
    </row>
    <row r="1204" spans="1:39" x14ac:dyDescent="0.25">
      <c r="A1204" s="2">
        <v>30697</v>
      </c>
      <c r="B1204" s="3">
        <v>21270.39</v>
      </c>
      <c r="C1204" s="3">
        <v>0</v>
      </c>
      <c r="D1204" s="3">
        <v>0</v>
      </c>
      <c r="E1204" s="3">
        <v>18436.89</v>
      </c>
      <c r="F1204" s="3">
        <v>0</v>
      </c>
      <c r="G1204" s="3">
        <v>-2832.9180000000001</v>
      </c>
      <c r="H1204" s="3">
        <v>62553.51</v>
      </c>
      <c r="I1204" s="3">
        <v>19167210</v>
      </c>
      <c r="J1204" s="3">
        <v>0</v>
      </c>
      <c r="K1204" s="3">
        <v>0</v>
      </c>
      <c r="L1204" s="3">
        <v>2401734</v>
      </c>
      <c r="M1204" s="3">
        <v>232932.8</v>
      </c>
      <c r="N1204" s="3">
        <v>9409874</v>
      </c>
      <c r="O1204" s="3">
        <v>152709900</v>
      </c>
      <c r="P1204" s="3">
        <v>112.2371</v>
      </c>
      <c r="Q1204" s="3">
        <v>0</v>
      </c>
      <c r="R1204" s="3">
        <v>0</v>
      </c>
      <c r="S1204" s="3">
        <v>0</v>
      </c>
      <c r="T1204" s="3">
        <v>-1194.704</v>
      </c>
      <c r="U1204" s="3">
        <v>-1043115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9610.7690000000002</v>
      </c>
      <c r="AK1204" s="3">
        <v>11277.24</v>
      </c>
      <c r="AL1204" s="3">
        <v>6480.6469999999999</v>
      </c>
      <c r="AM1204" s="3">
        <v>0</v>
      </c>
    </row>
    <row r="1205" spans="1:39" x14ac:dyDescent="0.25">
      <c r="A1205" s="2">
        <v>30698</v>
      </c>
      <c r="B1205" s="3">
        <v>20078.88</v>
      </c>
      <c r="C1205" s="3">
        <v>0</v>
      </c>
      <c r="D1205" s="3">
        <v>0</v>
      </c>
      <c r="E1205" s="3">
        <v>17264</v>
      </c>
      <c r="F1205" s="3">
        <v>0</v>
      </c>
      <c r="G1205" s="3">
        <v>-2814.348</v>
      </c>
      <c r="H1205" s="3">
        <v>60645.98</v>
      </c>
      <c r="I1205" s="3">
        <v>19167210</v>
      </c>
      <c r="J1205" s="3">
        <v>0</v>
      </c>
      <c r="K1205" s="3">
        <v>0</v>
      </c>
      <c r="L1205" s="3">
        <v>2401744</v>
      </c>
      <c r="M1205" s="3">
        <v>217897.3</v>
      </c>
      <c r="N1205" s="3">
        <v>9412476</v>
      </c>
      <c r="O1205" s="3">
        <v>152701100</v>
      </c>
      <c r="P1205" s="3">
        <v>111.7052</v>
      </c>
      <c r="Q1205" s="3">
        <v>0</v>
      </c>
      <c r="R1205" s="3">
        <v>0</v>
      </c>
      <c r="S1205" s="3">
        <v>0</v>
      </c>
      <c r="T1205" s="3">
        <v>-1194.123</v>
      </c>
      <c r="U1205" s="3">
        <v>-1043590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9022.1309999999994</v>
      </c>
      <c r="AK1205" s="3">
        <v>11260.12</v>
      </c>
      <c r="AL1205" s="3">
        <v>6420.0219999999999</v>
      </c>
      <c r="AM1205" s="3">
        <v>0</v>
      </c>
    </row>
    <row r="1206" spans="1:39" x14ac:dyDescent="0.25">
      <c r="A1206" s="2">
        <v>30699</v>
      </c>
      <c r="B1206" s="3">
        <v>19079.39</v>
      </c>
      <c r="C1206" s="3">
        <v>0</v>
      </c>
      <c r="D1206" s="3">
        <v>0</v>
      </c>
      <c r="E1206" s="3">
        <v>16278.27</v>
      </c>
      <c r="F1206" s="3">
        <v>0</v>
      </c>
      <c r="G1206" s="3">
        <v>-2800.6010000000001</v>
      </c>
      <c r="H1206" s="3">
        <v>55161.85</v>
      </c>
      <c r="I1206" s="3">
        <v>19167210</v>
      </c>
      <c r="J1206" s="3">
        <v>0</v>
      </c>
      <c r="K1206" s="3">
        <v>0</v>
      </c>
      <c r="L1206" s="3">
        <v>2401755</v>
      </c>
      <c r="M1206" s="3">
        <v>204253.5</v>
      </c>
      <c r="N1206" s="3">
        <v>9414671</v>
      </c>
      <c r="O1206" s="3">
        <v>152692300</v>
      </c>
      <c r="P1206" s="3">
        <v>111.18940000000001</v>
      </c>
      <c r="Q1206" s="3">
        <v>0</v>
      </c>
      <c r="R1206" s="3">
        <v>0</v>
      </c>
      <c r="S1206" s="3">
        <v>0</v>
      </c>
      <c r="T1206" s="3">
        <v>-1193.566</v>
      </c>
      <c r="U1206" s="3">
        <v>-1044064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8600.7199999999993</v>
      </c>
      <c r="AK1206" s="3">
        <v>11244.35</v>
      </c>
      <c r="AL1206" s="3">
        <v>6405.9470000000001</v>
      </c>
      <c r="AM1206" s="3">
        <v>0</v>
      </c>
    </row>
    <row r="1207" spans="1:39" x14ac:dyDescent="0.25">
      <c r="A1207" s="2">
        <v>30700</v>
      </c>
      <c r="B1207" s="3">
        <v>18234.73</v>
      </c>
      <c r="C1207" s="3">
        <v>0</v>
      </c>
      <c r="D1207" s="3">
        <v>0</v>
      </c>
      <c r="E1207" s="3">
        <v>15446.64</v>
      </c>
      <c r="F1207" s="3">
        <v>0</v>
      </c>
      <c r="G1207" s="3">
        <v>-2787.5909999999999</v>
      </c>
      <c r="H1207" s="3">
        <v>41964.97</v>
      </c>
      <c r="I1207" s="3">
        <v>19167210</v>
      </c>
      <c r="J1207" s="3">
        <v>0</v>
      </c>
      <c r="K1207" s="3">
        <v>0</v>
      </c>
      <c r="L1207" s="3">
        <v>2401765</v>
      </c>
      <c r="M1207" s="3">
        <v>192174</v>
      </c>
      <c r="N1207" s="3">
        <v>9416167</v>
      </c>
      <c r="O1207" s="3">
        <v>152683500</v>
      </c>
      <c r="P1207" s="3">
        <v>110.69370000000001</v>
      </c>
      <c r="Q1207" s="3">
        <v>0</v>
      </c>
      <c r="R1207" s="3">
        <v>0</v>
      </c>
      <c r="S1207" s="3">
        <v>0</v>
      </c>
      <c r="T1207" s="3">
        <v>-1193.0250000000001</v>
      </c>
      <c r="U1207" s="3">
        <v>-1044538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7852.8649999999998</v>
      </c>
      <c r="AK1207" s="3">
        <v>11229.64</v>
      </c>
      <c r="AL1207" s="3">
        <v>6356.4340000000002</v>
      </c>
      <c r="AM1207" s="3">
        <v>0</v>
      </c>
    </row>
    <row r="1208" spans="1:39" x14ac:dyDescent="0.25">
      <c r="A1208" s="2">
        <v>30701</v>
      </c>
      <c r="B1208" s="3">
        <v>17523.96</v>
      </c>
      <c r="C1208" s="3">
        <v>0</v>
      </c>
      <c r="D1208" s="3">
        <v>0</v>
      </c>
      <c r="E1208" s="3">
        <v>14752.48</v>
      </c>
      <c r="F1208" s="3">
        <v>0</v>
      </c>
      <c r="G1208" s="3">
        <v>-2770.9960000000001</v>
      </c>
      <c r="H1208" s="3">
        <v>33107.24</v>
      </c>
      <c r="I1208" s="3">
        <v>19167210</v>
      </c>
      <c r="J1208" s="3">
        <v>0</v>
      </c>
      <c r="K1208" s="3">
        <v>0</v>
      </c>
      <c r="L1208" s="3">
        <v>2401775</v>
      </c>
      <c r="M1208" s="3">
        <v>181161.1</v>
      </c>
      <c r="N1208" s="3">
        <v>9417343</v>
      </c>
      <c r="O1208" s="3">
        <v>152674600</v>
      </c>
      <c r="P1208" s="3">
        <v>110.20489999999999</v>
      </c>
      <c r="Q1208" s="3">
        <v>0</v>
      </c>
      <c r="R1208" s="3">
        <v>0</v>
      </c>
      <c r="S1208" s="3">
        <v>0</v>
      </c>
      <c r="T1208" s="3">
        <v>-1192.5820000000001</v>
      </c>
      <c r="U1208" s="3">
        <v>-1045011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7466.866</v>
      </c>
      <c r="AK1208" s="3">
        <v>11215.66</v>
      </c>
      <c r="AL1208" s="3">
        <v>6290.5349999999999</v>
      </c>
      <c r="AM1208" s="3">
        <v>0</v>
      </c>
    </row>
    <row r="1209" spans="1:39" x14ac:dyDescent="0.25">
      <c r="A1209" s="2">
        <v>30702</v>
      </c>
      <c r="B1209" s="3">
        <v>16917.419999999998</v>
      </c>
      <c r="C1209" s="3">
        <v>0</v>
      </c>
      <c r="D1209" s="3">
        <v>0</v>
      </c>
      <c r="E1209" s="3">
        <v>14161.38</v>
      </c>
      <c r="F1209" s="3">
        <v>0</v>
      </c>
      <c r="G1209" s="3">
        <v>-2755.433</v>
      </c>
      <c r="H1209" s="3">
        <v>10254.25</v>
      </c>
      <c r="I1209" s="3">
        <v>19166390</v>
      </c>
      <c r="J1209" s="3">
        <v>0</v>
      </c>
      <c r="K1209" s="3">
        <v>0</v>
      </c>
      <c r="L1209" s="3">
        <v>2401785</v>
      </c>
      <c r="M1209" s="3">
        <v>171233.4</v>
      </c>
      <c r="N1209" s="3">
        <v>9418029</v>
      </c>
      <c r="O1209" s="3">
        <v>152665700</v>
      </c>
      <c r="P1209" s="3">
        <v>109.6052</v>
      </c>
      <c r="Q1209" s="3">
        <v>0</v>
      </c>
      <c r="R1209" s="3">
        <v>0</v>
      </c>
      <c r="S1209" s="3">
        <v>0</v>
      </c>
      <c r="T1209" s="3">
        <v>-1192.1790000000001</v>
      </c>
      <c r="U1209" s="3">
        <v>-1045484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6960.22</v>
      </c>
      <c r="AK1209" s="3">
        <v>11202.48</v>
      </c>
      <c r="AL1209" s="3">
        <v>6274.357</v>
      </c>
      <c r="AM1209" s="3">
        <v>0</v>
      </c>
    </row>
    <row r="1210" spans="1:39" x14ac:dyDescent="0.25">
      <c r="A1210" s="2">
        <v>30703</v>
      </c>
      <c r="B1210" s="3">
        <v>16402.89</v>
      </c>
      <c r="C1210" s="3">
        <v>0</v>
      </c>
      <c r="D1210" s="3">
        <v>0</v>
      </c>
      <c r="E1210" s="3">
        <v>13658.94</v>
      </c>
      <c r="F1210" s="3">
        <v>0</v>
      </c>
      <c r="G1210" s="3">
        <v>-2743.39</v>
      </c>
      <c r="H1210" s="3">
        <v>3267.7049999999999</v>
      </c>
      <c r="I1210" s="3">
        <v>19155780</v>
      </c>
      <c r="J1210" s="3">
        <v>0</v>
      </c>
      <c r="K1210" s="3">
        <v>0</v>
      </c>
      <c r="L1210" s="3">
        <v>2401794</v>
      </c>
      <c r="M1210" s="3">
        <v>162125.29999999999</v>
      </c>
      <c r="N1210" s="3">
        <v>9418416</v>
      </c>
      <c r="O1210" s="3">
        <v>152656900</v>
      </c>
      <c r="P1210" s="3">
        <v>109.0381</v>
      </c>
      <c r="Q1210" s="3">
        <v>0</v>
      </c>
      <c r="R1210" s="3">
        <v>0</v>
      </c>
      <c r="S1210" s="3">
        <v>0</v>
      </c>
      <c r="T1210" s="3">
        <v>-1195.5229999999999</v>
      </c>
      <c r="U1210" s="3">
        <v>-1045961</v>
      </c>
      <c r="V1210" s="3">
        <v>0</v>
      </c>
      <c r="W1210" s="3">
        <v>6986.5439999999999</v>
      </c>
      <c r="X1210" s="3">
        <v>10611.75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6630.8649999999998</v>
      </c>
      <c r="AK1210" s="3">
        <v>11189.97</v>
      </c>
      <c r="AL1210" s="3">
        <v>6243.6570000000002</v>
      </c>
      <c r="AM1210" s="3">
        <v>0</v>
      </c>
    </row>
    <row r="1211" spans="1:39" x14ac:dyDescent="0.25">
      <c r="A1211" s="2">
        <v>30704</v>
      </c>
      <c r="B1211" s="3">
        <v>15959.48</v>
      </c>
      <c r="C1211" s="3">
        <v>0</v>
      </c>
      <c r="D1211" s="3">
        <v>0</v>
      </c>
      <c r="E1211" s="3">
        <v>13222.29</v>
      </c>
      <c r="F1211" s="3">
        <v>0</v>
      </c>
      <c r="G1211" s="3">
        <v>-2736.652</v>
      </c>
      <c r="H1211" s="3">
        <v>1046.739</v>
      </c>
      <c r="I1211" s="3">
        <v>19138210</v>
      </c>
      <c r="J1211" s="3">
        <v>0</v>
      </c>
      <c r="K1211" s="3">
        <v>0</v>
      </c>
      <c r="L1211" s="3">
        <v>2401803</v>
      </c>
      <c r="M1211" s="3">
        <v>153802.79999999999</v>
      </c>
      <c r="N1211" s="3">
        <v>9418481</v>
      </c>
      <c r="O1211" s="3">
        <v>152648000</v>
      </c>
      <c r="P1211" s="3">
        <v>108.5012</v>
      </c>
      <c r="Q1211" s="3">
        <v>0</v>
      </c>
      <c r="R1211" s="3">
        <v>0</v>
      </c>
      <c r="S1211" s="3">
        <v>0</v>
      </c>
      <c r="T1211" s="3">
        <v>-1191.365</v>
      </c>
      <c r="U1211" s="3">
        <v>-1046434</v>
      </c>
      <c r="V1211" s="3">
        <v>0</v>
      </c>
      <c r="W1211" s="3">
        <v>2220.9659999999999</v>
      </c>
      <c r="X1211" s="3">
        <v>17570.28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6269.9440000000004</v>
      </c>
      <c r="AK1211" s="3">
        <v>11178.17</v>
      </c>
      <c r="AL1211" s="3">
        <v>6204.741</v>
      </c>
      <c r="AM1211" s="3">
        <v>0</v>
      </c>
    </row>
    <row r="1212" spans="1:39" x14ac:dyDescent="0.25">
      <c r="A1212" s="2">
        <v>30705</v>
      </c>
      <c r="B1212" s="3">
        <v>15572.18</v>
      </c>
      <c r="C1212" s="3">
        <v>0</v>
      </c>
      <c r="D1212" s="3">
        <v>0</v>
      </c>
      <c r="E1212" s="3">
        <v>12844.15</v>
      </c>
      <c r="F1212" s="3">
        <v>0</v>
      </c>
      <c r="G1212" s="3">
        <v>-2727.5219999999999</v>
      </c>
      <c r="H1212" s="3">
        <v>89.401730000000001</v>
      </c>
      <c r="I1212" s="3">
        <v>19100520</v>
      </c>
      <c r="J1212" s="3">
        <v>0</v>
      </c>
      <c r="K1212" s="3">
        <v>0</v>
      </c>
      <c r="L1212" s="3">
        <v>2401812</v>
      </c>
      <c r="M1212" s="3">
        <v>146226.6</v>
      </c>
      <c r="N1212" s="3">
        <v>9418238</v>
      </c>
      <c r="O1212" s="3">
        <v>152639100</v>
      </c>
      <c r="P1212" s="3">
        <v>107.9971</v>
      </c>
      <c r="Q1212" s="3">
        <v>0</v>
      </c>
      <c r="R1212" s="3">
        <v>0</v>
      </c>
      <c r="S1212" s="3">
        <v>0</v>
      </c>
      <c r="T1212" s="3">
        <v>-1194.4649999999999</v>
      </c>
      <c r="U1212" s="3">
        <v>-1046909</v>
      </c>
      <c r="V1212" s="3">
        <v>0</v>
      </c>
      <c r="W1212" s="3">
        <v>957.33770000000004</v>
      </c>
      <c r="X1212" s="3">
        <v>37692.269999999997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5890.8069999999998</v>
      </c>
      <c r="AK1212" s="3">
        <v>11166.86</v>
      </c>
      <c r="AL1212" s="3">
        <v>6133.7079999999996</v>
      </c>
      <c r="AM1212" s="3">
        <v>0</v>
      </c>
    </row>
    <row r="1213" spans="1:39" x14ac:dyDescent="0.25">
      <c r="A1213" s="2">
        <v>30706</v>
      </c>
      <c r="B1213" s="3">
        <v>15244.19</v>
      </c>
      <c r="C1213" s="3">
        <v>0</v>
      </c>
      <c r="D1213" s="3">
        <v>0</v>
      </c>
      <c r="E1213" s="3">
        <v>12512.44</v>
      </c>
      <c r="F1213" s="3">
        <v>0</v>
      </c>
      <c r="G1213" s="3">
        <v>-2731.2890000000002</v>
      </c>
      <c r="H1213" s="3">
        <v>3.905888</v>
      </c>
      <c r="I1213" s="3">
        <v>19057970</v>
      </c>
      <c r="J1213" s="3">
        <v>0</v>
      </c>
      <c r="K1213" s="3">
        <v>0</v>
      </c>
      <c r="L1213" s="3">
        <v>2401821</v>
      </c>
      <c r="M1213" s="3">
        <v>139356.6</v>
      </c>
      <c r="N1213" s="3">
        <v>9417668</v>
      </c>
      <c r="O1213" s="3">
        <v>152630000</v>
      </c>
      <c r="P1213" s="3">
        <v>107.53489999999999</v>
      </c>
      <c r="Q1213" s="3">
        <v>0</v>
      </c>
      <c r="R1213" s="3">
        <v>0</v>
      </c>
      <c r="S1213" s="3">
        <v>0</v>
      </c>
      <c r="T1213" s="3">
        <v>-1182.9490000000001</v>
      </c>
      <c r="U1213" s="3">
        <v>-1047374</v>
      </c>
      <c r="V1213" s="3">
        <v>0</v>
      </c>
      <c r="W1213" s="3">
        <v>85.495840000000001</v>
      </c>
      <c r="X1213" s="3">
        <v>42552.13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5501.4319999999998</v>
      </c>
      <c r="AK1213" s="3">
        <v>11151.79</v>
      </c>
      <c r="AL1213" s="3">
        <v>6071.3919999999998</v>
      </c>
      <c r="AM1213" s="3">
        <v>0</v>
      </c>
    </row>
    <row r="1214" spans="1:39" x14ac:dyDescent="0.25">
      <c r="A1214" s="2">
        <v>30707</v>
      </c>
      <c r="B1214" s="3">
        <v>14966.91</v>
      </c>
      <c r="C1214" s="3">
        <v>0</v>
      </c>
      <c r="D1214" s="3">
        <v>0</v>
      </c>
      <c r="E1214" s="3">
        <v>12226.81</v>
      </c>
      <c r="F1214" s="3">
        <v>0</v>
      </c>
      <c r="G1214" s="3">
        <v>-2739.66</v>
      </c>
      <c r="H1214" s="3">
        <v>0</v>
      </c>
      <c r="I1214" s="3">
        <v>19029720</v>
      </c>
      <c r="J1214" s="3">
        <v>0</v>
      </c>
      <c r="K1214" s="3">
        <v>0</v>
      </c>
      <c r="L1214" s="3">
        <v>2401829</v>
      </c>
      <c r="M1214" s="3">
        <v>133104.9</v>
      </c>
      <c r="N1214" s="3">
        <v>9416799</v>
      </c>
      <c r="O1214" s="3">
        <v>152621000</v>
      </c>
      <c r="P1214" s="3">
        <v>107.1001</v>
      </c>
      <c r="Q1214" s="3">
        <v>0</v>
      </c>
      <c r="R1214" s="3">
        <v>0</v>
      </c>
      <c r="S1214" s="3">
        <v>0</v>
      </c>
      <c r="T1214" s="3">
        <v>-1167.2059999999999</v>
      </c>
      <c r="U1214" s="3">
        <v>-1047822</v>
      </c>
      <c r="V1214" s="3">
        <v>0</v>
      </c>
      <c r="W1214" s="3">
        <v>3.905888</v>
      </c>
      <c r="X1214" s="3">
        <v>28245.08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5157.5</v>
      </c>
      <c r="AK1214" s="3">
        <v>11140.15</v>
      </c>
      <c r="AL1214" s="3">
        <v>6026.4269999999997</v>
      </c>
      <c r="AM1214" s="3">
        <v>0</v>
      </c>
    </row>
    <row r="1215" spans="1:39" x14ac:dyDescent="0.25">
      <c r="A1215" s="2">
        <v>30708</v>
      </c>
      <c r="B1215" s="3">
        <v>14722.98</v>
      </c>
      <c r="C1215" s="3">
        <v>0</v>
      </c>
      <c r="D1215" s="3">
        <v>0</v>
      </c>
      <c r="E1215" s="3">
        <v>11981.53</v>
      </c>
      <c r="F1215" s="3">
        <v>0</v>
      </c>
      <c r="G1215" s="3">
        <v>-2741.038</v>
      </c>
      <c r="H1215" s="3">
        <v>0</v>
      </c>
      <c r="I1215" s="3">
        <v>19003660</v>
      </c>
      <c r="J1215" s="3">
        <v>0</v>
      </c>
      <c r="K1215" s="3">
        <v>0</v>
      </c>
      <c r="L1215" s="3">
        <v>2401837</v>
      </c>
      <c r="M1215" s="3">
        <v>127382.8</v>
      </c>
      <c r="N1215" s="3">
        <v>9415688</v>
      </c>
      <c r="O1215" s="3">
        <v>152612000</v>
      </c>
      <c r="P1215" s="3">
        <v>106.6837</v>
      </c>
      <c r="Q1215" s="3">
        <v>0</v>
      </c>
      <c r="R1215" s="3">
        <v>0</v>
      </c>
      <c r="S1215" s="3">
        <v>0</v>
      </c>
      <c r="T1215" s="3">
        <v>-1162.788</v>
      </c>
      <c r="U1215" s="3">
        <v>-1048267</v>
      </c>
      <c r="V1215" s="3">
        <v>0</v>
      </c>
      <c r="W1215" s="3">
        <v>0</v>
      </c>
      <c r="X1215" s="3">
        <v>26060.01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4862.6030000000001</v>
      </c>
      <c r="AK1215" s="3">
        <v>11129.45</v>
      </c>
      <c r="AL1215" s="3">
        <v>5973.8779999999997</v>
      </c>
      <c r="AM1215" s="3">
        <v>0</v>
      </c>
    </row>
    <row r="1216" spans="1:39" x14ac:dyDescent="0.25">
      <c r="A1216" s="2">
        <v>30709</v>
      </c>
      <c r="B1216" s="3">
        <v>14502.73</v>
      </c>
      <c r="C1216" s="3">
        <v>0</v>
      </c>
      <c r="D1216" s="3">
        <v>0</v>
      </c>
      <c r="E1216" s="3">
        <v>11766.24</v>
      </c>
      <c r="F1216" s="3">
        <v>0</v>
      </c>
      <c r="G1216" s="3">
        <v>-2736.096</v>
      </c>
      <c r="H1216" s="3">
        <v>0</v>
      </c>
      <c r="I1216" s="3">
        <v>18958310</v>
      </c>
      <c r="J1216" s="3">
        <v>0</v>
      </c>
      <c r="K1216" s="3">
        <v>0</v>
      </c>
      <c r="L1216" s="3">
        <v>2401845</v>
      </c>
      <c r="M1216" s="3">
        <v>122134.6</v>
      </c>
      <c r="N1216" s="3">
        <v>9414373</v>
      </c>
      <c r="O1216" s="3">
        <v>152602900</v>
      </c>
      <c r="P1216" s="3">
        <v>106.2861</v>
      </c>
      <c r="Q1216" s="3">
        <v>0</v>
      </c>
      <c r="R1216" s="3">
        <v>0</v>
      </c>
      <c r="S1216" s="3">
        <v>0</v>
      </c>
      <c r="T1216" s="3">
        <v>-1159.538</v>
      </c>
      <c r="U1216" s="3">
        <v>-1048708</v>
      </c>
      <c r="V1216" s="3">
        <v>0</v>
      </c>
      <c r="W1216" s="3">
        <v>0</v>
      </c>
      <c r="X1216" s="3">
        <v>45353.84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4593.8370000000004</v>
      </c>
      <c r="AK1216" s="3">
        <v>11119.1</v>
      </c>
      <c r="AL1216" s="3">
        <v>5909.55</v>
      </c>
      <c r="AM1216" s="3">
        <v>0</v>
      </c>
    </row>
    <row r="1217" spans="1:39" x14ac:dyDescent="0.25">
      <c r="A1217" s="2">
        <v>30710</v>
      </c>
      <c r="B1217" s="3">
        <v>14307.34</v>
      </c>
      <c r="C1217" s="3">
        <v>0</v>
      </c>
      <c r="D1217" s="3">
        <v>0</v>
      </c>
      <c r="E1217" s="3">
        <v>11577.46</v>
      </c>
      <c r="F1217" s="3">
        <v>0</v>
      </c>
      <c r="G1217" s="3">
        <v>-2729.5030000000002</v>
      </c>
      <c r="H1217" s="3">
        <v>0</v>
      </c>
      <c r="I1217" s="3">
        <v>18914580</v>
      </c>
      <c r="J1217" s="3">
        <v>0</v>
      </c>
      <c r="K1217" s="3">
        <v>0</v>
      </c>
      <c r="L1217" s="3">
        <v>2401853</v>
      </c>
      <c r="M1217" s="3">
        <v>117293.2</v>
      </c>
      <c r="N1217" s="3">
        <v>9412865</v>
      </c>
      <c r="O1217" s="3">
        <v>152593800</v>
      </c>
      <c r="P1217" s="3">
        <v>105.90819999999999</v>
      </c>
      <c r="Q1217" s="3">
        <v>0</v>
      </c>
      <c r="R1217" s="3">
        <v>0</v>
      </c>
      <c r="S1217" s="3">
        <v>0</v>
      </c>
      <c r="T1217" s="3">
        <v>-1156.5350000000001</v>
      </c>
      <c r="U1217" s="3">
        <v>-1049146</v>
      </c>
      <c r="V1217" s="3">
        <v>0</v>
      </c>
      <c r="W1217" s="3">
        <v>0</v>
      </c>
      <c r="X1217" s="3">
        <v>43731.97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4365.6180000000004</v>
      </c>
      <c r="AK1217" s="3">
        <v>11109.1</v>
      </c>
      <c r="AL1217" s="3">
        <v>5872.9489999999996</v>
      </c>
      <c r="AM1217" s="3">
        <v>0</v>
      </c>
    </row>
    <row r="1218" spans="1:39" x14ac:dyDescent="0.25">
      <c r="A1218" s="2">
        <v>30711</v>
      </c>
      <c r="B1218" s="3">
        <v>14152.33</v>
      </c>
      <c r="C1218" s="3">
        <v>0</v>
      </c>
      <c r="D1218" s="3">
        <v>0</v>
      </c>
      <c r="E1218" s="3">
        <v>11428.88</v>
      </c>
      <c r="F1218" s="3">
        <v>0</v>
      </c>
      <c r="G1218" s="3">
        <v>-2723.0859999999998</v>
      </c>
      <c r="H1218" s="3">
        <v>0</v>
      </c>
      <c r="I1218" s="3">
        <v>18864150</v>
      </c>
      <c r="J1218" s="3">
        <v>0</v>
      </c>
      <c r="K1218" s="3">
        <v>0</v>
      </c>
      <c r="L1218" s="3">
        <v>2401861</v>
      </c>
      <c r="M1218" s="3">
        <v>113259.8</v>
      </c>
      <c r="N1218" s="3">
        <v>9411138</v>
      </c>
      <c r="O1218" s="3">
        <v>152584700</v>
      </c>
      <c r="P1218" s="3">
        <v>105.5476</v>
      </c>
      <c r="Q1218" s="3">
        <v>0</v>
      </c>
      <c r="R1218" s="3">
        <v>0</v>
      </c>
      <c r="S1218" s="3">
        <v>0</v>
      </c>
      <c r="T1218" s="3">
        <v>-1153.675</v>
      </c>
      <c r="U1218" s="3">
        <v>-1049581</v>
      </c>
      <c r="V1218" s="3">
        <v>0</v>
      </c>
      <c r="W1218" s="3">
        <v>0</v>
      </c>
      <c r="X1218" s="3">
        <v>50011.14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4110.1710000000003</v>
      </c>
      <c r="AK1218" s="3">
        <v>11099.53</v>
      </c>
      <c r="AL1218" s="3">
        <v>5837.8010000000004</v>
      </c>
      <c r="AM1218" s="3">
        <v>413.2439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2017-08-22T22:11:25Z</dcterms:modified>
</cp:coreProperties>
</file>