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"/>
    </mc:Choice>
  </mc:AlternateContent>
  <bookViews>
    <workbookView xWindow="0" yWindow="0" windowWidth="22995" windowHeight="8340"/>
  </bookViews>
  <sheets>
    <sheet name="Sheet1" sheetId="1" r:id="rId1"/>
    <sheet name="spatial_org (1-based iseg vals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comments1.xml><?xml version="1.0" encoding="utf-8"?>
<comments xmlns="http://schemas.openxmlformats.org/spreadsheetml/2006/main">
  <authors>
    <author>Morway, Eric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Morway, Eric:</t>
        </r>
        <r>
          <rPr>
            <sz val="9"/>
            <color indexed="81"/>
            <rFont val="Tahoma"/>
            <family val="2"/>
          </rPr>
          <t xml:space="preserve">
Important: 0-based iseg vals…+1 for line-up with MODFLOW vals</t>
        </r>
      </text>
    </comment>
  </commentList>
</comments>
</file>

<file path=xl/sharedStrings.xml><?xml version="1.0" encoding="utf-8"?>
<sst xmlns="http://schemas.openxmlformats.org/spreadsheetml/2006/main" count="68" uniqueCount="43">
  <si>
    <t>EXCHANGE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</si>
  <si>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</si>
  <si>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</si>
  <si>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</si>
  <si>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</si>
  <si>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</si>
  <si>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</si>
  <si>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</si>
  <si>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</si>
  <si>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</si>
  <si>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</si>
  <si>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</si>
  <si>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</si>
  <si>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</si>
  <si>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</si>
  <si>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</si>
  <si>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</si>
  <si>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</si>
  <si>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[20]</t>
  </si>
  <si>
    <t>[22]</t>
  </si>
  <si>
    <t>DELTAVOL</t>
  </si>
  <si>
    <t>LAKEVOL[0]</t>
  </si>
  <si>
    <t>LAKEVOL[1]</t>
  </si>
  <si>
    <t>MS_Flows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</si>
  <si>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</si>
  <si>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</si>
  <si>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</si>
  <si>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</si>
  <si>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</si>
  <si>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</si>
  <si>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</si>
  <si>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</si>
  <si>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 1-2</t>
  </si>
  <si>
    <t>Iter 2-3</t>
  </si>
  <si>
    <t>Iter 3-4</t>
  </si>
  <si>
    <t>Iter 4-5</t>
  </si>
  <si>
    <t>Iter 5-6</t>
  </si>
  <si>
    <t>Iter 6-7</t>
  </si>
  <si>
    <t>Iter 7-8</t>
  </si>
  <si>
    <t>[17] (Rel from inline)</t>
  </si>
  <si>
    <t>[18] (Rel from offline)</t>
  </si>
  <si>
    <t>[19] (Div to offline)</t>
  </si>
  <si>
    <t>[21] (Div to Muni)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</si>
</sst>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F8955E"/>
        </patternFill>
      </fill>
    </dxf>
    <dxf>
      <font>
        <color rgb="FF9C0006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89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D50" sqref="D50:I50"/>
    </sheetView>
  </sheetViews>
  <sheetFormatPr defaultRowHeight="15" x14ac:dyDescent="0.25"/>
  <cols>
    <col min="1" max="1" width="19.7109375" bestFit="1" customWidth="1"/>
    <col min="2" max="4" width="12.7109375" bestFit="1" customWidth="1"/>
    <col min="5" max="5" width="12.140625" bestFit="1" customWidth="1"/>
    <col min="6" max="6" width="12.7109375" bestFit="1" customWidth="1"/>
    <col min="7" max="8" width="12.140625" bestFit="1" customWidth="1"/>
    <col min="9" max="9" width="12.7109375" bestFit="1" customWidth="1"/>
    <col min="12" max="18" width="9.140625" style="2"/>
  </cols>
  <sheetData>
    <row r="1" spans="1:19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</row>
    <row r="2" spans="1:19" x14ac:dyDescent="0.25">
      <c r="A2" t="s">
        <v>1</v>
      </c>
      <c r="B2" s="1">
        <v>1247.16345214843</v>
      </c>
      <c r="C2" s="1">
        <v>1247.16357421875</v>
      </c>
      <c r="D2" s="1">
        <v>1247.16333007812</v>
      </c>
      <c r="E2" s="1">
        <v>1247.16333007812</v>
      </c>
      <c r="F2" s="1">
        <v>1247.16333007812</v>
      </c>
      <c r="G2" s="1">
        <v>1247.16333007812</v>
      </c>
      <c r="H2" s="1">
        <v>1247.16333007812</v>
      </c>
      <c r="I2" s="1">
        <v>1247.16333007812</v>
      </c>
      <c r="L2" s="3">
        <f>C2-B2</f>
        <v>1.2207032000333129E-4</v>
      </c>
      <c r="M2" s="3">
        <f t="shared" ref="M2:R17" si="0">D2-C2</f>
        <v>-2.4414063000222086E-4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1"/>
    </row>
    <row r="3" spans="1:19" x14ac:dyDescent="0.25">
      <c r="A3" t="s">
        <v>2</v>
      </c>
      <c r="B3" s="1">
        <v>1139.65295410156</v>
      </c>
      <c r="C3" s="1">
        <v>1139.65295410156</v>
      </c>
      <c r="D3" s="1">
        <v>1139.6533203125</v>
      </c>
      <c r="E3" s="1">
        <v>1139.6533203125</v>
      </c>
      <c r="F3" s="1">
        <v>1139.6533203125</v>
      </c>
      <c r="G3" s="1">
        <v>1139.6533203125</v>
      </c>
      <c r="H3" s="1">
        <v>1139.6533203125</v>
      </c>
      <c r="I3" s="1">
        <v>1139.6533203125</v>
      </c>
      <c r="L3" s="3">
        <f t="shared" ref="L3:L53" si="1">C3-B3</f>
        <v>0</v>
      </c>
      <c r="M3" s="3">
        <f t="shared" si="0"/>
        <v>3.6621094000111043E-4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</row>
    <row r="4" spans="1:19" x14ac:dyDescent="0.25">
      <c r="A4" t="s">
        <v>3</v>
      </c>
      <c r="B4" s="1">
        <v>702.881103515625</v>
      </c>
      <c r="C4" s="1">
        <v>702.88134765625</v>
      </c>
      <c r="D4" s="1">
        <v>703.093017578125</v>
      </c>
      <c r="E4" s="1">
        <v>709.298828125</v>
      </c>
      <c r="F4" s="1">
        <v>703.266845703125</v>
      </c>
      <c r="G4" s="1">
        <v>709.299560546875</v>
      </c>
      <c r="H4" s="1">
        <v>703.248046875</v>
      </c>
      <c r="I4" s="1">
        <v>709.29833984375</v>
      </c>
      <c r="L4" s="3">
        <f t="shared" si="1"/>
        <v>2.44140625E-4</v>
      </c>
      <c r="M4" s="3">
        <f t="shared" si="0"/>
        <v>0.211669921875</v>
      </c>
      <c r="N4" s="3">
        <f t="shared" si="0"/>
        <v>6.205810546875</v>
      </c>
      <c r="O4" s="3">
        <f t="shared" si="0"/>
        <v>-6.031982421875</v>
      </c>
      <c r="P4" s="3">
        <f t="shared" si="0"/>
        <v>6.03271484375</v>
      </c>
      <c r="Q4" s="3">
        <f t="shared" si="0"/>
        <v>-6.051513671875</v>
      </c>
      <c r="R4" s="3">
        <f t="shared" si="0"/>
        <v>6.05029296875</v>
      </c>
    </row>
    <row r="5" spans="1:19" x14ac:dyDescent="0.25">
      <c r="A5" t="s">
        <v>4</v>
      </c>
      <c r="B5" s="1">
        <v>2352.634765625</v>
      </c>
      <c r="C5" s="1">
        <v>2352.634765625</v>
      </c>
      <c r="D5" s="1">
        <v>2353.20361328125</v>
      </c>
      <c r="E5" s="1">
        <v>2353.24633789062</v>
      </c>
      <c r="F5" s="1">
        <v>2353.21875</v>
      </c>
      <c r="G5" s="1">
        <v>2353.23266601562</v>
      </c>
      <c r="H5" s="1">
        <v>2353.21557617187</v>
      </c>
      <c r="I5" s="1">
        <v>2353.23461914062</v>
      </c>
      <c r="L5" s="3">
        <f t="shared" si="1"/>
        <v>0</v>
      </c>
      <c r="M5" s="3">
        <f t="shared" si="0"/>
        <v>0.56884765625</v>
      </c>
      <c r="N5" s="3">
        <f t="shared" si="0"/>
        <v>4.2724609369997779E-2</v>
      </c>
      <c r="O5" s="3">
        <f t="shared" si="0"/>
        <v>-2.7587890619997779E-2</v>
      </c>
      <c r="P5" s="3">
        <f t="shared" si="0"/>
        <v>1.3916015619997779E-2</v>
      </c>
      <c r="Q5" s="3">
        <f t="shared" si="0"/>
        <v>-1.708984375E-2</v>
      </c>
      <c r="R5" s="3">
        <f t="shared" si="0"/>
        <v>1.904296875E-2</v>
      </c>
    </row>
    <row r="6" spans="1:19" x14ac:dyDescent="0.25">
      <c r="A6" t="s">
        <v>5</v>
      </c>
      <c r="B6" s="1">
        <v>15.7275390625</v>
      </c>
      <c r="C6" s="1">
        <v>15.7265625</v>
      </c>
      <c r="D6" s="1">
        <v>15.7265625</v>
      </c>
      <c r="E6" s="1">
        <v>15.7265625</v>
      </c>
      <c r="F6" s="1">
        <v>15.7265625</v>
      </c>
      <c r="G6" s="1">
        <v>15.7265625</v>
      </c>
      <c r="H6" s="1">
        <v>15.7265625</v>
      </c>
      <c r="I6" s="1">
        <v>15.7265625</v>
      </c>
      <c r="L6" s="3">
        <f t="shared" si="1"/>
        <v>-9.765625E-4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</row>
    <row r="7" spans="1:19" x14ac:dyDescent="0.25">
      <c r="A7" t="s">
        <v>6</v>
      </c>
      <c r="B7" s="1">
        <v>1806.94189453125</v>
      </c>
      <c r="C7" s="1">
        <v>1806.9423828125</v>
      </c>
      <c r="D7" s="1">
        <v>1804.31201171875</v>
      </c>
      <c r="E7" s="1">
        <v>1804.30053710937</v>
      </c>
      <c r="F7" s="1">
        <v>1804.533203125</v>
      </c>
      <c r="G7" s="1">
        <v>1804.357421875</v>
      </c>
      <c r="H7" s="1">
        <v>1804.51831054687</v>
      </c>
      <c r="I7" s="1">
        <v>1804.3408203125</v>
      </c>
      <c r="L7" s="3">
        <f t="shared" si="1"/>
        <v>4.8828125E-4</v>
      </c>
      <c r="M7" s="3">
        <f t="shared" si="0"/>
        <v>-2.63037109375</v>
      </c>
      <c r="N7" s="3">
        <f t="shared" si="0"/>
        <v>-1.1474609380002221E-2</v>
      </c>
      <c r="O7" s="3">
        <f t="shared" si="0"/>
        <v>0.23266601563000222</v>
      </c>
      <c r="P7" s="3">
        <f t="shared" si="0"/>
        <v>-0.17578125</v>
      </c>
      <c r="Q7" s="3">
        <f t="shared" si="0"/>
        <v>0.16088867186999778</v>
      </c>
      <c r="R7" s="3">
        <f t="shared" si="0"/>
        <v>-0.17749023436999778</v>
      </c>
    </row>
    <row r="8" spans="1:19" x14ac:dyDescent="0.25">
      <c r="A8" t="s">
        <v>7</v>
      </c>
      <c r="B8" s="1">
        <v>469.9013671875</v>
      </c>
      <c r="C8" s="1">
        <v>469.9013671875</v>
      </c>
      <c r="D8" s="1">
        <v>469.9013671875</v>
      </c>
      <c r="E8" s="1">
        <v>469.9013671875</v>
      </c>
      <c r="F8" s="1">
        <v>469.9013671875</v>
      </c>
      <c r="G8" s="1">
        <v>469.9013671875</v>
      </c>
      <c r="H8" s="1">
        <v>469.9013671875</v>
      </c>
      <c r="I8" s="1">
        <v>469.9013671875</v>
      </c>
      <c r="L8" s="3">
        <f t="shared" si="1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</row>
    <row r="9" spans="1:19" x14ac:dyDescent="0.25">
      <c r="A9" t="s">
        <v>8</v>
      </c>
      <c r="B9" s="1">
        <v>1194.08459472656</v>
      </c>
      <c r="C9" s="1">
        <v>1194.08447265625</v>
      </c>
      <c r="D9" s="1">
        <v>1194.95129394531</v>
      </c>
      <c r="E9" s="1">
        <v>1195.01428222656</v>
      </c>
      <c r="F9" s="1">
        <v>1194.96435546875</v>
      </c>
      <c r="G9" s="1">
        <v>1194.99035644531</v>
      </c>
      <c r="H9" s="1">
        <v>1194.96069335937</v>
      </c>
      <c r="I9" s="1">
        <v>1194.99353027343</v>
      </c>
      <c r="L9" s="3">
        <f t="shared" si="1"/>
        <v>-1.2207030999888957E-4</v>
      </c>
      <c r="M9" s="3">
        <f t="shared" si="0"/>
        <v>0.86682128905999889</v>
      </c>
      <c r="N9" s="3">
        <f t="shared" si="0"/>
        <v>6.298828125E-2</v>
      </c>
      <c r="O9" s="3">
        <f t="shared" si="0"/>
        <v>-4.992675780999889E-2</v>
      </c>
      <c r="P9" s="3">
        <f t="shared" si="0"/>
        <v>2.600097655999889E-2</v>
      </c>
      <c r="Q9" s="3">
        <f t="shared" si="0"/>
        <v>-2.966308594000111E-2</v>
      </c>
      <c r="R9" s="3">
        <f t="shared" si="0"/>
        <v>3.283691405999889E-2</v>
      </c>
    </row>
    <row r="10" spans="1:19" x14ac:dyDescent="0.25">
      <c r="A10" t="s">
        <v>9</v>
      </c>
      <c r="B10" s="1">
        <v>2252.14477539062</v>
      </c>
      <c r="C10" s="1">
        <v>2252.14477539062</v>
      </c>
      <c r="D10" s="1">
        <v>2252.14428710937</v>
      </c>
      <c r="E10" s="1">
        <v>2252.14428710937</v>
      </c>
      <c r="F10" s="1">
        <v>2252.14428710937</v>
      </c>
      <c r="G10" s="1">
        <v>2252.14428710937</v>
      </c>
      <c r="H10" s="1">
        <v>2252.14428710937</v>
      </c>
      <c r="I10" s="1">
        <v>2252.14428710937</v>
      </c>
      <c r="L10" s="3">
        <f t="shared" si="1"/>
        <v>0</v>
      </c>
      <c r="M10" s="3">
        <f t="shared" si="0"/>
        <v>-4.8828125E-4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</row>
    <row r="11" spans="1:19" x14ac:dyDescent="0.25">
      <c r="A11" t="s">
        <v>10</v>
      </c>
      <c r="B11" s="1">
        <v>5210.2158203125</v>
      </c>
      <c r="C11" s="1">
        <v>5210.2158203125</v>
      </c>
      <c r="D11" s="1">
        <v>5210.21484375</v>
      </c>
      <c r="E11" s="1">
        <v>5210.21484375</v>
      </c>
      <c r="F11" s="1">
        <v>5210.21484375</v>
      </c>
      <c r="G11" s="1">
        <v>5210.21484375</v>
      </c>
      <c r="H11" s="1">
        <v>5210.21484375</v>
      </c>
      <c r="I11" s="1">
        <v>5210.21484375</v>
      </c>
      <c r="L11" s="3">
        <f t="shared" si="1"/>
        <v>0</v>
      </c>
      <c r="M11" s="3">
        <f t="shared" si="0"/>
        <v>-9.765625E-4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</row>
    <row r="12" spans="1:19" x14ac:dyDescent="0.25">
      <c r="A12" t="s">
        <v>11</v>
      </c>
      <c r="B12" s="1">
        <v>1607.39404296875</v>
      </c>
      <c r="C12" s="1">
        <v>1607.39404296875</v>
      </c>
      <c r="D12" s="1">
        <v>1605.92919921875</v>
      </c>
      <c r="E12" s="1">
        <v>1605.8837890625</v>
      </c>
      <c r="F12" s="1">
        <v>1606.1474609375</v>
      </c>
      <c r="G12" s="1">
        <v>1605.96875</v>
      </c>
      <c r="H12" s="1">
        <v>1606.119140625</v>
      </c>
      <c r="I12" s="1">
        <v>1605.9521484375</v>
      </c>
      <c r="L12" s="3">
        <f t="shared" si="1"/>
        <v>0</v>
      </c>
      <c r="M12" s="3">
        <f t="shared" si="0"/>
        <v>-1.46484375</v>
      </c>
      <c r="N12" s="3">
        <f t="shared" si="0"/>
        <v>-4.541015625E-2</v>
      </c>
      <c r="O12" s="3">
        <f t="shared" si="0"/>
        <v>0.263671875</v>
      </c>
      <c r="P12" s="3">
        <f t="shared" si="0"/>
        <v>-0.1787109375</v>
      </c>
      <c r="Q12" s="3">
        <f t="shared" si="0"/>
        <v>0.150390625</v>
      </c>
      <c r="R12" s="3">
        <f t="shared" si="0"/>
        <v>-0.1669921875</v>
      </c>
    </row>
    <row r="13" spans="1:19" x14ac:dyDescent="0.25">
      <c r="A13" t="s">
        <v>12</v>
      </c>
      <c r="B13" s="1">
        <v>2049.45458984375</v>
      </c>
      <c r="C13" s="1">
        <v>2049.45458984375</v>
      </c>
      <c r="D13" s="1">
        <v>2049.45458984375</v>
      </c>
      <c r="E13" s="1">
        <v>2049.45458984375</v>
      </c>
      <c r="F13" s="1">
        <v>2049.45458984375</v>
      </c>
      <c r="G13" s="1">
        <v>2049.45458984375</v>
      </c>
      <c r="H13" s="1">
        <v>2049.45458984375</v>
      </c>
      <c r="I13" s="1">
        <v>2049.45458984375</v>
      </c>
      <c r="L13" s="3">
        <f t="shared" si="1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</row>
    <row r="14" spans="1:19" x14ac:dyDescent="0.25">
      <c r="A14" t="s">
        <v>13</v>
      </c>
      <c r="B14" s="1">
        <v>237.248046875</v>
      </c>
      <c r="C14" s="1">
        <v>237.2490234375</v>
      </c>
      <c r="D14" s="1">
        <v>226.7109375</v>
      </c>
      <c r="E14" s="1">
        <v>227.6826171875</v>
      </c>
      <c r="F14" s="1">
        <v>230.8896484375</v>
      </c>
      <c r="G14" s="1">
        <v>228.4423828125</v>
      </c>
      <c r="H14" s="1">
        <v>230.267578125</v>
      </c>
      <c r="I14" s="1">
        <v>228.1904296875</v>
      </c>
      <c r="L14" s="3">
        <f t="shared" si="1"/>
        <v>9.765625E-4</v>
      </c>
      <c r="M14" s="3">
        <f t="shared" si="0"/>
        <v>-10.5380859375</v>
      </c>
      <c r="N14" s="3">
        <f t="shared" si="0"/>
        <v>0.9716796875</v>
      </c>
      <c r="O14" s="3">
        <f t="shared" si="0"/>
        <v>3.20703125</v>
      </c>
      <c r="P14" s="3">
        <f t="shared" si="0"/>
        <v>-2.447265625</v>
      </c>
      <c r="Q14" s="3">
        <f t="shared" si="0"/>
        <v>1.8251953125</v>
      </c>
      <c r="R14" s="3">
        <f t="shared" si="0"/>
        <v>-2.0771484375</v>
      </c>
    </row>
    <row r="15" spans="1:19" x14ac:dyDescent="0.25">
      <c r="A15" t="s">
        <v>14</v>
      </c>
      <c r="B15" s="1">
        <v>1074.96118164062</v>
      </c>
      <c r="C15" s="1">
        <v>1074.96081542968</v>
      </c>
      <c r="D15" s="1">
        <v>1075.91052246093</v>
      </c>
      <c r="E15" s="1">
        <v>1076.34887695312</v>
      </c>
      <c r="F15" s="1">
        <v>1076.33264160156</v>
      </c>
      <c r="G15" s="1">
        <v>1076.32678222656</v>
      </c>
      <c r="H15" s="1">
        <v>1076.31518554687</v>
      </c>
      <c r="I15" s="1">
        <v>1076.32763671875</v>
      </c>
      <c r="L15" s="3">
        <f t="shared" si="1"/>
        <v>-3.6621094000111043E-4</v>
      </c>
      <c r="M15" s="3">
        <f t="shared" si="0"/>
        <v>0.94970703125</v>
      </c>
      <c r="N15" s="3">
        <f t="shared" si="0"/>
        <v>0.43835449219000111</v>
      </c>
      <c r="O15" s="3">
        <f t="shared" si="0"/>
        <v>-1.623535155999889E-2</v>
      </c>
      <c r="P15" s="3">
        <f t="shared" si="0"/>
        <v>-5.859375E-3</v>
      </c>
      <c r="Q15" s="3">
        <f t="shared" si="0"/>
        <v>-1.159667969000111E-2</v>
      </c>
      <c r="R15" s="3">
        <f t="shared" si="0"/>
        <v>1.2451171880002221E-2</v>
      </c>
    </row>
    <row r="16" spans="1:19" x14ac:dyDescent="0.25">
      <c r="A16" t="s">
        <v>15</v>
      </c>
      <c r="B16" s="1">
        <v>33.322998046875</v>
      </c>
      <c r="C16" s="1">
        <v>33.32275390625</v>
      </c>
      <c r="D16" s="1">
        <v>33.29345703125</v>
      </c>
      <c r="E16" s="1">
        <v>32.42529296875</v>
      </c>
      <c r="F16" s="1">
        <v>33.31103515625</v>
      </c>
      <c r="G16" s="1">
        <v>32.43017578125</v>
      </c>
      <c r="H16" s="1">
        <v>33.30810546875</v>
      </c>
      <c r="I16" s="1">
        <v>32.42919921875</v>
      </c>
      <c r="L16" s="3">
        <f t="shared" si="1"/>
        <v>-2.44140625E-4</v>
      </c>
      <c r="M16" s="3">
        <f t="shared" si="0"/>
        <v>-2.9296875E-2</v>
      </c>
      <c r="N16" s="3">
        <f t="shared" si="0"/>
        <v>-0.8681640625</v>
      </c>
      <c r="O16" s="3">
        <f t="shared" si="0"/>
        <v>0.8857421875</v>
      </c>
      <c r="P16" s="3">
        <f t="shared" si="0"/>
        <v>-0.880859375</v>
      </c>
      <c r="Q16" s="3">
        <f t="shared" si="0"/>
        <v>0.8779296875</v>
      </c>
      <c r="R16" s="3">
        <f t="shared" si="0"/>
        <v>-0.87890625</v>
      </c>
    </row>
    <row r="17" spans="1:18" x14ac:dyDescent="0.25">
      <c r="A17" t="s">
        <v>16</v>
      </c>
      <c r="B17" s="1">
        <v>61.349609375</v>
      </c>
      <c r="C17" s="1">
        <v>61.349609375</v>
      </c>
      <c r="D17" s="1">
        <v>61.3486328125</v>
      </c>
      <c r="E17" s="1">
        <v>62.150390625</v>
      </c>
      <c r="F17" s="1">
        <v>61.4345703125</v>
      </c>
      <c r="G17" s="1">
        <v>62.1572265625</v>
      </c>
      <c r="H17" s="1">
        <v>61.4462890625</v>
      </c>
      <c r="I17" s="1">
        <v>62.15625</v>
      </c>
      <c r="L17" s="3">
        <f t="shared" si="1"/>
        <v>0</v>
      </c>
      <c r="M17" s="3">
        <f t="shared" si="0"/>
        <v>-9.765625E-4</v>
      </c>
      <c r="N17" s="3">
        <f t="shared" si="0"/>
        <v>0.8017578125</v>
      </c>
      <c r="O17" s="3">
        <f t="shared" si="0"/>
        <v>-0.7158203125</v>
      </c>
      <c r="P17" s="3">
        <f t="shared" si="0"/>
        <v>0.72265625</v>
      </c>
      <c r="Q17" s="3">
        <f t="shared" si="0"/>
        <v>-0.7109375</v>
      </c>
      <c r="R17" s="3">
        <f t="shared" si="0"/>
        <v>0.7099609375</v>
      </c>
    </row>
    <row r="18" spans="1:18" x14ac:dyDescent="0.25">
      <c r="A18" t="s">
        <v>17</v>
      </c>
      <c r="B18" s="1">
        <v>829.34454345703102</v>
      </c>
      <c r="C18" s="1">
        <v>829.34466552734295</v>
      </c>
      <c r="D18" s="1">
        <v>829.35345458984295</v>
      </c>
      <c r="E18" s="1">
        <v>829.35479736328102</v>
      </c>
      <c r="F18" s="1">
        <v>829.35235595703102</v>
      </c>
      <c r="G18" s="1">
        <v>829.35479736328102</v>
      </c>
      <c r="H18" s="1">
        <v>829.35235595703102</v>
      </c>
      <c r="I18" s="1">
        <v>829.35479736328102</v>
      </c>
      <c r="L18" s="3">
        <f t="shared" si="1"/>
        <v>1.2207031193156581E-4</v>
      </c>
      <c r="M18" s="3">
        <f t="shared" ref="M18:M53" si="2">D18-C18</f>
        <v>8.7890625E-3</v>
      </c>
      <c r="N18" s="3">
        <f t="shared" ref="N18:N53" si="3">E18-D18</f>
        <v>1.3427734380684342E-3</v>
      </c>
      <c r="O18" s="3">
        <f t="shared" ref="O18:O53" si="4">F18-E18</f>
        <v>-2.44140625E-3</v>
      </c>
      <c r="P18" s="3">
        <f t="shared" ref="P18:P53" si="5">G18-F18</f>
        <v>2.44140625E-3</v>
      </c>
      <c r="Q18" s="3">
        <f t="shared" ref="Q18:Q53" si="6">H18-G18</f>
        <v>-2.44140625E-3</v>
      </c>
      <c r="R18" s="3">
        <f t="shared" ref="R18:R53" si="7">I18-H18</f>
        <v>2.44140625E-3</v>
      </c>
    </row>
    <row r="19" spans="1:18" x14ac:dyDescent="0.25">
      <c r="A19" t="s">
        <v>39</v>
      </c>
      <c r="B19" s="1">
        <v>802.71183776855401</v>
      </c>
      <c r="C19" s="1">
        <v>802.71202087402298</v>
      </c>
      <c r="D19" s="1">
        <v>799.82214355468705</v>
      </c>
      <c r="E19" s="1">
        <v>799.64727783203102</v>
      </c>
      <c r="F19" s="1">
        <v>799.80963134765602</v>
      </c>
      <c r="G19" s="1">
        <v>799.71865844726506</v>
      </c>
      <c r="H19" s="1">
        <v>799.81896972656205</v>
      </c>
      <c r="I19" s="1">
        <v>799.70809936523403</v>
      </c>
      <c r="L19" s="3">
        <f t="shared" si="1"/>
        <v>1.8310546897737368E-4</v>
      </c>
      <c r="M19" s="3">
        <f t="shared" si="2"/>
        <v>-2.8898773193359375</v>
      </c>
      <c r="N19" s="3">
        <f t="shared" si="3"/>
        <v>-0.17486572265602263</v>
      </c>
      <c r="O19" s="3">
        <f t="shared" si="4"/>
        <v>0.162353515625</v>
      </c>
      <c r="P19" s="3">
        <f t="shared" si="5"/>
        <v>-9.0972900390966061E-2</v>
      </c>
      <c r="Q19" s="3">
        <f t="shared" si="6"/>
        <v>0.10031127929698869</v>
      </c>
      <c r="R19" s="3">
        <f t="shared" si="7"/>
        <v>-0.11087036132801131</v>
      </c>
    </row>
    <row r="20" spans="1:18" x14ac:dyDescent="0.25">
      <c r="A20" t="s">
        <v>40</v>
      </c>
      <c r="B20" s="1">
        <v>694.1484375</v>
      </c>
      <c r="C20" s="1">
        <v>694.1484375</v>
      </c>
      <c r="D20" s="1">
        <v>694.140625</v>
      </c>
      <c r="E20" s="1">
        <v>708.46240234375</v>
      </c>
      <c r="F20" s="1">
        <v>694.30078125</v>
      </c>
      <c r="G20" s="1">
        <v>708.462890625</v>
      </c>
      <c r="H20" s="1">
        <v>694.2880859375</v>
      </c>
      <c r="I20" s="1">
        <v>708.45849609375</v>
      </c>
      <c r="L20" s="3">
        <f t="shared" si="1"/>
        <v>0</v>
      </c>
      <c r="M20" s="3">
        <f t="shared" si="2"/>
        <v>-7.8125E-3</v>
      </c>
      <c r="N20" s="3">
        <f t="shared" si="3"/>
        <v>14.32177734375</v>
      </c>
      <c r="O20" s="3">
        <f t="shared" si="4"/>
        <v>-14.16162109375</v>
      </c>
      <c r="P20" s="3">
        <f t="shared" si="5"/>
        <v>14.162109375</v>
      </c>
      <c r="Q20" s="3">
        <f t="shared" si="6"/>
        <v>-14.1748046875</v>
      </c>
      <c r="R20" s="3">
        <f t="shared" si="7"/>
        <v>14.17041015625</v>
      </c>
    </row>
    <row r="21" spans="1:18" x14ac:dyDescent="0.25">
      <c r="A21" t="s">
        <v>41</v>
      </c>
      <c r="B21" s="1">
        <v>-437.416015625</v>
      </c>
      <c r="C21" s="1">
        <v>-437.416015625</v>
      </c>
      <c r="D21" s="1">
        <v>-439.990234375</v>
      </c>
      <c r="E21" s="1">
        <v>-408.5576171875</v>
      </c>
      <c r="F21" s="1">
        <v>-439.689453125</v>
      </c>
      <c r="G21" s="1">
        <v>-408.537109375</v>
      </c>
      <c r="H21" s="1">
        <v>-439.6904296875</v>
      </c>
      <c r="I21" s="1">
        <v>-408.54150390625</v>
      </c>
      <c r="L21" s="3">
        <f t="shared" si="1"/>
        <v>0</v>
      </c>
      <c r="M21" s="3">
        <f t="shared" si="2"/>
        <v>-2.57421875</v>
      </c>
      <c r="N21" s="3">
        <f t="shared" si="3"/>
        <v>31.4326171875</v>
      </c>
      <c r="O21" s="3">
        <f t="shared" si="4"/>
        <v>-31.1318359375</v>
      </c>
      <c r="P21" s="3">
        <f t="shared" si="5"/>
        <v>31.15234375</v>
      </c>
      <c r="Q21" s="3">
        <f t="shared" si="6"/>
        <v>-31.1533203125</v>
      </c>
      <c r="R21" s="3">
        <f t="shared" si="7"/>
        <v>31.14892578125</v>
      </c>
    </row>
    <row r="22" spans="1:18" x14ac:dyDescent="0.25">
      <c r="A22" t="s">
        <v>18</v>
      </c>
      <c r="B22" s="1">
        <v>784.80419921875</v>
      </c>
      <c r="C22" s="1">
        <v>784.80419921875</v>
      </c>
      <c r="D22" s="1">
        <v>783.71954345703102</v>
      </c>
      <c r="E22" s="1">
        <v>768.758544921875</v>
      </c>
      <c r="F22" s="1">
        <v>784.20080566406205</v>
      </c>
      <c r="G22" s="1">
        <v>768.93115234375</v>
      </c>
      <c r="H22" s="1">
        <v>784.03338623046795</v>
      </c>
      <c r="I22" s="1">
        <v>768.900634765625</v>
      </c>
      <c r="L22" s="3">
        <f t="shared" si="1"/>
        <v>0</v>
      </c>
      <c r="M22" s="3">
        <f t="shared" si="2"/>
        <v>-1.0846557617189774</v>
      </c>
      <c r="N22" s="3">
        <f t="shared" si="3"/>
        <v>-14.960998535156023</v>
      </c>
      <c r="O22" s="3">
        <f t="shared" si="4"/>
        <v>15.442260742187045</v>
      </c>
      <c r="P22" s="3">
        <f t="shared" si="5"/>
        <v>-15.269653320312045</v>
      </c>
      <c r="Q22" s="3">
        <f t="shared" si="6"/>
        <v>15.102233886717954</v>
      </c>
      <c r="R22" s="3">
        <f t="shared" si="7"/>
        <v>-15.132751464842954</v>
      </c>
    </row>
    <row r="23" spans="1:18" x14ac:dyDescent="0.25">
      <c r="A23" t="s">
        <v>42</v>
      </c>
      <c r="B23" s="1">
        <v>-0.987548828125</v>
      </c>
      <c r="C23" s="1">
        <v>-0.98779296875</v>
      </c>
      <c r="D23" s="1">
        <v>-3.0830078125</v>
      </c>
      <c r="E23" s="1">
        <v>-1.154541015625</v>
      </c>
      <c r="F23" s="1">
        <v>-1.767822265625</v>
      </c>
      <c r="G23" s="1">
        <v>-1.14453125</v>
      </c>
      <c r="H23" s="1">
        <v>-1.775390625</v>
      </c>
      <c r="I23" s="1">
        <v>-1.14453125</v>
      </c>
      <c r="L23" s="3">
        <f t="shared" si="1"/>
        <v>-2.44140625E-4</v>
      </c>
      <c r="M23" s="3">
        <f t="shared" si="2"/>
        <v>-2.09521484375</v>
      </c>
      <c r="N23" s="3">
        <f t="shared" si="3"/>
        <v>1.928466796875</v>
      </c>
      <c r="O23" s="3">
        <f t="shared" si="4"/>
        <v>-0.61328125</v>
      </c>
      <c r="P23" s="3">
        <f t="shared" si="5"/>
        <v>0.623291015625</v>
      </c>
      <c r="Q23" s="3">
        <f t="shared" si="6"/>
        <v>-0.630859375</v>
      </c>
      <c r="R23" s="3">
        <f t="shared" si="7"/>
        <v>0.630859375</v>
      </c>
    </row>
    <row r="24" spans="1:18" x14ac:dyDescent="0.25">
      <c r="A24" t="s">
        <v>19</v>
      </c>
      <c r="B24" s="1">
        <v>1077.88623046875</v>
      </c>
      <c r="C24" s="1">
        <v>1077.88623046875</v>
      </c>
      <c r="D24" s="1">
        <v>1077.90954589843</v>
      </c>
      <c r="E24" s="1">
        <v>1057.55297851562</v>
      </c>
      <c r="F24" s="1">
        <v>1078.82470703125</v>
      </c>
      <c r="G24" s="1">
        <v>1057.50463867187</v>
      </c>
      <c r="H24" s="1">
        <v>1078.40087890625</v>
      </c>
      <c r="I24" s="1">
        <v>1057.458984375</v>
      </c>
      <c r="L24" s="3">
        <f t="shared" si="1"/>
        <v>0</v>
      </c>
      <c r="M24" s="3">
        <f t="shared" si="2"/>
        <v>2.3315429679996669E-2</v>
      </c>
      <c r="N24" s="3">
        <f t="shared" si="3"/>
        <v>-20.356567382809999</v>
      </c>
      <c r="O24" s="3">
        <f t="shared" si="4"/>
        <v>21.271728515630002</v>
      </c>
      <c r="P24" s="3">
        <f t="shared" si="5"/>
        <v>-21.320068359380002</v>
      </c>
      <c r="Q24" s="3">
        <f t="shared" si="6"/>
        <v>20.896240234380002</v>
      </c>
      <c r="R24" s="3">
        <f t="shared" si="7"/>
        <v>-20.94189453125</v>
      </c>
    </row>
    <row r="25" spans="1:18" x14ac:dyDescent="0.25">
      <c r="A25" t="s">
        <v>20</v>
      </c>
      <c r="B25" s="1"/>
      <c r="C25" s="1"/>
      <c r="D25" s="1"/>
      <c r="E25" s="1"/>
      <c r="F25" s="1"/>
      <c r="G25" s="1"/>
      <c r="H25" s="1"/>
      <c r="I25" s="1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</row>
    <row r="26" spans="1:18" x14ac:dyDescent="0.25">
      <c r="A26" t="s">
        <v>1</v>
      </c>
      <c r="B26" s="1">
        <v>-196.50755172967899</v>
      </c>
      <c r="C26" s="1">
        <v>-195.45677047967899</v>
      </c>
      <c r="D26" s="1">
        <v>-196.05442672967899</v>
      </c>
      <c r="E26" s="1">
        <v>-196.00462204217899</v>
      </c>
      <c r="F26" s="1">
        <v>-196.10423141717899</v>
      </c>
      <c r="G26" s="1">
        <v>-196.15403610467899</v>
      </c>
      <c r="H26" s="1">
        <v>-196.05442672967899</v>
      </c>
      <c r="I26" s="1">
        <v>-195.95481735467899</v>
      </c>
      <c r="L26" s="3">
        <f t="shared" si="1"/>
        <v>1.05078125</v>
      </c>
      <c r="M26" s="3">
        <f t="shared" si="2"/>
        <v>-0.59765625</v>
      </c>
      <c r="N26" s="3">
        <f t="shared" si="3"/>
        <v>4.98046875E-2</v>
      </c>
      <c r="O26" s="3">
        <f t="shared" si="4"/>
        <v>-9.9609375E-2</v>
      </c>
      <c r="P26" s="3">
        <f t="shared" si="5"/>
        <v>-4.98046875E-2</v>
      </c>
      <c r="Q26" s="3">
        <f t="shared" si="6"/>
        <v>9.9609375E-2</v>
      </c>
      <c r="R26" s="3">
        <f t="shared" si="7"/>
        <v>9.9609375E-2</v>
      </c>
    </row>
    <row r="27" spans="1:18" x14ac:dyDescent="0.25">
      <c r="A27" t="s">
        <v>2</v>
      </c>
      <c r="B27" s="1">
        <v>374.15934550762103</v>
      </c>
      <c r="C27" s="1">
        <v>374.30778300762103</v>
      </c>
      <c r="D27" s="1">
        <v>374.10172832012103</v>
      </c>
      <c r="E27" s="1">
        <v>373.71745097637103</v>
      </c>
      <c r="F27" s="1">
        <v>374.10172832012103</v>
      </c>
      <c r="G27" s="1">
        <v>373.74674785137103</v>
      </c>
      <c r="H27" s="1">
        <v>374.20231425762103</v>
      </c>
      <c r="I27" s="1">
        <v>373.85124003887103</v>
      </c>
      <c r="L27" s="3">
        <f t="shared" si="1"/>
        <v>0.1484375</v>
      </c>
      <c r="M27" s="3">
        <f t="shared" si="2"/>
        <v>-0.2060546875</v>
      </c>
      <c r="N27" s="3">
        <f t="shared" si="3"/>
        <v>-0.38427734375</v>
      </c>
      <c r="O27" s="3">
        <f t="shared" si="4"/>
        <v>0.38427734375</v>
      </c>
      <c r="P27" s="3">
        <f t="shared" si="5"/>
        <v>-0.35498046875</v>
      </c>
      <c r="Q27" s="3">
        <f t="shared" si="6"/>
        <v>0.45556640625</v>
      </c>
      <c r="R27" s="3">
        <f t="shared" si="7"/>
        <v>-0.35107421875</v>
      </c>
    </row>
    <row r="28" spans="1:18" x14ac:dyDescent="0.25">
      <c r="A28" t="s">
        <v>21</v>
      </c>
      <c r="B28" s="1">
        <v>3704999.75</v>
      </c>
      <c r="C28" s="1">
        <v>3704691</v>
      </c>
      <c r="D28" s="1">
        <v>3704690.5</v>
      </c>
      <c r="E28" s="1">
        <v>3704669.75</v>
      </c>
      <c r="F28" s="1">
        <v>3704688.25</v>
      </c>
      <c r="G28" s="1">
        <v>3704678</v>
      </c>
      <c r="H28" s="1">
        <v>3704689.5</v>
      </c>
      <c r="I28" s="1">
        <v>3704677</v>
      </c>
      <c r="L28" s="3">
        <f t="shared" si="1"/>
        <v>-308.75</v>
      </c>
      <c r="M28" s="3">
        <f t="shared" si="2"/>
        <v>-0.5</v>
      </c>
      <c r="N28" s="3">
        <f t="shared" si="3"/>
        <v>-20.75</v>
      </c>
      <c r="O28" s="3">
        <f t="shared" si="4"/>
        <v>18.5</v>
      </c>
      <c r="P28" s="3">
        <f t="shared" si="5"/>
        <v>-10.25</v>
      </c>
      <c r="Q28" s="3">
        <f t="shared" si="6"/>
        <v>11.5</v>
      </c>
      <c r="R28" s="3">
        <f t="shared" si="7"/>
        <v>-12.5</v>
      </c>
    </row>
    <row r="29" spans="1:18" x14ac:dyDescent="0.25">
      <c r="A29" t="s">
        <v>22</v>
      </c>
      <c r="B29" s="1">
        <v>3518787.25</v>
      </c>
      <c r="C29" s="1">
        <v>3518783.5</v>
      </c>
      <c r="D29" s="1">
        <v>3518997.25</v>
      </c>
      <c r="E29" s="1">
        <v>3519031</v>
      </c>
      <c r="F29" s="1">
        <v>3518969.25</v>
      </c>
      <c r="G29" s="1">
        <v>3519030.75</v>
      </c>
      <c r="H29" s="1">
        <v>3518969.25</v>
      </c>
      <c r="I29" s="1">
        <v>3519030.75</v>
      </c>
      <c r="L29" s="3">
        <f t="shared" si="1"/>
        <v>-3.75</v>
      </c>
      <c r="M29" s="3">
        <f t="shared" si="2"/>
        <v>213.75</v>
      </c>
      <c r="N29" s="3">
        <f t="shared" si="3"/>
        <v>33.75</v>
      </c>
      <c r="O29" s="3">
        <f t="shared" si="4"/>
        <v>-61.75</v>
      </c>
      <c r="P29" s="3">
        <f t="shared" si="5"/>
        <v>61.5</v>
      </c>
      <c r="Q29" s="3">
        <f t="shared" si="6"/>
        <v>-61.5</v>
      </c>
      <c r="R29" s="3">
        <f t="shared" si="7"/>
        <v>61.5</v>
      </c>
    </row>
    <row r="30" spans="1:18" x14ac:dyDescent="0.25">
      <c r="A30" t="s">
        <v>23</v>
      </c>
      <c r="B30" s="1"/>
      <c r="C30" s="1"/>
      <c r="D30" s="1"/>
      <c r="E30" s="1"/>
      <c r="F30" s="1"/>
      <c r="G30" s="1"/>
      <c r="H30" s="1"/>
      <c r="I30" s="1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</row>
    <row r="31" spans="1:18" x14ac:dyDescent="0.25">
      <c r="A31" t="s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</row>
    <row r="32" spans="1:18" x14ac:dyDescent="0.25">
      <c r="A3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</row>
    <row r="33" spans="1:18" x14ac:dyDescent="0.25">
      <c r="A33" t="s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</row>
    <row r="34" spans="1:18" x14ac:dyDescent="0.25">
      <c r="A34" t="s">
        <v>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</row>
    <row r="35" spans="1:18" x14ac:dyDescent="0.25">
      <c r="A35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</row>
    <row r="36" spans="1:18" x14ac:dyDescent="0.25">
      <c r="A36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</row>
    <row r="37" spans="1:18" x14ac:dyDescent="0.25">
      <c r="A37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</row>
    <row r="38" spans="1:18" x14ac:dyDescent="0.25">
      <c r="A38" t="s">
        <v>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</row>
    <row r="39" spans="1:18" x14ac:dyDescent="0.25">
      <c r="A39" t="s">
        <v>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</row>
    <row r="40" spans="1:18" x14ac:dyDescent="0.25">
      <c r="A40" t="s">
        <v>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</row>
    <row r="41" spans="1:18" x14ac:dyDescent="0.25">
      <c r="A41" t="s">
        <v>11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</row>
    <row r="42" spans="1:18" x14ac:dyDescent="0.25">
      <c r="A4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</row>
    <row r="43" spans="1:18" x14ac:dyDescent="0.25">
      <c r="A43" t="s">
        <v>13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</row>
    <row r="44" spans="1:18" x14ac:dyDescent="0.25">
      <c r="A44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</row>
    <row r="45" spans="1:18" x14ac:dyDescent="0.25">
      <c r="A45" t="s">
        <v>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</row>
    <row r="46" spans="1:18" x14ac:dyDescent="0.25">
      <c r="A46" t="s">
        <v>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</row>
    <row r="47" spans="1:18" x14ac:dyDescent="0.25">
      <c r="A47" t="s">
        <v>17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</row>
    <row r="48" spans="1:18" x14ac:dyDescent="0.25">
      <c r="A48" t="s">
        <v>39</v>
      </c>
      <c r="B48" s="1">
        <v>169.3</v>
      </c>
      <c r="C48" s="1">
        <v>479.1</v>
      </c>
      <c r="D48" s="1">
        <v>479</v>
      </c>
      <c r="E48" s="1">
        <v>499.8</v>
      </c>
      <c r="F48" s="1">
        <v>481.2</v>
      </c>
      <c r="G48" s="1">
        <v>491.4</v>
      </c>
      <c r="H48" s="1">
        <v>480</v>
      </c>
      <c r="I48" s="1">
        <v>492.599999999999</v>
      </c>
      <c r="L48" s="3">
        <f t="shared" si="1"/>
        <v>309.8</v>
      </c>
      <c r="M48" s="3">
        <f t="shared" si="2"/>
        <v>-0.10000000000002274</v>
      </c>
      <c r="N48" s="3">
        <f t="shared" si="3"/>
        <v>20.800000000000011</v>
      </c>
      <c r="O48" s="3">
        <f t="shared" si="4"/>
        <v>-18.600000000000023</v>
      </c>
      <c r="P48" s="3">
        <f t="shared" si="5"/>
        <v>10.199999999999989</v>
      </c>
      <c r="Q48" s="3">
        <f t="shared" si="6"/>
        <v>-11.399999999999977</v>
      </c>
      <c r="R48" s="3">
        <f t="shared" si="7"/>
        <v>12.599999999999</v>
      </c>
    </row>
    <row r="49" spans="1:18" x14ac:dyDescent="0.25">
      <c r="A49" t="s">
        <v>40</v>
      </c>
      <c r="B49" s="1">
        <v>10224.1</v>
      </c>
      <c r="C49" s="1">
        <v>10228</v>
      </c>
      <c r="D49" s="1">
        <v>10228</v>
      </c>
      <c r="E49" s="1">
        <v>7841.1</v>
      </c>
      <c r="F49" s="1">
        <v>10233.9</v>
      </c>
      <c r="G49" s="1">
        <v>7840</v>
      </c>
      <c r="H49" s="1">
        <v>10234</v>
      </c>
      <c r="I49" s="1">
        <v>7840.4</v>
      </c>
      <c r="L49" s="3">
        <f t="shared" si="1"/>
        <v>3.8999999999996362</v>
      </c>
      <c r="M49" s="3">
        <f t="shared" si="2"/>
        <v>0</v>
      </c>
      <c r="N49" s="3">
        <f t="shared" si="3"/>
        <v>-2386.8999999999996</v>
      </c>
      <c r="O49" s="3">
        <f t="shared" si="4"/>
        <v>2392.7999999999993</v>
      </c>
      <c r="P49" s="3">
        <f t="shared" si="5"/>
        <v>-2393.8999999999996</v>
      </c>
      <c r="Q49" s="3">
        <f t="shared" si="6"/>
        <v>2394</v>
      </c>
      <c r="R49" s="3">
        <f t="shared" si="7"/>
        <v>-2393.6000000000004</v>
      </c>
    </row>
    <row r="50" spans="1:18" x14ac:dyDescent="0.25">
      <c r="A50" t="s">
        <v>41</v>
      </c>
      <c r="B50" s="1">
        <v>9317</v>
      </c>
      <c r="C50" s="1">
        <v>9461.9</v>
      </c>
      <c r="D50" s="1">
        <v>9461.7999999999993</v>
      </c>
      <c r="E50" s="1">
        <v>7077.6</v>
      </c>
      <c r="F50" s="1">
        <v>9439.4</v>
      </c>
      <c r="G50" s="1">
        <v>7076.2</v>
      </c>
      <c r="H50" s="1">
        <v>9439.4</v>
      </c>
      <c r="I50" s="1">
        <v>7076.5</v>
      </c>
      <c r="L50" s="3">
        <f t="shared" si="1"/>
        <v>144.89999999999964</v>
      </c>
      <c r="M50" s="3">
        <f t="shared" si="2"/>
        <v>-0.1000000000003638</v>
      </c>
      <c r="N50" s="3">
        <f t="shared" si="3"/>
        <v>-2384.1999999999989</v>
      </c>
      <c r="O50" s="3">
        <f t="shared" si="4"/>
        <v>2361.7999999999993</v>
      </c>
      <c r="P50" s="3">
        <f t="shared" si="5"/>
        <v>-2363.1999999999998</v>
      </c>
      <c r="Q50" s="3">
        <f t="shared" si="6"/>
        <v>2363.1999999999998</v>
      </c>
      <c r="R50" s="3">
        <f t="shared" si="7"/>
        <v>-2362.8999999999996</v>
      </c>
    </row>
    <row r="51" spans="1:18" x14ac:dyDescent="0.25">
      <c r="A51" t="s">
        <v>18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</row>
    <row r="52" spans="1:18" x14ac:dyDescent="0.25">
      <c r="A52" t="s">
        <v>42</v>
      </c>
      <c r="B52" s="1">
        <v>4000.8999999999901</v>
      </c>
      <c r="C52" s="1">
        <v>4001</v>
      </c>
      <c r="D52" s="1">
        <v>4001</v>
      </c>
      <c r="E52" s="1">
        <v>4003.1</v>
      </c>
      <c r="F52" s="1">
        <v>4001.2</v>
      </c>
      <c r="G52" s="1">
        <v>4001.8</v>
      </c>
      <c r="H52" s="1">
        <v>4001.1</v>
      </c>
      <c r="I52" s="1">
        <v>4001.8</v>
      </c>
      <c r="L52" s="3">
        <f t="shared" si="1"/>
        <v>0.10000000000991349</v>
      </c>
      <c r="M52" s="3">
        <f t="shared" si="2"/>
        <v>0</v>
      </c>
      <c r="N52" s="3">
        <f t="shared" si="3"/>
        <v>2.0999999999999091</v>
      </c>
      <c r="O52" s="3">
        <f t="shared" si="4"/>
        <v>-1.9000000000000909</v>
      </c>
      <c r="P52" s="3">
        <f t="shared" si="5"/>
        <v>0.6000000000003638</v>
      </c>
      <c r="Q52" s="3">
        <f t="shared" si="6"/>
        <v>-0.70000000000027285</v>
      </c>
      <c r="R52" s="3">
        <f t="shared" si="7"/>
        <v>0.70000000000027285</v>
      </c>
    </row>
    <row r="53" spans="1:18" x14ac:dyDescent="0.25">
      <c r="A53" t="s">
        <v>19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</row>
  </sheetData>
  <conditionalFormatting sqref="L2:R53">
    <cfRule type="cellIs" dxfId="1" priority="4" operator="greaterThan">
      <formula>1</formula>
    </cfRule>
    <cfRule type="cellIs" dxfId="0" priority="3" operator="lessThan">
      <formula>-1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K18:BX58"/>
  <sheetViews>
    <sheetView topLeftCell="AF25" workbookViewId="0">
      <selection activeCell="BY37" sqref="BY37"/>
    </sheetView>
  </sheetViews>
  <sheetFormatPr defaultRowHeight="15" x14ac:dyDescent="0.25"/>
  <cols>
    <col min="1" max="76" width="3.28515625" customWidth="1"/>
  </cols>
  <sheetData>
    <row r="18" spans="40:70" x14ac:dyDescent="0.25">
      <c r="BJ18">
        <v>1</v>
      </c>
    </row>
    <row r="19" spans="40:70" x14ac:dyDescent="0.25">
      <c r="BK19">
        <v>1</v>
      </c>
    </row>
    <row r="20" spans="40:70" x14ac:dyDescent="0.25">
      <c r="BL20">
        <v>1</v>
      </c>
      <c r="BN20">
        <v>2</v>
      </c>
    </row>
    <row r="21" spans="40:70" x14ac:dyDescent="0.25">
      <c r="BL21">
        <v>1</v>
      </c>
      <c r="BM21">
        <v>2</v>
      </c>
    </row>
    <row r="22" spans="40:70" x14ac:dyDescent="0.25">
      <c r="BM22">
        <v>3</v>
      </c>
    </row>
    <row r="23" spans="40:70" x14ac:dyDescent="0.25">
      <c r="BM23">
        <v>3</v>
      </c>
    </row>
    <row r="24" spans="40:70" x14ac:dyDescent="0.25">
      <c r="BN24">
        <v>3</v>
      </c>
    </row>
    <row r="25" spans="40:70" x14ac:dyDescent="0.25">
      <c r="AW25">
        <v>4</v>
      </c>
      <c r="BO25">
        <v>3</v>
      </c>
    </row>
    <row r="26" spans="40:70" x14ac:dyDescent="0.25">
      <c r="AX26">
        <v>4</v>
      </c>
      <c r="BP26">
        <v>3</v>
      </c>
    </row>
    <row r="27" spans="40:70" x14ac:dyDescent="0.25">
      <c r="AY27">
        <v>4</v>
      </c>
      <c r="BP27">
        <v>3</v>
      </c>
    </row>
    <row r="28" spans="40:70" x14ac:dyDescent="0.25">
      <c r="AY28">
        <v>4</v>
      </c>
      <c r="BQ28">
        <v>3</v>
      </c>
    </row>
    <row r="29" spans="40:70" x14ac:dyDescent="0.25">
      <c r="AZ29">
        <v>4</v>
      </c>
      <c r="BQ29">
        <v>3</v>
      </c>
    </row>
    <row r="30" spans="40:70" x14ac:dyDescent="0.25">
      <c r="AZ30">
        <v>4</v>
      </c>
      <c r="BQ30">
        <v>3</v>
      </c>
    </row>
    <row r="31" spans="40:70" x14ac:dyDescent="0.25">
      <c r="AZ31">
        <v>4</v>
      </c>
      <c r="BR31">
        <v>3</v>
      </c>
    </row>
    <row r="32" spans="40:70" x14ac:dyDescent="0.25">
      <c r="AN32">
        <v>5</v>
      </c>
      <c r="AO32">
        <v>5</v>
      </c>
      <c r="AP32">
        <v>5</v>
      </c>
      <c r="AQ32">
        <v>5</v>
      </c>
      <c r="AZ32">
        <v>4</v>
      </c>
      <c r="BR32">
        <v>3</v>
      </c>
    </row>
    <row r="33" spans="13:76" x14ac:dyDescent="0.25">
      <c r="AM33">
        <v>5</v>
      </c>
      <c r="AR33">
        <v>5</v>
      </c>
      <c r="BA33">
        <v>4</v>
      </c>
      <c r="BR33">
        <v>3</v>
      </c>
    </row>
    <row r="34" spans="13:76" x14ac:dyDescent="0.25">
      <c r="AL34">
        <v>5</v>
      </c>
      <c r="AS34">
        <v>18</v>
      </c>
      <c r="AT34">
        <v>18</v>
      </c>
      <c r="AU34">
        <v>8</v>
      </c>
      <c r="AV34">
        <v>6</v>
      </c>
      <c r="BB34">
        <v>4</v>
      </c>
      <c r="BQ34">
        <v>3</v>
      </c>
    </row>
    <row r="35" spans="13:76" x14ac:dyDescent="0.25">
      <c r="AI35">
        <v>7</v>
      </c>
      <c r="AJ35">
        <v>7</v>
      </c>
      <c r="AK35">
        <v>10</v>
      </c>
      <c r="AT35">
        <v>8</v>
      </c>
      <c r="AW35">
        <v>6</v>
      </c>
      <c r="AX35">
        <v>6</v>
      </c>
      <c r="AY35">
        <v>6</v>
      </c>
      <c r="BC35">
        <v>4</v>
      </c>
      <c r="BQ35">
        <v>3</v>
      </c>
    </row>
    <row r="36" spans="13:76" x14ac:dyDescent="0.25">
      <c r="AC36">
        <v>9</v>
      </c>
      <c r="AD36">
        <v>9</v>
      </c>
      <c r="AE36">
        <v>9</v>
      </c>
      <c r="AF36">
        <v>9</v>
      </c>
      <c r="AG36">
        <v>9</v>
      </c>
      <c r="AH36">
        <v>12</v>
      </c>
      <c r="AK36">
        <v>10</v>
      </c>
      <c r="AT36">
        <v>8</v>
      </c>
      <c r="AZ36">
        <v>6</v>
      </c>
      <c r="BA36">
        <v>6</v>
      </c>
      <c r="BC36">
        <v>11</v>
      </c>
      <c r="BD36">
        <v>11</v>
      </c>
      <c r="BQ36">
        <v>3</v>
      </c>
    </row>
    <row r="37" spans="13:76" x14ac:dyDescent="0.25">
      <c r="Z37">
        <v>9</v>
      </c>
      <c r="AA37">
        <v>9</v>
      </c>
      <c r="AB37">
        <v>9</v>
      </c>
      <c r="AG37">
        <v>12</v>
      </c>
      <c r="AK37">
        <v>10</v>
      </c>
      <c r="AS37">
        <v>8</v>
      </c>
      <c r="BB37">
        <v>6</v>
      </c>
      <c r="BE37">
        <v>11</v>
      </c>
      <c r="BF37">
        <v>11</v>
      </c>
      <c r="BG37">
        <v>11</v>
      </c>
      <c r="BH37">
        <v>11</v>
      </c>
      <c r="BQ37">
        <v>3</v>
      </c>
    </row>
    <row r="38" spans="13:76" x14ac:dyDescent="0.25">
      <c r="AF38">
        <v>12</v>
      </c>
      <c r="AL38">
        <v>10</v>
      </c>
      <c r="AS38">
        <v>8</v>
      </c>
      <c r="BI38">
        <v>11</v>
      </c>
      <c r="BJ38">
        <v>14</v>
      </c>
      <c r="BK38">
        <v>13</v>
      </c>
      <c r="BL38">
        <v>13</v>
      </c>
      <c r="BM38">
        <v>13</v>
      </c>
      <c r="BN38">
        <v>21</v>
      </c>
      <c r="BO38">
        <v>21</v>
      </c>
      <c r="BQ38">
        <v>3</v>
      </c>
      <c r="BS38">
        <v>22</v>
      </c>
      <c r="BT38">
        <v>22</v>
      </c>
    </row>
    <row r="39" spans="13:76" x14ac:dyDescent="0.25">
      <c r="AE39">
        <v>12</v>
      </c>
      <c r="AL39">
        <v>10</v>
      </c>
      <c r="AS39">
        <v>8</v>
      </c>
      <c r="BI39">
        <v>14</v>
      </c>
      <c r="BN39">
        <v>20</v>
      </c>
      <c r="BO39">
        <v>20</v>
      </c>
      <c r="BP39">
        <v>21</v>
      </c>
      <c r="BQ39">
        <v>21</v>
      </c>
      <c r="BR39">
        <v>15</v>
      </c>
      <c r="BS39">
        <v>23</v>
      </c>
      <c r="BU39">
        <v>22</v>
      </c>
      <c r="BV39">
        <v>22</v>
      </c>
      <c r="BW39">
        <v>22</v>
      </c>
      <c r="BX39">
        <v>22</v>
      </c>
    </row>
    <row r="40" spans="13:76" x14ac:dyDescent="0.25">
      <c r="AD40">
        <v>12</v>
      </c>
      <c r="AK40">
        <v>10</v>
      </c>
      <c r="AS40">
        <v>8</v>
      </c>
      <c r="BI40">
        <v>14</v>
      </c>
      <c r="BP40">
        <v>20</v>
      </c>
      <c r="BT40">
        <v>23</v>
      </c>
      <c r="BU40">
        <v>23</v>
      </c>
      <c r="BV40">
        <v>23</v>
      </c>
      <c r="BW40">
        <v>19</v>
      </c>
      <c r="BX40">
        <v>16</v>
      </c>
    </row>
    <row r="41" spans="13:76" x14ac:dyDescent="0.25">
      <c r="AC41">
        <v>12</v>
      </c>
      <c r="AK41">
        <v>10</v>
      </c>
      <c r="AS41">
        <v>8</v>
      </c>
      <c r="BI41">
        <v>14</v>
      </c>
      <c r="BQ41">
        <v>20</v>
      </c>
      <c r="BV41">
        <v>19</v>
      </c>
    </row>
    <row r="42" spans="13:76" x14ac:dyDescent="0.25">
      <c r="X42">
        <v>12</v>
      </c>
      <c r="Y42">
        <v>12</v>
      </c>
      <c r="Z42">
        <v>12</v>
      </c>
      <c r="AA42">
        <v>12</v>
      </c>
      <c r="AB42">
        <v>12</v>
      </c>
      <c r="AK42">
        <v>10</v>
      </c>
      <c r="AT42">
        <v>8</v>
      </c>
      <c r="BI42">
        <v>14</v>
      </c>
      <c r="BQ42">
        <v>20</v>
      </c>
      <c r="BU42">
        <v>17</v>
      </c>
    </row>
    <row r="43" spans="13:76" x14ac:dyDescent="0.25">
      <c r="W43">
        <v>12</v>
      </c>
      <c r="AJ43">
        <v>10</v>
      </c>
      <c r="AT43">
        <v>8</v>
      </c>
      <c r="BI43">
        <v>14</v>
      </c>
      <c r="BR43">
        <v>20</v>
      </c>
      <c r="BU43">
        <v>17</v>
      </c>
    </row>
    <row r="44" spans="13:76" x14ac:dyDescent="0.25">
      <c r="V44">
        <v>12</v>
      </c>
      <c r="AJ44">
        <v>10</v>
      </c>
      <c r="AT44">
        <v>8</v>
      </c>
      <c r="BI44">
        <v>14</v>
      </c>
      <c r="BU44">
        <v>17</v>
      </c>
    </row>
    <row r="45" spans="13:76" x14ac:dyDescent="0.25">
      <c r="U45">
        <v>12</v>
      </c>
      <c r="AJ45">
        <v>10</v>
      </c>
      <c r="AT45">
        <v>8</v>
      </c>
      <c r="BI45">
        <v>14</v>
      </c>
      <c r="BT45">
        <v>17</v>
      </c>
    </row>
    <row r="46" spans="13:76" x14ac:dyDescent="0.25">
      <c r="Q46">
        <v>12</v>
      </c>
      <c r="R46">
        <v>12</v>
      </c>
      <c r="S46">
        <v>12</v>
      </c>
      <c r="T46">
        <v>12</v>
      </c>
      <c r="AJ46">
        <v>10</v>
      </c>
      <c r="AT46">
        <v>8</v>
      </c>
      <c r="BI46">
        <v>14</v>
      </c>
      <c r="BT46">
        <v>17</v>
      </c>
    </row>
    <row r="47" spans="13:76" x14ac:dyDescent="0.25">
      <c r="O47">
        <v>12</v>
      </c>
      <c r="P47">
        <v>12</v>
      </c>
      <c r="AJ47">
        <v>10</v>
      </c>
      <c r="AT47">
        <v>8</v>
      </c>
      <c r="BT47">
        <v>17</v>
      </c>
    </row>
    <row r="48" spans="13:76" x14ac:dyDescent="0.25">
      <c r="M48">
        <v>12</v>
      </c>
      <c r="N48">
        <v>12</v>
      </c>
      <c r="AK48">
        <v>10</v>
      </c>
      <c r="AT48">
        <v>8</v>
      </c>
      <c r="BT48">
        <v>17</v>
      </c>
    </row>
    <row r="49" spans="11:73" x14ac:dyDescent="0.25">
      <c r="L49">
        <v>12</v>
      </c>
      <c r="AL49">
        <v>10</v>
      </c>
      <c r="AU49">
        <v>8</v>
      </c>
      <c r="BT49">
        <v>17</v>
      </c>
    </row>
    <row r="50" spans="11:73" x14ac:dyDescent="0.25">
      <c r="L50">
        <v>12</v>
      </c>
      <c r="AM50">
        <v>10</v>
      </c>
      <c r="AU50">
        <v>8</v>
      </c>
      <c r="BT50">
        <v>17</v>
      </c>
    </row>
    <row r="51" spans="11:73" x14ac:dyDescent="0.25">
      <c r="K51">
        <v>12</v>
      </c>
      <c r="AM51">
        <v>10</v>
      </c>
      <c r="AV51">
        <v>8</v>
      </c>
      <c r="BT51">
        <v>17</v>
      </c>
    </row>
    <row r="52" spans="11:73" x14ac:dyDescent="0.25">
      <c r="AL52">
        <v>10</v>
      </c>
      <c r="AW52">
        <v>8</v>
      </c>
      <c r="BU52">
        <v>17</v>
      </c>
    </row>
    <row r="53" spans="11:73" x14ac:dyDescent="0.25">
      <c r="AL53">
        <v>10</v>
      </c>
      <c r="BU53">
        <v>17</v>
      </c>
    </row>
    <row r="54" spans="11:73" x14ac:dyDescent="0.25">
      <c r="AL54">
        <v>10</v>
      </c>
      <c r="BU54">
        <v>17</v>
      </c>
    </row>
    <row r="55" spans="11:73" x14ac:dyDescent="0.25">
      <c r="AL55">
        <v>10</v>
      </c>
      <c r="BU55">
        <v>17</v>
      </c>
    </row>
    <row r="56" spans="11:73" x14ac:dyDescent="0.25">
      <c r="AL56">
        <v>10</v>
      </c>
    </row>
    <row r="57" spans="11:73" x14ac:dyDescent="0.25">
      <c r="AK57">
        <v>10</v>
      </c>
    </row>
    <row r="58" spans="11:73" x14ac:dyDescent="0.25">
      <c r="AK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spatial_org (1-based iseg vals)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2017-10-01T14:09:17Z</dcterms:created>
  <dcterms:modified xsi:type="dcterms:W3CDTF">2017-10-03T00:36:07Z</dcterms:modified>
</cp:coreProperties>
</file>