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niswon\Documents\Data\Git\gsflow_v2\GSFLOW\data\sagehen_restart\output\"/>
    </mc:Choice>
  </mc:AlternateContent>
  <xr:revisionPtr revIDLastSave="0" documentId="13_ncr:1_{0DAA9897-3701-4AA7-98E6-D74DDA67F432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<sst xmlns="http://schemas.openxmlformats.org/spreadsheetml/2006/main" count="1305" uniqueCount="58">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</sst>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19753.23</c:v>
                </c:pt>
                <c:pt idx="75">
                  <c:v>28748.14</c:v>
                </c:pt>
                <c:pt idx="76">
                  <c:v>37201.56</c:v>
                </c:pt>
                <c:pt idx="77">
                  <c:v>40701.17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38020.07</c:v>
                </c:pt>
                <c:pt idx="81">
                  <c:v>33305.440000000002</c:v>
                </c:pt>
                <c:pt idx="82">
                  <c:v>31940.36</c:v>
                </c:pt>
                <c:pt idx="83">
                  <c:v>29810.48</c:v>
                </c:pt>
                <c:pt idx="84">
                  <c:v>28314.5</c:v>
                </c:pt>
                <c:pt idx="85">
                  <c:v>30112.41</c:v>
                </c:pt>
                <c:pt idx="86">
                  <c:v>29800.58</c:v>
                </c:pt>
                <c:pt idx="87">
                  <c:v>27138.959999999999</c:v>
                </c:pt>
                <c:pt idx="88">
                  <c:v>24928.87</c:v>
                </c:pt>
                <c:pt idx="89">
                  <c:v>22739.05</c:v>
                </c:pt>
                <c:pt idx="90">
                  <c:v>20568.490000000002</c:v>
                </c:pt>
                <c:pt idx="91">
                  <c:v>18549.29</c:v>
                </c:pt>
                <c:pt idx="92">
                  <c:v>16870.48</c:v>
                </c:pt>
                <c:pt idx="93">
                  <c:v>15642.23</c:v>
                </c:pt>
                <c:pt idx="94">
                  <c:v>14285.16</c:v>
                </c:pt>
                <c:pt idx="95">
                  <c:v>20465.68</c:v>
                </c:pt>
                <c:pt idx="96">
                  <c:v>16993.759999999998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16260.07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13844.57</c:v>
                </c:pt>
                <c:pt idx="103">
                  <c:v>13167.45</c:v>
                </c:pt>
                <c:pt idx="104">
                  <c:v>12585.43</c:v>
                </c:pt>
                <c:pt idx="105">
                  <c:v>12005.84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10230.65</c:v>
                </c:pt>
                <c:pt idx="109">
                  <c:v>9886.5300000000007</c:v>
                </c:pt>
                <c:pt idx="110">
                  <c:v>9492.1119999999992</c:v>
                </c:pt>
                <c:pt idx="111">
                  <c:v>9138.6880000000001</c:v>
                </c:pt>
                <c:pt idx="112">
                  <c:v>8818.1119999999992</c:v>
                </c:pt>
                <c:pt idx="113">
                  <c:v>8426.0589999999993</c:v>
                </c:pt>
                <c:pt idx="114">
                  <c:v>12494.17</c:v>
                </c:pt>
                <c:pt idx="115">
                  <c:v>10487.7</c:v>
                </c:pt>
                <c:pt idx="116">
                  <c:v>10622.17</c:v>
                </c:pt>
                <c:pt idx="117">
                  <c:v>10893.65</c:v>
                </c:pt>
                <c:pt idx="118">
                  <c:v>11229.64</c:v>
                </c:pt>
                <c:pt idx="119">
                  <c:v>11602.63</c:v>
                </c:pt>
                <c:pt idx="120">
                  <c:v>11987.06</c:v>
                </c:pt>
                <c:pt idx="121">
                  <c:v>12366.66</c:v>
                </c:pt>
                <c:pt idx="122">
                  <c:v>12731.84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81922.16</c:v>
                </c:pt>
                <c:pt idx="191">
                  <c:v>76292.160000000003</c:v>
                </c:pt>
                <c:pt idx="192">
                  <c:v>67166.320000000007</c:v>
                </c:pt>
                <c:pt idx="193">
                  <c:v>67381.789999999994</c:v>
                </c:pt>
                <c:pt idx="194">
                  <c:v>86951.99</c:v>
                </c:pt>
                <c:pt idx="195">
                  <c:v>91677.7</c:v>
                </c:pt>
                <c:pt idx="196">
                  <c:v>85960.25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32518.03</c:v>
                </c:pt>
                <c:pt idx="211">
                  <c:v>27357.27</c:v>
                </c:pt>
                <c:pt idx="212">
                  <c:v>20818.57</c:v>
                </c:pt>
                <c:pt idx="213">
                  <c:v>21226.05</c:v>
                </c:pt>
                <c:pt idx="214">
                  <c:v>15333.69</c:v>
                </c:pt>
                <c:pt idx="215">
                  <c:v>12785.98</c:v>
                </c:pt>
                <c:pt idx="216">
                  <c:v>11318.33</c:v>
                </c:pt>
                <c:pt idx="217">
                  <c:v>10424.700000000001</c:v>
                </c:pt>
                <c:pt idx="218">
                  <c:v>9618.2860000000001</c:v>
                </c:pt>
                <c:pt idx="219">
                  <c:v>10050.99</c:v>
                </c:pt>
                <c:pt idx="220">
                  <c:v>10930.72</c:v>
                </c:pt>
                <c:pt idx="221">
                  <c:v>10257.9</c:v>
                </c:pt>
                <c:pt idx="222">
                  <c:v>10093.66</c:v>
                </c:pt>
                <c:pt idx="223">
                  <c:v>10607.26</c:v>
                </c:pt>
                <c:pt idx="224">
                  <c:v>9769.7240000000002</c:v>
                </c:pt>
                <c:pt idx="225">
                  <c:v>9374.3109999999997</c:v>
                </c:pt>
                <c:pt idx="226">
                  <c:v>12763.08</c:v>
                </c:pt>
                <c:pt idx="227">
                  <c:v>9625.857</c:v>
                </c:pt>
                <c:pt idx="228">
                  <c:v>9078.6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13502.68</c:v>
                </c:pt>
                <c:pt idx="235">
                  <c:v>11741.44</c:v>
                </c:pt>
                <c:pt idx="236">
                  <c:v>16621.05</c:v>
                </c:pt>
                <c:pt idx="237">
                  <c:v>17392.669999999998</c:v>
                </c:pt>
                <c:pt idx="238">
                  <c:v>13622.59</c:v>
                </c:pt>
                <c:pt idx="239">
                  <c:v>16444.189999999999</c:v>
                </c:pt>
                <c:pt idx="240">
                  <c:v>12140.8</c:v>
                </c:pt>
                <c:pt idx="241">
                  <c:v>10472.81</c:v>
                </c:pt>
                <c:pt idx="242">
                  <c:v>8971.2739999999994</c:v>
                </c:pt>
                <c:pt idx="243">
                  <c:v>7830.991</c:v>
                </c:pt>
                <c:pt idx="244">
                  <c:v>7159.6130000000003</c:v>
                </c:pt>
                <c:pt idx="245">
                  <c:v>6765.6570000000002</c:v>
                </c:pt>
                <c:pt idx="246">
                  <c:v>6813.1989999999996</c:v>
                </c:pt>
                <c:pt idx="247">
                  <c:v>6352.348</c:v>
                </c:pt>
                <c:pt idx="248">
                  <c:v>5957.11</c:v>
                </c:pt>
                <c:pt idx="249">
                  <c:v>5703.1379999999999</c:v>
                </c:pt>
                <c:pt idx="250">
                  <c:v>5515.2550000000001</c:v>
                </c:pt>
                <c:pt idx="251">
                  <c:v>5403.9390000000003</c:v>
                </c:pt>
                <c:pt idx="252">
                  <c:v>5305.5010000000002</c:v>
                </c:pt>
                <c:pt idx="253">
                  <c:v>5228.1850000000004</c:v>
                </c:pt>
                <c:pt idx="254">
                  <c:v>5177.43</c:v>
                </c:pt>
                <c:pt idx="255">
                  <c:v>5103.9830000000002</c:v>
                </c:pt>
                <c:pt idx="256">
                  <c:v>5063.2359999999999</c:v>
                </c:pt>
                <c:pt idx="257">
                  <c:v>5052.4080000000004</c:v>
                </c:pt>
                <c:pt idx="258">
                  <c:v>5043.9279999999999</c:v>
                </c:pt>
                <c:pt idx="259">
                  <c:v>4969.741</c:v>
                </c:pt>
                <c:pt idx="260">
                  <c:v>4884.7809999999999</c:v>
                </c:pt>
                <c:pt idx="261">
                  <c:v>4782.7870000000003</c:v>
                </c:pt>
                <c:pt idx="262">
                  <c:v>4667.34</c:v>
                </c:pt>
                <c:pt idx="263">
                  <c:v>4573.3159999999998</c:v>
                </c:pt>
                <c:pt idx="264">
                  <c:v>4518.6360000000004</c:v>
                </c:pt>
                <c:pt idx="265">
                  <c:v>4456.6260000000002</c:v>
                </c:pt>
                <c:pt idx="266">
                  <c:v>4423.8649999999998</c:v>
                </c:pt>
                <c:pt idx="267">
                  <c:v>4403.1840000000002</c:v>
                </c:pt>
                <c:pt idx="268">
                  <c:v>4384.9369999999999</c:v>
                </c:pt>
                <c:pt idx="269">
                  <c:v>4370.5060000000003</c:v>
                </c:pt>
                <c:pt idx="270">
                  <c:v>4360.1099999999997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</c:v>
                </c:pt>
                <c:pt idx="381">
                  <c:v>8461.3539999999994</c:v>
                </c:pt>
                <c:pt idx="382">
                  <c:v>8779.4009999999998</c:v>
                </c:pt>
                <c:pt idx="383">
                  <c:v>7542.4769999999999</c:v>
                </c:pt>
                <c:pt idx="384">
                  <c:v>6868.9459999999999</c:v>
                </c:pt>
                <c:pt idx="385">
                  <c:v>6280.6310000000003</c:v>
                </c:pt>
                <c:pt idx="386">
                  <c:v>5806.41</c:v>
                </c:pt>
                <c:pt idx="387">
                  <c:v>5429.7030000000004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9013.5550000000003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266106.09999999998</c:v>
                </c:pt>
                <c:pt idx="591">
                  <c:v>270594</c:v>
                </c:pt>
                <c:pt idx="592">
                  <c:v>292091.2</c:v>
                </c:pt>
                <c:pt idx="593">
                  <c:v>344005.7</c:v>
                </c:pt>
                <c:pt idx="594">
                  <c:v>281362</c:v>
                </c:pt>
                <c:pt idx="595">
                  <c:v>255088.3</c:v>
                </c:pt>
                <c:pt idx="596">
                  <c:v>324390.40000000002</c:v>
                </c:pt>
                <c:pt idx="597">
                  <c:v>367922.1</c:v>
                </c:pt>
                <c:pt idx="598">
                  <c:v>376615.3</c:v>
                </c:pt>
                <c:pt idx="599">
                  <c:v>405319.8</c:v>
                </c:pt>
                <c:pt idx="600">
                  <c:v>413198.2</c:v>
                </c:pt>
                <c:pt idx="601">
                  <c:v>401703.9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200988.7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97071.88</c:v>
                </c:pt>
                <c:pt idx="636">
                  <c:v>80084.61</c:v>
                </c:pt>
                <c:pt idx="637">
                  <c:v>96949.09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77500.34</c:v>
                </c:pt>
                <c:pt idx="644">
                  <c:v>80599.87</c:v>
                </c:pt>
                <c:pt idx="645">
                  <c:v>70835.22</c:v>
                </c:pt>
                <c:pt idx="646">
                  <c:v>60711.07</c:v>
                </c:pt>
                <c:pt idx="647">
                  <c:v>67349.05</c:v>
                </c:pt>
                <c:pt idx="648">
                  <c:v>64675.31</c:v>
                </c:pt>
                <c:pt idx="649">
                  <c:v>62967.28</c:v>
                </c:pt>
                <c:pt idx="650">
                  <c:v>58254.12</c:v>
                </c:pt>
                <c:pt idx="651">
                  <c:v>55439.83</c:v>
                </c:pt>
                <c:pt idx="652">
                  <c:v>51329.75</c:v>
                </c:pt>
                <c:pt idx="653">
                  <c:v>47233.32</c:v>
                </c:pt>
                <c:pt idx="654">
                  <c:v>41955.12</c:v>
                </c:pt>
                <c:pt idx="655">
                  <c:v>41847.15</c:v>
                </c:pt>
                <c:pt idx="656">
                  <c:v>41428.79</c:v>
                </c:pt>
                <c:pt idx="657">
                  <c:v>39782.18</c:v>
                </c:pt>
                <c:pt idx="658">
                  <c:v>36334.26</c:v>
                </c:pt>
                <c:pt idx="659">
                  <c:v>35301.279999999999</c:v>
                </c:pt>
                <c:pt idx="660">
                  <c:v>33295.58</c:v>
                </c:pt>
                <c:pt idx="661">
                  <c:v>33124.42</c:v>
                </c:pt>
                <c:pt idx="662">
                  <c:v>29860.639999999999</c:v>
                </c:pt>
                <c:pt idx="663">
                  <c:v>30045.18</c:v>
                </c:pt>
                <c:pt idx="664">
                  <c:v>29153.41</c:v>
                </c:pt>
                <c:pt idx="665">
                  <c:v>26722.57</c:v>
                </c:pt>
                <c:pt idx="666">
                  <c:v>26592.04</c:v>
                </c:pt>
                <c:pt idx="667">
                  <c:v>24531.59</c:v>
                </c:pt>
                <c:pt idx="668">
                  <c:v>22345.49</c:v>
                </c:pt>
                <c:pt idx="669">
                  <c:v>23487.71</c:v>
                </c:pt>
                <c:pt idx="670">
                  <c:v>17565.39</c:v>
                </c:pt>
                <c:pt idx="671">
                  <c:v>17574.259999999998</c:v>
                </c:pt>
                <c:pt idx="672">
                  <c:v>17222.95</c:v>
                </c:pt>
                <c:pt idx="673">
                  <c:v>16289.39</c:v>
                </c:pt>
                <c:pt idx="674">
                  <c:v>17086.62</c:v>
                </c:pt>
                <c:pt idx="675">
                  <c:v>16749.79</c:v>
                </c:pt>
                <c:pt idx="676">
                  <c:v>14751.7</c:v>
                </c:pt>
                <c:pt idx="677">
                  <c:v>14566.46</c:v>
                </c:pt>
                <c:pt idx="678">
                  <c:v>13729.35</c:v>
                </c:pt>
                <c:pt idx="679">
                  <c:v>13845.05</c:v>
                </c:pt>
                <c:pt idx="680">
                  <c:v>12844.79</c:v>
                </c:pt>
                <c:pt idx="681">
                  <c:v>12298.2</c:v>
                </c:pt>
                <c:pt idx="682">
                  <c:v>11650.75</c:v>
                </c:pt>
                <c:pt idx="683">
                  <c:v>11831.14</c:v>
                </c:pt>
                <c:pt idx="684">
                  <c:v>10939.94</c:v>
                </c:pt>
                <c:pt idx="685">
                  <c:v>10725.12</c:v>
                </c:pt>
                <c:pt idx="686">
                  <c:v>10479.1</c:v>
                </c:pt>
                <c:pt idx="687">
                  <c:v>10037.76</c:v>
                </c:pt>
                <c:pt idx="688">
                  <c:v>9822.0419999999995</c:v>
                </c:pt>
                <c:pt idx="689">
                  <c:v>9583.1990000000005</c:v>
                </c:pt>
                <c:pt idx="690">
                  <c:v>9488.5939999999991</c:v>
                </c:pt>
                <c:pt idx="691">
                  <c:v>9123.7199999999993</c:v>
                </c:pt>
                <c:pt idx="692">
                  <c:v>8543.0580000000009</c:v>
                </c:pt>
                <c:pt idx="693">
                  <c:v>8014.6260000000002</c:v>
                </c:pt>
                <c:pt idx="694">
                  <c:v>7812.6689999999999</c:v>
                </c:pt>
                <c:pt idx="695">
                  <c:v>7294.3689999999997</c:v>
                </c:pt>
                <c:pt idx="696">
                  <c:v>7148.0069999999996</c:v>
                </c:pt>
                <c:pt idx="697">
                  <c:v>6502.3980000000001</c:v>
                </c:pt>
                <c:pt idx="698">
                  <c:v>6574.616</c:v>
                </c:pt>
                <c:pt idx="699">
                  <c:v>6496.8720000000003</c:v>
                </c:pt>
                <c:pt idx="700">
                  <c:v>6493.1559999999999</c:v>
                </c:pt>
                <c:pt idx="701">
                  <c:v>6433.6859999999997</c:v>
                </c:pt>
                <c:pt idx="702">
                  <c:v>6422.5749999999998</c:v>
                </c:pt>
                <c:pt idx="703">
                  <c:v>6126.2650000000003</c:v>
                </c:pt>
                <c:pt idx="704">
                  <c:v>6020.4070000000002</c:v>
                </c:pt>
                <c:pt idx="705">
                  <c:v>6009.0129999999999</c:v>
                </c:pt>
                <c:pt idx="706">
                  <c:v>5884.2870000000003</c:v>
                </c:pt>
                <c:pt idx="707">
                  <c:v>5684.7539999999999</c:v>
                </c:pt>
                <c:pt idx="708">
                  <c:v>5562.9189999999999</c:v>
                </c:pt>
                <c:pt idx="709">
                  <c:v>5422.79</c:v>
                </c:pt>
                <c:pt idx="710">
                  <c:v>5202.902</c:v>
                </c:pt>
                <c:pt idx="711">
                  <c:v>5090.7089999999998</c:v>
                </c:pt>
                <c:pt idx="712">
                  <c:v>5083.4070000000002</c:v>
                </c:pt>
                <c:pt idx="713">
                  <c:v>4846.6289999999999</c:v>
                </c:pt>
                <c:pt idx="714">
                  <c:v>14950.25</c:v>
                </c:pt>
                <c:pt idx="715">
                  <c:v>11437.33</c:v>
                </c:pt>
                <c:pt idx="716">
                  <c:v>15356.23</c:v>
                </c:pt>
                <c:pt idx="717">
                  <c:v>18464.55</c:v>
                </c:pt>
                <c:pt idx="718">
                  <c:v>23381.79</c:v>
                </c:pt>
                <c:pt idx="719">
                  <c:v>14809.49</c:v>
                </c:pt>
                <c:pt idx="720">
                  <c:v>14455.16</c:v>
                </c:pt>
                <c:pt idx="721">
                  <c:v>13071.08</c:v>
                </c:pt>
                <c:pt idx="722">
                  <c:v>31507.29</c:v>
                </c:pt>
                <c:pt idx="723">
                  <c:v>50272.79</c:v>
                </c:pt>
                <c:pt idx="724">
                  <c:v>80416.52</c:v>
                </c:pt>
                <c:pt idx="725">
                  <c:v>77984.460000000006</c:v>
                </c:pt>
                <c:pt idx="726">
                  <c:v>66259.17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60446.32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11582.08</c:v>
                </c:pt>
                <c:pt idx="743">
                  <c:v>10111.049999999999</c:v>
                </c:pt>
                <c:pt idx="744">
                  <c:v>13011.53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94544.45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40532.18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8157.2479999999996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33554.83</c:v>
                </c:pt>
                <c:pt idx="1031">
                  <c:v>34577.480000000003</c:v>
                </c:pt>
                <c:pt idx="1032">
                  <c:v>35237.379999999997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29089.55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22569.89</c:v>
                </c:pt>
                <c:pt idx="1056">
                  <c:v>15322.04</c:v>
                </c:pt>
                <c:pt idx="1057">
                  <c:v>15525.78</c:v>
                </c:pt>
                <c:pt idx="1058">
                  <c:v>13308.27</c:v>
                </c:pt>
                <c:pt idx="1059">
                  <c:v>12934.76</c:v>
                </c:pt>
                <c:pt idx="1060">
                  <c:v>11590.85</c:v>
                </c:pt>
                <c:pt idx="1061">
                  <c:v>10391.450000000001</c:v>
                </c:pt>
                <c:pt idx="1062">
                  <c:v>10000.450000000001</c:v>
                </c:pt>
                <c:pt idx="1063">
                  <c:v>9525.2739999999994</c:v>
                </c:pt>
                <c:pt idx="1064">
                  <c:v>9367.4459999999999</c:v>
                </c:pt>
                <c:pt idx="1065">
                  <c:v>12935.62</c:v>
                </c:pt>
                <c:pt idx="1066">
                  <c:v>10517.12</c:v>
                </c:pt>
                <c:pt idx="1067">
                  <c:v>10719.16</c:v>
                </c:pt>
                <c:pt idx="1068">
                  <c:v>9874.2430000000004</c:v>
                </c:pt>
                <c:pt idx="1069">
                  <c:v>9610.3510000000006</c:v>
                </c:pt>
                <c:pt idx="1070">
                  <c:v>9078.3089999999993</c:v>
                </c:pt>
                <c:pt idx="1071">
                  <c:v>8330.1839999999993</c:v>
                </c:pt>
                <c:pt idx="1072">
                  <c:v>8355.6440000000002</c:v>
                </c:pt>
                <c:pt idx="1073">
                  <c:v>7404.9080000000004</c:v>
                </c:pt>
                <c:pt idx="1074">
                  <c:v>7576.8339999999998</c:v>
                </c:pt>
                <c:pt idx="1075">
                  <c:v>7224.0420000000004</c:v>
                </c:pt>
                <c:pt idx="1076">
                  <c:v>7200.585</c:v>
                </c:pt>
                <c:pt idx="1077">
                  <c:v>6906.8810000000003</c:v>
                </c:pt>
                <c:pt idx="1078">
                  <c:v>6614.2020000000002</c:v>
                </c:pt>
                <c:pt idx="1079">
                  <c:v>6408.4970000000003</c:v>
                </c:pt>
                <c:pt idx="1080">
                  <c:v>6429.5510000000004</c:v>
                </c:pt>
                <c:pt idx="1081">
                  <c:v>6478.527</c:v>
                </c:pt>
                <c:pt idx="1082">
                  <c:v>6090.86</c:v>
                </c:pt>
                <c:pt idx="1083">
                  <c:v>6135.6890000000003</c:v>
                </c:pt>
                <c:pt idx="1084">
                  <c:v>5487.3969999999999</c:v>
                </c:pt>
                <c:pt idx="1085">
                  <c:v>5524.0219999999999</c:v>
                </c:pt>
                <c:pt idx="1086">
                  <c:v>10994.68</c:v>
                </c:pt>
                <c:pt idx="1087">
                  <c:v>13668.06</c:v>
                </c:pt>
                <c:pt idx="1088">
                  <c:v>8722.6579999999994</c:v>
                </c:pt>
                <c:pt idx="1089">
                  <c:v>8301.8790000000008</c:v>
                </c:pt>
                <c:pt idx="1090">
                  <c:v>8014.5929999999998</c:v>
                </c:pt>
                <c:pt idx="1091">
                  <c:v>7189.0219999999999</c:v>
                </c:pt>
                <c:pt idx="1092">
                  <c:v>8597.0339999999997</c:v>
                </c:pt>
                <c:pt idx="1093">
                  <c:v>14989.63</c:v>
                </c:pt>
                <c:pt idx="1094">
                  <c:v>9711.07</c:v>
                </c:pt>
                <c:pt idx="1095">
                  <c:v>11499.62</c:v>
                </c:pt>
                <c:pt idx="1096">
                  <c:v>9655.875</c:v>
                </c:pt>
                <c:pt idx="1097">
                  <c:v>8752.6440000000002</c:v>
                </c:pt>
                <c:pt idx="1098">
                  <c:v>8643.4580000000005</c:v>
                </c:pt>
                <c:pt idx="1099">
                  <c:v>7900.8549999999996</c:v>
                </c:pt>
                <c:pt idx="1100">
                  <c:v>7098.4790000000003</c:v>
                </c:pt>
                <c:pt idx="1101">
                  <c:v>6408.6930000000002</c:v>
                </c:pt>
                <c:pt idx="1102">
                  <c:v>5758.7659999999996</c:v>
                </c:pt>
                <c:pt idx="1103">
                  <c:v>5379.21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4859.5420000000004</c:v>
                </c:pt>
                <c:pt idx="1107">
                  <c:v>4656.5709999999999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4161.8559999999998</c:v>
                </c:pt>
                <c:pt idx="1111">
                  <c:v>4093.0729999999999</c:v>
                </c:pt>
                <c:pt idx="1112">
                  <c:v>4042.587</c:v>
                </c:pt>
                <c:pt idx="1113">
                  <c:v>4017.681</c:v>
                </c:pt>
                <c:pt idx="1114">
                  <c:v>4010.3240000000001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5891.2489999999998</c:v>
                </c:pt>
                <c:pt idx="1118">
                  <c:v>6201.7870000000003</c:v>
                </c:pt>
                <c:pt idx="1119">
                  <c:v>5137.8</c:v>
                </c:pt>
                <c:pt idx="1120">
                  <c:v>5056.3710000000001</c:v>
                </c:pt>
                <c:pt idx="1121">
                  <c:v>4789.0029999999997</c:v>
                </c:pt>
                <c:pt idx="1122">
                  <c:v>4625.3599999999997</c:v>
                </c:pt>
                <c:pt idx="1123">
                  <c:v>6900.3950000000004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15340.49</c:v>
                </c:pt>
                <c:pt idx="1127">
                  <c:v>19489.91</c:v>
                </c:pt>
                <c:pt idx="1128">
                  <c:v>22325.71</c:v>
                </c:pt>
                <c:pt idx="1129">
                  <c:v>29010.06</c:v>
                </c:pt>
                <c:pt idx="1130">
                  <c:v>28570.55</c:v>
                </c:pt>
                <c:pt idx="1131">
                  <c:v>41071.78</c:v>
                </c:pt>
                <c:pt idx="1132">
                  <c:v>53808.02</c:v>
                </c:pt>
                <c:pt idx="1133">
                  <c:v>33315.449999999997</c:v>
                </c:pt>
                <c:pt idx="1134">
                  <c:v>34877.370000000003</c:v>
                </c:pt>
                <c:pt idx="1135">
                  <c:v>89853.49</c:v>
                </c:pt>
                <c:pt idx="1136">
                  <c:v>78791.67</c:v>
                </c:pt>
                <c:pt idx="1137">
                  <c:v>51846.75</c:v>
                </c:pt>
                <c:pt idx="1138">
                  <c:v>41985.83</c:v>
                </c:pt>
                <c:pt idx="1139">
                  <c:v>35917.199999999997</c:v>
                </c:pt>
                <c:pt idx="1140">
                  <c:v>31438.19</c:v>
                </c:pt>
                <c:pt idx="1141">
                  <c:v>56105.41</c:v>
                </c:pt>
                <c:pt idx="1142">
                  <c:v>52086.79</c:v>
                </c:pt>
                <c:pt idx="1143">
                  <c:v>37744.769999999997</c:v>
                </c:pt>
                <c:pt idx="1144">
                  <c:v>32863.5</c:v>
                </c:pt>
                <c:pt idx="1145">
                  <c:v>29752.97</c:v>
                </c:pt>
                <c:pt idx="1146">
                  <c:v>26557.9</c:v>
                </c:pt>
                <c:pt idx="1147">
                  <c:v>24280.95</c:v>
                </c:pt>
                <c:pt idx="1148">
                  <c:v>22526.89</c:v>
                </c:pt>
                <c:pt idx="1149">
                  <c:v>21101.83</c:v>
                </c:pt>
                <c:pt idx="1150">
                  <c:v>19929.47</c:v>
                </c:pt>
                <c:pt idx="1151">
                  <c:v>18960.490000000002</c:v>
                </c:pt>
                <c:pt idx="1152">
                  <c:v>18150.05</c:v>
                </c:pt>
                <c:pt idx="1153">
                  <c:v>17474.7</c:v>
                </c:pt>
                <c:pt idx="1154">
                  <c:v>16906.8</c:v>
                </c:pt>
                <c:pt idx="1155">
                  <c:v>16419.919999999998</c:v>
                </c:pt>
                <c:pt idx="1156">
                  <c:v>15963.18</c:v>
                </c:pt>
                <c:pt idx="1157">
                  <c:v>15613.78</c:v>
                </c:pt>
                <c:pt idx="1158">
                  <c:v>15306.35</c:v>
                </c:pt>
                <c:pt idx="1159">
                  <c:v>15034.03</c:v>
                </c:pt>
                <c:pt idx="1160">
                  <c:v>14803.54</c:v>
                </c:pt>
                <c:pt idx="1161">
                  <c:v>14599.55</c:v>
                </c:pt>
                <c:pt idx="1162">
                  <c:v>14417.55</c:v>
                </c:pt>
                <c:pt idx="1163">
                  <c:v>14260.33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13483.84</c:v>
                </c:pt>
                <c:pt idx="1169">
                  <c:v>13388.79</c:v>
                </c:pt>
                <c:pt idx="1170">
                  <c:v>13303.68</c:v>
                </c:pt>
                <c:pt idx="1171">
                  <c:v>13951.6</c:v>
                </c:pt>
                <c:pt idx="1172">
                  <c:v>16351.57</c:v>
                </c:pt>
                <c:pt idx="1173">
                  <c:v>14415.29</c:v>
                </c:pt>
                <c:pt idx="1174">
                  <c:v>14166.79</c:v>
                </c:pt>
                <c:pt idx="1175">
                  <c:v>13933</c:v>
                </c:pt>
                <c:pt idx="1176">
                  <c:v>13701.03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19753.23</c:v>
                </c:pt>
                <c:pt idx="75">
                  <c:v>28748.14</c:v>
                </c:pt>
                <c:pt idx="76">
                  <c:v>37201.56</c:v>
                </c:pt>
                <c:pt idx="77">
                  <c:v>40701.17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38020.07</c:v>
                </c:pt>
                <c:pt idx="81">
                  <c:v>33305.440000000002</c:v>
                </c:pt>
                <c:pt idx="82">
                  <c:v>31940.36</c:v>
                </c:pt>
                <c:pt idx="83">
                  <c:v>29810.48</c:v>
                </c:pt>
                <c:pt idx="84">
                  <c:v>28314.5</c:v>
                </c:pt>
                <c:pt idx="85">
                  <c:v>30112.41</c:v>
                </c:pt>
                <c:pt idx="86">
                  <c:v>29800.58</c:v>
                </c:pt>
                <c:pt idx="87">
                  <c:v>27138.959999999999</c:v>
                </c:pt>
                <c:pt idx="88">
                  <c:v>24928.87</c:v>
                </c:pt>
                <c:pt idx="89">
                  <c:v>22739.05</c:v>
                </c:pt>
                <c:pt idx="90">
                  <c:v>20568.490000000002</c:v>
                </c:pt>
                <c:pt idx="91">
                  <c:v>18549.29</c:v>
                </c:pt>
                <c:pt idx="92">
                  <c:v>16870.48</c:v>
                </c:pt>
                <c:pt idx="93">
                  <c:v>15642.23</c:v>
                </c:pt>
                <c:pt idx="94">
                  <c:v>14285.16</c:v>
                </c:pt>
                <c:pt idx="95">
                  <c:v>20465.68</c:v>
                </c:pt>
                <c:pt idx="96">
                  <c:v>16993.759999999998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16260.07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13844.57</c:v>
                </c:pt>
                <c:pt idx="103">
                  <c:v>13167.45</c:v>
                </c:pt>
                <c:pt idx="104">
                  <c:v>12585.43</c:v>
                </c:pt>
                <c:pt idx="105">
                  <c:v>12005.84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10230.65</c:v>
                </c:pt>
                <c:pt idx="109">
                  <c:v>9886.5300000000007</c:v>
                </c:pt>
                <c:pt idx="110">
                  <c:v>9492.1119999999992</c:v>
                </c:pt>
                <c:pt idx="111">
                  <c:v>9138.6880000000001</c:v>
                </c:pt>
                <c:pt idx="112">
                  <c:v>8818.1119999999992</c:v>
                </c:pt>
                <c:pt idx="113">
                  <c:v>8426.0589999999993</c:v>
                </c:pt>
                <c:pt idx="114">
                  <c:v>12494.17</c:v>
                </c:pt>
                <c:pt idx="115">
                  <c:v>10487.7</c:v>
                </c:pt>
                <c:pt idx="116">
                  <c:v>10622.17</c:v>
                </c:pt>
                <c:pt idx="117">
                  <c:v>10893.65</c:v>
                </c:pt>
                <c:pt idx="118">
                  <c:v>11229.64</c:v>
                </c:pt>
                <c:pt idx="119">
                  <c:v>11602.63</c:v>
                </c:pt>
                <c:pt idx="120">
                  <c:v>11987.06</c:v>
                </c:pt>
                <c:pt idx="121">
                  <c:v>12366.66</c:v>
                </c:pt>
                <c:pt idx="122">
                  <c:v>12731.84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81922.16</c:v>
                </c:pt>
                <c:pt idx="191">
                  <c:v>76292.160000000003</c:v>
                </c:pt>
                <c:pt idx="192">
                  <c:v>67166.320000000007</c:v>
                </c:pt>
                <c:pt idx="193">
                  <c:v>67381.789999999994</c:v>
                </c:pt>
                <c:pt idx="194">
                  <c:v>86951.99</c:v>
                </c:pt>
                <c:pt idx="195">
                  <c:v>91677.7</c:v>
                </c:pt>
                <c:pt idx="196">
                  <c:v>85960.25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32518.03</c:v>
                </c:pt>
                <c:pt idx="211">
                  <c:v>27357.27</c:v>
                </c:pt>
                <c:pt idx="212">
                  <c:v>20818.57</c:v>
                </c:pt>
                <c:pt idx="213">
                  <c:v>21226.05</c:v>
                </c:pt>
                <c:pt idx="214">
                  <c:v>15333.69</c:v>
                </c:pt>
                <c:pt idx="215">
                  <c:v>12785.98</c:v>
                </c:pt>
                <c:pt idx="216">
                  <c:v>11318.33</c:v>
                </c:pt>
                <c:pt idx="217">
                  <c:v>10424.700000000001</c:v>
                </c:pt>
                <c:pt idx="218">
                  <c:v>9618.2860000000001</c:v>
                </c:pt>
                <c:pt idx="219">
                  <c:v>10050.99</c:v>
                </c:pt>
                <c:pt idx="220">
                  <c:v>10930.72</c:v>
                </c:pt>
                <c:pt idx="221">
                  <c:v>10257.9</c:v>
                </c:pt>
                <c:pt idx="222">
                  <c:v>10093.66</c:v>
                </c:pt>
                <c:pt idx="223">
                  <c:v>10607.26</c:v>
                </c:pt>
                <c:pt idx="224">
                  <c:v>9769.7240000000002</c:v>
                </c:pt>
                <c:pt idx="225">
                  <c:v>9374.3109999999997</c:v>
                </c:pt>
                <c:pt idx="226">
                  <c:v>12763.08</c:v>
                </c:pt>
                <c:pt idx="227">
                  <c:v>9625.857</c:v>
                </c:pt>
                <c:pt idx="228">
                  <c:v>9078.6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13502.68</c:v>
                </c:pt>
                <c:pt idx="235">
                  <c:v>11741.44</c:v>
                </c:pt>
                <c:pt idx="236">
                  <c:v>16621.05</c:v>
                </c:pt>
                <c:pt idx="237">
                  <c:v>17392.669999999998</c:v>
                </c:pt>
                <c:pt idx="238">
                  <c:v>13622.59</c:v>
                </c:pt>
                <c:pt idx="239">
                  <c:v>16444.189999999999</c:v>
                </c:pt>
                <c:pt idx="240">
                  <c:v>12140.8</c:v>
                </c:pt>
                <c:pt idx="241">
                  <c:v>10472.81</c:v>
                </c:pt>
                <c:pt idx="242">
                  <c:v>8971.2739999999994</c:v>
                </c:pt>
                <c:pt idx="243">
                  <c:v>7830.991</c:v>
                </c:pt>
                <c:pt idx="244">
                  <c:v>7159.6130000000003</c:v>
                </c:pt>
                <c:pt idx="245">
                  <c:v>6765.6570000000002</c:v>
                </c:pt>
                <c:pt idx="246">
                  <c:v>6813.1989999999996</c:v>
                </c:pt>
                <c:pt idx="247">
                  <c:v>6352.348</c:v>
                </c:pt>
                <c:pt idx="248">
                  <c:v>5957.11</c:v>
                </c:pt>
                <c:pt idx="249">
                  <c:v>5703.1379999999999</c:v>
                </c:pt>
                <c:pt idx="250">
                  <c:v>5515.2550000000001</c:v>
                </c:pt>
                <c:pt idx="251">
                  <c:v>5403.9390000000003</c:v>
                </c:pt>
                <c:pt idx="252">
                  <c:v>5305.5010000000002</c:v>
                </c:pt>
                <c:pt idx="253">
                  <c:v>5228.1850000000004</c:v>
                </c:pt>
                <c:pt idx="254">
                  <c:v>5177.43</c:v>
                </c:pt>
                <c:pt idx="255">
                  <c:v>5103.9830000000002</c:v>
                </c:pt>
                <c:pt idx="256">
                  <c:v>5063.2359999999999</c:v>
                </c:pt>
                <c:pt idx="257">
                  <c:v>5052.4080000000004</c:v>
                </c:pt>
                <c:pt idx="258">
                  <c:v>5043.9279999999999</c:v>
                </c:pt>
                <c:pt idx="259">
                  <c:v>4969.741</c:v>
                </c:pt>
                <c:pt idx="260">
                  <c:v>4884.7809999999999</c:v>
                </c:pt>
                <c:pt idx="261">
                  <c:v>4782.7870000000003</c:v>
                </c:pt>
                <c:pt idx="262">
                  <c:v>4667.34</c:v>
                </c:pt>
                <c:pt idx="263">
                  <c:v>4573.3159999999998</c:v>
                </c:pt>
                <c:pt idx="264">
                  <c:v>4518.6360000000004</c:v>
                </c:pt>
                <c:pt idx="265">
                  <c:v>4456.6260000000002</c:v>
                </c:pt>
                <c:pt idx="266">
                  <c:v>4423.8649999999998</c:v>
                </c:pt>
                <c:pt idx="267">
                  <c:v>4403.1840000000002</c:v>
                </c:pt>
                <c:pt idx="268">
                  <c:v>4384.9369999999999</c:v>
                </c:pt>
                <c:pt idx="269">
                  <c:v>4370.5060000000003</c:v>
                </c:pt>
                <c:pt idx="270">
                  <c:v>4360.1099999999997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</c:v>
                </c:pt>
                <c:pt idx="381">
                  <c:v>8461.3539999999994</c:v>
                </c:pt>
                <c:pt idx="382">
                  <c:v>8779.4009999999998</c:v>
                </c:pt>
                <c:pt idx="383">
                  <c:v>7542.4769999999999</c:v>
                </c:pt>
                <c:pt idx="384">
                  <c:v>6868.9459999999999</c:v>
                </c:pt>
                <c:pt idx="385">
                  <c:v>6280.6310000000003</c:v>
                </c:pt>
                <c:pt idx="386">
                  <c:v>5806.41</c:v>
                </c:pt>
                <c:pt idx="387">
                  <c:v>5429.7030000000004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9013.5550000000003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266106.09999999998</c:v>
                </c:pt>
                <c:pt idx="591">
                  <c:v>270594</c:v>
                </c:pt>
                <c:pt idx="592">
                  <c:v>292091.2</c:v>
                </c:pt>
                <c:pt idx="593">
                  <c:v>344005.7</c:v>
                </c:pt>
                <c:pt idx="594">
                  <c:v>281362</c:v>
                </c:pt>
                <c:pt idx="595">
                  <c:v>255088.3</c:v>
                </c:pt>
                <c:pt idx="596">
                  <c:v>324390.40000000002</c:v>
                </c:pt>
                <c:pt idx="597">
                  <c:v>367922.1</c:v>
                </c:pt>
                <c:pt idx="598">
                  <c:v>376615.3</c:v>
                </c:pt>
                <c:pt idx="599">
                  <c:v>405319.8</c:v>
                </c:pt>
                <c:pt idx="600">
                  <c:v>413198.2</c:v>
                </c:pt>
                <c:pt idx="601">
                  <c:v>401703.9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200988.7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97071.88</c:v>
                </c:pt>
                <c:pt idx="636">
                  <c:v>80084.61</c:v>
                </c:pt>
                <c:pt idx="637">
                  <c:v>96949.09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77500.34</c:v>
                </c:pt>
                <c:pt idx="644">
                  <c:v>80599.87</c:v>
                </c:pt>
                <c:pt idx="645">
                  <c:v>70835.22</c:v>
                </c:pt>
                <c:pt idx="646">
                  <c:v>60711.07</c:v>
                </c:pt>
                <c:pt idx="647">
                  <c:v>67349.05</c:v>
                </c:pt>
                <c:pt idx="648">
                  <c:v>64675.31</c:v>
                </c:pt>
                <c:pt idx="649">
                  <c:v>62967.28</c:v>
                </c:pt>
                <c:pt idx="650">
                  <c:v>58254.12</c:v>
                </c:pt>
                <c:pt idx="651">
                  <c:v>55439.83</c:v>
                </c:pt>
                <c:pt idx="652">
                  <c:v>51329.75</c:v>
                </c:pt>
                <c:pt idx="653">
                  <c:v>47233.32</c:v>
                </c:pt>
                <c:pt idx="654">
                  <c:v>41955.12</c:v>
                </c:pt>
                <c:pt idx="655">
                  <c:v>41847.15</c:v>
                </c:pt>
                <c:pt idx="656">
                  <c:v>41428.79</c:v>
                </c:pt>
                <c:pt idx="657">
                  <c:v>39782.18</c:v>
                </c:pt>
                <c:pt idx="658">
                  <c:v>36334.26</c:v>
                </c:pt>
                <c:pt idx="659">
                  <c:v>35301.279999999999</c:v>
                </c:pt>
                <c:pt idx="660">
                  <c:v>33295.58</c:v>
                </c:pt>
                <c:pt idx="661">
                  <c:v>33124.42</c:v>
                </c:pt>
                <c:pt idx="662">
                  <c:v>29860.639999999999</c:v>
                </c:pt>
                <c:pt idx="663">
                  <c:v>30045.18</c:v>
                </c:pt>
                <c:pt idx="664">
                  <c:v>29153.41</c:v>
                </c:pt>
                <c:pt idx="665">
                  <c:v>26722.57</c:v>
                </c:pt>
                <c:pt idx="666">
                  <c:v>26592.04</c:v>
                </c:pt>
                <c:pt idx="667">
                  <c:v>24531.59</c:v>
                </c:pt>
                <c:pt idx="668">
                  <c:v>22345.49</c:v>
                </c:pt>
                <c:pt idx="669">
                  <c:v>23487.71</c:v>
                </c:pt>
                <c:pt idx="670">
                  <c:v>17565.39</c:v>
                </c:pt>
                <c:pt idx="671">
                  <c:v>17574.259999999998</c:v>
                </c:pt>
                <c:pt idx="672">
                  <c:v>17222.95</c:v>
                </c:pt>
                <c:pt idx="673">
                  <c:v>16289.39</c:v>
                </c:pt>
                <c:pt idx="674">
                  <c:v>17086.62</c:v>
                </c:pt>
                <c:pt idx="675">
                  <c:v>16749.79</c:v>
                </c:pt>
                <c:pt idx="676">
                  <c:v>14751.7</c:v>
                </c:pt>
                <c:pt idx="677">
                  <c:v>14566.46</c:v>
                </c:pt>
                <c:pt idx="678">
                  <c:v>13729.35</c:v>
                </c:pt>
                <c:pt idx="679">
                  <c:v>13845.05</c:v>
                </c:pt>
                <c:pt idx="680">
                  <c:v>12844.79</c:v>
                </c:pt>
                <c:pt idx="681">
                  <c:v>12298.2</c:v>
                </c:pt>
                <c:pt idx="682">
                  <c:v>11650.75</c:v>
                </c:pt>
                <c:pt idx="683">
                  <c:v>11831.14</c:v>
                </c:pt>
                <c:pt idx="684">
                  <c:v>10939.94</c:v>
                </c:pt>
                <c:pt idx="685">
                  <c:v>10725.12</c:v>
                </c:pt>
                <c:pt idx="686">
                  <c:v>10479.1</c:v>
                </c:pt>
                <c:pt idx="687">
                  <c:v>10037.76</c:v>
                </c:pt>
                <c:pt idx="688">
                  <c:v>9822.0419999999995</c:v>
                </c:pt>
                <c:pt idx="689">
                  <c:v>9583.1990000000005</c:v>
                </c:pt>
                <c:pt idx="690">
                  <c:v>9488.5939999999991</c:v>
                </c:pt>
                <c:pt idx="691">
                  <c:v>9123.7199999999993</c:v>
                </c:pt>
                <c:pt idx="692">
                  <c:v>8543.0580000000009</c:v>
                </c:pt>
                <c:pt idx="693">
                  <c:v>8014.6260000000002</c:v>
                </c:pt>
                <c:pt idx="694">
                  <c:v>7812.6689999999999</c:v>
                </c:pt>
                <c:pt idx="695">
                  <c:v>7294.3689999999997</c:v>
                </c:pt>
                <c:pt idx="696">
                  <c:v>7148.0069999999996</c:v>
                </c:pt>
                <c:pt idx="697">
                  <c:v>6502.3980000000001</c:v>
                </c:pt>
                <c:pt idx="698">
                  <c:v>6574.616</c:v>
                </c:pt>
                <c:pt idx="699">
                  <c:v>6496.8720000000003</c:v>
                </c:pt>
                <c:pt idx="700">
                  <c:v>6493.1559999999999</c:v>
                </c:pt>
                <c:pt idx="701">
                  <c:v>6433.6859999999997</c:v>
                </c:pt>
                <c:pt idx="702">
                  <c:v>6422.5749999999998</c:v>
                </c:pt>
                <c:pt idx="703">
                  <c:v>6126.2650000000003</c:v>
                </c:pt>
                <c:pt idx="704">
                  <c:v>6020.4070000000002</c:v>
                </c:pt>
                <c:pt idx="705">
                  <c:v>6009.0129999999999</c:v>
                </c:pt>
                <c:pt idx="706">
                  <c:v>5884.2870000000003</c:v>
                </c:pt>
                <c:pt idx="707">
                  <c:v>5684.7539999999999</c:v>
                </c:pt>
                <c:pt idx="708">
                  <c:v>5562.9189999999999</c:v>
                </c:pt>
                <c:pt idx="709">
                  <c:v>5422.79</c:v>
                </c:pt>
                <c:pt idx="710">
                  <c:v>5202.902</c:v>
                </c:pt>
                <c:pt idx="711">
                  <c:v>5090.7089999999998</c:v>
                </c:pt>
                <c:pt idx="712">
                  <c:v>5083.4070000000002</c:v>
                </c:pt>
                <c:pt idx="713">
                  <c:v>4846.6289999999999</c:v>
                </c:pt>
                <c:pt idx="714">
                  <c:v>14950.25</c:v>
                </c:pt>
                <c:pt idx="715">
                  <c:v>11437.33</c:v>
                </c:pt>
                <c:pt idx="716">
                  <c:v>15356.23</c:v>
                </c:pt>
                <c:pt idx="717">
                  <c:v>18464.55</c:v>
                </c:pt>
                <c:pt idx="718">
                  <c:v>23381.79</c:v>
                </c:pt>
                <c:pt idx="719">
                  <c:v>14809.49</c:v>
                </c:pt>
                <c:pt idx="720">
                  <c:v>14455.16</c:v>
                </c:pt>
                <c:pt idx="721">
                  <c:v>13071.08</c:v>
                </c:pt>
                <c:pt idx="722">
                  <c:v>31507.29</c:v>
                </c:pt>
                <c:pt idx="723">
                  <c:v>50272.79</c:v>
                </c:pt>
                <c:pt idx="724">
                  <c:v>80416.52</c:v>
                </c:pt>
                <c:pt idx="725">
                  <c:v>77984.460000000006</c:v>
                </c:pt>
                <c:pt idx="726">
                  <c:v>66259.17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60446.32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11582.08</c:v>
                </c:pt>
                <c:pt idx="743">
                  <c:v>10111.049999999999</c:v>
                </c:pt>
                <c:pt idx="744">
                  <c:v>13011.53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94544.45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40532.18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8157.2479999999996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33554.83</c:v>
                </c:pt>
                <c:pt idx="1031">
                  <c:v>34577.480000000003</c:v>
                </c:pt>
                <c:pt idx="1032">
                  <c:v>35237.379999999997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29089.55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22569.89</c:v>
                </c:pt>
                <c:pt idx="1056">
                  <c:v>15322.04</c:v>
                </c:pt>
                <c:pt idx="1057">
                  <c:v>15525.78</c:v>
                </c:pt>
                <c:pt idx="1058">
                  <c:v>13308.27</c:v>
                </c:pt>
                <c:pt idx="1059">
                  <c:v>12934.76</c:v>
                </c:pt>
                <c:pt idx="1060">
                  <c:v>11590.85</c:v>
                </c:pt>
                <c:pt idx="1061">
                  <c:v>10391.450000000001</c:v>
                </c:pt>
                <c:pt idx="1062">
                  <c:v>10000.450000000001</c:v>
                </c:pt>
                <c:pt idx="1063">
                  <c:v>9525.2739999999994</c:v>
                </c:pt>
                <c:pt idx="1064">
                  <c:v>9367.4459999999999</c:v>
                </c:pt>
                <c:pt idx="1065">
                  <c:v>12935.62</c:v>
                </c:pt>
                <c:pt idx="1066">
                  <c:v>10517.53</c:v>
                </c:pt>
                <c:pt idx="1067">
                  <c:v>10719.39</c:v>
                </c:pt>
                <c:pt idx="1068">
                  <c:v>9874.3700000000008</c:v>
                </c:pt>
                <c:pt idx="1069">
                  <c:v>9610.4330000000009</c:v>
                </c:pt>
                <c:pt idx="1070">
                  <c:v>9078.36</c:v>
                </c:pt>
                <c:pt idx="1071">
                  <c:v>8330.23</c:v>
                </c:pt>
                <c:pt idx="1072">
                  <c:v>8355.6769999999997</c:v>
                </c:pt>
                <c:pt idx="1073">
                  <c:v>7405.4440000000004</c:v>
                </c:pt>
                <c:pt idx="1074">
                  <c:v>7577.1450000000004</c:v>
                </c:pt>
                <c:pt idx="1075">
                  <c:v>7224.2240000000002</c:v>
                </c:pt>
                <c:pt idx="1076">
                  <c:v>7200.6970000000001</c:v>
                </c:pt>
                <c:pt idx="1077">
                  <c:v>6906.9549999999999</c:v>
                </c:pt>
                <c:pt idx="1078">
                  <c:v>6614.2520000000004</c:v>
                </c:pt>
                <c:pt idx="1079">
                  <c:v>6408.5309999999999</c:v>
                </c:pt>
                <c:pt idx="1080">
                  <c:v>6429.384</c:v>
                </c:pt>
                <c:pt idx="1081">
                  <c:v>6478.4579999999996</c:v>
                </c:pt>
                <c:pt idx="1082">
                  <c:v>6090.8280000000004</c:v>
                </c:pt>
                <c:pt idx="1083">
                  <c:v>6135.6779999999999</c:v>
                </c:pt>
                <c:pt idx="1084">
                  <c:v>5487.3919999999998</c:v>
                </c:pt>
                <c:pt idx="1085">
                  <c:v>5524.0209999999997</c:v>
                </c:pt>
                <c:pt idx="1086">
                  <c:v>10994.66</c:v>
                </c:pt>
                <c:pt idx="1087">
                  <c:v>13668.26</c:v>
                </c:pt>
                <c:pt idx="1088">
                  <c:v>8722.7749999999996</c:v>
                </c:pt>
                <c:pt idx="1089">
                  <c:v>8301.9670000000006</c:v>
                </c:pt>
                <c:pt idx="1090">
                  <c:v>8014.6620000000003</c:v>
                </c:pt>
                <c:pt idx="1091">
                  <c:v>7189.0749999999998</c:v>
                </c:pt>
                <c:pt idx="1092">
                  <c:v>8597.0769999999993</c:v>
                </c:pt>
                <c:pt idx="1093">
                  <c:v>14989.7</c:v>
                </c:pt>
                <c:pt idx="1094">
                  <c:v>9711.6090000000004</c:v>
                </c:pt>
                <c:pt idx="1095">
                  <c:v>11499.9</c:v>
                </c:pt>
                <c:pt idx="1096">
                  <c:v>9656.0280000000002</c:v>
                </c:pt>
                <c:pt idx="1097">
                  <c:v>8752.7250000000004</c:v>
                </c:pt>
                <c:pt idx="1098">
                  <c:v>8643.5030000000006</c:v>
                </c:pt>
                <c:pt idx="1099">
                  <c:v>7900.8810000000003</c:v>
                </c:pt>
                <c:pt idx="1100">
                  <c:v>7098.4949999999999</c:v>
                </c:pt>
                <c:pt idx="1101">
                  <c:v>6408.6970000000001</c:v>
                </c:pt>
                <c:pt idx="1102">
                  <c:v>5758.7669999999998</c:v>
                </c:pt>
                <c:pt idx="1103">
                  <c:v>5379.2079999999996</c:v>
                </c:pt>
                <c:pt idx="1104">
                  <c:v>5027.2460000000001</c:v>
                </c:pt>
                <c:pt idx="1105">
                  <c:v>4989.3249999999998</c:v>
                </c:pt>
                <c:pt idx="1106">
                  <c:v>4859.5339999999997</c:v>
                </c:pt>
                <c:pt idx="1107">
                  <c:v>4656.5659999999998</c:v>
                </c:pt>
                <c:pt idx="1108">
                  <c:v>4418.7709999999997</c:v>
                </c:pt>
                <c:pt idx="1109">
                  <c:v>4257.701</c:v>
                </c:pt>
                <c:pt idx="1110">
                  <c:v>4162.0389999999998</c:v>
                </c:pt>
                <c:pt idx="1111">
                  <c:v>4093.172</c:v>
                </c:pt>
                <c:pt idx="1112">
                  <c:v>4042.6379999999999</c:v>
                </c:pt>
                <c:pt idx="1113">
                  <c:v>4017.71</c:v>
                </c:pt>
                <c:pt idx="1114">
                  <c:v>4010.3319999999999</c:v>
                </c:pt>
                <c:pt idx="1115">
                  <c:v>4003.0349999999999</c:v>
                </c:pt>
                <c:pt idx="1116">
                  <c:v>3923.826</c:v>
                </c:pt>
                <c:pt idx="1117">
                  <c:v>5891.2349999999997</c:v>
                </c:pt>
                <c:pt idx="1118">
                  <c:v>6201.7579999999998</c:v>
                </c:pt>
                <c:pt idx="1119">
                  <c:v>5137.7820000000002</c:v>
                </c:pt>
                <c:pt idx="1120">
                  <c:v>5056.3540000000003</c:v>
                </c:pt>
                <c:pt idx="1121">
                  <c:v>4788.9939999999997</c:v>
                </c:pt>
                <c:pt idx="1122">
                  <c:v>4625.5259999999998</c:v>
                </c:pt>
                <c:pt idx="1123">
                  <c:v>6900.4790000000003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15340.52</c:v>
                </c:pt>
                <c:pt idx="1127">
                  <c:v>19490.61</c:v>
                </c:pt>
                <c:pt idx="1128">
                  <c:v>22326.3</c:v>
                </c:pt>
                <c:pt idx="1129">
                  <c:v>29010.86</c:v>
                </c:pt>
                <c:pt idx="1130">
                  <c:v>28571.19</c:v>
                </c:pt>
                <c:pt idx="1131">
                  <c:v>41072.370000000003</c:v>
                </c:pt>
                <c:pt idx="1132">
                  <c:v>53809.09</c:v>
                </c:pt>
                <c:pt idx="1133">
                  <c:v>33316.160000000003</c:v>
                </c:pt>
                <c:pt idx="1134">
                  <c:v>34877.949999999997</c:v>
                </c:pt>
                <c:pt idx="1135">
                  <c:v>89854.05</c:v>
                </c:pt>
                <c:pt idx="1136">
                  <c:v>78791.72</c:v>
                </c:pt>
                <c:pt idx="1137">
                  <c:v>51846.91</c:v>
                </c:pt>
                <c:pt idx="1138">
                  <c:v>41986.07</c:v>
                </c:pt>
                <c:pt idx="1139">
                  <c:v>35917.440000000002</c:v>
                </c:pt>
                <c:pt idx="1140">
                  <c:v>31438.43</c:v>
                </c:pt>
                <c:pt idx="1141">
                  <c:v>56105.64</c:v>
                </c:pt>
                <c:pt idx="1142">
                  <c:v>52087</c:v>
                </c:pt>
                <c:pt idx="1143">
                  <c:v>37744.53</c:v>
                </c:pt>
                <c:pt idx="1144">
                  <c:v>32863.449999999997</c:v>
                </c:pt>
                <c:pt idx="1145">
                  <c:v>29753.01</c:v>
                </c:pt>
                <c:pt idx="1146">
                  <c:v>26557.99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21101.97</c:v>
                </c:pt>
                <c:pt idx="1150">
                  <c:v>19929.75</c:v>
                </c:pt>
                <c:pt idx="1151">
                  <c:v>18960.66</c:v>
                </c:pt>
                <c:pt idx="1152">
                  <c:v>18150.189999999999</c:v>
                </c:pt>
                <c:pt idx="1153">
                  <c:v>17474.82</c:v>
                </c:pt>
                <c:pt idx="1154">
                  <c:v>16906.93</c:v>
                </c:pt>
                <c:pt idx="1155">
                  <c:v>16420.04</c:v>
                </c:pt>
                <c:pt idx="1156">
                  <c:v>15963.19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15033.86</c:v>
                </c:pt>
                <c:pt idx="1160">
                  <c:v>14803.47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14036.35</c:v>
                </c:pt>
                <c:pt idx="1165">
                  <c:v>13857.45</c:v>
                </c:pt>
                <c:pt idx="1166">
                  <c:v>13711.8</c:v>
                </c:pt>
                <c:pt idx="1167">
                  <c:v>13589.79</c:v>
                </c:pt>
                <c:pt idx="1168">
                  <c:v>13483.87</c:v>
                </c:pt>
                <c:pt idx="1169">
                  <c:v>13388.82</c:v>
                </c:pt>
                <c:pt idx="1170">
                  <c:v>13303.71</c:v>
                </c:pt>
                <c:pt idx="1171">
                  <c:v>13951.63</c:v>
                </c:pt>
                <c:pt idx="1172">
                  <c:v>16351.6</c:v>
                </c:pt>
                <c:pt idx="1173">
                  <c:v>14415.33</c:v>
                </c:pt>
                <c:pt idx="1174">
                  <c:v>14166.82</c:v>
                </c:pt>
                <c:pt idx="1175">
                  <c:v>13933.04</c:v>
                </c:pt>
                <c:pt idx="1176">
                  <c:v>13701.08</c:v>
                </c:pt>
                <c:pt idx="1177">
                  <c:v>13536.43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10517.53</c:v>
                </c:pt>
                <c:pt idx="1">
                  <c:v>7405.4440000000004</c:v>
                </c:pt>
                <c:pt idx="2">
                  <c:v>6429.384</c:v>
                </c:pt>
                <c:pt idx="3">
                  <c:v>13668.26</c:v>
                </c:pt>
                <c:pt idx="4">
                  <c:v>9711.6090000000004</c:v>
                </c:pt>
                <c:pt idx="5">
                  <c:v>6408.6970000000001</c:v>
                </c:pt>
                <c:pt idx="6">
                  <c:v>4418.7709999999997</c:v>
                </c:pt>
                <c:pt idx="7">
                  <c:v>4003.0349999999999</c:v>
                </c:pt>
                <c:pt idx="8">
                  <c:v>4625.5259999999998</c:v>
                </c:pt>
                <c:pt idx="9">
                  <c:v>29010.86</c:v>
                </c:pt>
                <c:pt idx="10">
                  <c:v>78791.72</c:v>
                </c:pt>
                <c:pt idx="11">
                  <c:v>37744.53</c:v>
                </c:pt>
                <c:pt idx="12">
                  <c:v>19929.75</c:v>
                </c:pt>
                <c:pt idx="13">
                  <c:v>15612.99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3.8982536774304845E-3</c:v>
                </c:pt>
                <c:pt idx="1067">
                  <c:v>2.1456444816315432E-3</c:v>
                </c:pt>
                <c:pt idx="1068">
                  <c:v>1.2861580029957095E-3</c:v>
                </c:pt>
                <c:pt idx="1069">
                  <c:v>8.5323939098617811E-4</c:v>
                </c:pt>
                <c:pt idx="1070">
                  <c:v>5.6177547487977031E-4</c:v>
                </c:pt>
                <c:pt idx="1071">
                  <c:v>5.5220564138416936E-4</c:v>
                </c:pt>
                <c:pt idx="1072">
                  <c:v>3.9494106820365399E-4</c:v>
                </c:pt>
                <c:pt idx="1073">
                  <c:v>7.2379184826738031E-3</c:v>
                </c:pt>
                <c:pt idx="1074">
                  <c:v>4.1044483113442318E-3</c:v>
                </c:pt>
                <c:pt idx="1075">
                  <c:v>2.5193017270753095E-3</c:v>
                </c:pt>
                <c:pt idx="1076">
                  <c:v>1.5554049837131049E-3</c:v>
                </c:pt>
                <c:pt idx="1077">
                  <c:v>1.0713838442499536E-3</c:v>
                </c:pt>
                <c:pt idx="1078">
                  <c:v>7.5594337802947179E-4</c:v>
                </c:pt>
                <c:pt idx="1079">
                  <c:v>5.3054280301758315E-4</c:v>
                </c:pt>
                <c:pt idx="1080">
                  <c:v>2.5974494601717843E-3</c:v>
                </c:pt>
                <c:pt idx="1081">
                  <c:v>1.065068261620508E-3</c:v>
                </c:pt>
                <c:pt idx="1082">
                  <c:v>5.2538012892899453E-4</c:v>
                </c:pt>
                <c:pt idx="1083">
                  <c:v>1.7927929073888828E-4</c:v>
                </c:pt>
                <c:pt idx="1084">
                  <c:v>9.111796642392487E-5</c:v>
                </c:pt>
                <c:pt idx="1085">
                  <c:v>1.8102755224929934E-5</c:v>
                </c:pt>
                <c:pt idx="1086">
                  <c:v>1.8190648915415809E-4</c:v>
                </c:pt>
                <c:pt idx="1087">
                  <c:v>1.463244041309776E-3</c:v>
                </c:pt>
                <c:pt idx="1088">
                  <c:v>1.3413162669011775E-3</c:v>
                </c:pt>
                <c:pt idx="1089">
                  <c:v>1.0599897590503318E-3</c:v>
                </c:pt>
                <c:pt idx="1090">
                  <c:v>8.6092214494403786E-4</c:v>
                </c:pt>
                <c:pt idx="1091">
                  <c:v>7.3722975486948718E-4</c:v>
                </c:pt>
                <c:pt idx="1092">
                  <c:v>5.0016999963668242E-4</c:v>
                </c:pt>
                <c:pt idx="1093">
                  <c:v>4.6698733131101989E-4</c:v>
                </c:pt>
                <c:pt idx="1094">
                  <c:v>5.5500586977983704E-3</c:v>
                </c:pt>
                <c:pt idx="1095">
                  <c:v>2.4348037808923197E-3</c:v>
                </c:pt>
                <c:pt idx="1096">
                  <c:v>1.5845024475928133E-3</c:v>
                </c:pt>
                <c:pt idx="1097">
                  <c:v>9.2542608159322916E-4</c:v>
                </c:pt>
                <c:pt idx="1098">
                  <c:v>5.2062225234459638E-4</c:v>
                </c:pt>
                <c:pt idx="1099">
                  <c:v>3.2907722570115183E-4</c:v>
                </c:pt>
                <c:pt idx="1100">
                  <c:v>2.2539989109834761E-4</c:v>
                </c:pt>
                <c:pt idx="1101">
                  <c:v>6.2415183615412186E-5</c:v>
                </c:pt>
                <c:pt idx="1102">
                  <c:v>1.7364828273200269E-5</c:v>
                </c:pt>
                <c:pt idx="1103">
                  <c:v>3.7180194564096679E-5</c:v>
                </c:pt>
                <c:pt idx="1104">
                  <c:v>1.3924124659121711E-4</c:v>
                </c:pt>
                <c:pt idx="1105">
                  <c:v>4.0085582727271798E-5</c:v>
                </c:pt>
                <c:pt idx="1106">
                  <c:v>1.6462483852814529E-4</c:v>
                </c:pt>
                <c:pt idx="1107">
                  <c:v>1.0737526323280159E-4</c:v>
                </c:pt>
                <c:pt idx="1108">
                  <c:v>1.4755233977955492E-2</c:v>
                </c:pt>
                <c:pt idx="1109">
                  <c:v>8.0090170728369433E-3</c:v>
                </c:pt>
                <c:pt idx="1110">
                  <c:v>4.3968833545286997E-3</c:v>
                </c:pt>
                <c:pt idx="1111">
                  <c:v>2.4186621036242813E-3</c:v>
                </c:pt>
                <c:pt idx="1112">
                  <c:v>1.2615524813236031E-3</c:v>
                </c:pt>
                <c:pt idx="1113">
                  <c:v>7.2180421185193458E-4</c:v>
                </c:pt>
                <c:pt idx="1114">
                  <c:v>1.9948473093526483E-4</c:v>
                </c:pt>
                <c:pt idx="1115">
                  <c:v>9.7426077963427109E-3</c:v>
                </c:pt>
                <c:pt idx="1116">
                  <c:v>3.9247408014523675E-3</c:v>
                </c:pt>
                <c:pt idx="1117">
                  <c:v>2.3764117371185656E-4</c:v>
                </c:pt>
                <c:pt idx="1118">
                  <c:v>4.6760934561540632E-4</c:v>
                </c:pt>
                <c:pt idx="1119">
                  <c:v>3.5034573284793133E-4</c:v>
                </c:pt>
                <c:pt idx="1120">
                  <c:v>3.3621063714734718E-4</c:v>
                </c:pt>
                <c:pt idx="1121">
                  <c:v>1.8793090991583102E-4</c:v>
                </c:pt>
                <c:pt idx="1122">
                  <c:v>3.5887810380952857E-3</c:v>
                </c:pt>
                <c:pt idx="1123">
                  <c:v>1.2173067985546025E-3</c:v>
                </c:pt>
                <c:pt idx="1124">
                  <c:v>0</c:v>
                </c:pt>
                <c:pt idx="1125">
                  <c:v>0</c:v>
                </c:pt>
                <c:pt idx="1126">
                  <c:v>1.9556051555393711E-4</c:v>
                </c:pt>
                <c:pt idx="1127">
                  <c:v>3.5914730221410598E-3</c:v>
                </c:pt>
                <c:pt idx="1128">
                  <c:v>2.6426232738973568E-3</c:v>
                </c:pt>
                <c:pt idx="1129">
                  <c:v>2.7575880204836131E-3</c:v>
                </c:pt>
                <c:pt idx="1130">
                  <c:v>2.2400187041541424E-3</c:v>
                </c:pt>
                <c:pt idx="1131">
                  <c:v>1.436488812317827E-3</c:v>
                </c:pt>
                <c:pt idx="1132">
                  <c:v>1.9885116064956849E-3</c:v>
                </c:pt>
                <c:pt idx="1133">
                  <c:v>2.1310979416787612E-3</c:v>
                </c:pt>
                <c:pt idx="1134">
                  <c:v>1.6629417726514038E-3</c:v>
                </c:pt>
                <c:pt idx="1135">
                  <c:v>6.23232898236275E-4</c:v>
                </c:pt>
                <c:pt idx="1136">
                  <c:v>6.3458444621986148E-5</c:v>
                </c:pt>
                <c:pt idx="1137">
                  <c:v>3.0860084044254988E-4</c:v>
                </c:pt>
                <c:pt idx="1138">
                  <c:v>5.7161815811282825E-4</c:v>
                </c:pt>
                <c:pt idx="1139">
                  <c:v>6.6819906988148001E-4</c:v>
                </c:pt>
                <c:pt idx="1140">
                  <c:v>7.6339689991389748E-4</c:v>
                </c:pt>
                <c:pt idx="1141">
                  <c:v>4.0994096136489212E-4</c:v>
                </c:pt>
                <c:pt idx="1142">
                  <c:v>4.0317161671650677E-4</c:v>
                </c:pt>
                <c:pt idx="1143">
                  <c:v>6.35853725024428E-4</c:v>
                </c:pt>
                <c:pt idx="1144">
                  <c:v>1.5214470788340966E-4</c:v>
                </c:pt>
                <c:pt idx="1145">
                  <c:v>1.344401793204625E-4</c:v>
                </c:pt>
                <c:pt idx="1146">
                  <c:v>3.3888106743072617E-4</c:v>
                </c:pt>
                <c:pt idx="1147">
                  <c:v>4.9421215786199437E-4</c:v>
                </c:pt>
                <c:pt idx="1148">
                  <c:v>5.770847631023483E-4</c:v>
                </c:pt>
                <c:pt idx="1149">
                  <c:v>6.6344516649117558E-4</c:v>
                </c:pt>
                <c:pt idx="1150">
                  <c:v>1.4049348335971894E-3</c:v>
                </c:pt>
                <c:pt idx="1151">
                  <c:v>8.965932620396852E-4</c:v>
                </c:pt>
                <c:pt idx="1152">
                  <c:v>7.7134178760342414E-4</c:v>
                </c:pt>
                <c:pt idx="1153">
                  <c:v>6.8670235229307869E-4</c:v>
                </c:pt>
                <c:pt idx="1154">
                  <c:v>7.6891546839679727E-4</c:v>
                </c:pt>
                <c:pt idx="1155">
                  <c:v>7.3081429766687128E-4</c:v>
                </c:pt>
                <c:pt idx="1156">
                  <c:v>6.264412063139183E-5</c:v>
                </c:pt>
                <c:pt idx="1157">
                  <c:v>5.0598892332658456E-3</c:v>
                </c:pt>
                <c:pt idx="1158">
                  <c:v>2.3520203528199228E-3</c:v>
                </c:pt>
                <c:pt idx="1159">
                  <c:v>1.1307807841770027E-3</c:v>
                </c:pt>
                <c:pt idx="1160">
                  <c:v>4.7286210598952781E-4</c:v>
                </c:pt>
                <c:pt idx="1161">
                  <c:v>2.0548620775776084E-4</c:v>
                </c:pt>
                <c:pt idx="1162">
                  <c:v>0</c:v>
                </c:pt>
                <c:pt idx="1163">
                  <c:v>7.0124555236539087E-5</c:v>
                </c:pt>
                <c:pt idx="1164">
                  <c:v>1.4248718506190396E-4</c:v>
                </c:pt>
                <c:pt idx="1165">
                  <c:v>1.4432669791654711E-4</c:v>
                </c:pt>
                <c:pt idx="1166">
                  <c:v>2.1878965561659191E-4</c:v>
                </c:pt>
                <c:pt idx="1167">
                  <c:v>2.9433861745378781E-4</c:v>
                </c:pt>
                <c:pt idx="1168">
                  <c:v>2.2248805425041055E-4</c:v>
                </c:pt>
                <c:pt idx="1169">
                  <c:v>2.2406754291144287E-4</c:v>
                </c:pt>
                <c:pt idx="1170">
                  <c:v>2.2550100685324507E-4</c:v>
                </c:pt>
                <c:pt idx="1171">
                  <c:v>2.150286382224575E-4</c:v>
                </c:pt>
                <c:pt idx="1172">
                  <c:v>1.8346828445323294E-4</c:v>
                </c:pt>
                <c:pt idx="1173">
                  <c:v>2.7748237465985258E-4</c:v>
                </c:pt>
                <c:pt idx="1174">
                  <c:v>2.1176241385742071E-4</c:v>
                </c:pt>
                <c:pt idx="1175">
                  <c:v>2.8708738366410428E-4</c:v>
                </c:pt>
                <c:pt idx="1176">
                  <c:v>3.6493473506666923E-4</c:v>
                </c:pt>
                <c:pt idx="1177">
                  <c:v>2.9549888708376663E-4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3.0000000000000006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F1" zoomScale="85" zoomScaleNormal="85" workbookViewId="0">
      <selection activeCell="B2" sqref="B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10517.53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7405.4440000000004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6429.384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13668.26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9711.6090000000004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4418.7709999999997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4625.5259999999998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29010.86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78791.72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37744.53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19929.75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</v>
      </c>
      <c r="C22" s="2">
        <v>29515</v>
      </c>
      <c r="D22" s="3">
        <f>Sheet3!B22</f>
        <v>6867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</v>
      </c>
      <c r="C24" s="2">
        <v>29517</v>
      </c>
      <c r="D24" s="3">
        <f>Sheet3!B24</f>
        <v>6498.07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7319.4380000000001</v>
      </c>
      <c r="C27" s="2">
        <v>29520</v>
      </c>
      <c r="D27" s="3">
        <f>Sheet3!B27</f>
        <v>7319.4380000000001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6973.8440000000001</v>
      </c>
      <c r="C28" s="2">
        <v>29521</v>
      </c>
      <c r="D28" s="3">
        <f>Sheet3!B28</f>
        <v>6973.8440000000001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6919.5829999999996</v>
      </c>
      <c r="C29" s="2">
        <v>29522</v>
      </c>
      <c r="D29" s="3">
        <f>Sheet3!B29</f>
        <v>6919.5829999999996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</v>
      </c>
      <c r="C30" s="2">
        <v>29523</v>
      </c>
      <c r="D30" s="3">
        <f>Sheet3!B30</f>
        <v>6889.09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6740.9009999999998</v>
      </c>
      <c r="C32" s="2">
        <v>29525</v>
      </c>
      <c r="D32" s="3">
        <f>Sheet3!B32</f>
        <v>6740.9009999999998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6619.3869999999997</v>
      </c>
      <c r="C33" s="2">
        <v>29526</v>
      </c>
      <c r="D33" s="3">
        <f>Sheet3!B33</f>
        <v>6619.3869999999997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6239.3019999999997</v>
      </c>
      <c r="C36" s="2">
        <v>29529</v>
      </c>
      <c r="D36" s="3">
        <f>Sheet3!B36</f>
        <v>6239.3019999999997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6085.125</v>
      </c>
      <c r="C37" s="2">
        <v>29530</v>
      </c>
      <c r="D37" s="3">
        <f>Sheet3!B37</f>
        <v>6085.125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7688.5649999999996</v>
      </c>
      <c r="C41" s="2">
        <v>29534</v>
      </c>
      <c r="D41" s="3">
        <f>Sheet3!B41</f>
        <v>7688.5649999999996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7388.8810000000003</v>
      </c>
      <c r="C42" s="2">
        <v>29535</v>
      </c>
      <c r="D42" s="3">
        <f>Sheet3!B42</f>
        <v>7388.8810000000003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8578.0769999999993</v>
      </c>
      <c r="C44" s="2">
        <v>29537</v>
      </c>
      <c r="D44" s="3">
        <f>Sheet3!B44</f>
        <v>8578.0769999999993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8421.6849999999995</v>
      </c>
      <c r="C45" s="2">
        <v>29538</v>
      </c>
      <c r="D45" s="3">
        <f>Sheet3!B45</f>
        <v>8421.6849999999995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8477.232</v>
      </c>
      <c r="C46" s="2">
        <v>29539</v>
      </c>
      <c r="D46" s="3">
        <f>Sheet3!B46</f>
        <v>8477.232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8522.2340000000004</v>
      </c>
      <c r="C47" s="2">
        <v>29540</v>
      </c>
      <c r="D47" s="3">
        <f>Sheet3!B47</f>
        <v>8522.2340000000004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8474.9840000000004</v>
      </c>
      <c r="C48" s="2">
        <v>29541</v>
      </c>
      <c r="D48" s="3">
        <f>Sheet3!B48</f>
        <v>8474.9840000000004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8617.9</v>
      </c>
      <c r="C49" s="2">
        <v>29542</v>
      </c>
      <c r="D49" s="3">
        <f>Sheet3!B49</f>
        <v>8617.9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8684.8449999999993</v>
      </c>
      <c r="C50" s="2">
        <v>29543</v>
      </c>
      <c r="D50" s="3">
        <f>Sheet3!B50</f>
        <v>8684.8449999999993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8648.2420000000002</v>
      </c>
      <c r="C51" s="2">
        <v>29544</v>
      </c>
      <c r="D51" s="3">
        <f>Sheet3!B51</f>
        <v>8648.2420000000002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8577.0519999999997</v>
      </c>
      <c r="C52" s="2">
        <v>29545</v>
      </c>
      <c r="D52" s="3">
        <f>Sheet3!B52</f>
        <v>8577.0519999999997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8461.5730000000003</v>
      </c>
      <c r="C53" s="2">
        <v>29546</v>
      </c>
      <c r="D53" s="3">
        <f>Sheet3!B53</f>
        <v>8461.5730000000003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8388.8289999999997</v>
      </c>
      <c r="C54" s="2">
        <v>29547</v>
      </c>
      <c r="D54" s="3">
        <f>Sheet3!B54</f>
        <v>8388.8289999999997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8356.1110000000008</v>
      </c>
      <c r="C55" s="2">
        <v>29548</v>
      </c>
      <c r="D55" s="3">
        <f>Sheet3!B55</f>
        <v>8356.1110000000008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8366.0619999999999</v>
      </c>
      <c r="C56" s="2">
        <v>29549</v>
      </c>
      <c r="D56" s="3">
        <f>Sheet3!B56</f>
        <v>8366.0619999999999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8430.86</v>
      </c>
      <c r="C57" s="2">
        <v>29550</v>
      </c>
      <c r="D57" s="3">
        <f>Sheet3!B57</f>
        <v>8430.86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8538.6589999999997</v>
      </c>
      <c r="C58" s="2">
        <v>29551</v>
      </c>
      <c r="D58" s="3">
        <f>Sheet3!B58</f>
        <v>8538.6589999999997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8684.8160000000007</v>
      </c>
      <c r="C59" s="2">
        <v>29552</v>
      </c>
      <c r="D59" s="3">
        <f>Sheet3!B59</f>
        <v>8684.8160000000007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8738.7690000000002</v>
      </c>
      <c r="C60" s="2">
        <v>29553</v>
      </c>
      <c r="D60" s="3">
        <f>Sheet3!B60</f>
        <v>8738.7690000000002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8646.232</v>
      </c>
      <c r="C61" s="2">
        <v>29554</v>
      </c>
      <c r="D61" s="3">
        <f>Sheet3!B61</f>
        <v>8646.232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12585.87</v>
      </c>
      <c r="C62" s="2">
        <v>29555</v>
      </c>
      <c r="D62" s="3">
        <f>Sheet3!B62</f>
        <v>12585.87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10592.61</v>
      </c>
      <c r="C63" s="2">
        <v>29556</v>
      </c>
      <c r="D63" s="3">
        <f>Sheet3!B63</f>
        <v>10592.61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11693.37</v>
      </c>
      <c r="C64" s="2">
        <v>29557</v>
      </c>
      <c r="D64" s="3">
        <f>Sheet3!B64</f>
        <v>11693.37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11324.39</v>
      </c>
      <c r="C65" s="2">
        <v>29558</v>
      </c>
      <c r="D65" s="3">
        <f>Sheet3!B65</f>
        <v>11324.39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11360.83</v>
      </c>
      <c r="C66" s="2">
        <v>29559</v>
      </c>
      <c r="D66" s="3">
        <f>Sheet3!B66</f>
        <v>11360.83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11485.67</v>
      </c>
      <c r="C67" s="2">
        <v>29560</v>
      </c>
      <c r="D67" s="3">
        <f>Sheet3!B67</f>
        <v>11485.67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11631.77</v>
      </c>
      <c r="C68" s="2">
        <v>29561</v>
      </c>
      <c r="D68" s="3">
        <f>Sheet3!B68</f>
        <v>11631.77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11787.42</v>
      </c>
      <c r="C69" s="2">
        <v>29562</v>
      </c>
      <c r="D69" s="3">
        <f>Sheet3!B69</f>
        <v>11787.42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11947.29</v>
      </c>
      <c r="C70" s="2">
        <v>29563</v>
      </c>
      <c r="D70" s="3">
        <f>Sheet3!B70</f>
        <v>11947.29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12114.47</v>
      </c>
      <c r="C71" s="2">
        <v>29564</v>
      </c>
      <c r="D71" s="3">
        <f>Sheet3!B71</f>
        <v>12114.47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12285.37</v>
      </c>
      <c r="C72" s="2">
        <v>29565</v>
      </c>
      <c r="D72" s="3">
        <f>Sheet3!B72</f>
        <v>12285.37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12471.83</v>
      </c>
      <c r="C73" s="2">
        <v>29566</v>
      </c>
      <c r="D73" s="3">
        <f>Sheet3!B73</f>
        <v>12471.83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13530.7</v>
      </c>
      <c r="C74" s="2">
        <v>29567</v>
      </c>
      <c r="D74" s="3">
        <f>Sheet3!B74</f>
        <v>13530.7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16655.5</v>
      </c>
      <c r="C75" s="2">
        <v>29568</v>
      </c>
      <c r="D75" s="3">
        <f>Sheet3!B75</f>
        <v>16655.5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19753.23</v>
      </c>
      <c r="C76" s="2">
        <v>29569</v>
      </c>
      <c r="D76" s="3">
        <f>Sheet3!B76</f>
        <v>19753.23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28748.14</v>
      </c>
      <c r="C77" s="2">
        <v>29570</v>
      </c>
      <c r="D77" s="3">
        <f>Sheet3!B77</f>
        <v>28748.14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37201.56</v>
      </c>
      <c r="C78" s="2">
        <v>29571</v>
      </c>
      <c r="D78" s="3">
        <f>Sheet3!B78</f>
        <v>37201.56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40701.17</v>
      </c>
      <c r="C79" s="2">
        <v>29572</v>
      </c>
      <c r="D79" s="3">
        <f>Sheet3!B79</f>
        <v>40701.17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41228.589999999997</v>
      </c>
      <c r="C80" s="2">
        <v>29573</v>
      </c>
      <c r="D80" s="3">
        <f>Sheet3!B80</f>
        <v>41228.589999999997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39001.99</v>
      </c>
      <c r="C81" s="2">
        <v>29574</v>
      </c>
      <c r="D81" s="3">
        <f>Sheet3!B81</f>
        <v>39001.99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38020.07</v>
      </c>
      <c r="C82" s="2">
        <v>29575</v>
      </c>
      <c r="D82" s="3">
        <f>Sheet3!B82</f>
        <v>38020.07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33305.440000000002</v>
      </c>
      <c r="C83" s="2">
        <v>29576</v>
      </c>
      <c r="D83" s="3">
        <f>Sheet3!B83</f>
        <v>33305.440000000002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31940.36</v>
      </c>
      <c r="C84" s="2">
        <v>29577</v>
      </c>
      <c r="D84" s="3">
        <f>Sheet3!B84</f>
        <v>31940.36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29810.48</v>
      </c>
      <c r="C85" s="2">
        <v>29578</v>
      </c>
      <c r="D85" s="3">
        <f>Sheet3!B85</f>
        <v>29810.48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</v>
      </c>
      <c r="C86" s="2">
        <v>29579</v>
      </c>
      <c r="D86" s="3">
        <f>Sheet3!B86</f>
        <v>28314.5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30112.41</v>
      </c>
      <c r="C87" s="2">
        <v>29580</v>
      </c>
      <c r="D87" s="3">
        <f>Sheet3!B87</f>
        <v>30112.41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29800.58</v>
      </c>
      <c r="C88" s="2">
        <v>29581</v>
      </c>
      <c r="D88" s="3">
        <f>Sheet3!B88</f>
        <v>29800.58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27138.959999999999</v>
      </c>
      <c r="C89" s="2">
        <v>29582</v>
      </c>
      <c r="D89" s="3">
        <f>Sheet3!B89</f>
        <v>27138.959999999999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24928.87</v>
      </c>
      <c r="C90" s="2">
        <v>29583</v>
      </c>
      <c r="D90" s="3">
        <f>Sheet3!B90</f>
        <v>24928.87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22739.05</v>
      </c>
      <c r="C91" s="2">
        <v>29584</v>
      </c>
      <c r="D91" s="3">
        <f>Sheet3!B91</f>
        <v>22739.05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20568.490000000002</v>
      </c>
      <c r="C92" s="2">
        <v>29585</v>
      </c>
      <c r="D92" s="3">
        <f>Sheet3!B92</f>
        <v>20568.490000000002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18549.29</v>
      </c>
      <c r="C93" s="2">
        <v>29586</v>
      </c>
      <c r="D93" s="3">
        <f>Sheet3!B93</f>
        <v>18549.29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16870.48</v>
      </c>
      <c r="C94" s="2">
        <v>29587</v>
      </c>
      <c r="D94" s="3">
        <f>Sheet3!B94</f>
        <v>16870.48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15642.23</v>
      </c>
      <c r="C95" s="2">
        <v>29588</v>
      </c>
      <c r="D95" s="3">
        <f>Sheet3!B95</f>
        <v>15642.23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14285.16</v>
      </c>
      <c r="C96" s="2">
        <v>29589</v>
      </c>
      <c r="D96" s="3">
        <f>Sheet3!B96</f>
        <v>14285.16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20465.68</v>
      </c>
      <c r="C97" s="2">
        <v>29590</v>
      </c>
      <c r="D97" s="3">
        <f>Sheet3!B97</f>
        <v>20465.68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16993.759999999998</v>
      </c>
      <c r="C98" s="2">
        <v>29591</v>
      </c>
      <c r="D98" s="3">
        <f>Sheet3!B98</f>
        <v>16993.759999999998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16820.47</v>
      </c>
      <c r="C99" s="2">
        <v>29592</v>
      </c>
      <c r="D99" s="3">
        <f>Sheet3!B99</f>
        <v>16820.47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16687.45</v>
      </c>
      <c r="C100" s="2">
        <v>29593</v>
      </c>
      <c r="D100" s="3">
        <f>Sheet3!B100</f>
        <v>16687.45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16260.07</v>
      </c>
      <c r="C101" s="2">
        <v>29594</v>
      </c>
      <c r="D101" s="3">
        <f>Sheet3!B101</f>
        <v>16260.07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13844.57</v>
      </c>
      <c r="C104" s="2">
        <v>29597</v>
      </c>
      <c r="D104" s="3">
        <f>Sheet3!B104</f>
        <v>13844.57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13167.45</v>
      </c>
      <c r="C105" s="2">
        <v>29598</v>
      </c>
      <c r="D105" s="3">
        <f>Sheet3!B105</f>
        <v>13167.45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12005.84</v>
      </c>
      <c r="C107" s="2">
        <v>29600</v>
      </c>
      <c r="D107" s="3">
        <f>Sheet3!B107</f>
        <v>12005.84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10774.01</v>
      </c>
      <c r="C109" s="2">
        <v>29602</v>
      </c>
      <c r="D109" s="3">
        <f>Sheet3!B109</f>
        <v>10774.01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10230.65</v>
      </c>
      <c r="C110" s="2">
        <v>29603</v>
      </c>
      <c r="D110" s="3">
        <f>Sheet3!B110</f>
        <v>10230.65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9886.5300000000007</v>
      </c>
      <c r="C111" s="2">
        <v>29604</v>
      </c>
      <c r="D111" s="3">
        <f>Sheet3!B111</f>
        <v>9886.5300000000007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9492.1119999999992</v>
      </c>
      <c r="C112" s="2">
        <v>29605</v>
      </c>
      <c r="D112" s="3">
        <f>Sheet3!B112</f>
        <v>9492.1119999999992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9138.6880000000001</v>
      </c>
      <c r="C113" s="2">
        <v>29606</v>
      </c>
      <c r="D113" s="3">
        <f>Sheet3!B113</f>
        <v>9138.6880000000001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8818.1119999999992</v>
      </c>
      <c r="C114" s="2">
        <v>29607</v>
      </c>
      <c r="D114" s="3">
        <f>Sheet3!B114</f>
        <v>8818.1119999999992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8426.0589999999993</v>
      </c>
      <c r="C115" s="2">
        <v>29608</v>
      </c>
      <c r="D115" s="3">
        <f>Sheet3!B115</f>
        <v>8426.0589999999993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12494.17</v>
      </c>
      <c r="C116" s="2">
        <v>29609</v>
      </c>
      <c r="D116" s="3">
        <f>Sheet3!B116</f>
        <v>12494.17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</v>
      </c>
      <c r="C117" s="2">
        <v>29610</v>
      </c>
      <c r="D117" s="3">
        <f>Sheet3!B117</f>
        <v>10487.7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10622.17</v>
      </c>
      <c r="C118" s="2">
        <v>29611</v>
      </c>
      <c r="D118" s="3">
        <f>Sheet3!B118</f>
        <v>10622.17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10893.65</v>
      </c>
      <c r="C119" s="2">
        <v>29612</v>
      </c>
      <c r="D119" s="3">
        <f>Sheet3!B119</f>
        <v>10893.65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11229.64</v>
      </c>
      <c r="C120" s="2">
        <v>29613</v>
      </c>
      <c r="D120" s="3">
        <f>Sheet3!B120</f>
        <v>11229.64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11602.63</v>
      </c>
      <c r="C121" s="2">
        <v>29614</v>
      </c>
      <c r="D121" s="3">
        <f>Sheet3!B121</f>
        <v>11602.63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11987.06</v>
      </c>
      <c r="C122" s="2">
        <v>29615</v>
      </c>
      <c r="D122" s="3">
        <f>Sheet3!B122</f>
        <v>11987.06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12366.66</v>
      </c>
      <c r="C123" s="2">
        <v>29616</v>
      </c>
      <c r="D123" s="3">
        <f>Sheet3!B123</f>
        <v>12366.66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12731.84</v>
      </c>
      <c r="C124" s="2">
        <v>29617</v>
      </c>
      <c r="D124" s="3">
        <f>Sheet3!B124</f>
        <v>12731.84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14041.84</v>
      </c>
      <c r="C128" s="2">
        <v>29621</v>
      </c>
      <c r="D128" s="3">
        <f>Sheet3!B128</f>
        <v>14041.84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15321.61</v>
      </c>
      <c r="C135" s="2">
        <v>29628</v>
      </c>
      <c r="D135" s="3">
        <f>Sheet3!B135</f>
        <v>15321.61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16322.35</v>
      </c>
      <c r="C136" s="2">
        <v>29629</v>
      </c>
      <c r="D136" s="3">
        <f>Sheet3!B136</f>
        <v>16322.35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144682.29999999999</v>
      </c>
      <c r="C141" s="2">
        <v>29634</v>
      </c>
      <c r="D141" s="3">
        <f>Sheet3!B141</f>
        <v>144682.29999999999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96011.27</v>
      </c>
      <c r="C144" s="2">
        <v>29637</v>
      </c>
      <c r="D144" s="3">
        <f>Sheet3!B144</f>
        <v>96011.27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79999.66</v>
      </c>
      <c r="C145" s="2">
        <v>29638</v>
      </c>
      <c r="D145" s="3">
        <f>Sheet3!B145</f>
        <v>79999.66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81350.649999999994</v>
      </c>
      <c r="C146" s="2">
        <v>29639</v>
      </c>
      <c r="D146" s="3">
        <f>Sheet3!B146</f>
        <v>81350.649999999994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95317.63</v>
      </c>
      <c r="C147" s="2">
        <v>29640</v>
      </c>
      <c r="D147" s="3">
        <f>Sheet3!B147</f>
        <v>95317.63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78596.92</v>
      </c>
      <c r="C149" s="2">
        <v>29642</v>
      </c>
      <c r="D149" s="3">
        <f>Sheet3!B149</f>
        <v>78596.92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56784.9</v>
      </c>
      <c r="C151" s="2">
        <v>29644</v>
      </c>
      <c r="D151" s="3">
        <f>Sheet3!B151</f>
        <v>56784.9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40051.67</v>
      </c>
      <c r="C154" s="2">
        <v>29647</v>
      </c>
      <c r="D154" s="3">
        <f>Sheet3!B154</f>
        <v>40051.67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36855.53</v>
      </c>
      <c r="C158" s="2">
        <v>29651</v>
      </c>
      <c r="D158" s="3">
        <f>Sheet3!B158</f>
        <v>36855.53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78454.73</v>
      </c>
      <c r="C163" s="2">
        <v>29656</v>
      </c>
      <c r="D163" s="3">
        <f>Sheet3!B163</f>
        <v>78454.73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63969.48</v>
      </c>
      <c r="C164" s="2">
        <v>29657</v>
      </c>
      <c r="D164" s="3">
        <f>Sheet3!B164</f>
        <v>63969.48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23894.52</v>
      </c>
      <c r="C173" s="2">
        <v>29666</v>
      </c>
      <c r="D173" s="3">
        <f>Sheet3!B173</f>
        <v>23894.52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81922.16</v>
      </c>
      <c r="C192" s="2">
        <v>29685</v>
      </c>
      <c r="D192" s="3">
        <f>Sheet3!B192</f>
        <v>81922.16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76292.160000000003</v>
      </c>
      <c r="C193" s="2">
        <v>29686</v>
      </c>
      <c r="D193" s="3">
        <f>Sheet3!B193</f>
        <v>76292.160000000003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67166.320000000007</v>
      </c>
      <c r="C194" s="2">
        <v>29687</v>
      </c>
      <c r="D194" s="3">
        <f>Sheet3!B194</f>
        <v>67166.320000000007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67381.789999999994</v>
      </c>
      <c r="C195" s="2">
        <v>29688</v>
      </c>
      <c r="D195" s="3">
        <f>Sheet3!B195</f>
        <v>67381.789999999994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86951.99</v>
      </c>
      <c r="C196" s="2">
        <v>29689</v>
      </c>
      <c r="D196" s="3">
        <f>Sheet3!B196</f>
        <v>86951.99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91677.7</v>
      </c>
      <c r="C197" s="2">
        <v>29690</v>
      </c>
      <c r="D197" s="3">
        <f>Sheet3!B197</f>
        <v>91677.7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85960.25</v>
      </c>
      <c r="C198" s="2">
        <v>29691</v>
      </c>
      <c r="D198" s="3">
        <f>Sheet3!B198</f>
        <v>85960.25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79536.63</v>
      </c>
      <c r="C199" s="2">
        <v>29692</v>
      </c>
      <c r="D199" s="3">
        <f>Sheet3!B199</f>
        <v>79536.63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78037.440000000002</v>
      </c>
      <c r="C202" s="2">
        <v>29695</v>
      </c>
      <c r="D202" s="3">
        <f>Sheet3!B202</f>
        <v>78037.440000000002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74774.710000000006</v>
      </c>
      <c r="C204" s="2">
        <v>29697</v>
      </c>
      <c r="D204" s="3">
        <f>Sheet3!B204</f>
        <v>74774.710000000006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37583.24</v>
      </c>
      <c r="C208" s="2">
        <v>29701</v>
      </c>
      <c r="D208" s="3">
        <f>Sheet3!B208</f>
        <v>37583.24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32518.03</v>
      </c>
      <c r="C212" s="2">
        <v>29705</v>
      </c>
      <c r="D212" s="3">
        <f>Sheet3!B212</f>
        <v>32518.03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</v>
      </c>
      <c r="C213" s="2">
        <v>29706</v>
      </c>
      <c r="D213" s="3">
        <f>Sheet3!B213</f>
        <v>27357.27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20818.57</v>
      </c>
      <c r="C214" s="2">
        <v>29707</v>
      </c>
      <c r="D214" s="3">
        <f>Sheet3!B214</f>
        <v>20818.57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21226.05</v>
      </c>
      <c r="C215" s="2">
        <v>29708</v>
      </c>
      <c r="D215" s="3">
        <f>Sheet3!B215</f>
        <v>21226.05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15333.69</v>
      </c>
      <c r="C216" s="2">
        <v>29709</v>
      </c>
      <c r="D216" s="3">
        <f>Sheet3!B216</f>
        <v>15333.69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12785.98</v>
      </c>
      <c r="C217" s="2">
        <v>29710</v>
      </c>
      <c r="D217" s="3">
        <f>Sheet3!B217</f>
        <v>12785.98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10424.700000000001</v>
      </c>
      <c r="C219" s="2">
        <v>29712</v>
      </c>
      <c r="D219" s="3">
        <f>Sheet3!B219</f>
        <v>10424.700000000001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9618.2860000000001</v>
      </c>
      <c r="C220" s="2">
        <v>29713</v>
      </c>
      <c r="D220" s="3">
        <f>Sheet3!B220</f>
        <v>9618.2860000000001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10050.99</v>
      </c>
      <c r="C221" s="2">
        <v>29714</v>
      </c>
      <c r="D221" s="3">
        <f>Sheet3!B221</f>
        <v>10050.99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10930.72</v>
      </c>
      <c r="C222" s="2">
        <v>29715</v>
      </c>
      <c r="D222" s="3">
        <f>Sheet3!B222</f>
        <v>10930.72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</v>
      </c>
      <c r="C223" s="2">
        <v>29716</v>
      </c>
      <c r="D223" s="3">
        <f>Sheet3!B223</f>
        <v>10257.9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10093.66</v>
      </c>
      <c r="C224" s="2">
        <v>29717</v>
      </c>
      <c r="D224" s="3">
        <f>Sheet3!B224</f>
        <v>10093.66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10607.26</v>
      </c>
      <c r="C225" s="2">
        <v>29718</v>
      </c>
      <c r="D225" s="3">
        <f>Sheet3!B225</f>
        <v>10607.26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9769.7240000000002</v>
      </c>
      <c r="C226" s="2">
        <v>29719</v>
      </c>
      <c r="D226" s="3">
        <f>Sheet3!B226</f>
        <v>9769.7240000000002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9374.3109999999997</v>
      </c>
      <c r="C227" s="2">
        <v>29720</v>
      </c>
      <c r="D227" s="3">
        <f>Sheet3!B227</f>
        <v>9374.3109999999997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12763.08</v>
      </c>
      <c r="C228" s="2">
        <v>29721</v>
      </c>
      <c r="D228" s="3">
        <f>Sheet3!B228</f>
        <v>12763.08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9625.857</v>
      </c>
      <c r="C229" s="2">
        <v>29722</v>
      </c>
      <c r="D229" s="3">
        <f>Sheet3!B229</f>
        <v>9625.857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</v>
      </c>
      <c r="C230" s="2">
        <v>29723</v>
      </c>
      <c r="D230" s="3">
        <f>Sheet3!B230</f>
        <v>9078.6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13502.68</v>
      </c>
      <c r="C236" s="2">
        <v>29729</v>
      </c>
      <c r="D236" s="3">
        <f>Sheet3!B236</f>
        <v>13502.68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11741.44</v>
      </c>
      <c r="C237" s="2">
        <v>29730</v>
      </c>
      <c r="D237" s="3">
        <f>Sheet3!B237</f>
        <v>11741.44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16621.05</v>
      </c>
      <c r="C238" s="2">
        <v>29731</v>
      </c>
      <c r="D238" s="3">
        <f>Sheet3!B238</f>
        <v>16621.05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17392.669999999998</v>
      </c>
      <c r="C239" s="2">
        <v>29732</v>
      </c>
      <c r="D239" s="3">
        <f>Sheet3!B239</f>
        <v>17392.669999999998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13622.59</v>
      </c>
      <c r="C240" s="2">
        <v>29733</v>
      </c>
      <c r="D240" s="3">
        <f>Sheet3!B240</f>
        <v>13622.59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16444.189999999999</v>
      </c>
      <c r="C241" s="2">
        <v>29734</v>
      </c>
      <c r="D241" s="3">
        <f>Sheet3!B241</f>
        <v>16444.189999999999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</v>
      </c>
      <c r="C242" s="2">
        <v>29735</v>
      </c>
      <c r="D242" s="3">
        <f>Sheet3!B242</f>
        <v>12140.8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10472.81</v>
      </c>
      <c r="C243" s="2">
        <v>29736</v>
      </c>
      <c r="D243" s="3">
        <f>Sheet3!B243</f>
        <v>10472.81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8971.2739999999994</v>
      </c>
      <c r="C244" s="2">
        <v>29737</v>
      </c>
      <c r="D244" s="3">
        <f>Sheet3!B244</f>
        <v>8971.2739999999994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7830.991</v>
      </c>
      <c r="C245" s="2">
        <v>29738</v>
      </c>
      <c r="D245" s="3">
        <f>Sheet3!B245</f>
        <v>7830.991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7159.6130000000003</v>
      </c>
      <c r="C246" s="2">
        <v>29739</v>
      </c>
      <c r="D246" s="3">
        <f>Sheet3!B246</f>
        <v>7159.6130000000003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6765.6570000000002</v>
      </c>
      <c r="C247" s="2">
        <v>29740</v>
      </c>
      <c r="D247" s="3">
        <f>Sheet3!B247</f>
        <v>6765.6570000000002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6813.1989999999996</v>
      </c>
      <c r="C248" s="2">
        <v>29741</v>
      </c>
      <c r="D248" s="3">
        <f>Sheet3!B248</f>
        <v>6813.1989999999996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6352.348</v>
      </c>
      <c r="C249" s="2">
        <v>29742</v>
      </c>
      <c r="D249" s="3">
        <f>Sheet3!B249</f>
        <v>6352.348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5957.11</v>
      </c>
      <c r="C250" s="2">
        <v>29743</v>
      </c>
      <c r="D250" s="3">
        <f>Sheet3!B250</f>
        <v>5957.11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5703.1379999999999</v>
      </c>
      <c r="C251" s="2">
        <v>29744</v>
      </c>
      <c r="D251" s="3">
        <f>Sheet3!B251</f>
        <v>5703.1379999999999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5515.2550000000001</v>
      </c>
      <c r="C252" s="2">
        <v>29745</v>
      </c>
      <c r="D252" s="3">
        <f>Sheet3!B252</f>
        <v>5515.2550000000001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5403.9390000000003</v>
      </c>
      <c r="C253" s="2">
        <v>29746</v>
      </c>
      <c r="D253" s="3">
        <f>Sheet3!B253</f>
        <v>5403.9390000000003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5305.5010000000002</v>
      </c>
      <c r="C254" s="2">
        <v>29747</v>
      </c>
      <c r="D254" s="3">
        <f>Sheet3!B254</f>
        <v>5305.5010000000002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5228.1850000000004</v>
      </c>
      <c r="C255" s="2">
        <v>29748</v>
      </c>
      <c r="D255" s="3">
        <f>Sheet3!B255</f>
        <v>5228.1850000000004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5177.43</v>
      </c>
      <c r="C256" s="2">
        <v>29749</v>
      </c>
      <c r="D256" s="3">
        <f>Sheet3!B256</f>
        <v>5177.43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5103.9830000000002</v>
      </c>
      <c r="C257" s="2">
        <v>29750</v>
      </c>
      <c r="D257" s="3">
        <f>Sheet3!B257</f>
        <v>5103.9830000000002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5063.2359999999999</v>
      </c>
      <c r="C258" s="2">
        <v>29751</v>
      </c>
      <c r="D258" s="3">
        <f>Sheet3!B258</f>
        <v>5063.2359999999999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5052.4080000000004</v>
      </c>
      <c r="C259" s="2">
        <v>29752</v>
      </c>
      <c r="D259" s="3">
        <f>Sheet3!B259</f>
        <v>5052.4080000000004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5043.9279999999999</v>
      </c>
      <c r="C260" s="2">
        <v>29753</v>
      </c>
      <c r="D260" s="3">
        <f>Sheet3!B260</f>
        <v>5043.9279999999999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4969.741</v>
      </c>
      <c r="C261" s="2">
        <v>29754</v>
      </c>
      <c r="D261" s="3">
        <f>Sheet3!B261</f>
        <v>4969.741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4884.7809999999999</v>
      </c>
      <c r="C262" s="2">
        <v>29755</v>
      </c>
      <c r="D262" s="3">
        <f>Sheet3!B262</f>
        <v>4884.7809999999999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4782.7870000000003</v>
      </c>
      <c r="C263" s="2">
        <v>29756</v>
      </c>
      <c r="D263" s="3">
        <f>Sheet3!B263</f>
        <v>4782.7870000000003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4667.34</v>
      </c>
      <c r="C264" s="2">
        <v>29757</v>
      </c>
      <c r="D264" s="3">
        <f>Sheet3!B264</f>
        <v>4667.34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4573.3159999999998</v>
      </c>
      <c r="C265" s="2">
        <v>29758</v>
      </c>
      <c r="D265" s="3">
        <f>Sheet3!B265</f>
        <v>4573.3159999999998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4518.6360000000004</v>
      </c>
      <c r="C266" s="2">
        <v>29759</v>
      </c>
      <c r="D266" s="3">
        <f>Sheet3!B266</f>
        <v>4518.6360000000004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4456.6260000000002</v>
      </c>
      <c r="C267" s="2">
        <v>29760</v>
      </c>
      <c r="D267" s="3">
        <f>Sheet3!B267</f>
        <v>4456.6260000000002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4423.8649999999998</v>
      </c>
      <c r="C268" s="2">
        <v>29761</v>
      </c>
      <c r="D268" s="3">
        <f>Sheet3!B268</f>
        <v>4423.8649999999998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4403.1840000000002</v>
      </c>
      <c r="C269" s="2">
        <v>29762</v>
      </c>
      <c r="D269" s="3">
        <f>Sheet3!B269</f>
        <v>4403.1840000000002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4384.9369999999999</v>
      </c>
      <c r="C270" s="2">
        <v>29763</v>
      </c>
      <c r="D270" s="3">
        <f>Sheet3!B270</f>
        <v>4384.9369999999999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4370.5060000000003</v>
      </c>
      <c r="C271" s="2">
        <v>29764</v>
      </c>
      <c r="D271" s="3">
        <f>Sheet3!B271</f>
        <v>4370.5060000000003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4360.1099999999997</v>
      </c>
      <c r="C272" s="2">
        <v>29765</v>
      </c>
      <c r="D272" s="3">
        <f>Sheet3!B272</f>
        <v>4360.1099999999997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4349.92</v>
      </c>
      <c r="C273" s="2">
        <v>29766</v>
      </c>
      <c r="D273" s="3">
        <f>Sheet3!B273</f>
        <v>4349.92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4339.8850000000002</v>
      </c>
      <c r="C274" s="2">
        <v>29767</v>
      </c>
      <c r="D274" s="3">
        <f>Sheet3!B274</f>
        <v>4339.8850000000002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4329.9170000000004</v>
      </c>
      <c r="C275" s="2">
        <v>29768</v>
      </c>
      <c r="D275" s="3">
        <f>Sheet3!B275</f>
        <v>4329.9170000000004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4320.2569999999996</v>
      </c>
      <c r="C276" s="2">
        <v>29769</v>
      </c>
      <c r="D276" s="3">
        <f>Sheet3!B276</f>
        <v>4320.2569999999996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4294.4880000000003</v>
      </c>
      <c r="C279" s="2">
        <v>29772</v>
      </c>
      <c r="D279" s="3">
        <f>Sheet3!B279</f>
        <v>4294.4880000000003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4368.2</v>
      </c>
      <c r="C297" s="2">
        <v>29790</v>
      </c>
      <c r="D297" s="3">
        <f>Sheet3!B297</f>
        <v>4368.2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4106.3779999999997</v>
      </c>
      <c r="C325" s="2">
        <v>29818</v>
      </c>
      <c r="D325" s="3">
        <f>Sheet3!B325</f>
        <v>4106.3779999999997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4014.2280000000001</v>
      </c>
      <c r="C349" s="2">
        <v>29842</v>
      </c>
      <c r="D349" s="3">
        <f>Sheet3!B349</f>
        <v>4014.2280000000001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4008.7379999999998</v>
      </c>
      <c r="C350" s="2">
        <v>29843</v>
      </c>
      <c r="D350" s="3">
        <f>Sheet3!B350</f>
        <v>4008.7379999999998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8031.7129999999997</v>
      </c>
      <c r="C373" s="2">
        <v>29866</v>
      </c>
      <c r="D373" s="3">
        <f>Sheet3!B373</f>
        <v>8031.7129999999997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6762.6440000000002</v>
      </c>
      <c r="C375" s="2">
        <v>29868</v>
      </c>
      <c r="D375" s="3">
        <f>Sheet3!B375</f>
        <v>6762.6440000000002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8414.5210000000006</v>
      </c>
      <c r="C376" s="2">
        <v>29869</v>
      </c>
      <c r="D376" s="3">
        <f>Sheet3!B376</f>
        <v>8414.5210000000006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7899.8519999999999</v>
      </c>
      <c r="C377" s="2">
        <v>29870</v>
      </c>
      <c r="D377" s="3">
        <f>Sheet3!B377</f>
        <v>7899.8519999999999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6720.6130000000003</v>
      </c>
      <c r="C378" s="2">
        <v>29871</v>
      </c>
      <c r="D378" s="3">
        <f>Sheet3!B378</f>
        <v>6720.6130000000003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6539.277</v>
      </c>
      <c r="C379" s="2">
        <v>29872</v>
      </c>
      <c r="D379" s="3">
        <f>Sheet3!B379</f>
        <v>6539.277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6884.9840000000004</v>
      </c>
      <c r="C380" s="2">
        <v>29873</v>
      </c>
      <c r="D380" s="3">
        <f>Sheet3!B380</f>
        <v>6884.9840000000004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7268.9340000000002</v>
      </c>
      <c r="C381" s="2">
        <v>29874</v>
      </c>
      <c r="D381" s="3">
        <f>Sheet3!B381</f>
        <v>7268.9340000000002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7917.74</v>
      </c>
      <c r="C382" s="2">
        <v>29875</v>
      </c>
      <c r="D382" s="3">
        <f>Sheet3!B382</f>
        <v>7917.74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8461.3539999999994</v>
      </c>
      <c r="C383" s="2">
        <v>29876</v>
      </c>
      <c r="D383" s="3">
        <f>Sheet3!B383</f>
        <v>8461.3539999999994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8779.4009999999998</v>
      </c>
      <c r="C384" s="2">
        <v>29877</v>
      </c>
      <c r="D384" s="3">
        <f>Sheet3!B384</f>
        <v>8779.4009999999998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7542.4769999999999</v>
      </c>
      <c r="C385" s="2">
        <v>29878</v>
      </c>
      <c r="D385" s="3">
        <f>Sheet3!B385</f>
        <v>7542.4769999999999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6868.9459999999999</v>
      </c>
      <c r="C386" s="2">
        <v>29879</v>
      </c>
      <c r="D386" s="3">
        <f>Sheet3!B386</f>
        <v>6868.9459999999999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6280.6310000000003</v>
      </c>
      <c r="C387" s="2">
        <v>29880</v>
      </c>
      <c r="D387" s="3">
        <f>Sheet3!B387</f>
        <v>6280.6310000000003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5806.41</v>
      </c>
      <c r="C388" s="2">
        <v>29881</v>
      </c>
      <c r="D388" s="3">
        <f>Sheet3!B388</f>
        <v>5806.41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5429.7030000000004</v>
      </c>
      <c r="C389" s="2">
        <v>29882</v>
      </c>
      <c r="D389" s="3">
        <f>Sheet3!B389</f>
        <v>5429.7030000000004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5133.6260000000002</v>
      </c>
      <c r="C390" s="2">
        <v>29883</v>
      </c>
      <c r="D390" s="3">
        <f>Sheet3!B390</f>
        <v>5133.6260000000002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4898.8469999999998</v>
      </c>
      <c r="C391" s="2">
        <v>29884</v>
      </c>
      <c r="D391" s="3">
        <f>Sheet3!B391</f>
        <v>4898.8469999999998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4703.2870000000003</v>
      </c>
      <c r="C392" s="2">
        <v>29885</v>
      </c>
      <c r="D392" s="3">
        <f>Sheet3!B392</f>
        <v>4703.2870000000003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9013.5550000000003</v>
      </c>
      <c r="C393" s="2">
        <v>29886</v>
      </c>
      <c r="D393" s="3">
        <f>Sheet3!B393</f>
        <v>9013.5550000000003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7396.0720000000001</v>
      </c>
      <c r="C394" s="2">
        <v>29887</v>
      </c>
      <c r="D394" s="3">
        <f>Sheet3!B394</f>
        <v>7396.0720000000001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6474.2780000000002</v>
      </c>
      <c r="C395" s="2">
        <v>29888</v>
      </c>
      <c r="D395" s="3">
        <f>Sheet3!B395</f>
        <v>6474.2780000000002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6319.6530000000002</v>
      </c>
      <c r="C396" s="2">
        <v>29889</v>
      </c>
      <c r="D396" s="3">
        <f>Sheet3!B396</f>
        <v>6319.6530000000002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7276.6750000000002</v>
      </c>
      <c r="C397" s="2">
        <v>29890</v>
      </c>
      <c r="D397" s="3">
        <f>Sheet3!B397</f>
        <v>7276.6750000000002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11330.3</v>
      </c>
      <c r="C398" s="2">
        <v>29891</v>
      </c>
      <c r="D398" s="3">
        <f>Sheet3!B398</f>
        <v>11330.3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15459.78</v>
      </c>
      <c r="C399" s="2">
        <v>29892</v>
      </c>
      <c r="D399" s="3">
        <f>Sheet3!B399</f>
        <v>15459.78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20335.47</v>
      </c>
      <c r="C400" s="2">
        <v>29893</v>
      </c>
      <c r="D400" s="3">
        <f>Sheet3!B400</f>
        <v>20335.47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25129.54</v>
      </c>
      <c r="C401" s="2">
        <v>29894</v>
      </c>
      <c r="D401" s="3">
        <f>Sheet3!B401</f>
        <v>25129.54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26021.53</v>
      </c>
      <c r="C402" s="2">
        <v>29895</v>
      </c>
      <c r="D402" s="3">
        <f>Sheet3!B402</f>
        <v>26021.53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28099.03</v>
      </c>
      <c r="C403" s="2">
        <v>29896</v>
      </c>
      <c r="D403" s="3">
        <f>Sheet3!B403</f>
        <v>28099.03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26341.3</v>
      </c>
      <c r="C404" s="2">
        <v>29897</v>
      </c>
      <c r="D404" s="3">
        <f>Sheet3!B404</f>
        <v>26341.3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25959.87</v>
      </c>
      <c r="C405" s="2">
        <v>29898</v>
      </c>
      <c r="D405" s="3">
        <f>Sheet3!B405</f>
        <v>25959.87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23767.82</v>
      </c>
      <c r="C406" s="2">
        <v>29899</v>
      </c>
      <c r="D406" s="3">
        <f>Sheet3!B406</f>
        <v>23767.82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21493.439999999999</v>
      </c>
      <c r="C407" s="2">
        <v>29900</v>
      </c>
      <c r="D407" s="3">
        <f>Sheet3!B407</f>
        <v>21493.439999999999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19018.150000000001</v>
      </c>
      <c r="C408" s="2">
        <v>29901</v>
      </c>
      <c r="D408" s="3">
        <f>Sheet3!B408</f>
        <v>19018.150000000001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161820.70000000001</v>
      </c>
      <c r="C410" s="2">
        <v>29903</v>
      </c>
      <c r="D410" s="3">
        <f>Sheet3!B410</f>
        <v>161820.70000000001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113577.1</v>
      </c>
      <c r="C412" s="2">
        <v>29905</v>
      </c>
      <c r="D412" s="3">
        <f>Sheet3!B412</f>
        <v>113577.1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423882.9</v>
      </c>
      <c r="C413" s="2">
        <v>29906</v>
      </c>
      <c r="D413" s="3">
        <f>Sheet3!B413</f>
        <v>423882.9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278739.8</v>
      </c>
      <c r="C418" s="2">
        <v>29911</v>
      </c>
      <c r="D418" s="3">
        <f>Sheet3!B418</f>
        <v>278739.8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92357.11</v>
      </c>
      <c r="C434" s="2">
        <v>29927</v>
      </c>
      <c r="D434" s="3">
        <f>Sheet3!B434</f>
        <v>92357.11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192711.3</v>
      </c>
      <c r="C504" s="2">
        <v>29997</v>
      </c>
      <c r="D504" s="3">
        <f>Sheet3!B504</f>
        <v>192711.3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11892.46</v>
      </c>
      <c r="C550" s="2">
        <v>30043</v>
      </c>
      <c r="D550" s="3">
        <f>Sheet3!B550</f>
        <v>11892.46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15604.36</v>
      </c>
      <c r="C562" s="2">
        <v>30055</v>
      </c>
      <c r="D562" s="3">
        <f>Sheet3!B562</f>
        <v>15604.36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15201.21</v>
      </c>
      <c r="C563" s="2">
        <v>30056</v>
      </c>
      <c r="D563" s="3">
        <f>Sheet3!B563</f>
        <v>15201.21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16350.41</v>
      </c>
      <c r="C564" s="2">
        <v>30057</v>
      </c>
      <c r="D564" s="3">
        <f>Sheet3!B564</f>
        <v>16350.41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19877.41</v>
      </c>
      <c r="C565" s="2">
        <v>30058</v>
      </c>
      <c r="D565" s="3">
        <f>Sheet3!B565</f>
        <v>19877.41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27832.73</v>
      </c>
      <c r="C566" s="2">
        <v>30059</v>
      </c>
      <c r="D566" s="3">
        <f>Sheet3!B566</f>
        <v>27832.73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67006.63</v>
      </c>
      <c r="C572" s="2">
        <v>30065</v>
      </c>
      <c r="D572" s="3">
        <f>Sheet3!B572</f>
        <v>67006.63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266106.09999999998</v>
      </c>
      <c r="C592" s="2">
        <v>30085</v>
      </c>
      <c r="D592" s="3">
        <f>Sheet3!B592</f>
        <v>266106.09999999998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292091.2</v>
      </c>
      <c r="C594" s="2">
        <v>30087</v>
      </c>
      <c r="D594" s="3">
        <f>Sheet3!B594</f>
        <v>292091.2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344005.7</v>
      </c>
      <c r="C595" s="2">
        <v>30088</v>
      </c>
      <c r="D595" s="3">
        <f>Sheet3!B595</f>
        <v>344005.7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</v>
      </c>
      <c r="C596" s="2">
        <v>30089</v>
      </c>
      <c r="D596" s="3">
        <f>Sheet3!B596</f>
        <v>281362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324390.40000000002</v>
      </c>
      <c r="C598" s="2">
        <v>30091</v>
      </c>
      <c r="D598" s="3">
        <f>Sheet3!B598</f>
        <v>324390.40000000002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367922.1</v>
      </c>
      <c r="C599" s="2">
        <v>30092</v>
      </c>
      <c r="D599" s="3">
        <f>Sheet3!B599</f>
        <v>367922.1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376615.3</v>
      </c>
      <c r="C600" s="2">
        <v>30093</v>
      </c>
      <c r="D600" s="3">
        <f>Sheet3!B600</f>
        <v>376615.3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405319.8</v>
      </c>
      <c r="C601" s="2">
        <v>30094</v>
      </c>
      <c r="D601" s="3">
        <f>Sheet3!B601</f>
        <v>405319.8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413198.2</v>
      </c>
      <c r="C602" s="2">
        <v>30095</v>
      </c>
      <c r="D602" s="3">
        <f>Sheet3!B602</f>
        <v>413198.2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401703.9</v>
      </c>
      <c r="C603" s="2">
        <v>30096</v>
      </c>
      <c r="D603" s="3">
        <f>Sheet3!B603</f>
        <v>401703.9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425341.2</v>
      </c>
      <c r="C604" s="2">
        <v>30097</v>
      </c>
      <c r="D604" s="3">
        <f>Sheet3!B604</f>
        <v>425341.2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200988.7</v>
      </c>
      <c r="C626" s="2">
        <v>30119</v>
      </c>
      <c r="D626" s="3">
        <f>Sheet3!B626</f>
        <v>200988.7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97071.88</v>
      </c>
      <c r="C637" s="2">
        <v>30130</v>
      </c>
      <c r="D637" s="3">
        <f>Sheet3!B637</f>
        <v>97071.88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80084.61</v>
      </c>
      <c r="C638" s="2">
        <v>30131</v>
      </c>
      <c r="D638" s="3">
        <f>Sheet3!B638</f>
        <v>80084.61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96949.09</v>
      </c>
      <c r="C639" s="2">
        <v>30132</v>
      </c>
      <c r="D639" s="3">
        <f>Sheet3!B639</f>
        <v>96949.09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77500.34</v>
      </c>
      <c r="C645" s="2">
        <v>30138</v>
      </c>
      <c r="D645" s="3">
        <f>Sheet3!B645</f>
        <v>77500.34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80599.87</v>
      </c>
      <c r="C646" s="2">
        <v>30139</v>
      </c>
      <c r="D646" s="3">
        <f>Sheet3!B646</f>
        <v>80599.87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70835.22</v>
      </c>
      <c r="C647" s="2">
        <v>30140</v>
      </c>
      <c r="D647" s="3">
        <f>Sheet3!B647</f>
        <v>70835.22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60711.07</v>
      </c>
      <c r="C648" s="2">
        <v>30141</v>
      </c>
      <c r="D648" s="3">
        <f>Sheet3!B648</f>
        <v>60711.07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67349.05</v>
      </c>
      <c r="C649" s="2">
        <v>30142</v>
      </c>
      <c r="D649" s="3">
        <f>Sheet3!B649</f>
        <v>67349.05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64675.31</v>
      </c>
      <c r="C650" s="2">
        <v>30143</v>
      </c>
      <c r="D650" s="3">
        <f>Sheet3!B650</f>
        <v>64675.31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62967.28</v>
      </c>
      <c r="C651" s="2">
        <v>30144</v>
      </c>
      <c r="D651" s="3">
        <f>Sheet3!B651</f>
        <v>62967.28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58254.12</v>
      </c>
      <c r="C652" s="2">
        <v>30145</v>
      </c>
      <c r="D652" s="3">
        <f>Sheet3!B652</f>
        <v>58254.12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55439.83</v>
      </c>
      <c r="C653" s="2">
        <v>30146</v>
      </c>
      <c r="D653" s="3">
        <f>Sheet3!B653</f>
        <v>55439.83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51329.75</v>
      </c>
      <c r="C654" s="2">
        <v>30147</v>
      </c>
      <c r="D654" s="3">
        <f>Sheet3!B654</f>
        <v>51329.75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47233.32</v>
      </c>
      <c r="C655" s="2">
        <v>30148</v>
      </c>
      <c r="D655" s="3">
        <f>Sheet3!B655</f>
        <v>47233.32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41955.12</v>
      </c>
      <c r="C656" s="2">
        <v>30149</v>
      </c>
      <c r="D656" s="3">
        <f>Sheet3!B656</f>
        <v>41955.12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41847.15</v>
      </c>
      <c r="C657" s="2">
        <v>30150</v>
      </c>
      <c r="D657" s="3">
        <f>Sheet3!B657</f>
        <v>41847.15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41428.79</v>
      </c>
      <c r="C658" s="2">
        <v>30151</v>
      </c>
      <c r="D658" s="3">
        <f>Sheet3!B658</f>
        <v>41428.79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39782.18</v>
      </c>
      <c r="C659" s="2">
        <v>30152</v>
      </c>
      <c r="D659" s="3">
        <f>Sheet3!B659</f>
        <v>39782.18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36334.26</v>
      </c>
      <c r="C660" s="2">
        <v>30153</v>
      </c>
      <c r="D660" s="3">
        <f>Sheet3!B660</f>
        <v>36334.26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35301.279999999999</v>
      </c>
      <c r="C661" s="2">
        <v>30154</v>
      </c>
      <c r="D661" s="3">
        <f>Sheet3!B661</f>
        <v>35301.279999999999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33295.58</v>
      </c>
      <c r="C662" s="2">
        <v>30155</v>
      </c>
      <c r="D662" s="3">
        <f>Sheet3!B662</f>
        <v>33295.58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33124.42</v>
      </c>
      <c r="C663" s="2">
        <v>30156</v>
      </c>
      <c r="D663" s="3">
        <f>Sheet3!B663</f>
        <v>33124.42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29860.639999999999</v>
      </c>
      <c r="C664" s="2">
        <v>30157</v>
      </c>
      <c r="D664" s="3">
        <f>Sheet3!B664</f>
        <v>29860.639999999999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30045.18</v>
      </c>
      <c r="C665" s="2">
        <v>30158</v>
      </c>
      <c r="D665" s="3">
        <f>Sheet3!B665</f>
        <v>30045.18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29153.41</v>
      </c>
      <c r="C666" s="2">
        <v>30159</v>
      </c>
      <c r="D666" s="3">
        <f>Sheet3!B666</f>
        <v>29153.41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26722.57</v>
      </c>
      <c r="C667" s="2">
        <v>30160</v>
      </c>
      <c r="D667" s="3">
        <f>Sheet3!B667</f>
        <v>26722.57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26592.04</v>
      </c>
      <c r="C668" s="2">
        <v>30161</v>
      </c>
      <c r="D668" s="3">
        <f>Sheet3!B668</f>
        <v>26592.04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24531.59</v>
      </c>
      <c r="C669" s="2">
        <v>30162</v>
      </c>
      <c r="D669" s="3">
        <f>Sheet3!B669</f>
        <v>24531.59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22345.49</v>
      </c>
      <c r="C670" s="2">
        <v>30163</v>
      </c>
      <c r="D670" s="3">
        <f>Sheet3!B670</f>
        <v>22345.49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23487.71</v>
      </c>
      <c r="C671" s="2">
        <v>30164</v>
      </c>
      <c r="D671" s="3">
        <f>Sheet3!B671</f>
        <v>23487.71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17565.39</v>
      </c>
      <c r="C672" s="2">
        <v>30165</v>
      </c>
      <c r="D672" s="3">
        <f>Sheet3!B672</f>
        <v>17565.39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17574.259999999998</v>
      </c>
      <c r="C673" s="2">
        <v>30166</v>
      </c>
      <c r="D673" s="3">
        <f>Sheet3!B673</f>
        <v>17574.259999999998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17222.95</v>
      </c>
      <c r="C674" s="2">
        <v>30167</v>
      </c>
      <c r="D674" s="3">
        <f>Sheet3!B674</f>
        <v>17222.95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16289.39</v>
      </c>
      <c r="C675" s="2">
        <v>30168</v>
      </c>
      <c r="D675" s="3">
        <f>Sheet3!B675</f>
        <v>16289.39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17086.62</v>
      </c>
      <c r="C676" s="2">
        <v>30169</v>
      </c>
      <c r="D676" s="3">
        <f>Sheet3!B676</f>
        <v>17086.62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16749.79</v>
      </c>
      <c r="C677" s="2">
        <v>30170</v>
      </c>
      <c r="D677" s="3">
        <f>Sheet3!B677</f>
        <v>16749.79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14751.7</v>
      </c>
      <c r="C678" s="2">
        <v>30171</v>
      </c>
      <c r="D678" s="3">
        <f>Sheet3!B678</f>
        <v>14751.7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14566.46</v>
      </c>
      <c r="C679" s="2">
        <v>30172</v>
      </c>
      <c r="D679" s="3">
        <f>Sheet3!B679</f>
        <v>14566.46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13729.35</v>
      </c>
      <c r="C680" s="2">
        <v>30173</v>
      </c>
      <c r="D680" s="3">
        <f>Sheet3!B680</f>
        <v>13729.35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13845.05</v>
      </c>
      <c r="C681" s="2">
        <v>30174</v>
      </c>
      <c r="D681" s="3">
        <f>Sheet3!B681</f>
        <v>13845.05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12844.79</v>
      </c>
      <c r="C682" s="2">
        <v>30175</v>
      </c>
      <c r="D682" s="3">
        <f>Sheet3!B682</f>
        <v>12844.79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12298.2</v>
      </c>
      <c r="C683" s="2">
        <v>30176</v>
      </c>
      <c r="D683" s="3">
        <f>Sheet3!B683</f>
        <v>12298.2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11650.75</v>
      </c>
      <c r="C684" s="2">
        <v>30177</v>
      </c>
      <c r="D684" s="3">
        <f>Sheet3!B684</f>
        <v>11650.75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11831.14</v>
      </c>
      <c r="C685" s="2">
        <v>30178</v>
      </c>
      <c r="D685" s="3">
        <f>Sheet3!B685</f>
        <v>11831.14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10939.94</v>
      </c>
      <c r="C686" s="2">
        <v>30179</v>
      </c>
      <c r="D686" s="3">
        <f>Sheet3!B686</f>
        <v>10939.94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10725.12</v>
      </c>
      <c r="C687" s="2">
        <v>30180</v>
      </c>
      <c r="D687" s="3">
        <f>Sheet3!B687</f>
        <v>10725.12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10479.1</v>
      </c>
      <c r="C688" s="2">
        <v>30181</v>
      </c>
      <c r="D688" s="3">
        <f>Sheet3!B688</f>
        <v>10479.1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10037.76</v>
      </c>
      <c r="C689" s="2">
        <v>30182</v>
      </c>
      <c r="D689" s="3">
        <f>Sheet3!B689</f>
        <v>10037.76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9822.0419999999995</v>
      </c>
      <c r="C690" s="2">
        <v>30183</v>
      </c>
      <c r="D690" s="3">
        <f>Sheet3!B690</f>
        <v>9822.0419999999995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9583.1990000000005</v>
      </c>
      <c r="C691" s="2">
        <v>30184</v>
      </c>
      <c r="D691" s="3">
        <f>Sheet3!B691</f>
        <v>9583.1990000000005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9488.5939999999991</v>
      </c>
      <c r="C692" s="2">
        <v>30185</v>
      </c>
      <c r="D692" s="3">
        <f>Sheet3!B692</f>
        <v>9488.5939999999991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9123.7199999999993</v>
      </c>
      <c r="C693" s="2">
        <v>30186</v>
      </c>
      <c r="D693" s="3">
        <f>Sheet3!B693</f>
        <v>9123.7199999999993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8543.0580000000009</v>
      </c>
      <c r="C694" s="2">
        <v>30187</v>
      </c>
      <c r="D694" s="3">
        <f>Sheet3!B694</f>
        <v>8543.0580000000009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8014.6260000000002</v>
      </c>
      <c r="C695" s="2">
        <v>30188</v>
      </c>
      <c r="D695" s="3">
        <f>Sheet3!B695</f>
        <v>8014.6260000000002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7812.6689999999999</v>
      </c>
      <c r="C696" s="2">
        <v>30189</v>
      </c>
      <c r="D696" s="3">
        <f>Sheet3!B696</f>
        <v>7812.6689999999999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7294.3689999999997</v>
      </c>
      <c r="C697" s="2">
        <v>30190</v>
      </c>
      <c r="D697" s="3">
        <f>Sheet3!B697</f>
        <v>7294.3689999999997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7148.0069999999996</v>
      </c>
      <c r="C698" s="2">
        <v>30191</v>
      </c>
      <c r="D698" s="3">
        <f>Sheet3!B698</f>
        <v>7148.0069999999996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6502.3980000000001</v>
      </c>
      <c r="C699" s="2">
        <v>30192</v>
      </c>
      <c r="D699" s="3">
        <f>Sheet3!B699</f>
        <v>6502.3980000000001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6574.616</v>
      </c>
      <c r="C700" s="2">
        <v>30193</v>
      </c>
      <c r="D700" s="3">
        <f>Sheet3!B700</f>
        <v>6574.616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6496.8720000000003</v>
      </c>
      <c r="C701" s="2">
        <v>30194</v>
      </c>
      <c r="D701" s="3">
        <f>Sheet3!B701</f>
        <v>6496.8720000000003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6493.1559999999999</v>
      </c>
      <c r="C702" s="2">
        <v>30195</v>
      </c>
      <c r="D702" s="3">
        <f>Sheet3!B702</f>
        <v>6493.1559999999999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6433.6859999999997</v>
      </c>
      <c r="C703" s="2">
        <v>30196</v>
      </c>
      <c r="D703" s="3">
        <f>Sheet3!B703</f>
        <v>6433.6859999999997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6422.5749999999998</v>
      </c>
      <c r="C704" s="2">
        <v>30197</v>
      </c>
      <c r="D704" s="3">
        <f>Sheet3!B704</f>
        <v>6422.5749999999998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6126.2650000000003</v>
      </c>
      <c r="C705" s="2">
        <v>30198</v>
      </c>
      <c r="D705" s="3">
        <f>Sheet3!B705</f>
        <v>6126.2650000000003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6020.4070000000002</v>
      </c>
      <c r="C706" s="2">
        <v>30199</v>
      </c>
      <c r="D706" s="3">
        <f>Sheet3!B706</f>
        <v>6020.4070000000002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6009.0129999999999</v>
      </c>
      <c r="C707" s="2">
        <v>30200</v>
      </c>
      <c r="D707" s="3">
        <f>Sheet3!B707</f>
        <v>6009.0129999999999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5884.2870000000003</v>
      </c>
      <c r="C708" s="2">
        <v>30201</v>
      </c>
      <c r="D708" s="3">
        <f>Sheet3!B708</f>
        <v>5884.2870000000003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5684.7539999999999</v>
      </c>
      <c r="C709" s="2">
        <v>30202</v>
      </c>
      <c r="D709" s="3">
        <f>Sheet3!B709</f>
        <v>5684.7539999999999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5562.9189999999999</v>
      </c>
      <c r="C710" s="2">
        <v>30203</v>
      </c>
      <c r="D710" s="3">
        <f>Sheet3!B710</f>
        <v>5562.9189999999999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5422.79</v>
      </c>
      <c r="C711" s="2">
        <v>30204</v>
      </c>
      <c r="D711" s="3">
        <f>Sheet3!B711</f>
        <v>5422.79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5202.902</v>
      </c>
      <c r="C712" s="2">
        <v>30205</v>
      </c>
      <c r="D712" s="3">
        <f>Sheet3!B712</f>
        <v>5202.902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5090.7089999999998</v>
      </c>
      <c r="C713" s="2">
        <v>30206</v>
      </c>
      <c r="D713" s="3">
        <f>Sheet3!B713</f>
        <v>5090.7089999999998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5083.4070000000002</v>
      </c>
      <c r="C714" s="2">
        <v>30207</v>
      </c>
      <c r="D714" s="3">
        <f>Sheet3!B714</f>
        <v>5083.4070000000002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4846.6289999999999</v>
      </c>
      <c r="C715" s="2">
        <v>30208</v>
      </c>
      <c r="D715" s="3">
        <f>Sheet3!B715</f>
        <v>4846.6289999999999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14950.25</v>
      </c>
      <c r="C716" s="2">
        <v>30209</v>
      </c>
      <c r="D716" s="3">
        <f>Sheet3!B716</f>
        <v>14950.25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11437.33</v>
      </c>
      <c r="C717" s="2">
        <v>30210</v>
      </c>
      <c r="D717" s="3">
        <f>Sheet3!B717</f>
        <v>11437.33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18464.55</v>
      </c>
      <c r="C719" s="2">
        <v>30212</v>
      </c>
      <c r="D719" s="3">
        <f>Sheet3!B719</f>
        <v>18464.55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23381.79</v>
      </c>
      <c r="C720" s="2">
        <v>30213</v>
      </c>
      <c r="D720" s="3">
        <f>Sheet3!B720</f>
        <v>23381.79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14455.16</v>
      </c>
      <c r="C722" s="2">
        <v>30215</v>
      </c>
      <c r="D722" s="3">
        <f>Sheet3!B722</f>
        <v>14455.16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31507.29</v>
      </c>
      <c r="C724" s="2">
        <v>30217</v>
      </c>
      <c r="D724" s="3">
        <f>Sheet3!B724</f>
        <v>31507.29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50272.79</v>
      </c>
      <c r="C725" s="2">
        <v>30218</v>
      </c>
      <c r="D725" s="3">
        <f>Sheet3!B725</f>
        <v>50272.79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80416.52</v>
      </c>
      <c r="C726" s="2">
        <v>30219</v>
      </c>
      <c r="D726" s="3">
        <f>Sheet3!B726</f>
        <v>80416.52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77984.460000000006</v>
      </c>
      <c r="C727" s="2">
        <v>30220</v>
      </c>
      <c r="D727" s="3">
        <f>Sheet3!B727</f>
        <v>77984.460000000006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66259.17</v>
      </c>
      <c r="C728" s="2">
        <v>30221</v>
      </c>
      <c r="D728" s="3">
        <f>Sheet3!B728</f>
        <v>66259.17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65948.009999999995</v>
      </c>
      <c r="C729" s="2">
        <v>30222</v>
      </c>
      <c r="D729" s="3">
        <f>Sheet3!B729</f>
        <v>65948.009999999995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60446.32</v>
      </c>
      <c r="C731" s="2">
        <v>30224</v>
      </c>
      <c r="D731" s="3">
        <f>Sheet3!B731</f>
        <v>60446.32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20593.32</v>
      </c>
      <c r="C738" s="2">
        <v>30231</v>
      </c>
      <c r="D738" s="3">
        <f>Sheet3!B738</f>
        <v>20593.32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17306.009999999998</v>
      </c>
      <c r="C739" s="2">
        <v>30232</v>
      </c>
      <c r="D739" s="3">
        <f>Sheet3!B739</f>
        <v>17306.009999999998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16816.78</v>
      </c>
      <c r="C740" s="2">
        <v>30233</v>
      </c>
      <c r="D740" s="3">
        <f>Sheet3!B740</f>
        <v>16816.78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16401.78</v>
      </c>
      <c r="C741" s="2">
        <v>30234</v>
      </c>
      <c r="D741" s="3">
        <f>Sheet3!B741</f>
        <v>16401.78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14802.35</v>
      </c>
      <c r="C742" s="2">
        <v>30235</v>
      </c>
      <c r="D742" s="3">
        <f>Sheet3!B742</f>
        <v>14802.35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13245.08</v>
      </c>
      <c r="C743" s="2">
        <v>30236</v>
      </c>
      <c r="D743" s="3">
        <f>Sheet3!B743</f>
        <v>13245.08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11582.08</v>
      </c>
      <c r="C744" s="2">
        <v>30237</v>
      </c>
      <c r="D744" s="3">
        <f>Sheet3!B744</f>
        <v>11582.08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10111.049999999999</v>
      </c>
      <c r="C745" s="2">
        <v>30238</v>
      </c>
      <c r="D745" s="3">
        <f>Sheet3!B745</f>
        <v>10111.049999999999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13011.53</v>
      </c>
      <c r="C746" s="2">
        <v>30239</v>
      </c>
      <c r="D746" s="3">
        <f>Sheet3!B746</f>
        <v>13011.53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9652.8970000000008</v>
      </c>
      <c r="C747" s="2">
        <v>30240</v>
      </c>
      <c r="D747" s="3">
        <f>Sheet3!B747</f>
        <v>9652.8970000000008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8897.6630000000005</v>
      </c>
      <c r="C748" s="2">
        <v>30241</v>
      </c>
      <c r="D748" s="3">
        <f>Sheet3!B748</f>
        <v>8897.6630000000005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7990.4170000000004</v>
      </c>
      <c r="C749" s="2">
        <v>30242</v>
      </c>
      <c r="D749" s="3">
        <f>Sheet3!B749</f>
        <v>7990.4170000000004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7289.7309999999998</v>
      </c>
      <c r="C750" s="2">
        <v>30243</v>
      </c>
      <c r="D750" s="3">
        <f>Sheet3!B750</f>
        <v>7289.7309999999998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6819.1509999999998</v>
      </c>
      <c r="C751" s="2">
        <v>30244</v>
      </c>
      <c r="D751" s="3">
        <f>Sheet3!B751</f>
        <v>6819.1509999999998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9164.2170000000006</v>
      </c>
      <c r="C752" s="2">
        <v>30245</v>
      </c>
      <c r="D752" s="3">
        <f>Sheet3!B752</f>
        <v>9164.2170000000006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15986.36</v>
      </c>
      <c r="C753" s="2">
        <v>30246</v>
      </c>
      <c r="D753" s="3">
        <f>Sheet3!B753</f>
        <v>15986.36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45670.7</v>
      </c>
      <c r="C754" s="2">
        <v>30247</v>
      </c>
      <c r="D754" s="3">
        <f>Sheet3!B754</f>
        <v>45670.7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129902.5</v>
      </c>
      <c r="C755" s="2">
        <v>30248</v>
      </c>
      <c r="D755" s="3">
        <f>Sheet3!B755</f>
        <v>129902.5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72469.88</v>
      </c>
      <c r="C756" s="2">
        <v>30249</v>
      </c>
      <c r="D756" s="3">
        <f>Sheet3!B756</f>
        <v>72469.88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60816.77</v>
      </c>
      <c r="C757" s="2">
        <v>30250</v>
      </c>
      <c r="D757" s="3">
        <f>Sheet3!B757</f>
        <v>60816.77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46898.94</v>
      </c>
      <c r="C758" s="2">
        <v>30251</v>
      </c>
      <c r="D758" s="3">
        <f>Sheet3!B758</f>
        <v>46898.94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47694.33</v>
      </c>
      <c r="C759" s="2">
        <v>30252</v>
      </c>
      <c r="D759" s="3">
        <f>Sheet3!B759</f>
        <v>47694.33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53273.07</v>
      </c>
      <c r="C760" s="2">
        <v>30253</v>
      </c>
      <c r="D760" s="3">
        <f>Sheet3!B760</f>
        <v>53273.07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77095.17</v>
      </c>
      <c r="C761" s="2">
        <v>30254</v>
      </c>
      <c r="D761" s="3">
        <f>Sheet3!B761</f>
        <v>77095.17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57282.33</v>
      </c>
      <c r="C762" s="2">
        <v>30255</v>
      </c>
      <c r="D762" s="3">
        <f>Sheet3!B762</f>
        <v>57282.33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62674.26</v>
      </c>
      <c r="C763" s="2">
        <v>30256</v>
      </c>
      <c r="D763" s="3">
        <f>Sheet3!B763</f>
        <v>62674.26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68158.33</v>
      </c>
      <c r="C764" s="2">
        <v>30257</v>
      </c>
      <c r="D764" s="3">
        <f>Sheet3!B764</f>
        <v>68158.33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75033.08</v>
      </c>
      <c r="C765" s="2">
        <v>30258</v>
      </c>
      <c r="D765" s="3">
        <f>Sheet3!B765</f>
        <v>75033.08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85528.03</v>
      </c>
      <c r="C766" s="2">
        <v>30259</v>
      </c>
      <c r="D766" s="3">
        <f>Sheet3!B766</f>
        <v>85528.03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99903.73</v>
      </c>
      <c r="C767" s="2">
        <v>30260</v>
      </c>
      <c r="D767" s="3">
        <f>Sheet3!B767</f>
        <v>99903.73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105540.8</v>
      </c>
      <c r="C768" s="2">
        <v>30261</v>
      </c>
      <c r="D768" s="3">
        <f>Sheet3!B768</f>
        <v>105540.8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94544.45</v>
      </c>
      <c r="C769" s="2">
        <v>30262</v>
      </c>
      <c r="D769" s="3">
        <f>Sheet3!B769</f>
        <v>94544.45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71269.56</v>
      </c>
      <c r="C770" s="2">
        <v>30263</v>
      </c>
      <c r="D770" s="3">
        <f>Sheet3!B770</f>
        <v>71269.56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60359.79</v>
      </c>
      <c r="C771" s="2">
        <v>30264</v>
      </c>
      <c r="D771" s="3">
        <f>Sheet3!B771</f>
        <v>60359.79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45634.11</v>
      </c>
      <c r="C773" s="2">
        <v>30266</v>
      </c>
      <c r="D773" s="3">
        <f>Sheet3!B773</f>
        <v>45634.11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40532.18</v>
      </c>
      <c r="C774" s="2">
        <v>30267</v>
      </c>
      <c r="D774" s="3">
        <f>Sheet3!B774</f>
        <v>40532.18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33809.800000000003</v>
      </c>
      <c r="C777" s="2">
        <v>30270</v>
      </c>
      <c r="D777" s="3">
        <f>Sheet3!B777</f>
        <v>33809.800000000003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34290.639999999999</v>
      </c>
      <c r="C778" s="2">
        <v>30271</v>
      </c>
      <c r="D778" s="3">
        <f>Sheet3!B778</f>
        <v>34290.639999999999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41406.199999999997</v>
      </c>
      <c r="C779" s="2">
        <v>30272</v>
      </c>
      <c r="D779" s="3">
        <f>Sheet3!B779</f>
        <v>41406.199999999997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64736.99</v>
      </c>
      <c r="C780" s="2">
        <v>30273</v>
      </c>
      <c r="D780" s="3">
        <f>Sheet3!B780</f>
        <v>64736.99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42612.42</v>
      </c>
      <c r="C781" s="2">
        <v>30274</v>
      </c>
      <c r="D781" s="3">
        <f>Sheet3!B781</f>
        <v>42612.42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37635.29</v>
      </c>
      <c r="C782" s="2">
        <v>30275</v>
      </c>
      <c r="D782" s="3">
        <f>Sheet3!B782</f>
        <v>37635.29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24389.68</v>
      </c>
      <c r="C787" s="2">
        <v>30280</v>
      </c>
      <c r="D787" s="3">
        <f>Sheet3!B787</f>
        <v>24389.68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22997.21</v>
      </c>
      <c r="C788" s="2">
        <v>30281</v>
      </c>
      <c r="D788" s="3">
        <f>Sheet3!B788</f>
        <v>22997.21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21836.09</v>
      </c>
      <c r="C789" s="2">
        <v>30282</v>
      </c>
      <c r="D789" s="3">
        <f>Sheet3!B789</f>
        <v>21836.09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18914.07</v>
      </c>
      <c r="C793" s="2">
        <v>30286</v>
      </c>
      <c r="D793" s="3">
        <f>Sheet3!B793</f>
        <v>18914.07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15349.43</v>
      </c>
      <c r="C805" s="2">
        <v>30298</v>
      </c>
      <c r="D805" s="3">
        <f>Sheet3!B805</f>
        <v>15349.43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15161.03</v>
      </c>
      <c r="C808" s="2">
        <v>30301</v>
      </c>
      <c r="D808" s="3">
        <f>Sheet3!B808</f>
        <v>15161.03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25302.98</v>
      </c>
      <c r="C812" s="2">
        <v>30305</v>
      </c>
      <c r="D812" s="3">
        <f>Sheet3!B812</f>
        <v>25302.98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20511.82</v>
      </c>
      <c r="C813" s="2">
        <v>30306</v>
      </c>
      <c r="D813" s="3">
        <f>Sheet3!B813</f>
        <v>20511.82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16207.96</v>
      </c>
      <c r="C820" s="2">
        <v>30313</v>
      </c>
      <c r="D820" s="3">
        <f>Sheet3!B820</f>
        <v>16207.96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15005.41</v>
      </c>
      <c r="C826" s="2">
        <v>30319</v>
      </c>
      <c r="D826" s="3">
        <f>Sheet3!B826</f>
        <v>15005.41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14358.74</v>
      </c>
      <c r="C837" s="2">
        <v>30330</v>
      </c>
      <c r="D837" s="3">
        <f>Sheet3!B837</f>
        <v>14358.74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14419.45</v>
      </c>
      <c r="C838" s="2">
        <v>30331</v>
      </c>
      <c r="D838" s="3">
        <f>Sheet3!B838</f>
        <v>14419.45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14345.59</v>
      </c>
      <c r="C840" s="2">
        <v>30333</v>
      </c>
      <c r="D840" s="3">
        <f>Sheet3!B840</f>
        <v>14345.59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14313.77</v>
      </c>
      <c r="C841" s="2">
        <v>30334</v>
      </c>
      <c r="D841" s="3">
        <f>Sheet3!B841</f>
        <v>14313.77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14238.08</v>
      </c>
      <c r="C842" s="2">
        <v>30335</v>
      </c>
      <c r="D842" s="3">
        <f>Sheet3!B842</f>
        <v>14238.08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14081.28</v>
      </c>
      <c r="C846" s="2">
        <v>30339</v>
      </c>
      <c r="D846" s="3">
        <f>Sheet3!B846</f>
        <v>14081.28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13790.11</v>
      </c>
      <c r="C850" s="2">
        <v>30343</v>
      </c>
      <c r="D850" s="3">
        <f>Sheet3!B850</f>
        <v>13790.11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13654.63</v>
      </c>
      <c r="C854" s="2">
        <v>30347</v>
      </c>
      <c r="D854" s="3">
        <f>Sheet3!B854</f>
        <v>13654.63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13664.73</v>
      </c>
      <c r="C860" s="2">
        <v>30353</v>
      </c>
      <c r="D860" s="3">
        <f>Sheet3!B860</f>
        <v>13664.73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13629.36</v>
      </c>
      <c r="C863" s="2">
        <v>30356</v>
      </c>
      <c r="D863" s="3">
        <f>Sheet3!B863</f>
        <v>13629.36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13633.29</v>
      </c>
      <c r="C867" s="2">
        <v>30360</v>
      </c>
      <c r="D867" s="3">
        <f>Sheet3!B867</f>
        <v>13633.29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23065.65</v>
      </c>
      <c r="C872" s="2">
        <v>30365</v>
      </c>
      <c r="D872" s="3">
        <f>Sheet3!B872</f>
        <v>23065.65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21965.45</v>
      </c>
      <c r="C881" s="2">
        <v>30374</v>
      </c>
      <c r="D881" s="3">
        <f>Sheet3!B881</f>
        <v>21965.45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19361.400000000001</v>
      </c>
      <c r="C883" s="2">
        <v>30376</v>
      </c>
      <c r="D883" s="3">
        <f>Sheet3!B883</f>
        <v>19361.400000000001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61503.54</v>
      </c>
      <c r="C893" s="2">
        <v>30386</v>
      </c>
      <c r="D893" s="3">
        <f>Sheet3!B893</f>
        <v>61503.54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44793.45</v>
      </c>
      <c r="C896" s="2">
        <v>30389</v>
      </c>
      <c r="D896" s="3">
        <f>Sheet3!B896</f>
        <v>44793.45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31919.49</v>
      </c>
      <c r="C898" s="2">
        <v>30391</v>
      </c>
      <c r="D898" s="3">
        <f>Sheet3!B898</f>
        <v>31919.49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28730.17</v>
      </c>
      <c r="C899" s="2">
        <v>30392</v>
      </c>
      <c r="D899" s="3">
        <f>Sheet3!B899</f>
        <v>28730.17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12466.37</v>
      </c>
      <c r="C913" s="2">
        <v>30406</v>
      </c>
      <c r="D913" s="3">
        <f>Sheet3!B913</f>
        <v>12466.37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10423.41</v>
      </c>
      <c r="C922" s="2">
        <v>30415</v>
      </c>
      <c r="D922" s="3">
        <f>Sheet3!B922</f>
        <v>10423.41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9537.0249999999996</v>
      </c>
      <c r="C923" s="2">
        <v>30416</v>
      </c>
      <c r="D923" s="3">
        <f>Sheet3!B923</f>
        <v>9537.0249999999996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8483.6669999999995</v>
      </c>
      <c r="C924" s="2">
        <v>30417</v>
      </c>
      <c r="D924" s="3">
        <f>Sheet3!B924</f>
        <v>8483.6669999999995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8025.99</v>
      </c>
      <c r="C925" s="2">
        <v>30418</v>
      </c>
      <c r="D925" s="3">
        <f>Sheet3!B925</f>
        <v>8025.99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7815.7629999999999</v>
      </c>
      <c r="C926" s="2">
        <v>30419</v>
      </c>
      <c r="D926" s="3">
        <f>Sheet3!B926</f>
        <v>7815.7629999999999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7848.2380000000003</v>
      </c>
      <c r="C927" s="2">
        <v>30420</v>
      </c>
      <c r="D927" s="3">
        <f>Sheet3!B927</f>
        <v>7848.2380000000003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8015.3069999999998</v>
      </c>
      <c r="C928" s="2">
        <v>30421</v>
      </c>
      <c r="D928" s="3">
        <f>Sheet3!B928</f>
        <v>8015.3069999999998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8157.2479999999996</v>
      </c>
      <c r="C929" s="2">
        <v>30422</v>
      </c>
      <c r="D929" s="3">
        <f>Sheet3!B929</f>
        <v>8157.2479999999996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7939.7349999999997</v>
      </c>
      <c r="C930" s="2">
        <v>30423</v>
      </c>
      <c r="D930" s="3">
        <f>Sheet3!B930</f>
        <v>7939.7349999999997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7967.0950000000003</v>
      </c>
      <c r="C931" s="2">
        <v>30424</v>
      </c>
      <c r="D931" s="3">
        <f>Sheet3!B931</f>
        <v>7967.0950000000003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8311.9279999999999</v>
      </c>
      <c r="C932" s="2">
        <v>30425</v>
      </c>
      <c r="D932" s="3">
        <f>Sheet3!B932</f>
        <v>8311.9279999999999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12524.4</v>
      </c>
      <c r="C933" s="2">
        <v>30426</v>
      </c>
      <c r="D933" s="3">
        <f>Sheet3!B933</f>
        <v>12524.4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16260.49</v>
      </c>
      <c r="C935" s="2">
        <v>30428</v>
      </c>
      <c r="D935" s="3">
        <f>Sheet3!B935</f>
        <v>16260.49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17990.46</v>
      </c>
      <c r="C936" s="2">
        <v>30429</v>
      </c>
      <c r="D936" s="3">
        <f>Sheet3!B936</f>
        <v>17990.46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11995.8</v>
      </c>
      <c r="C938" s="2">
        <v>30431</v>
      </c>
      <c r="D938" s="3">
        <f>Sheet3!B938</f>
        <v>11995.8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11034.39</v>
      </c>
      <c r="C939" s="2">
        <v>30432</v>
      </c>
      <c r="D939" s="3">
        <f>Sheet3!B939</f>
        <v>11034.39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11788.49</v>
      </c>
      <c r="C941" s="2">
        <v>30434</v>
      </c>
      <c r="D941" s="3">
        <f>Sheet3!B941</f>
        <v>11788.49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18110.72</v>
      </c>
      <c r="C942" s="2">
        <v>30435</v>
      </c>
      <c r="D942" s="3">
        <f>Sheet3!B942</f>
        <v>18110.72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17913.18</v>
      </c>
      <c r="C943" s="2">
        <v>30436</v>
      </c>
      <c r="D943" s="3">
        <f>Sheet3!B943</f>
        <v>17913.18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14805.12</v>
      </c>
      <c r="C944" s="2">
        <v>30437</v>
      </c>
      <c r="D944" s="3">
        <f>Sheet3!B944</f>
        <v>14805.12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25233.48</v>
      </c>
      <c r="C945" s="2">
        <v>30438</v>
      </c>
      <c r="D945" s="3">
        <f>Sheet3!B945</f>
        <v>25233.48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25852.16</v>
      </c>
      <c r="C946" s="2">
        <v>30439</v>
      </c>
      <c r="D946" s="3">
        <f>Sheet3!B946</f>
        <v>25852.16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40332.36</v>
      </c>
      <c r="C947" s="2">
        <v>30440</v>
      </c>
      <c r="D947" s="3">
        <f>Sheet3!B947</f>
        <v>40332.36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32684.7</v>
      </c>
      <c r="C948" s="2">
        <v>30441</v>
      </c>
      <c r="D948" s="3">
        <f>Sheet3!B948</f>
        <v>32684.7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23566.65</v>
      </c>
      <c r="C949" s="2">
        <v>30442</v>
      </c>
      <c r="D949" s="3">
        <f>Sheet3!B949</f>
        <v>23566.65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31963.11</v>
      </c>
      <c r="C950" s="2">
        <v>30443</v>
      </c>
      <c r="D950" s="3">
        <f>Sheet3!B950</f>
        <v>31963.11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41427.839999999997</v>
      </c>
      <c r="C951" s="2">
        <v>30444</v>
      </c>
      <c r="D951" s="3">
        <f>Sheet3!B951</f>
        <v>41427.839999999997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50488.81</v>
      </c>
      <c r="C952" s="2">
        <v>30445</v>
      </c>
      <c r="D952" s="3">
        <f>Sheet3!B952</f>
        <v>50488.81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47609.84</v>
      </c>
      <c r="C953" s="2">
        <v>30446</v>
      </c>
      <c r="D953" s="3">
        <f>Sheet3!B953</f>
        <v>47609.84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37247.97</v>
      </c>
      <c r="C954" s="2">
        <v>30447</v>
      </c>
      <c r="D954" s="3">
        <f>Sheet3!B954</f>
        <v>37247.97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62634.239999999998</v>
      </c>
      <c r="C955" s="2">
        <v>30448</v>
      </c>
      <c r="D955" s="3">
        <f>Sheet3!B955</f>
        <v>62634.239999999998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80227.539999999994</v>
      </c>
      <c r="C956" s="2">
        <v>30449</v>
      </c>
      <c r="D956" s="3">
        <f>Sheet3!B956</f>
        <v>80227.539999999994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84919.23</v>
      </c>
      <c r="C957" s="2">
        <v>30450</v>
      </c>
      <c r="D957" s="3">
        <f>Sheet3!B957</f>
        <v>84919.23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184569.2</v>
      </c>
      <c r="C961" s="2">
        <v>30454</v>
      </c>
      <c r="D961" s="3">
        <f>Sheet3!B961</f>
        <v>184569.2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522956.5</v>
      </c>
      <c r="C971" s="2">
        <v>30464</v>
      </c>
      <c r="D971" s="3">
        <f>Sheet3!B971</f>
        <v>522956.5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262594.90000000002</v>
      </c>
      <c r="C975" s="2">
        <v>30468</v>
      </c>
      <c r="D975" s="3">
        <f>Sheet3!B975</f>
        <v>262594.90000000002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241349.4</v>
      </c>
      <c r="C997" s="2">
        <v>30490</v>
      </c>
      <c r="D997" s="3">
        <f>Sheet3!B997</f>
        <v>241349.4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116586</v>
      </c>
      <c r="C1006" s="2">
        <v>30499</v>
      </c>
      <c r="D1006" s="3">
        <f>Sheet3!B1006</f>
        <v>116586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148436.79999999999</v>
      </c>
      <c r="C1007" s="2">
        <v>30500</v>
      </c>
      <c r="D1007" s="3">
        <f>Sheet3!B1007</f>
        <v>148436.79999999999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148982.79999999999</v>
      </c>
      <c r="C1010" s="2">
        <v>30503</v>
      </c>
      <c r="D1010" s="3">
        <f>Sheet3!B1010</f>
        <v>148982.79999999999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77261.289999999994</v>
      </c>
      <c r="C1012" s="2">
        <v>30505</v>
      </c>
      <c r="D1012" s="3">
        <f>Sheet3!B1012</f>
        <v>77261.289999999994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79009.460000000006</v>
      </c>
      <c r="C1013" s="2">
        <v>30506</v>
      </c>
      <c r="D1013" s="3">
        <f>Sheet3!B1013</f>
        <v>79009.460000000006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82615.039999999994</v>
      </c>
      <c r="C1014" s="2">
        <v>30507</v>
      </c>
      <c r="D1014" s="3">
        <f>Sheet3!B1014</f>
        <v>82615.039999999994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88804.98</v>
      </c>
      <c r="C1017" s="2">
        <v>30510</v>
      </c>
      <c r="D1017" s="3">
        <f>Sheet3!B1017</f>
        <v>88804.98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61187.42</v>
      </c>
      <c r="C1020" s="2">
        <v>30513</v>
      </c>
      <c r="D1020" s="3">
        <f>Sheet3!B1020</f>
        <v>61187.42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64074.99</v>
      </c>
      <c r="C1021" s="2">
        <v>30514</v>
      </c>
      <c r="D1021" s="3">
        <f>Sheet3!B1021</f>
        <v>64074.99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33554.83</v>
      </c>
      <c r="C1032" s="2">
        <v>30525</v>
      </c>
      <c r="D1032" s="3">
        <f>Sheet3!B1032</f>
        <v>33554.83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34577.480000000003</v>
      </c>
      <c r="C1033" s="2">
        <v>30526</v>
      </c>
      <c r="D1033" s="3">
        <f>Sheet3!B1033</f>
        <v>34577.480000000003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35237.379999999997</v>
      </c>
      <c r="C1034" s="2">
        <v>30527</v>
      </c>
      <c r="D1034" s="3">
        <f>Sheet3!B1034</f>
        <v>35237.379999999997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28852.63</v>
      </c>
      <c r="C1036" s="2">
        <v>30529</v>
      </c>
      <c r="D1036" s="3">
        <f>Sheet3!B1036</f>
        <v>28852.63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24815.16</v>
      </c>
      <c r="C1038" s="2">
        <v>30531</v>
      </c>
      <c r="D1038" s="3">
        <f>Sheet3!B1038</f>
        <v>24815.16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22242.65</v>
      </c>
      <c r="C1040" s="2">
        <v>30533</v>
      </c>
      <c r="D1040" s="3">
        <f>Sheet3!B1040</f>
        <v>22242.65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22764.799999999999</v>
      </c>
      <c r="C1041" s="2">
        <v>30534</v>
      </c>
      <c r="D1041" s="3">
        <f>Sheet3!B1041</f>
        <v>22764.799999999999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19440.98</v>
      </c>
      <c r="C1043" s="2">
        <v>30536</v>
      </c>
      <c r="D1043" s="3">
        <f>Sheet3!B1043</f>
        <v>19440.98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38235.32</v>
      </c>
      <c r="C1045" s="2">
        <v>30538</v>
      </c>
      <c r="D1045" s="3">
        <f>Sheet3!B1045</f>
        <v>38235.32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18295.53</v>
      </c>
      <c r="C1048" s="2">
        <v>30541</v>
      </c>
      <c r="D1048" s="3">
        <f>Sheet3!B1048</f>
        <v>18295.53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35622.230000000003</v>
      </c>
      <c r="C1050" s="2">
        <v>30543</v>
      </c>
      <c r="D1050" s="3">
        <f>Sheet3!B1050</f>
        <v>35622.230000000003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34966.589999999997</v>
      </c>
      <c r="C1051" s="2">
        <v>30544</v>
      </c>
      <c r="D1051" s="3">
        <f>Sheet3!B1051</f>
        <v>34966.589999999997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23838.48</v>
      </c>
      <c r="C1052" s="2">
        <v>30545</v>
      </c>
      <c r="D1052" s="3">
        <f>Sheet3!B1052</f>
        <v>23838.48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29089.55</v>
      </c>
      <c r="C1054" s="2">
        <v>30547</v>
      </c>
      <c r="D1054" s="3">
        <f>Sheet3!B1054</f>
        <v>29089.55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17187.900000000001</v>
      </c>
      <c r="C1055" s="2">
        <v>30548</v>
      </c>
      <c r="D1055" s="3">
        <f>Sheet3!B1055</f>
        <v>17187.900000000001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22569.89</v>
      </c>
      <c r="C1057" s="2">
        <v>30550</v>
      </c>
      <c r="D1057" s="3">
        <f>Sheet3!B1057</f>
        <v>22569.89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15322.04</v>
      </c>
      <c r="C1058" s="2">
        <v>30551</v>
      </c>
      <c r="D1058" s="3">
        <f>Sheet3!B1058</f>
        <v>15322.04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15525.78</v>
      </c>
      <c r="C1059" s="2">
        <v>30552</v>
      </c>
      <c r="D1059" s="3">
        <f>Sheet3!B1059</f>
        <v>15525.78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13308.27</v>
      </c>
      <c r="C1060" s="2">
        <v>30553</v>
      </c>
      <c r="D1060" s="3">
        <f>Sheet3!B1060</f>
        <v>13308.27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12934.76</v>
      </c>
      <c r="C1061" s="2">
        <v>30554</v>
      </c>
      <c r="D1061" s="3">
        <f>Sheet3!B1061</f>
        <v>12934.76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11590.85</v>
      </c>
      <c r="C1062" s="2">
        <v>30555</v>
      </c>
      <c r="D1062" s="3">
        <f>Sheet3!B1062</f>
        <v>11590.85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10391.450000000001</v>
      </c>
      <c r="C1063" s="2">
        <v>30556</v>
      </c>
      <c r="D1063" s="3">
        <f>Sheet3!B1063</f>
        <v>10391.450000000001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10000.450000000001</v>
      </c>
      <c r="C1064" s="2">
        <v>30557</v>
      </c>
      <c r="D1064" s="3">
        <f>Sheet3!B1064</f>
        <v>10000.450000000001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9525.2739999999994</v>
      </c>
      <c r="C1065" s="2">
        <v>30558</v>
      </c>
      <c r="D1065" s="3">
        <f>Sheet3!B1065</f>
        <v>9525.2739999999994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9367.4459999999999</v>
      </c>
      <c r="C1066" s="2">
        <v>30559</v>
      </c>
      <c r="D1066" s="3">
        <f>Sheet3!B1066</f>
        <v>9367.4459999999999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12935.62</v>
      </c>
      <c r="C1067" s="2">
        <v>30560</v>
      </c>
      <c r="D1067" s="3">
        <f>Sheet3!B1067</f>
        <v>12935.62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10517.12</v>
      </c>
      <c r="C1068" s="2">
        <v>30561</v>
      </c>
      <c r="D1068" s="3">
        <f>Sheet3!B1068</f>
        <v>10517.53</v>
      </c>
      <c r="E1068" s="2">
        <v>30561</v>
      </c>
      <c r="F1068" s="3">
        <f t="shared" si="34"/>
        <v>0.40999999999985448</v>
      </c>
      <c r="G1068" s="3">
        <f t="shared" si="35"/>
        <v>3.8982536774304845E-3</v>
      </c>
    </row>
    <row r="1069" spans="1:7" x14ac:dyDescent="0.3">
      <c r="A1069" s="2">
        <v>30562</v>
      </c>
      <c r="B1069" s="3">
        <f>Sheet2!B1069</f>
        <v>10719.16</v>
      </c>
      <c r="C1069" s="2">
        <v>30562</v>
      </c>
      <c r="D1069" s="3">
        <f>Sheet3!B1069</f>
        <v>10719.39</v>
      </c>
      <c r="E1069" s="2">
        <v>30562</v>
      </c>
      <c r="F1069" s="3">
        <f t="shared" si="34"/>
        <v>0.22999999999956344</v>
      </c>
      <c r="G1069" s="3">
        <f t="shared" si="35"/>
        <v>2.1456444816315432E-3</v>
      </c>
    </row>
    <row r="1070" spans="1:7" x14ac:dyDescent="0.3">
      <c r="A1070" s="2">
        <v>30563</v>
      </c>
      <c r="B1070" s="3">
        <f>Sheet2!B1070</f>
        <v>9874.2430000000004</v>
      </c>
      <c r="C1070" s="2">
        <v>30563</v>
      </c>
      <c r="D1070" s="3">
        <f>Sheet3!B1070</f>
        <v>9874.3700000000008</v>
      </c>
      <c r="E1070" s="2">
        <v>30563</v>
      </c>
      <c r="F1070" s="3">
        <f t="shared" si="34"/>
        <v>0.12700000000040745</v>
      </c>
      <c r="G1070" s="3">
        <f t="shared" si="35"/>
        <v>1.2861580029957095E-3</v>
      </c>
    </row>
    <row r="1071" spans="1:7" x14ac:dyDescent="0.3">
      <c r="A1071" s="2">
        <v>30564</v>
      </c>
      <c r="B1071" s="3">
        <f>Sheet2!B1071</f>
        <v>9610.3510000000006</v>
      </c>
      <c r="C1071" s="2">
        <v>30564</v>
      </c>
      <c r="D1071" s="3">
        <f>Sheet3!B1071</f>
        <v>9610.4330000000009</v>
      </c>
      <c r="E1071" s="2">
        <v>30564</v>
      </c>
      <c r="F1071" s="3">
        <f t="shared" si="34"/>
        <v>8.2000000000334694E-2</v>
      </c>
      <c r="G1071" s="3">
        <f t="shared" si="35"/>
        <v>8.5323939098617811E-4</v>
      </c>
    </row>
    <row r="1072" spans="1:7" x14ac:dyDescent="0.3">
      <c r="A1072" s="2">
        <v>30565</v>
      </c>
      <c r="B1072" s="3">
        <f>Sheet2!B1072</f>
        <v>9078.3089999999993</v>
      </c>
      <c r="C1072" s="2">
        <v>30565</v>
      </c>
      <c r="D1072" s="3">
        <f>Sheet3!B1072</f>
        <v>9078.36</v>
      </c>
      <c r="E1072" s="2">
        <v>30565</v>
      </c>
      <c r="F1072" s="3">
        <f t="shared" si="34"/>
        <v>5.100000000129512E-2</v>
      </c>
      <c r="G1072" s="3">
        <f t="shared" si="35"/>
        <v>5.6177547487977031E-4</v>
      </c>
    </row>
    <row r="1073" spans="1:7" x14ac:dyDescent="0.3">
      <c r="A1073" s="2">
        <v>30566</v>
      </c>
      <c r="B1073" s="3">
        <f>Sheet2!B1073</f>
        <v>8330.1839999999993</v>
      </c>
      <c r="C1073" s="2">
        <v>30566</v>
      </c>
      <c r="D1073" s="3">
        <f>Sheet3!B1073</f>
        <v>8330.23</v>
      </c>
      <c r="E1073" s="2">
        <v>30566</v>
      </c>
      <c r="F1073" s="3">
        <f t="shared" si="34"/>
        <v>4.6000000000276486E-2</v>
      </c>
      <c r="G1073" s="3">
        <f t="shared" si="35"/>
        <v>5.5220564138416936E-4</v>
      </c>
    </row>
    <row r="1074" spans="1:7" x14ac:dyDescent="0.3">
      <c r="A1074" s="2">
        <v>30567</v>
      </c>
      <c r="B1074" s="3">
        <f>Sheet2!B1074</f>
        <v>8355.6440000000002</v>
      </c>
      <c r="C1074" s="2">
        <v>30567</v>
      </c>
      <c r="D1074" s="3">
        <f>Sheet3!B1074</f>
        <v>8355.6769999999997</v>
      </c>
      <c r="E1074" s="2">
        <v>30567</v>
      </c>
      <c r="F1074" s="3">
        <f t="shared" si="34"/>
        <v>3.2999999999447027E-2</v>
      </c>
      <c r="G1074" s="3">
        <f t="shared" si="35"/>
        <v>3.9494106820365399E-4</v>
      </c>
    </row>
    <row r="1075" spans="1:7" x14ac:dyDescent="0.3">
      <c r="A1075" s="2">
        <v>30568</v>
      </c>
      <c r="B1075" s="3">
        <f>Sheet2!B1075</f>
        <v>7404.9080000000004</v>
      </c>
      <c r="C1075" s="2">
        <v>30568</v>
      </c>
      <c r="D1075" s="3">
        <f>Sheet3!B1075</f>
        <v>7405.4440000000004</v>
      </c>
      <c r="E1075" s="2">
        <v>30568</v>
      </c>
      <c r="F1075" s="3">
        <f t="shared" si="34"/>
        <v>0.53600000000005821</v>
      </c>
      <c r="G1075" s="3">
        <f t="shared" si="35"/>
        <v>7.2379184826738031E-3</v>
      </c>
    </row>
    <row r="1076" spans="1:7" x14ac:dyDescent="0.3">
      <c r="A1076" s="2">
        <v>30569</v>
      </c>
      <c r="B1076" s="3">
        <f>Sheet2!B1076</f>
        <v>7576.8339999999998</v>
      </c>
      <c r="C1076" s="2">
        <v>30569</v>
      </c>
      <c r="D1076" s="3">
        <f>Sheet3!B1076</f>
        <v>7577.1450000000004</v>
      </c>
      <c r="E1076" s="2">
        <v>30569</v>
      </c>
      <c r="F1076" s="3">
        <f t="shared" si="34"/>
        <v>0.3110000000006039</v>
      </c>
      <c r="G1076" s="3">
        <f t="shared" si="35"/>
        <v>4.1044483113442318E-3</v>
      </c>
    </row>
    <row r="1077" spans="1:7" x14ac:dyDescent="0.3">
      <c r="A1077" s="2">
        <v>30570</v>
      </c>
      <c r="B1077" s="3">
        <f>Sheet2!B1077</f>
        <v>7224.0420000000004</v>
      </c>
      <c r="C1077" s="2">
        <v>30570</v>
      </c>
      <c r="D1077" s="3">
        <f>Sheet3!B1077</f>
        <v>7224.2240000000002</v>
      </c>
      <c r="E1077" s="2">
        <v>30570</v>
      </c>
      <c r="F1077" s="3">
        <f t="shared" si="34"/>
        <v>0.181999999999789</v>
      </c>
      <c r="G1077" s="3">
        <f t="shared" si="35"/>
        <v>2.5193017270753095E-3</v>
      </c>
    </row>
    <row r="1078" spans="1:7" x14ac:dyDescent="0.3">
      <c r="A1078" s="2">
        <v>30571</v>
      </c>
      <c r="B1078" s="3">
        <f>Sheet2!B1078</f>
        <v>7200.585</v>
      </c>
      <c r="C1078" s="2">
        <v>30571</v>
      </c>
      <c r="D1078" s="3">
        <f>Sheet3!B1078</f>
        <v>7200.6970000000001</v>
      </c>
      <c r="E1078" s="2">
        <v>30571</v>
      </c>
      <c r="F1078" s="3">
        <f t="shared" si="34"/>
        <v>0.11200000000008004</v>
      </c>
      <c r="G1078" s="3">
        <f t="shared" si="35"/>
        <v>1.5554049837131049E-3</v>
      </c>
    </row>
    <row r="1079" spans="1:7" x14ac:dyDescent="0.3">
      <c r="A1079" s="2">
        <v>30572</v>
      </c>
      <c r="B1079" s="3">
        <f>Sheet2!B1079</f>
        <v>6906.8810000000003</v>
      </c>
      <c r="C1079" s="2">
        <v>30572</v>
      </c>
      <c r="D1079" s="3">
        <f>Sheet3!B1079</f>
        <v>6906.9549999999999</v>
      </c>
      <c r="E1079" s="2">
        <v>30572</v>
      </c>
      <c r="F1079" s="3">
        <f t="shared" si="34"/>
        <v>7.3999999999614374E-2</v>
      </c>
      <c r="G1079" s="3">
        <f t="shared" si="35"/>
        <v>1.0713838442499536E-3</v>
      </c>
    </row>
    <row r="1080" spans="1:7" x14ac:dyDescent="0.3">
      <c r="A1080" s="2">
        <v>30573</v>
      </c>
      <c r="B1080" s="3">
        <f>Sheet2!B1080</f>
        <v>6614.2020000000002</v>
      </c>
      <c r="C1080" s="2">
        <v>30573</v>
      </c>
      <c r="D1080" s="3">
        <f>Sheet3!B1080</f>
        <v>6614.2520000000004</v>
      </c>
      <c r="E1080" s="2">
        <v>30573</v>
      </c>
      <c r="F1080" s="3">
        <f t="shared" si="34"/>
        <v>5.0000000000181899E-2</v>
      </c>
      <c r="G1080" s="3">
        <f t="shared" si="35"/>
        <v>7.5594337802947179E-4</v>
      </c>
    </row>
    <row r="1081" spans="1:7" x14ac:dyDescent="0.3">
      <c r="A1081" s="2">
        <v>30574</v>
      </c>
      <c r="B1081" s="3">
        <f>Sheet2!B1081</f>
        <v>6408.4970000000003</v>
      </c>
      <c r="C1081" s="2">
        <v>30574</v>
      </c>
      <c r="D1081" s="3">
        <f>Sheet3!B1081</f>
        <v>6408.5309999999999</v>
      </c>
      <c r="E1081" s="2">
        <v>30574</v>
      </c>
      <c r="F1081" s="3">
        <f t="shared" si="34"/>
        <v>3.3999999999650754E-2</v>
      </c>
      <c r="G1081" s="3">
        <f t="shared" si="35"/>
        <v>5.3054280301758315E-4</v>
      </c>
    </row>
    <row r="1082" spans="1:7" x14ac:dyDescent="0.3">
      <c r="A1082" s="2">
        <v>30575</v>
      </c>
      <c r="B1082" s="3">
        <f>Sheet2!B1082</f>
        <v>6429.5510000000004</v>
      </c>
      <c r="C1082" s="2">
        <v>30575</v>
      </c>
      <c r="D1082" s="3">
        <f>Sheet3!B1082</f>
        <v>6429.384</v>
      </c>
      <c r="E1082" s="2">
        <v>30575</v>
      </c>
      <c r="F1082" s="3">
        <f t="shared" si="34"/>
        <v>0.16700000000037107</v>
      </c>
      <c r="G1082" s="3">
        <f t="shared" si="35"/>
        <v>2.5974494601717843E-3</v>
      </c>
    </row>
    <row r="1083" spans="1:7" x14ac:dyDescent="0.3">
      <c r="A1083" s="2">
        <v>30576</v>
      </c>
      <c r="B1083" s="3">
        <f>Sheet2!B1083</f>
        <v>6478.527</v>
      </c>
      <c r="C1083" s="2">
        <v>30576</v>
      </c>
      <c r="D1083" s="3">
        <f>Sheet3!B1083</f>
        <v>6478.4579999999996</v>
      </c>
      <c r="E1083" s="2">
        <v>30576</v>
      </c>
      <c r="F1083" s="3">
        <f t="shared" si="34"/>
        <v>6.900000000041473E-2</v>
      </c>
      <c r="G1083" s="3">
        <f t="shared" si="35"/>
        <v>1.065068261620508E-3</v>
      </c>
    </row>
    <row r="1084" spans="1:7" x14ac:dyDescent="0.3">
      <c r="A1084" s="2">
        <v>30577</v>
      </c>
      <c r="B1084" s="3">
        <f>Sheet2!B1084</f>
        <v>6090.86</v>
      </c>
      <c r="C1084" s="2">
        <v>30577</v>
      </c>
      <c r="D1084" s="3">
        <f>Sheet3!B1084</f>
        <v>6090.8280000000004</v>
      </c>
      <c r="E1084" s="2">
        <v>30577</v>
      </c>
      <c r="F1084" s="3">
        <f t="shared" si="34"/>
        <v>3.19999999992433E-2</v>
      </c>
      <c r="G1084" s="3">
        <f t="shared" si="35"/>
        <v>5.2538012892899453E-4</v>
      </c>
    </row>
    <row r="1085" spans="1:7" x14ac:dyDescent="0.3">
      <c r="A1085" s="2">
        <v>30578</v>
      </c>
      <c r="B1085" s="3">
        <f>Sheet2!B1085</f>
        <v>6135.6890000000003</v>
      </c>
      <c r="C1085" s="2">
        <v>30578</v>
      </c>
      <c r="D1085" s="3">
        <f>Sheet3!B1085</f>
        <v>6135.6779999999999</v>
      </c>
      <c r="E1085" s="2">
        <v>30578</v>
      </c>
      <c r="F1085" s="3">
        <f t="shared" si="34"/>
        <v>1.1000000000422006E-2</v>
      </c>
      <c r="G1085" s="3">
        <f t="shared" si="35"/>
        <v>1.7927929073888828E-4</v>
      </c>
    </row>
    <row r="1086" spans="1:7" x14ac:dyDescent="0.3">
      <c r="A1086" s="2">
        <v>30579</v>
      </c>
      <c r="B1086" s="3">
        <f>Sheet2!B1086</f>
        <v>5487.3969999999999</v>
      </c>
      <c r="C1086" s="2">
        <v>30579</v>
      </c>
      <c r="D1086" s="3">
        <f>Sheet3!B1086</f>
        <v>5487.3919999999998</v>
      </c>
      <c r="E1086" s="2">
        <v>30579</v>
      </c>
      <c r="F1086" s="3">
        <f t="shared" si="34"/>
        <v>5.0000000001091394E-3</v>
      </c>
      <c r="G1086" s="3">
        <f t="shared" si="35"/>
        <v>9.111796642392487E-5</v>
      </c>
    </row>
    <row r="1087" spans="1:7" x14ac:dyDescent="0.3">
      <c r="A1087" s="2">
        <v>30580</v>
      </c>
      <c r="B1087" s="3">
        <f>Sheet2!B1087</f>
        <v>5524.0219999999999</v>
      </c>
      <c r="C1087" s="2">
        <v>30580</v>
      </c>
      <c r="D1087" s="3">
        <f>Sheet3!B1087</f>
        <v>5524.0209999999997</v>
      </c>
      <c r="E1087" s="2">
        <v>30580</v>
      </c>
      <c r="F1087" s="3">
        <f t="shared" si="34"/>
        <v>1.0000000002037268E-3</v>
      </c>
      <c r="G1087" s="3">
        <f t="shared" si="35"/>
        <v>1.8102755224929934E-5</v>
      </c>
    </row>
    <row r="1088" spans="1:7" x14ac:dyDescent="0.3">
      <c r="A1088" s="2">
        <v>30581</v>
      </c>
      <c r="B1088" s="3">
        <f>Sheet2!B1088</f>
        <v>10994.68</v>
      </c>
      <c r="C1088" s="2">
        <v>30581</v>
      </c>
      <c r="D1088" s="3">
        <f>Sheet3!B1088</f>
        <v>10994.66</v>
      </c>
      <c r="E1088" s="2">
        <v>30581</v>
      </c>
      <c r="F1088" s="3">
        <f t="shared" si="34"/>
        <v>2.0000000000436557E-2</v>
      </c>
      <c r="G1088" s="3">
        <f t="shared" si="35"/>
        <v>1.8190648915415809E-4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13668.26</v>
      </c>
      <c r="E1089" s="2">
        <v>30582</v>
      </c>
      <c r="F1089" s="3">
        <f t="shared" si="34"/>
        <v>0.2000000000007276</v>
      </c>
      <c r="G1089" s="3">
        <f t="shared" si="35"/>
        <v>1.463244041309776E-3</v>
      </c>
    </row>
    <row r="1090" spans="1:7" x14ac:dyDescent="0.3">
      <c r="A1090" s="2">
        <v>30583</v>
      </c>
      <c r="B1090" s="3">
        <f>Sheet2!B1090</f>
        <v>8722.6579999999994</v>
      </c>
      <c r="C1090" s="2">
        <v>30583</v>
      </c>
      <c r="D1090" s="3">
        <f>Sheet3!B1090</f>
        <v>8722.7749999999996</v>
      </c>
      <c r="E1090" s="2">
        <v>30583</v>
      </c>
      <c r="F1090" s="3">
        <f t="shared" si="34"/>
        <v>0.11700000000018917</v>
      </c>
      <c r="G1090" s="3">
        <f t="shared" si="35"/>
        <v>1.3413162669011775E-3</v>
      </c>
    </row>
    <row r="1091" spans="1:7" x14ac:dyDescent="0.3">
      <c r="A1091" s="2">
        <v>30584</v>
      </c>
      <c r="B1091" s="3">
        <f>Sheet2!B1091</f>
        <v>8301.8790000000008</v>
      </c>
      <c r="C1091" s="2">
        <v>30584</v>
      </c>
      <c r="D1091" s="3">
        <f>Sheet3!B1091</f>
        <v>8301.9670000000006</v>
      </c>
      <c r="E1091" s="2">
        <v>30584</v>
      </c>
      <c r="F1091" s="3">
        <f t="shared" ref="F1091:F1154" si="36">ABS(B1091-D1091)</f>
        <v>8.7999999999738066E-2</v>
      </c>
      <c r="G1091" s="3">
        <f t="shared" ref="G1091:G1154" si="37">100*F1091/D1091</f>
        <v>1.0599897590503318E-3</v>
      </c>
    </row>
    <row r="1092" spans="1:7" x14ac:dyDescent="0.3">
      <c r="A1092" s="2">
        <v>30585</v>
      </c>
      <c r="B1092" s="3">
        <f>Sheet2!B1092</f>
        <v>8014.5929999999998</v>
      </c>
      <c r="C1092" s="2">
        <v>30585</v>
      </c>
      <c r="D1092" s="3">
        <f>Sheet3!B1092</f>
        <v>8014.6620000000003</v>
      </c>
      <c r="E1092" s="2">
        <v>30585</v>
      </c>
      <c r="F1092" s="3">
        <f t="shared" si="36"/>
        <v>6.900000000041473E-2</v>
      </c>
      <c r="G1092" s="3">
        <f t="shared" si="37"/>
        <v>8.6092214494403786E-4</v>
      </c>
    </row>
    <row r="1093" spans="1:7" x14ac:dyDescent="0.3">
      <c r="A1093" s="2">
        <v>30586</v>
      </c>
      <c r="B1093" s="3">
        <f>Sheet2!B1093</f>
        <v>7189.0219999999999</v>
      </c>
      <c r="C1093" s="2">
        <v>30586</v>
      </c>
      <c r="D1093" s="3">
        <f>Sheet3!B1093</f>
        <v>7189.0749999999998</v>
      </c>
      <c r="E1093" s="2">
        <v>30586</v>
      </c>
      <c r="F1093" s="3">
        <f t="shared" si="36"/>
        <v>5.2999999999883585E-2</v>
      </c>
      <c r="G1093" s="3">
        <f t="shared" si="37"/>
        <v>7.3722975486948718E-4</v>
      </c>
    </row>
    <row r="1094" spans="1:7" x14ac:dyDescent="0.3">
      <c r="A1094" s="2">
        <v>30587</v>
      </c>
      <c r="B1094" s="3">
        <f>Sheet2!B1094</f>
        <v>8597.0339999999997</v>
      </c>
      <c r="C1094" s="2">
        <v>30587</v>
      </c>
      <c r="D1094" s="3">
        <f>Sheet3!B1094</f>
        <v>8597.0769999999993</v>
      </c>
      <c r="E1094" s="2">
        <v>30587</v>
      </c>
      <c r="F1094" s="3">
        <f t="shared" si="36"/>
        <v>4.2999999999665306E-2</v>
      </c>
      <c r="G1094" s="3">
        <f t="shared" si="37"/>
        <v>5.0016999963668242E-4</v>
      </c>
    </row>
    <row r="1095" spans="1:7" x14ac:dyDescent="0.3">
      <c r="A1095" s="2">
        <v>30588</v>
      </c>
      <c r="B1095" s="3">
        <f>Sheet2!B1095</f>
        <v>14989.63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7.0000000001527951E-2</v>
      </c>
      <c r="G1095" s="3">
        <f t="shared" si="37"/>
        <v>4.6698733131101989E-4</v>
      </c>
    </row>
    <row r="1096" spans="1:7" x14ac:dyDescent="0.3">
      <c r="A1096" s="2">
        <v>30589</v>
      </c>
      <c r="B1096" s="3">
        <f>Sheet2!B1096</f>
        <v>9711.07</v>
      </c>
      <c r="C1096" s="2">
        <v>30589</v>
      </c>
      <c r="D1096" s="3">
        <f>Sheet3!B1096</f>
        <v>9711.6090000000004</v>
      </c>
      <c r="E1096" s="2">
        <v>30589</v>
      </c>
      <c r="F1096" s="3">
        <f t="shared" si="36"/>
        <v>0.53900000000066939</v>
      </c>
      <c r="G1096" s="3">
        <f t="shared" si="37"/>
        <v>5.5500586977983704E-3</v>
      </c>
    </row>
    <row r="1097" spans="1:7" x14ac:dyDescent="0.3">
      <c r="A1097" s="2">
        <v>30590</v>
      </c>
      <c r="B1097" s="3">
        <f>Sheet2!B1097</f>
        <v>11499.62</v>
      </c>
      <c r="C1097" s="2">
        <v>30590</v>
      </c>
      <c r="D1097" s="3">
        <f>Sheet3!B1097</f>
        <v>11499.9</v>
      </c>
      <c r="E1097" s="2">
        <v>30590</v>
      </c>
      <c r="F1097" s="3">
        <f t="shared" si="36"/>
        <v>0.27999999999883585</v>
      </c>
      <c r="G1097" s="3">
        <f t="shared" si="37"/>
        <v>2.4348037808923197E-3</v>
      </c>
    </row>
    <row r="1098" spans="1:7" x14ac:dyDescent="0.3">
      <c r="A1098" s="2">
        <v>30591</v>
      </c>
      <c r="B1098" s="3">
        <f>Sheet2!B1098</f>
        <v>9655.875</v>
      </c>
      <c r="C1098" s="2">
        <v>30591</v>
      </c>
      <c r="D1098" s="3">
        <f>Sheet3!B1098</f>
        <v>9656.0280000000002</v>
      </c>
      <c r="E1098" s="2">
        <v>30591</v>
      </c>
      <c r="F1098" s="3">
        <f t="shared" si="36"/>
        <v>0.15300000000024738</v>
      </c>
      <c r="G1098" s="3">
        <f t="shared" si="37"/>
        <v>1.5845024475928133E-3</v>
      </c>
    </row>
    <row r="1099" spans="1:7" x14ac:dyDescent="0.3">
      <c r="A1099" s="2">
        <v>30592</v>
      </c>
      <c r="B1099" s="3">
        <f>Sheet2!B1099</f>
        <v>8752.6440000000002</v>
      </c>
      <c r="C1099" s="2">
        <v>30592</v>
      </c>
      <c r="D1099" s="3">
        <f>Sheet3!B1099</f>
        <v>8752.7250000000004</v>
      </c>
      <c r="E1099" s="2">
        <v>30592</v>
      </c>
      <c r="F1099" s="3">
        <f t="shared" si="36"/>
        <v>8.1000000000130967E-2</v>
      </c>
      <c r="G1099" s="3">
        <f t="shared" si="37"/>
        <v>9.2542608159322916E-4</v>
      </c>
    </row>
    <row r="1100" spans="1:7" x14ac:dyDescent="0.3">
      <c r="A1100" s="2">
        <v>30593</v>
      </c>
      <c r="B1100" s="3">
        <f>Sheet2!B1100</f>
        <v>8643.4580000000005</v>
      </c>
      <c r="C1100" s="2">
        <v>30593</v>
      </c>
      <c r="D1100" s="3">
        <f>Sheet3!B1100</f>
        <v>8643.5030000000006</v>
      </c>
      <c r="E1100" s="2">
        <v>30593</v>
      </c>
      <c r="F1100" s="3">
        <f t="shared" si="36"/>
        <v>4.500000000007276E-2</v>
      </c>
      <c r="G1100" s="3">
        <f t="shared" si="37"/>
        <v>5.2062225234459638E-4</v>
      </c>
    </row>
    <row r="1101" spans="1:7" x14ac:dyDescent="0.3">
      <c r="A1101" s="2">
        <v>30594</v>
      </c>
      <c r="B1101" s="3">
        <f>Sheet2!B1101</f>
        <v>7900.8549999999996</v>
      </c>
      <c r="C1101" s="2">
        <v>30594</v>
      </c>
      <c r="D1101" s="3">
        <f>Sheet3!B1101</f>
        <v>7900.8810000000003</v>
      </c>
      <c r="E1101" s="2">
        <v>30594</v>
      </c>
      <c r="F1101" s="3">
        <f t="shared" si="36"/>
        <v>2.6000000000749424E-2</v>
      </c>
      <c r="G1101" s="3">
        <f t="shared" si="37"/>
        <v>3.2907722570115183E-4</v>
      </c>
    </row>
    <row r="1102" spans="1:7" x14ac:dyDescent="0.3">
      <c r="A1102" s="2">
        <v>30595</v>
      </c>
      <c r="B1102" s="3">
        <f>Sheet2!B1102</f>
        <v>7098.4790000000003</v>
      </c>
      <c r="C1102" s="2">
        <v>30595</v>
      </c>
      <c r="D1102" s="3">
        <f>Sheet3!B1102</f>
        <v>7098.4949999999999</v>
      </c>
      <c r="E1102" s="2">
        <v>30595</v>
      </c>
      <c r="F1102" s="3">
        <f t="shared" si="36"/>
        <v>1.599999999962165E-2</v>
      </c>
      <c r="G1102" s="3">
        <f t="shared" si="37"/>
        <v>2.2539989109834761E-4</v>
      </c>
    </row>
    <row r="1103" spans="1:7" x14ac:dyDescent="0.3">
      <c r="A1103" s="2">
        <v>30596</v>
      </c>
      <c r="B1103" s="3">
        <f>Sheet2!B1103</f>
        <v>6408.6930000000002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3.9999999999054126E-3</v>
      </c>
      <c r="G1103" s="3">
        <f t="shared" si="37"/>
        <v>6.2415183615412186E-5</v>
      </c>
    </row>
    <row r="1104" spans="1:7" x14ac:dyDescent="0.3">
      <c r="A1104" s="2">
        <v>30597</v>
      </c>
      <c r="B1104" s="3">
        <f>Sheet2!B1104</f>
        <v>5758.7659999999996</v>
      </c>
      <c r="C1104" s="2">
        <v>30597</v>
      </c>
      <c r="D1104" s="3">
        <f>Sheet3!B1104</f>
        <v>5758.7669999999998</v>
      </c>
      <c r="E1104" s="2">
        <v>30597</v>
      </c>
      <c r="F1104" s="3">
        <f t="shared" si="36"/>
        <v>1.0000000002037268E-3</v>
      </c>
      <c r="G1104" s="3">
        <f t="shared" si="37"/>
        <v>1.7364828273200269E-5</v>
      </c>
    </row>
    <row r="1105" spans="1:7" x14ac:dyDescent="0.3">
      <c r="A1105" s="2">
        <v>30598</v>
      </c>
      <c r="B1105" s="3">
        <f>Sheet2!B1105</f>
        <v>5379.21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2.0000000004074536E-3</v>
      </c>
      <c r="G1105" s="3">
        <f t="shared" si="37"/>
        <v>3.7180194564096679E-5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5027.2460000000001</v>
      </c>
      <c r="E1106" s="2">
        <v>30599</v>
      </c>
      <c r="F1106" s="3">
        <f t="shared" si="36"/>
        <v>6.9999999996070983E-3</v>
      </c>
      <c r="G1106" s="3">
        <f t="shared" si="37"/>
        <v>1.3924124659121711E-4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4989.3249999999998</v>
      </c>
      <c r="E1107" s="2">
        <v>30600</v>
      </c>
      <c r="F1107" s="3">
        <f t="shared" si="36"/>
        <v>2.0000000004074536E-3</v>
      </c>
      <c r="G1107" s="3">
        <f t="shared" si="37"/>
        <v>4.0085582727271798E-5</v>
      </c>
    </row>
    <row r="1108" spans="1:7" x14ac:dyDescent="0.3">
      <c r="A1108" s="2">
        <v>30601</v>
      </c>
      <c r="B1108" s="3">
        <f>Sheet2!B1108</f>
        <v>4859.5420000000004</v>
      </c>
      <c r="C1108" s="2">
        <v>30601</v>
      </c>
      <c r="D1108" s="3">
        <f>Sheet3!B1108</f>
        <v>4859.5339999999997</v>
      </c>
      <c r="E1108" s="2">
        <v>30601</v>
      </c>
      <c r="F1108" s="3">
        <f t="shared" si="36"/>
        <v>8.0000000007203198E-3</v>
      </c>
      <c r="G1108" s="3">
        <f t="shared" si="37"/>
        <v>1.6462483852814529E-4</v>
      </c>
    </row>
    <row r="1109" spans="1:7" x14ac:dyDescent="0.3">
      <c r="A1109" s="2">
        <v>30602</v>
      </c>
      <c r="B1109" s="3">
        <f>Sheet2!B1109</f>
        <v>4656.5709999999999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5.0000000001091394E-3</v>
      </c>
      <c r="G1109" s="3">
        <f t="shared" si="37"/>
        <v>1.0737526323280159E-4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4418.7709999999997</v>
      </c>
      <c r="E1110" s="2">
        <v>30603</v>
      </c>
      <c r="F1110" s="3">
        <f t="shared" si="36"/>
        <v>0.65200000000004366</v>
      </c>
      <c r="G1110" s="3">
        <f t="shared" si="37"/>
        <v>1.4755233977955492E-2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4257.701</v>
      </c>
      <c r="E1111" s="2">
        <v>30604</v>
      </c>
      <c r="F1111" s="3">
        <f t="shared" si="36"/>
        <v>0.34100000000034925</v>
      </c>
      <c r="G1111" s="3">
        <f t="shared" si="37"/>
        <v>8.0090170728369433E-3</v>
      </c>
    </row>
    <row r="1112" spans="1:7" x14ac:dyDescent="0.3">
      <c r="A1112" s="2">
        <v>30605</v>
      </c>
      <c r="B1112" s="3">
        <f>Sheet2!B1112</f>
        <v>4161.8559999999998</v>
      </c>
      <c r="C1112" s="2">
        <v>30605</v>
      </c>
      <c r="D1112" s="3">
        <f>Sheet3!B1112</f>
        <v>4162.0389999999998</v>
      </c>
      <c r="E1112" s="2">
        <v>30605</v>
      </c>
      <c r="F1112" s="3">
        <f t="shared" si="36"/>
        <v>0.18299999999999272</v>
      </c>
      <c r="G1112" s="3">
        <f t="shared" si="37"/>
        <v>4.3968833545286997E-3</v>
      </c>
    </row>
    <row r="1113" spans="1:7" x14ac:dyDescent="0.3">
      <c r="A1113" s="2">
        <v>30606</v>
      </c>
      <c r="B1113" s="3">
        <f>Sheet2!B1113</f>
        <v>4093.0729999999999</v>
      </c>
      <c r="C1113" s="2">
        <v>30606</v>
      </c>
      <c r="D1113" s="3">
        <f>Sheet3!B1113</f>
        <v>4093.172</v>
      </c>
      <c r="E1113" s="2">
        <v>30606</v>
      </c>
      <c r="F1113" s="3">
        <f t="shared" si="36"/>
        <v>9.9000000000160071E-2</v>
      </c>
      <c r="G1113" s="3">
        <f t="shared" si="37"/>
        <v>2.4186621036242813E-3</v>
      </c>
    </row>
    <row r="1114" spans="1:7" x14ac:dyDescent="0.3">
      <c r="A1114" s="2">
        <v>30607</v>
      </c>
      <c r="B1114" s="3">
        <f>Sheet2!B1114</f>
        <v>4042.587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5.0999999999930878E-2</v>
      </c>
      <c r="G1114" s="3">
        <f t="shared" si="37"/>
        <v>1.2615524813236031E-3</v>
      </c>
    </row>
    <row r="1115" spans="1:7" x14ac:dyDescent="0.3">
      <c r="A1115" s="2">
        <v>30608</v>
      </c>
      <c r="B1115" s="3">
        <f>Sheet2!B1115</f>
        <v>4017.681</v>
      </c>
      <c r="C1115" s="2">
        <v>30608</v>
      </c>
      <c r="D1115" s="3">
        <f>Sheet3!B1115</f>
        <v>4017.71</v>
      </c>
      <c r="E1115" s="2">
        <v>30608</v>
      </c>
      <c r="F1115" s="3">
        <f t="shared" si="36"/>
        <v>2.8999999999996362E-2</v>
      </c>
      <c r="G1115" s="3">
        <f t="shared" si="37"/>
        <v>7.2180421185193458E-4</v>
      </c>
    </row>
    <row r="1116" spans="1:7" x14ac:dyDescent="0.3">
      <c r="A1116" s="2">
        <v>30609</v>
      </c>
      <c r="B1116" s="3">
        <f>Sheet2!B1116</f>
        <v>4010.3240000000001</v>
      </c>
      <c r="C1116" s="2">
        <v>30609</v>
      </c>
      <c r="D1116" s="3">
        <f>Sheet3!B1116</f>
        <v>4010.3319999999999</v>
      </c>
      <c r="E1116" s="2">
        <v>30609</v>
      </c>
      <c r="F1116" s="3">
        <f t="shared" si="36"/>
        <v>7.9999999998108251E-3</v>
      </c>
      <c r="G1116" s="3">
        <f t="shared" si="37"/>
        <v>1.9948473093526483E-4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3923.826</v>
      </c>
      <c r="E1118" s="2">
        <v>30611</v>
      </c>
      <c r="F1118" s="3">
        <f t="shared" si="36"/>
        <v>0.15399999999999636</v>
      </c>
      <c r="G1118" s="3">
        <f t="shared" si="37"/>
        <v>3.9247408014523675E-3</v>
      </c>
    </row>
    <row r="1119" spans="1:7" x14ac:dyDescent="0.3">
      <c r="A1119" s="2">
        <v>30612</v>
      </c>
      <c r="B1119" s="3">
        <f>Sheet2!B1119</f>
        <v>5891.2489999999998</v>
      </c>
      <c r="C1119" s="2">
        <v>30612</v>
      </c>
      <c r="D1119" s="3">
        <f>Sheet3!B1119</f>
        <v>5891.2349999999997</v>
      </c>
      <c r="E1119" s="2">
        <v>30612</v>
      </c>
      <c r="F1119" s="3">
        <f t="shared" si="36"/>
        <v>1.4000000000123691E-2</v>
      </c>
      <c r="G1119" s="3">
        <f t="shared" si="37"/>
        <v>2.3764117371185656E-4</v>
      </c>
    </row>
    <row r="1120" spans="1:7" x14ac:dyDescent="0.3">
      <c r="A1120" s="2">
        <v>30613</v>
      </c>
      <c r="B1120" s="3">
        <f>Sheet2!B1120</f>
        <v>6201.7870000000003</v>
      </c>
      <c r="C1120" s="2">
        <v>30613</v>
      </c>
      <c r="D1120" s="3">
        <f>Sheet3!B1120</f>
        <v>6201.7579999999998</v>
      </c>
      <c r="E1120" s="2">
        <v>30613</v>
      </c>
      <c r="F1120" s="3">
        <f t="shared" si="36"/>
        <v>2.9000000000451109E-2</v>
      </c>
      <c r="G1120" s="3">
        <f t="shared" si="37"/>
        <v>4.6760934561540632E-4</v>
      </c>
    </row>
    <row r="1121" spans="1:7" x14ac:dyDescent="0.3">
      <c r="A1121" s="2">
        <v>30614</v>
      </c>
      <c r="B1121" s="3">
        <f>Sheet2!B1121</f>
        <v>5137.8</v>
      </c>
      <c r="C1121" s="2">
        <v>30614</v>
      </c>
      <c r="D1121" s="3">
        <f>Sheet3!B1121</f>
        <v>5137.7820000000002</v>
      </c>
      <c r="E1121" s="2">
        <v>30614</v>
      </c>
      <c r="F1121" s="3">
        <f t="shared" si="36"/>
        <v>1.8000000000029104E-2</v>
      </c>
      <c r="G1121" s="3">
        <f t="shared" si="37"/>
        <v>3.5034573284793133E-4</v>
      </c>
    </row>
    <row r="1122" spans="1:7" x14ac:dyDescent="0.3">
      <c r="A1122" s="2">
        <v>30615</v>
      </c>
      <c r="B1122" s="3">
        <f>Sheet2!B1122</f>
        <v>5056.3710000000001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1.6999999999825377E-2</v>
      </c>
      <c r="G1122" s="3">
        <f t="shared" si="37"/>
        <v>3.3621063714734718E-4</v>
      </c>
    </row>
    <row r="1123" spans="1:7" x14ac:dyDescent="0.3">
      <c r="A1123" s="2">
        <v>30616</v>
      </c>
      <c r="B1123" s="3">
        <f>Sheet2!B1123</f>
        <v>4789.0029999999997</v>
      </c>
      <c r="C1123" s="2">
        <v>30616</v>
      </c>
      <c r="D1123" s="3">
        <f>Sheet3!B1123</f>
        <v>4788.9939999999997</v>
      </c>
      <c r="E1123" s="2">
        <v>30616</v>
      </c>
      <c r="F1123" s="3">
        <f t="shared" si="36"/>
        <v>9.0000000000145519E-3</v>
      </c>
      <c r="G1123" s="3">
        <f t="shared" si="37"/>
        <v>1.8793090991583102E-4</v>
      </c>
    </row>
    <row r="1124" spans="1:7" x14ac:dyDescent="0.3">
      <c r="A1124" s="2">
        <v>30617</v>
      </c>
      <c r="B1124" s="3">
        <f>Sheet2!B1124</f>
        <v>4625.3599999999997</v>
      </c>
      <c r="C1124" s="2">
        <v>30617</v>
      </c>
      <c r="D1124" s="3">
        <f>Sheet3!B1124</f>
        <v>4625.5259999999998</v>
      </c>
      <c r="E1124" s="2">
        <v>30617</v>
      </c>
      <c r="F1124" s="3">
        <f t="shared" si="36"/>
        <v>0.16600000000016735</v>
      </c>
      <c r="G1124" s="3">
        <f t="shared" si="37"/>
        <v>3.5887810380952857E-3</v>
      </c>
    </row>
    <row r="1125" spans="1:7" x14ac:dyDescent="0.3">
      <c r="A1125" s="2">
        <v>30618</v>
      </c>
      <c r="B1125" s="3">
        <f>Sheet2!B1125</f>
        <v>6900.3950000000004</v>
      </c>
      <c r="C1125" s="2">
        <v>30618</v>
      </c>
      <c r="D1125" s="3">
        <f>Sheet3!B1125</f>
        <v>6900.4790000000003</v>
      </c>
      <c r="E1125" s="2">
        <v>30618</v>
      </c>
      <c r="F1125" s="3">
        <f t="shared" si="36"/>
        <v>8.3999999999832653E-2</v>
      </c>
      <c r="G1125" s="3">
        <f t="shared" si="37"/>
        <v>1.2173067985546025E-3</v>
      </c>
    </row>
    <row r="1126" spans="1:7" x14ac:dyDescent="0.3">
      <c r="A1126" s="2">
        <v>30619</v>
      </c>
      <c r="B1126" s="3">
        <f>Sheet2!B1126</f>
        <v>12243.9</v>
      </c>
      <c r="C1126" s="2">
        <v>30619</v>
      </c>
      <c r="D1126" s="3">
        <f>Sheet3!B1126</f>
        <v>12243.9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3">
      <c r="A1127" s="2">
        <v>30620</v>
      </c>
      <c r="B1127" s="3">
        <f>Sheet2!B1127</f>
        <v>12321.9</v>
      </c>
      <c r="C1127" s="2">
        <v>30620</v>
      </c>
      <c r="D1127" s="3">
        <f>Sheet3!B1127</f>
        <v>12321.9</v>
      </c>
      <c r="E1127" s="2">
        <v>30620</v>
      </c>
      <c r="F1127" s="3">
        <f t="shared" si="36"/>
        <v>0</v>
      </c>
      <c r="G1127" s="3">
        <f t="shared" si="37"/>
        <v>0</v>
      </c>
    </row>
    <row r="1128" spans="1:7" x14ac:dyDescent="0.3">
      <c r="A1128" s="2">
        <v>30621</v>
      </c>
      <c r="B1128" s="3">
        <f>Sheet2!B1128</f>
        <v>15340.49</v>
      </c>
      <c r="C1128" s="2">
        <v>30621</v>
      </c>
      <c r="D1128" s="3">
        <f>Sheet3!B1128</f>
        <v>15340.52</v>
      </c>
      <c r="E1128" s="2">
        <v>30621</v>
      </c>
      <c r="F1128" s="3">
        <f t="shared" si="36"/>
        <v>3.0000000000654836E-2</v>
      </c>
      <c r="G1128" s="3">
        <f t="shared" si="37"/>
        <v>1.9556051555393711E-4</v>
      </c>
    </row>
    <row r="1129" spans="1:7" x14ac:dyDescent="0.3">
      <c r="A1129" s="2">
        <v>30622</v>
      </c>
      <c r="B1129" s="3">
        <f>Sheet2!B1129</f>
        <v>19489.91</v>
      </c>
      <c r="C1129" s="2">
        <v>30622</v>
      </c>
      <c r="D1129" s="3">
        <f>Sheet3!B1129</f>
        <v>19490.61</v>
      </c>
      <c r="E1129" s="2">
        <v>30622</v>
      </c>
      <c r="F1129" s="3">
        <f t="shared" si="36"/>
        <v>0.7000000000007276</v>
      </c>
      <c r="G1129" s="3">
        <f t="shared" si="37"/>
        <v>3.5914730221410598E-3</v>
      </c>
    </row>
    <row r="1130" spans="1:7" x14ac:dyDescent="0.3">
      <c r="A1130" s="2">
        <v>30623</v>
      </c>
      <c r="B1130" s="3">
        <f>Sheet2!B1130</f>
        <v>22325.71</v>
      </c>
      <c r="C1130" s="2">
        <v>30623</v>
      </c>
      <c r="D1130" s="3">
        <f>Sheet3!B1130</f>
        <v>22326.3</v>
      </c>
      <c r="E1130" s="2">
        <v>30623</v>
      </c>
      <c r="F1130" s="3">
        <f t="shared" si="36"/>
        <v>0.59000000000014552</v>
      </c>
      <c r="G1130" s="3">
        <f t="shared" si="37"/>
        <v>2.6426232738973568E-3</v>
      </c>
    </row>
    <row r="1131" spans="1:7" x14ac:dyDescent="0.3">
      <c r="A1131" s="2">
        <v>30624</v>
      </c>
      <c r="B1131" s="3">
        <f>Sheet2!B1131</f>
        <v>29010.06</v>
      </c>
      <c r="C1131" s="2">
        <v>30624</v>
      </c>
      <c r="D1131" s="3">
        <f>Sheet3!B1131</f>
        <v>29010.86</v>
      </c>
      <c r="E1131" s="2">
        <v>30624</v>
      </c>
      <c r="F1131" s="3">
        <f t="shared" si="36"/>
        <v>0.7999999999992724</v>
      </c>
      <c r="G1131" s="3">
        <f t="shared" si="37"/>
        <v>2.7575880204836131E-3</v>
      </c>
    </row>
    <row r="1132" spans="1:7" x14ac:dyDescent="0.3">
      <c r="A1132" s="2">
        <v>30625</v>
      </c>
      <c r="B1132" s="3">
        <f>Sheet2!B1132</f>
        <v>28570.55</v>
      </c>
      <c r="C1132" s="2">
        <v>30625</v>
      </c>
      <c r="D1132" s="3">
        <f>Sheet3!B1132</f>
        <v>28571.19</v>
      </c>
      <c r="E1132" s="2">
        <v>30625</v>
      </c>
      <c r="F1132" s="3">
        <f t="shared" si="36"/>
        <v>0.63999999999941792</v>
      </c>
      <c r="G1132" s="3">
        <f t="shared" si="37"/>
        <v>2.2400187041541424E-3</v>
      </c>
    </row>
    <row r="1133" spans="1:7" x14ac:dyDescent="0.3">
      <c r="A1133" s="2">
        <v>30626</v>
      </c>
      <c r="B1133" s="3">
        <f>Sheet2!B1133</f>
        <v>41071.78</v>
      </c>
      <c r="C1133" s="2">
        <v>30626</v>
      </c>
      <c r="D1133" s="3">
        <f>Sheet3!B1133</f>
        <v>41072.370000000003</v>
      </c>
      <c r="E1133" s="2">
        <v>30626</v>
      </c>
      <c r="F1133" s="3">
        <f t="shared" si="36"/>
        <v>0.5900000000037835</v>
      </c>
      <c r="G1133" s="3">
        <f t="shared" si="37"/>
        <v>1.436488812317827E-3</v>
      </c>
    </row>
    <row r="1134" spans="1:7" x14ac:dyDescent="0.3">
      <c r="A1134" s="2">
        <v>30627</v>
      </c>
      <c r="B1134" s="3">
        <f>Sheet2!B1134</f>
        <v>53808.02</v>
      </c>
      <c r="C1134" s="2">
        <v>30627</v>
      </c>
      <c r="D1134" s="3">
        <f>Sheet3!B1134</f>
        <v>53809.09</v>
      </c>
      <c r="E1134" s="2">
        <v>30627</v>
      </c>
      <c r="F1134" s="3">
        <f t="shared" si="36"/>
        <v>1.069999999999709</v>
      </c>
      <c r="G1134" s="3">
        <f t="shared" si="37"/>
        <v>1.9885116064956849E-3</v>
      </c>
    </row>
    <row r="1135" spans="1:7" x14ac:dyDescent="0.3">
      <c r="A1135" s="2">
        <v>30628</v>
      </c>
      <c r="B1135" s="3">
        <f>Sheet2!B1135</f>
        <v>33315.449999999997</v>
      </c>
      <c r="C1135" s="2">
        <v>30628</v>
      </c>
      <c r="D1135" s="3">
        <f>Sheet3!B1135</f>
        <v>33316.160000000003</v>
      </c>
      <c r="E1135" s="2">
        <v>30628</v>
      </c>
      <c r="F1135" s="3">
        <f t="shared" si="36"/>
        <v>0.71000000000640284</v>
      </c>
      <c r="G1135" s="3">
        <f t="shared" si="37"/>
        <v>2.1310979416787612E-3</v>
      </c>
    </row>
    <row r="1136" spans="1:7" x14ac:dyDescent="0.3">
      <c r="A1136" s="2">
        <v>30629</v>
      </c>
      <c r="B1136" s="3">
        <f>Sheet2!B1136</f>
        <v>34877.370000000003</v>
      </c>
      <c r="C1136" s="2">
        <v>30629</v>
      </c>
      <c r="D1136" s="3">
        <f>Sheet3!B1136</f>
        <v>34877.949999999997</v>
      </c>
      <c r="E1136" s="2">
        <v>30629</v>
      </c>
      <c r="F1136" s="3">
        <f t="shared" si="36"/>
        <v>0.57999999999447027</v>
      </c>
      <c r="G1136" s="3">
        <f t="shared" si="37"/>
        <v>1.6629417726514038E-3</v>
      </c>
    </row>
    <row r="1137" spans="1:7" x14ac:dyDescent="0.3">
      <c r="A1137" s="2">
        <v>30630</v>
      </c>
      <c r="B1137" s="3">
        <f>Sheet2!B1137</f>
        <v>89853.49</v>
      </c>
      <c r="C1137" s="2">
        <v>30630</v>
      </c>
      <c r="D1137" s="3">
        <f>Sheet3!B1137</f>
        <v>89854.05</v>
      </c>
      <c r="E1137" s="2">
        <v>30630</v>
      </c>
      <c r="F1137" s="3">
        <f t="shared" si="36"/>
        <v>0.55999999999767169</v>
      </c>
      <c r="G1137" s="3">
        <f t="shared" si="37"/>
        <v>6.23232898236275E-4</v>
      </c>
    </row>
    <row r="1138" spans="1:7" x14ac:dyDescent="0.3">
      <c r="A1138" s="2">
        <v>30631</v>
      </c>
      <c r="B1138" s="3">
        <f>Sheet2!B1138</f>
        <v>78791.67</v>
      </c>
      <c r="C1138" s="2">
        <v>30631</v>
      </c>
      <c r="D1138" s="3">
        <f>Sheet3!B1138</f>
        <v>78791.72</v>
      </c>
      <c r="E1138" s="2">
        <v>30631</v>
      </c>
      <c r="F1138" s="3">
        <f t="shared" si="36"/>
        <v>5.0000000002910383E-2</v>
      </c>
      <c r="G1138" s="3">
        <f t="shared" si="37"/>
        <v>6.3458444621986148E-5</v>
      </c>
    </row>
    <row r="1139" spans="1:7" x14ac:dyDescent="0.3">
      <c r="A1139" s="2">
        <v>30632</v>
      </c>
      <c r="B1139" s="3">
        <f>Sheet2!B1139</f>
        <v>51846.75</v>
      </c>
      <c r="C1139" s="2">
        <v>30632</v>
      </c>
      <c r="D1139" s="3">
        <f>Sheet3!B1139</f>
        <v>51846.91</v>
      </c>
      <c r="E1139" s="2">
        <v>30632</v>
      </c>
      <c r="F1139" s="3">
        <f t="shared" si="36"/>
        <v>0.16000000000349246</v>
      </c>
      <c r="G1139" s="3">
        <f t="shared" si="37"/>
        <v>3.0860084044254988E-4</v>
      </c>
    </row>
    <row r="1140" spans="1:7" x14ac:dyDescent="0.3">
      <c r="A1140" s="2">
        <v>30633</v>
      </c>
      <c r="B1140" s="3">
        <f>Sheet2!B1140</f>
        <v>41985.83</v>
      </c>
      <c r="C1140" s="2">
        <v>30633</v>
      </c>
      <c r="D1140" s="3">
        <f>Sheet3!B1140</f>
        <v>41986.07</v>
      </c>
      <c r="E1140" s="2">
        <v>30633</v>
      </c>
      <c r="F1140" s="3">
        <f t="shared" si="36"/>
        <v>0.23999999999796273</v>
      </c>
      <c r="G1140" s="3">
        <f t="shared" si="37"/>
        <v>5.7161815811282825E-4</v>
      </c>
    </row>
    <row r="1141" spans="1:7" x14ac:dyDescent="0.3">
      <c r="A1141" s="2">
        <v>30634</v>
      </c>
      <c r="B1141" s="3">
        <f>Sheet2!B1141</f>
        <v>35917.199999999997</v>
      </c>
      <c r="C1141" s="2">
        <v>30634</v>
      </c>
      <c r="D1141" s="3">
        <f>Sheet3!B1141</f>
        <v>35917.440000000002</v>
      </c>
      <c r="E1141" s="2">
        <v>30634</v>
      </c>
      <c r="F1141" s="3">
        <f t="shared" si="36"/>
        <v>0.24000000000523869</v>
      </c>
      <c r="G1141" s="3">
        <f t="shared" si="37"/>
        <v>6.6819906988148001E-4</v>
      </c>
    </row>
    <row r="1142" spans="1:7" x14ac:dyDescent="0.3">
      <c r="A1142" s="2">
        <v>30635</v>
      </c>
      <c r="B1142" s="3">
        <f>Sheet2!B1142</f>
        <v>31438.19</v>
      </c>
      <c r="C1142" s="2">
        <v>30635</v>
      </c>
      <c r="D1142" s="3">
        <f>Sheet3!B1142</f>
        <v>31438.43</v>
      </c>
      <c r="E1142" s="2">
        <v>30635</v>
      </c>
      <c r="F1142" s="3">
        <f t="shared" si="36"/>
        <v>0.24000000000160071</v>
      </c>
      <c r="G1142" s="3">
        <f t="shared" si="37"/>
        <v>7.6339689991389748E-4</v>
      </c>
    </row>
    <row r="1143" spans="1:7" x14ac:dyDescent="0.3">
      <c r="A1143" s="2">
        <v>30636</v>
      </c>
      <c r="B1143" s="3">
        <f>Sheet2!B1143</f>
        <v>56105.41</v>
      </c>
      <c r="C1143" s="2">
        <v>30636</v>
      </c>
      <c r="D1143" s="3">
        <f>Sheet3!B1143</f>
        <v>56105.64</v>
      </c>
      <c r="E1143" s="2">
        <v>30636</v>
      </c>
      <c r="F1143" s="3">
        <f t="shared" si="36"/>
        <v>0.22999999999592546</v>
      </c>
      <c r="G1143" s="3">
        <f t="shared" si="37"/>
        <v>4.0994096136489212E-4</v>
      </c>
    </row>
    <row r="1144" spans="1:7" x14ac:dyDescent="0.3">
      <c r="A1144" s="2">
        <v>30637</v>
      </c>
      <c r="B1144" s="3">
        <f>Sheet2!B1144</f>
        <v>52086.79</v>
      </c>
      <c r="C1144" s="2">
        <v>30637</v>
      </c>
      <c r="D1144" s="3">
        <f>Sheet3!B1144</f>
        <v>52087</v>
      </c>
      <c r="E1144" s="2">
        <v>30637</v>
      </c>
      <c r="F1144" s="3">
        <f t="shared" si="36"/>
        <v>0.20999999999912689</v>
      </c>
      <c r="G1144" s="3">
        <f t="shared" si="37"/>
        <v>4.0317161671650677E-4</v>
      </c>
    </row>
    <row r="1145" spans="1:7" x14ac:dyDescent="0.3">
      <c r="A1145" s="2">
        <v>30638</v>
      </c>
      <c r="B1145" s="3">
        <f>Sheet2!B1145</f>
        <v>37744.769999999997</v>
      </c>
      <c r="C1145" s="2">
        <v>30638</v>
      </c>
      <c r="D1145" s="3">
        <f>Sheet3!B1145</f>
        <v>37744.53</v>
      </c>
      <c r="E1145" s="2">
        <v>30638</v>
      </c>
      <c r="F1145" s="3">
        <f t="shared" si="36"/>
        <v>0.23999999999796273</v>
      </c>
      <c r="G1145" s="3">
        <f t="shared" si="37"/>
        <v>6.35853725024428E-4</v>
      </c>
    </row>
    <row r="1146" spans="1:7" x14ac:dyDescent="0.3">
      <c r="A1146" s="2">
        <v>30639</v>
      </c>
      <c r="B1146" s="3">
        <f>Sheet2!B1146</f>
        <v>32863.5</v>
      </c>
      <c r="C1146" s="2">
        <v>30639</v>
      </c>
      <c r="D1146" s="3">
        <f>Sheet3!B1146</f>
        <v>32863.449999999997</v>
      </c>
      <c r="E1146" s="2">
        <v>30639</v>
      </c>
      <c r="F1146" s="3">
        <f t="shared" si="36"/>
        <v>5.0000000002910383E-2</v>
      </c>
      <c r="G1146" s="3">
        <f t="shared" si="37"/>
        <v>1.5214470788340966E-4</v>
      </c>
    </row>
    <row r="1147" spans="1:7" x14ac:dyDescent="0.3">
      <c r="A1147" s="2">
        <v>30640</v>
      </c>
      <c r="B1147" s="3">
        <f>Sheet2!B1147</f>
        <v>29752.97</v>
      </c>
      <c r="C1147" s="2">
        <v>30640</v>
      </c>
      <c r="D1147" s="3">
        <f>Sheet3!B1147</f>
        <v>29753.01</v>
      </c>
      <c r="E1147" s="2">
        <v>30640</v>
      </c>
      <c r="F1147" s="3">
        <f t="shared" si="36"/>
        <v>3.9999999997235136E-2</v>
      </c>
      <c r="G1147" s="3">
        <f t="shared" si="37"/>
        <v>1.344401793204625E-4</v>
      </c>
    </row>
    <row r="1148" spans="1:7" x14ac:dyDescent="0.3">
      <c r="A1148" s="2">
        <v>30641</v>
      </c>
      <c r="B1148" s="3">
        <f>Sheet2!B1148</f>
        <v>26557.9</v>
      </c>
      <c r="C1148" s="2">
        <v>30641</v>
      </c>
      <c r="D1148" s="3">
        <f>Sheet3!B1148</f>
        <v>26557.99</v>
      </c>
      <c r="E1148" s="2">
        <v>30641</v>
      </c>
      <c r="F1148" s="3">
        <f t="shared" si="36"/>
        <v>9.0000000000145519E-2</v>
      </c>
      <c r="G1148" s="3">
        <f t="shared" si="37"/>
        <v>3.3888106743072617E-4</v>
      </c>
    </row>
    <row r="1149" spans="1:7" x14ac:dyDescent="0.3">
      <c r="A1149" s="2">
        <v>30642</v>
      </c>
      <c r="B1149" s="3">
        <f>Sheet2!B1149</f>
        <v>24280.95</v>
      </c>
      <c r="C1149" s="2">
        <v>30642</v>
      </c>
      <c r="D1149" s="3">
        <f>Sheet3!B1149</f>
        <v>24281.07</v>
      </c>
      <c r="E1149" s="2">
        <v>30642</v>
      </c>
      <c r="F1149" s="3">
        <f t="shared" si="36"/>
        <v>0.11999999999898137</v>
      </c>
      <c r="G1149" s="3">
        <f t="shared" si="37"/>
        <v>4.9421215786199437E-4</v>
      </c>
    </row>
    <row r="1150" spans="1:7" x14ac:dyDescent="0.3">
      <c r="A1150" s="2">
        <v>30643</v>
      </c>
      <c r="B1150" s="3">
        <f>Sheet2!B1150</f>
        <v>22526.89</v>
      </c>
      <c r="C1150" s="2">
        <v>30643</v>
      </c>
      <c r="D1150" s="3">
        <f>Sheet3!B1150</f>
        <v>22527.02</v>
      </c>
      <c r="E1150" s="2">
        <v>30643</v>
      </c>
      <c r="F1150" s="3">
        <f t="shared" si="36"/>
        <v>0.13000000000101863</v>
      </c>
      <c r="G1150" s="3">
        <f t="shared" si="37"/>
        <v>5.770847631023483E-4</v>
      </c>
    </row>
    <row r="1151" spans="1:7" x14ac:dyDescent="0.3">
      <c r="A1151" s="2">
        <v>30644</v>
      </c>
      <c r="B1151" s="3">
        <f>Sheet2!B1151</f>
        <v>21101.83</v>
      </c>
      <c r="C1151" s="2">
        <v>30644</v>
      </c>
      <c r="D1151" s="3">
        <f>Sheet3!B1151</f>
        <v>21101.97</v>
      </c>
      <c r="E1151" s="2">
        <v>30644</v>
      </c>
      <c r="F1151" s="3">
        <f t="shared" si="36"/>
        <v>0.13999999999941792</v>
      </c>
      <c r="G1151" s="3">
        <f t="shared" si="37"/>
        <v>6.6344516649117558E-4</v>
      </c>
    </row>
    <row r="1152" spans="1:7" x14ac:dyDescent="0.3">
      <c r="A1152" s="2">
        <v>30645</v>
      </c>
      <c r="B1152" s="3">
        <f>Sheet2!B1152</f>
        <v>19929.47</v>
      </c>
      <c r="C1152" s="2">
        <v>30645</v>
      </c>
      <c r="D1152" s="3">
        <f>Sheet3!B1152</f>
        <v>19929.75</v>
      </c>
      <c r="E1152" s="2">
        <v>30645</v>
      </c>
      <c r="F1152" s="3">
        <f t="shared" si="36"/>
        <v>0.27999999999883585</v>
      </c>
      <c r="G1152" s="3">
        <f t="shared" si="37"/>
        <v>1.4049348335971894E-3</v>
      </c>
    </row>
    <row r="1153" spans="1:7" x14ac:dyDescent="0.3">
      <c r="A1153" s="2">
        <v>30646</v>
      </c>
      <c r="B1153" s="3">
        <f>Sheet2!B1153</f>
        <v>18960.490000000002</v>
      </c>
      <c r="C1153" s="2">
        <v>30646</v>
      </c>
      <c r="D1153" s="3">
        <f>Sheet3!B1153</f>
        <v>18960.66</v>
      </c>
      <c r="E1153" s="2">
        <v>30646</v>
      </c>
      <c r="F1153" s="3">
        <f t="shared" si="36"/>
        <v>0.16999999999825377</v>
      </c>
      <c r="G1153" s="3">
        <f t="shared" si="37"/>
        <v>8.965932620396852E-4</v>
      </c>
    </row>
    <row r="1154" spans="1:7" x14ac:dyDescent="0.3">
      <c r="A1154" s="2">
        <v>30647</v>
      </c>
      <c r="B1154" s="3">
        <f>Sheet2!B1154</f>
        <v>18150.05</v>
      </c>
      <c r="C1154" s="2">
        <v>30647</v>
      </c>
      <c r="D1154" s="3">
        <f>Sheet3!B1154</f>
        <v>18150.189999999999</v>
      </c>
      <c r="E1154" s="2">
        <v>30647</v>
      </c>
      <c r="F1154" s="3">
        <f t="shared" si="36"/>
        <v>0.13999999999941792</v>
      </c>
      <c r="G1154" s="3">
        <f t="shared" si="37"/>
        <v>7.7134178760342414E-4</v>
      </c>
    </row>
    <row r="1155" spans="1:7" x14ac:dyDescent="0.3">
      <c r="A1155" s="2">
        <v>30648</v>
      </c>
      <c r="B1155" s="3">
        <f>Sheet2!B1155</f>
        <v>17474.7</v>
      </c>
      <c r="C1155" s="2">
        <v>30648</v>
      </c>
      <c r="D1155" s="3">
        <f>Sheet3!B1155</f>
        <v>17474.82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6.8670235229307869E-4</v>
      </c>
    </row>
    <row r="1156" spans="1:7" x14ac:dyDescent="0.3">
      <c r="A1156" s="2">
        <v>30649</v>
      </c>
      <c r="B1156" s="3">
        <f>Sheet2!B1156</f>
        <v>16906.8</v>
      </c>
      <c r="C1156" s="2">
        <v>30649</v>
      </c>
      <c r="D1156" s="3">
        <f>Sheet3!B1156</f>
        <v>16906.93</v>
      </c>
      <c r="E1156" s="2">
        <v>30649</v>
      </c>
      <c r="F1156" s="3">
        <f t="shared" si="38"/>
        <v>0.13000000000101863</v>
      </c>
      <c r="G1156" s="3">
        <f t="shared" si="39"/>
        <v>7.6891546839679727E-4</v>
      </c>
    </row>
    <row r="1157" spans="1:7" x14ac:dyDescent="0.3">
      <c r="A1157" s="2">
        <v>30650</v>
      </c>
      <c r="B1157" s="3">
        <f>Sheet2!B1157</f>
        <v>16419.919999999998</v>
      </c>
      <c r="C1157" s="2">
        <v>30650</v>
      </c>
      <c r="D1157" s="3">
        <f>Sheet3!B1157</f>
        <v>16420.04</v>
      </c>
      <c r="E1157" s="2">
        <v>30650</v>
      </c>
      <c r="F1157" s="3">
        <f t="shared" si="38"/>
        <v>0.12000000000261934</v>
      </c>
      <c r="G1157" s="3">
        <f t="shared" si="39"/>
        <v>7.3081429766687128E-4</v>
      </c>
    </row>
    <row r="1158" spans="1:7" x14ac:dyDescent="0.3">
      <c r="A1158" s="2">
        <v>30651</v>
      </c>
      <c r="B1158" s="3">
        <f>Sheet2!B1158</f>
        <v>15963.18</v>
      </c>
      <c r="C1158" s="2">
        <v>30651</v>
      </c>
      <c r="D1158" s="3">
        <f>Sheet3!B1158</f>
        <v>15963.19</v>
      </c>
      <c r="E1158" s="2">
        <v>30651</v>
      </c>
      <c r="F1158" s="3">
        <f t="shared" si="38"/>
        <v>1.0000000000218279E-2</v>
      </c>
      <c r="G1158" s="3">
        <f t="shared" si="39"/>
        <v>6.264412063139183E-5</v>
      </c>
    </row>
    <row r="1159" spans="1:7" x14ac:dyDescent="0.3">
      <c r="A1159" s="2">
        <v>30652</v>
      </c>
      <c r="B1159" s="3">
        <f>Sheet2!B1159</f>
        <v>15613.78</v>
      </c>
      <c r="C1159" s="2">
        <v>30652</v>
      </c>
      <c r="D1159" s="3">
        <f>Sheet3!B1159</f>
        <v>15612.99</v>
      </c>
      <c r="E1159" s="2">
        <v>30652</v>
      </c>
      <c r="F1159" s="3">
        <f t="shared" si="38"/>
        <v>0.79000000000087311</v>
      </c>
      <c r="G1159" s="3">
        <f t="shared" si="39"/>
        <v>5.0598892332658456E-3</v>
      </c>
    </row>
    <row r="1160" spans="1:7" x14ac:dyDescent="0.3">
      <c r="A1160" s="2">
        <v>30653</v>
      </c>
      <c r="B1160" s="3">
        <f>Sheet2!B1160</f>
        <v>15306.35</v>
      </c>
      <c r="C1160" s="2">
        <v>30653</v>
      </c>
      <c r="D1160" s="3">
        <f>Sheet3!B1160</f>
        <v>15305.99</v>
      </c>
      <c r="E1160" s="2">
        <v>30653</v>
      </c>
      <c r="F1160" s="3">
        <f t="shared" si="38"/>
        <v>0.36000000000058208</v>
      </c>
      <c r="G1160" s="3">
        <f t="shared" si="39"/>
        <v>2.3520203528199228E-3</v>
      </c>
    </row>
    <row r="1161" spans="1:7" x14ac:dyDescent="0.3">
      <c r="A1161" s="2">
        <v>30654</v>
      </c>
      <c r="B1161" s="3">
        <f>Sheet2!B1161</f>
        <v>15034.03</v>
      </c>
      <c r="C1161" s="2">
        <v>30654</v>
      </c>
      <c r="D1161" s="3">
        <f>Sheet3!B1161</f>
        <v>15033.86</v>
      </c>
      <c r="E1161" s="2">
        <v>30654</v>
      </c>
      <c r="F1161" s="3">
        <f t="shared" si="38"/>
        <v>0.17000000000007276</v>
      </c>
      <c r="G1161" s="3">
        <f t="shared" si="39"/>
        <v>1.1307807841770027E-3</v>
      </c>
    </row>
    <row r="1162" spans="1:7" x14ac:dyDescent="0.3">
      <c r="A1162" s="2">
        <v>30655</v>
      </c>
      <c r="B1162" s="3">
        <f>Sheet2!B1162</f>
        <v>14803.54</v>
      </c>
      <c r="C1162" s="2">
        <v>30655</v>
      </c>
      <c r="D1162" s="3">
        <f>Sheet3!B1162</f>
        <v>14803.47</v>
      </c>
      <c r="E1162" s="2">
        <v>30655</v>
      </c>
      <c r="F1162" s="3">
        <f t="shared" si="38"/>
        <v>7.0000000001527951E-2</v>
      </c>
      <c r="G1162" s="3">
        <f t="shared" si="39"/>
        <v>4.7286210598952781E-4</v>
      </c>
    </row>
    <row r="1163" spans="1:7" x14ac:dyDescent="0.3">
      <c r="A1163" s="2">
        <v>30656</v>
      </c>
      <c r="B1163" s="3">
        <f>Sheet2!B1163</f>
        <v>14599.55</v>
      </c>
      <c r="C1163" s="2">
        <v>30656</v>
      </c>
      <c r="D1163" s="3">
        <f>Sheet3!B1163</f>
        <v>14599.52</v>
      </c>
      <c r="E1163" s="2">
        <v>30656</v>
      </c>
      <c r="F1163" s="3">
        <f t="shared" si="38"/>
        <v>2.9999999998835847E-2</v>
      </c>
      <c r="G1163" s="3">
        <f t="shared" si="39"/>
        <v>2.0548620775776084E-4</v>
      </c>
    </row>
    <row r="1164" spans="1:7" x14ac:dyDescent="0.3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14260.33</v>
      </c>
      <c r="C1165" s="2">
        <v>30658</v>
      </c>
      <c r="D1165" s="3">
        <f>Sheet3!B1165</f>
        <v>14260.34</v>
      </c>
      <c r="E1165" s="2">
        <v>30658</v>
      </c>
      <c r="F1165" s="3">
        <f t="shared" si="38"/>
        <v>1.0000000000218279E-2</v>
      </c>
      <c r="G1165" s="3">
        <f t="shared" si="39"/>
        <v>7.0124555236539087E-5</v>
      </c>
    </row>
    <row r="1166" spans="1:7" x14ac:dyDescent="0.3">
      <c r="A1166" s="2">
        <v>30659</v>
      </c>
      <c r="B1166" s="3">
        <f>Sheet2!B1166</f>
        <v>14036.33</v>
      </c>
      <c r="C1166" s="2">
        <v>30659</v>
      </c>
      <c r="D1166" s="3">
        <f>Sheet3!B1166</f>
        <v>14036.35</v>
      </c>
      <c r="E1166" s="2">
        <v>30659</v>
      </c>
      <c r="F1166" s="3">
        <f t="shared" si="38"/>
        <v>2.0000000000436557E-2</v>
      </c>
      <c r="G1166" s="3">
        <f t="shared" si="39"/>
        <v>1.4248718506190396E-4</v>
      </c>
    </row>
    <row r="1167" spans="1:7" x14ac:dyDescent="0.3">
      <c r="A1167" s="2">
        <v>30660</v>
      </c>
      <c r="B1167" s="3">
        <f>Sheet2!B1167</f>
        <v>13857.43</v>
      </c>
      <c r="C1167" s="2">
        <v>30660</v>
      </c>
      <c r="D1167" s="3">
        <f>Sheet3!B1167</f>
        <v>13857.45</v>
      </c>
      <c r="E1167" s="2">
        <v>30660</v>
      </c>
      <c r="F1167" s="3">
        <f t="shared" si="38"/>
        <v>2.0000000000436557E-2</v>
      </c>
      <c r="G1167" s="3">
        <f t="shared" si="39"/>
        <v>1.4432669791654711E-4</v>
      </c>
    </row>
    <row r="1168" spans="1:7" x14ac:dyDescent="0.3">
      <c r="A1168" s="2">
        <v>30661</v>
      </c>
      <c r="B1168" s="3">
        <f>Sheet2!B1168</f>
        <v>13711.77</v>
      </c>
      <c r="C1168" s="2">
        <v>30661</v>
      </c>
      <c r="D1168" s="3">
        <f>Sheet3!B1168</f>
        <v>13711.8</v>
      </c>
      <c r="E1168" s="2">
        <v>30661</v>
      </c>
      <c r="F1168" s="3">
        <f t="shared" si="38"/>
        <v>2.9999999998835847E-2</v>
      </c>
      <c r="G1168" s="3">
        <f t="shared" si="39"/>
        <v>2.1878965561659191E-4</v>
      </c>
    </row>
    <row r="1169" spans="1:7" x14ac:dyDescent="0.3">
      <c r="A1169" s="2">
        <v>30662</v>
      </c>
      <c r="B1169" s="3">
        <f>Sheet2!B1169</f>
        <v>13589.75</v>
      </c>
      <c r="C1169" s="2">
        <v>30662</v>
      </c>
      <c r="D1169" s="3">
        <f>Sheet3!B1169</f>
        <v>13589.79</v>
      </c>
      <c r="E1169" s="2">
        <v>30662</v>
      </c>
      <c r="F1169" s="3">
        <f t="shared" si="38"/>
        <v>4.0000000000873115E-2</v>
      </c>
      <c r="G1169" s="3">
        <f t="shared" si="39"/>
        <v>2.9433861745378781E-4</v>
      </c>
    </row>
    <row r="1170" spans="1:7" x14ac:dyDescent="0.3">
      <c r="A1170" s="2">
        <v>30663</v>
      </c>
      <c r="B1170" s="3">
        <f>Sheet2!B1170</f>
        <v>13483.84</v>
      </c>
      <c r="C1170" s="2">
        <v>30663</v>
      </c>
      <c r="D1170" s="3">
        <f>Sheet3!B1170</f>
        <v>13483.87</v>
      </c>
      <c r="E1170" s="2">
        <v>30663</v>
      </c>
      <c r="F1170" s="3">
        <f t="shared" si="38"/>
        <v>3.0000000000654836E-2</v>
      </c>
      <c r="G1170" s="3">
        <f t="shared" si="39"/>
        <v>2.2248805425041055E-4</v>
      </c>
    </row>
    <row r="1171" spans="1:7" x14ac:dyDescent="0.3">
      <c r="A1171" s="2">
        <v>30664</v>
      </c>
      <c r="B1171" s="3">
        <f>Sheet2!B1171</f>
        <v>13388.79</v>
      </c>
      <c r="C1171" s="2">
        <v>30664</v>
      </c>
      <c r="D1171" s="3">
        <f>Sheet3!B1171</f>
        <v>13388.82</v>
      </c>
      <c r="E1171" s="2">
        <v>30664</v>
      </c>
      <c r="F1171" s="3">
        <f t="shared" si="38"/>
        <v>2.9999999998835847E-2</v>
      </c>
      <c r="G1171" s="3">
        <f t="shared" si="39"/>
        <v>2.2406754291144287E-4</v>
      </c>
    </row>
    <row r="1172" spans="1:7" x14ac:dyDescent="0.3">
      <c r="A1172" s="2">
        <v>30665</v>
      </c>
      <c r="B1172" s="3">
        <f>Sheet2!B1172</f>
        <v>13303.68</v>
      </c>
      <c r="C1172" s="2">
        <v>30665</v>
      </c>
      <c r="D1172" s="3">
        <f>Sheet3!B1172</f>
        <v>13303.71</v>
      </c>
      <c r="E1172" s="2">
        <v>30665</v>
      </c>
      <c r="F1172" s="3">
        <f t="shared" si="38"/>
        <v>2.9999999998835847E-2</v>
      </c>
      <c r="G1172" s="3">
        <f t="shared" si="39"/>
        <v>2.2550100685324507E-4</v>
      </c>
    </row>
    <row r="1173" spans="1:7" x14ac:dyDescent="0.3">
      <c r="A1173" s="2">
        <v>30666</v>
      </c>
      <c r="B1173" s="3">
        <f>Sheet2!B1173</f>
        <v>13951.6</v>
      </c>
      <c r="C1173" s="2">
        <v>30666</v>
      </c>
      <c r="D1173" s="3">
        <f>Sheet3!B1173</f>
        <v>13951.63</v>
      </c>
      <c r="E1173" s="2">
        <v>30666</v>
      </c>
      <c r="F1173" s="3">
        <f t="shared" si="38"/>
        <v>2.9999999998835847E-2</v>
      </c>
      <c r="G1173" s="3">
        <f t="shared" si="39"/>
        <v>2.150286382224575E-4</v>
      </c>
    </row>
    <row r="1174" spans="1:7" x14ac:dyDescent="0.3">
      <c r="A1174" s="2">
        <v>30667</v>
      </c>
      <c r="B1174" s="3">
        <f>Sheet2!B1174</f>
        <v>16351.57</v>
      </c>
      <c r="C1174" s="2">
        <v>30667</v>
      </c>
      <c r="D1174" s="3">
        <f>Sheet3!B1174</f>
        <v>16351.6</v>
      </c>
      <c r="E1174" s="2">
        <v>30667</v>
      </c>
      <c r="F1174" s="3">
        <f t="shared" si="38"/>
        <v>3.0000000000654836E-2</v>
      </c>
      <c r="G1174" s="3">
        <f t="shared" si="39"/>
        <v>1.8346828445323294E-4</v>
      </c>
    </row>
    <row r="1175" spans="1:7" x14ac:dyDescent="0.3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14415.33</v>
      </c>
      <c r="E1175" s="2">
        <v>30668</v>
      </c>
      <c r="F1175" s="3">
        <f t="shared" si="38"/>
        <v>3.9999999999054126E-2</v>
      </c>
      <c r="G1175" s="3">
        <f t="shared" si="39"/>
        <v>2.7748237465985258E-4</v>
      </c>
    </row>
    <row r="1176" spans="1:7" x14ac:dyDescent="0.3">
      <c r="A1176" s="2">
        <v>30669</v>
      </c>
      <c r="B1176" s="3">
        <f>Sheet2!B1176</f>
        <v>14166.79</v>
      </c>
      <c r="C1176" s="2">
        <v>30669</v>
      </c>
      <c r="D1176" s="3">
        <f>Sheet3!B1176</f>
        <v>14166.82</v>
      </c>
      <c r="E1176" s="2">
        <v>30669</v>
      </c>
      <c r="F1176" s="3">
        <f t="shared" si="38"/>
        <v>2.9999999998835847E-2</v>
      </c>
      <c r="G1176" s="3">
        <f t="shared" si="39"/>
        <v>2.1176241385742071E-4</v>
      </c>
    </row>
    <row r="1177" spans="1:7" x14ac:dyDescent="0.3">
      <c r="A1177" s="2">
        <v>30670</v>
      </c>
      <c r="B1177" s="3">
        <f>Sheet2!B1177</f>
        <v>13933</v>
      </c>
      <c r="C1177" s="2">
        <v>30670</v>
      </c>
      <c r="D1177" s="3">
        <f>Sheet3!B1177</f>
        <v>13933.04</v>
      </c>
      <c r="E1177" s="2">
        <v>30670</v>
      </c>
      <c r="F1177" s="3">
        <f t="shared" si="38"/>
        <v>4.0000000000873115E-2</v>
      </c>
      <c r="G1177" s="3">
        <f t="shared" si="39"/>
        <v>2.8708738366410428E-4</v>
      </c>
    </row>
    <row r="1178" spans="1:7" x14ac:dyDescent="0.3">
      <c r="A1178" s="2">
        <v>30671</v>
      </c>
      <c r="B1178" s="3">
        <f>Sheet2!B1178</f>
        <v>13701.03</v>
      </c>
      <c r="C1178" s="2">
        <v>30671</v>
      </c>
      <c r="D1178" s="3">
        <f>Sheet3!B1178</f>
        <v>13701.08</v>
      </c>
      <c r="E1178" s="2">
        <v>30671</v>
      </c>
      <c r="F1178" s="3">
        <f t="shared" si="38"/>
        <v>4.9999999999272404E-2</v>
      </c>
      <c r="G1178" s="3">
        <f t="shared" si="39"/>
        <v>3.6493473506666923E-4</v>
      </c>
    </row>
    <row r="1179" spans="1:7" x14ac:dyDescent="0.3">
      <c r="A1179" s="2">
        <v>30672</v>
      </c>
      <c r="B1179" s="3">
        <f>Sheet2!B1179</f>
        <v>13536.39</v>
      </c>
      <c r="C1179" s="2">
        <v>30672</v>
      </c>
      <c r="D1179" s="3">
        <f>Sheet3!B1179</f>
        <v>13536.43</v>
      </c>
      <c r="E1179" s="2">
        <v>30672</v>
      </c>
      <c r="F1179" s="3">
        <f t="shared" si="38"/>
        <v>4.0000000000873115E-2</v>
      </c>
      <c r="G1179" s="3">
        <f t="shared" si="39"/>
        <v>2.9549888708376663E-4</v>
      </c>
    </row>
    <row r="1180" spans="1:7" x14ac:dyDescent="0.3">
      <c r="A1180" s="2">
        <v>30673</v>
      </c>
      <c r="B1180" s="3">
        <f>Sheet2!B1180</f>
        <v>13398.91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4.0000000000873115E-2</v>
      </c>
      <c r="G1180" s="3">
        <f t="shared" si="39"/>
        <v>2.9853085503620143E-4</v>
      </c>
    </row>
    <row r="1181" spans="1:7" x14ac:dyDescent="0.3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13315.73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3.7549574825617826E-4</v>
      </c>
    </row>
    <row r="1182" spans="1:7" x14ac:dyDescent="0.3">
      <c r="A1182" s="2">
        <v>30675</v>
      </c>
      <c r="B1182" s="3">
        <f>Sheet2!B1182</f>
        <v>13234.1</v>
      </c>
      <c r="C1182" s="2">
        <v>30675</v>
      </c>
      <c r="D1182" s="3">
        <f>Sheet3!B1182</f>
        <v>13234.14</v>
      </c>
      <c r="E1182" s="2">
        <v>30675</v>
      </c>
      <c r="F1182" s="3">
        <f t="shared" si="40"/>
        <v>3.9999999999054126E-2</v>
      </c>
      <c r="G1182" s="3">
        <f t="shared" si="39"/>
        <v>3.0224857829110264E-4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3">
      <c r="A1184" s="2">
        <v>30677</v>
      </c>
      <c r="B1184" s="3">
        <f>Sheet2!B1184</f>
        <v>13094.2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3.9999999999054126E-2</v>
      </c>
      <c r="G1184" s="3">
        <f t="shared" si="39"/>
        <v>3.0547782841198974E-4</v>
      </c>
    </row>
    <row r="1185" spans="1:7" x14ac:dyDescent="0.3">
      <c r="A1185" s="2">
        <v>30678</v>
      </c>
      <c r="B1185" s="3">
        <f>Sheet2!B1185</f>
        <v>13035.35</v>
      </c>
      <c r="C1185" s="2">
        <v>30678</v>
      </c>
      <c r="D1185" s="3">
        <f>Sheet3!B1185</f>
        <v>13035.4</v>
      </c>
      <c r="E1185" s="2">
        <v>30678</v>
      </c>
      <c r="F1185" s="3">
        <f t="shared" si="40"/>
        <v>4.9999999999272404E-2</v>
      </c>
      <c r="G1185" s="3">
        <f t="shared" si="39"/>
        <v>3.8357089156659867E-4</v>
      </c>
    </row>
    <row r="1186" spans="1:7" x14ac:dyDescent="0.3">
      <c r="A1186" s="2">
        <v>30679</v>
      </c>
      <c r="B1186" s="3">
        <f>Sheet2!B1186</f>
        <v>12982.36</v>
      </c>
      <c r="C1186" s="2">
        <v>30679</v>
      </c>
      <c r="D1186" s="3">
        <f>Sheet3!B1186</f>
        <v>12982.4</v>
      </c>
      <c r="E1186" s="2">
        <v>30679</v>
      </c>
      <c r="F1186" s="3">
        <f t="shared" si="40"/>
        <v>3.9999999999054126E-2</v>
      </c>
      <c r="G1186" s="3">
        <f t="shared" si="39"/>
        <v>3.0810944046597027E-4</v>
      </c>
    </row>
    <row r="1187" spans="1:7" x14ac:dyDescent="0.3">
      <c r="A1187" s="2">
        <v>30680</v>
      </c>
      <c r="B1187" s="3">
        <f>Sheet2!B1187</f>
        <v>17215.849999999999</v>
      </c>
      <c r="C1187" s="2">
        <v>30680</v>
      </c>
      <c r="D1187" s="3">
        <f>Sheet3!B1187</f>
        <v>17215.89</v>
      </c>
      <c r="E1187" s="2">
        <v>30680</v>
      </c>
      <c r="F1187" s="3">
        <f t="shared" si="40"/>
        <v>4.0000000000873115E-2</v>
      </c>
      <c r="G1187" s="3">
        <f t="shared" si="39"/>
        <v>2.3234349197673264E-4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15385.21</v>
      </c>
      <c r="E1188" s="2">
        <v>30681</v>
      </c>
      <c r="F1188" s="3">
        <f t="shared" si="40"/>
        <v>4.9999999999272404E-2</v>
      </c>
      <c r="G1188" s="3">
        <f t="shared" si="39"/>
        <v>3.2498743923074438E-4</v>
      </c>
    </row>
    <row r="1189" spans="1:7" x14ac:dyDescent="0.3">
      <c r="A1189" s="2">
        <v>30682</v>
      </c>
      <c r="B1189" s="3">
        <f>Sheet2!B1189</f>
        <v>15295.81</v>
      </c>
      <c r="C1189" s="2">
        <v>30682</v>
      </c>
      <c r="D1189" s="3">
        <f>Sheet3!B1189</f>
        <v>15295.86</v>
      </c>
      <c r="E1189" s="2">
        <v>30682</v>
      </c>
      <c r="F1189" s="3">
        <f t="shared" si="40"/>
        <v>5.0000000001091394E-2</v>
      </c>
      <c r="G1189" s="3">
        <f t="shared" si="39"/>
        <v>3.2688583708984911E-4</v>
      </c>
    </row>
    <row r="1190" spans="1:7" x14ac:dyDescent="0.3">
      <c r="A1190" s="2">
        <v>30683</v>
      </c>
      <c r="B1190" s="3">
        <f>Sheet2!B1190</f>
        <v>15364.19</v>
      </c>
      <c r="C1190" s="2">
        <v>30683</v>
      </c>
      <c r="D1190" s="3">
        <f>Sheet3!B1190</f>
        <v>15364.23</v>
      </c>
      <c r="E1190" s="2">
        <v>30683</v>
      </c>
      <c r="F1190" s="3">
        <f t="shared" si="40"/>
        <v>3.9999999999054126E-2</v>
      </c>
      <c r="G1190" s="3">
        <f t="shared" si="39"/>
        <v>2.6034497009647816E-4</v>
      </c>
    </row>
    <row r="1191" spans="1:7" x14ac:dyDescent="0.3">
      <c r="A1191" s="2">
        <v>30684</v>
      </c>
      <c r="B1191" s="3">
        <f>Sheet2!B1191</f>
        <v>15014.45</v>
      </c>
      <c r="C1191" s="2">
        <v>30684</v>
      </c>
      <c r="D1191" s="3">
        <f>Sheet3!B1191</f>
        <v>15014.48</v>
      </c>
      <c r="E1191" s="2">
        <v>30684</v>
      </c>
      <c r="F1191" s="3">
        <f t="shared" si="40"/>
        <v>2.9999999998835847E-2</v>
      </c>
      <c r="G1191" s="3">
        <f t="shared" si="39"/>
        <v>1.9980711951952945E-4</v>
      </c>
    </row>
    <row r="1192" spans="1:7" x14ac:dyDescent="0.3">
      <c r="A1192" s="2">
        <v>30685</v>
      </c>
      <c r="B1192" s="3">
        <f>Sheet2!B1192</f>
        <v>21474.34</v>
      </c>
      <c r="C1192" s="2">
        <v>30685</v>
      </c>
      <c r="D1192" s="3">
        <f>Sheet3!B1192</f>
        <v>21474.400000000001</v>
      </c>
      <c r="E1192" s="2">
        <v>30685</v>
      </c>
      <c r="F1192" s="3">
        <f t="shared" si="40"/>
        <v>6.0000000001309672E-2</v>
      </c>
      <c r="G1192" s="3">
        <f t="shared" si="39"/>
        <v>2.7940245129693807E-4</v>
      </c>
    </row>
    <row r="1193" spans="1:7" x14ac:dyDescent="0.3">
      <c r="A1193" s="2">
        <v>30686</v>
      </c>
      <c r="B1193" s="3">
        <f>Sheet2!B1193</f>
        <v>26023.23</v>
      </c>
      <c r="C1193" s="2">
        <v>30686</v>
      </c>
      <c r="D1193" s="3">
        <f>Sheet3!B1193</f>
        <v>26023.4</v>
      </c>
      <c r="E1193" s="2">
        <v>30686</v>
      </c>
      <c r="F1193" s="3">
        <f t="shared" si="40"/>
        <v>0.17000000000189175</v>
      </c>
      <c r="G1193" s="3">
        <f t="shared" si="39"/>
        <v>6.5325822145412109E-4</v>
      </c>
    </row>
    <row r="1194" spans="1:7" x14ac:dyDescent="0.3">
      <c r="A1194" s="2">
        <v>30687</v>
      </c>
      <c r="B1194" s="3">
        <f>Sheet2!B1194</f>
        <v>31794.400000000001</v>
      </c>
      <c r="C1194" s="2">
        <v>30687</v>
      </c>
      <c r="D1194" s="3">
        <f>Sheet3!B1194</f>
        <v>31794.57</v>
      </c>
      <c r="E1194" s="2">
        <v>30687</v>
      </c>
      <c r="F1194" s="3">
        <f t="shared" si="40"/>
        <v>0.16999999999825377</v>
      </c>
      <c r="G1194" s="3">
        <f t="shared" si="39"/>
        <v>5.3468249452108887E-4</v>
      </c>
    </row>
    <row r="1195" spans="1:7" x14ac:dyDescent="0.3">
      <c r="A1195" s="2">
        <v>30688</v>
      </c>
      <c r="B1195" s="3">
        <f>Sheet2!B1195</f>
        <v>36670.620000000003</v>
      </c>
      <c r="C1195" s="2">
        <v>30688</v>
      </c>
      <c r="D1195" s="3">
        <f>Sheet3!B1195</f>
        <v>36671.65</v>
      </c>
      <c r="E1195" s="2">
        <v>30688</v>
      </c>
      <c r="F1195" s="3">
        <f t="shared" si="40"/>
        <v>1.0299999999988358</v>
      </c>
      <c r="G1195" s="3">
        <f t="shared" si="39"/>
        <v>2.8087091799764556E-3</v>
      </c>
    </row>
    <row r="1196" spans="1:7" x14ac:dyDescent="0.3">
      <c r="A1196" s="2">
        <v>30689</v>
      </c>
      <c r="B1196" s="3">
        <f>Sheet2!B1196</f>
        <v>43981.55</v>
      </c>
      <c r="C1196" s="2">
        <v>30689</v>
      </c>
      <c r="D1196" s="3">
        <f>Sheet3!B1196</f>
        <v>43982.21</v>
      </c>
      <c r="E1196" s="2">
        <v>30689</v>
      </c>
      <c r="F1196" s="3">
        <f t="shared" si="40"/>
        <v>0.6599999999962165</v>
      </c>
      <c r="G1196" s="3">
        <f t="shared" si="39"/>
        <v>1.500606722573096E-3</v>
      </c>
    </row>
    <row r="1197" spans="1:7" x14ac:dyDescent="0.3">
      <c r="A1197" s="2">
        <v>30690</v>
      </c>
      <c r="B1197" s="3">
        <f>Sheet2!B1197</f>
        <v>45750.41</v>
      </c>
      <c r="C1197" s="2">
        <v>30690</v>
      </c>
      <c r="D1197" s="3">
        <f>Sheet3!B1197</f>
        <v>45750.85</v>
      </c>
      <c r="E1197" s="2">
        <v>30690</v>
      </c>
      <c r="F1197" s="3">
        <f t="shared" si="40"/>
        <v>0.43999999999505235</v>
      </c>
      <c r="G1197" s="3">
        <f t="shared" si="39"/>
        <v>9.6173076564709146E-4</v>
      </c>
    </row>
    <row r="1198" spans="1:7" x14ac:dyDescent="0.3">
      <c r="A1198" s="2">
        <v>30691</v>
      </c>
      <c r="B1198" s="3">
        <f>Sheet2!B1198</f>
        <v>37416.550000000003</v>
      </c>
      <c r="C1198" s="2">
        <v>30691</v>
      </c>
      <c r="D1198" s="3">
        <f>Sheet3!B1198</f>
        <v>37416.879999999997</v>
      </c>
      <c r="E1198" s="2">
        <v>30691</v>
      </c>
      <c r="F1198" s="3">
        <f t="shared" si="40"/>
        <v>0.32999999999447027</v>
      </c>
      <c r="G1198" s="3">
        <f t="shared" si="39"/>
        <v>8.8195488238054667E-4</v>
      </c>
    </row>
    <row r="1199" spans="1:7" x14ac:dyDescent="0.3">
      <c r="A1199" s="2">
        <v>30692</v>
      </c>
      <c r="B1199" s="3">
        <f>Sheet2!B1199</f>
        <v>32435.46</v>
      </c>
      <c r="C1199" s="2">
        <v>30692</v>
      </c>
      <c r="D1199" s="3">
        <f>Sheet3!B1199</f>
        <v>32435.7</v>
      </c>
      <c r="E1199" s="2">
        <v>30692</v>
      </c>
      <c r="F1199" s="3">
        <f t="shared" si="40"/>
        <v>0.24000000000160071</v>
      </c>
      <c r="G1199" s="3">
        <f t="shared" si="39"/>
        <v>7.3992545251559455E-4</v>
      </c>
    </row>
    <row r="1200" spans="1:7" x14ac:dyDescent="0.3">
      <c r="A1200" s="2">
        <v>30693</v>
      </c>
      <c r="B1200" s="3">
        <f>Sheet2!B1200</f>
        <v>29146.59</v>
      </c>
      <c r="C1200" s="2">
        <v>30693</v>
      </c>
      <c r="D1200" s="3">
        <f>Sheet3!B1200</f>
        <v>29146.81</v>
      </c>
      <c r="E1200" s="2">
        <v>30693</v>
      </c>
      <c r="F1200" s="3">
        <f t="shared" si="40"/>
        <v>0.22000000000116415</v>
      </c>
      <c r="G1200" s="3">
        <f t="shared" si="39"/>
        <v>7.5479958184502573E-4</v>
      </c>
    </row>
    <row r="1201" spans="1:7" x14ac:dyDescent="0.3">
      <c r="A1201" s="2">
        <v>30694</v>
      </c>
      <c r="B1201" s="3">
        <f>Sheet2!B1201</f>
        <v>26507.47</v>
      </c>
      <c r="C1201" s="2">
        <v>30694</v>
      </c>
      <c r="D1201" s="3">
        <f>Sheet3!B1201</f>
        <v>26507.67</v>
      </c>
      <c r="E1201" s="2">
        <v>30694</v>
      </c>
      <c r="F1201" s="3">
        <f t="shared" si="40"/>
        <v>0.19999999999708962</v>
      </c>
      <c r="G1201" s="3">
        <f t="shared" si="39"/>
        <v>7.5449860360072998E-4</v>
      </c>
    </row>
    <row r="1202" spans="1:7" x14ac:dyDescent="0.3">
      <c r="A1202" s="2">
        <v>30695</v>
      </c>
      <c r="B1202" s="3">
        <f>Sheet2!B1202</f>
        <v>24372.15</v>
      </c>
      <c r="C1202" s="2">
        <v>30695</v>
      </c>
      <c r="D1202" s="3">
        <f>Sheet3!B1202</f>
        <v>24372.33</v>
      </c>
      <c r="E1202" s="2">
        <v>30695</v>
      </c>
      <c r="F1202" s="3">
        <f t="shared" si="40"/>
        <v>0.18000000000029104</v>
      </c>
      <c r="G1202" s="3">
        <f t="shared" si="39"/>
        <v>7.3854243726509134E-4</v>
      </c>
    </row>
    <row r="1203" spans="1:7" x14ac:dyDescent="0.3">
      <c r="A1203" s="2">
        <v>30696</v>
      </c>
      <c r="B1203" s="3">
        <f>Sheet2!B1203</f>
        <v>22646.76</v>
      </c>
      <c r="C1203" s="2">
        <v>30696</v>
      </c>
      <c r="D1203" s="3">
        <f>Sheet3!B1203</f>
        <v>22646.93</v>
      </c>
      <c r="E1203" s="2">
        <v>30696</v>
      </c>
      <c r="F1203" s="3">
        <f t="shared" si="40"/>
        <v>0.17000000000189175</v>
      </c>
      <c r="G1203" s="3">
        <f t="shared" si="39"/>
        <v>7.5065362060946778E-4</v>
      </c>
    </row>
    <row r="1204" spans="1:7" x14ac:dyDescent="0.3">
      <c r="A1204" s="2">
        <v>30697</v>
      </c>
      <c r="B1204" s="3">
        <f>Sheet2!B1204</f>
        <v>21213.759999999998</v>
      </c>
      <c r="C1204" s="2">
        <v>30697</v>
      </c>
      <c r="D1204" s="3">
        <f>Sheet3!B1204</f>
        <v>21213.919999999998</v>
      </c>
      <c r="E1204" s="2">
        <v>30697</v>
      </c>
      <c r="F1204" s="3">
        <f t="shared" si="40"/>
        <v>0.15999999999985448</v>
      </c>
      <c r="G1204" s="3">
        <f t="shared" si="39"/>
        <v>7.5422175628009575E-4</v>
      </c>
    </row>
    <row r="1205" spans="1:7" x14ac:dyDescent="0.3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20027.95</v>
      </c>
      <c r="E1205" s="2">
        <v>30698</v>
      </c>
      <c r="F1205" s="3">
        <f t="shared" si="40"/>
        <v>0.15999999999985448</v>
      </c>
      <c r="G1205" s="3">
        <f t="shared" si="39"/>
        <v>7.9888356022385951E-4</v>
      </c>
    </row>
    <row r="1206" spans="1:7" x14ac:dyDescent="0.3">
      <c r="A1206" s="2">
        <v>30699</v>
      </c>
      <c r="B1206" s="3">
        <f>Sheet2!B1206</f>
        <v>19033.97</v>
      </c>
      <c r="C1206" s="2">
        <v>30699</v>
      </c>
      <c r="D1206" s="3">
        <f>Sheet3!B1206</f>
        <v>19034.13</v>
      </c>
      <c r="E1206" s="2">
        <v>30699</v>
      </c>
      <c r="F1206" s="3">
        <f t="shared" si="40"/>
        <v>0.15999999999985448</v>
      </c>
      <c r="G1206" s="3">
        <f t="shared" si="39"/>
        <v>8.4059528856771744E-4</v>
      </c>
    </row>
    <row r="1207" spans="1:7" x14ac:dyDescent="0.3">
      <c r="A1207" s="2">
        <v>30700</v>
      </c>
      <c r="B1207" s="3">
        <f>Sheet2!B1207</f>
        <v>18193.88</v>
      </c>
      <c r="C1207" s="2">
        <v>30700</v>
      </c>
      <c r="D1207" s="3">
        <f>Sheet3!B1207</f>
        <v>18194.03</v>
      </c>
      <c r="E1207" s="2">
        <v>30700</v>
      </c>
      <c r="F1207" s="3">
        <f t="shared" si="40"/>
        <v>0.14999999999781721</v>
      </c>
      <c r="G1207" s="3">
        <f t="shared" si="39"/>
        <v>8.2444626065702445E-4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16850.689999999999</v>
      </c>
      <c r="E1209" s="2">
        <v>30702</v>
      </c>
      <c r="F1209" s="3">
        <f t="shared" si="40"/>
        <v>0.14999999999781721</v>
      </c>
      <c r="G1209" s="3">
        <f t="shared" si="39"/>
        <v>8.9017126300357566E-4</v>
      </c>
    </row>
    <row r="1210" spans="1:7" x14ac:dyDescent="0.3">
      <c r="A1210" s="2">
        <v>30703</v>
      </c>
      <c r="B1210" s="3">
        <f>Sheet2!B1210</f>
        <v>16322.59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0.12999999999919964</v>
      </c>
      <c r="G1210" s="3">
        <f t="shared" si="39"/>
        <v>7.9643588813138773E-4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15229.58</v>
      </c>
      <c r="E1213" s="2">
        <v>30706</v>
      </c>
      <c r="F1213" s="3">
        <f t="shared" si="40"/>
        <v>0.13999999999941792</v>
      </c>
      <c r="G1213" s="3">
        <f t="shared" si="39"/>
        <v>9.1926369604032371E-4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14933.36</v>
      </c>
      <c r="E1214" s="2">
        <v>30707</v>
      </c>
      <c r="F1214" s="3">
        <f t="shared" si="40"/>
        <v>0.13000000000101863</v>
      </c>
      <c r="G1214" s="3">
        <f t="shared" si="39"/>
        <v>8.7053415976725017E-4</v>
      </c>
    </row>
    <row r="1215" spans="1:7" x14ac:dyDescent="0.3">
      <c r="A1215" s="2">
        <v>30708</v>
      </c>
      <c r="B1215" s="3">
        <f>Sheet2!B1215</f>
        <v>14676.79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0.11999999999898137</v>
      </c>
      <c r="G1215" s="3">
        <f t="shared" si="39"/>
        <v>8.1761079136535798E-4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14447.64</v>
      </c>
      <c r="E1216" s="2">
        <v>30709</v>
      </c>
      <c r="F1216" s="3">
        <f t="shared" si="40"/>
        <v>0.12999999999919964</v>
      </c>
      <c r="G1216" s="3">
        <f t="shared" si="39"/>
        <v>8.9980093634115779E-4</v>
      </c>
    </row>
    <row r="1217" spans="1:7" x14ac:dyDescent="0.3">
      <c r="A1217" s="2">
        <v>30710</v>
      </c>
      <c r="B1217" s="3">
        <f>Sheet2!B1217</f>
        <v>14240.67</v>
      </c>
      <c r="C1217" s="2">
        <v>30710</v>
      </c>
      <c r="D1217" s="3">
        <f>Sheet3!B1217</f>
        <v>14240.79</v>
      </c>
      <c r="E1217" s="2">
        <v>30710</v>
      </c>
      <c r="F1217" s="3">
        <f t="shared" si="40"/>
        <v>0.12000000000080036</v>
      </c>
      <c r="G1217" s="3">
        <f t="shared" si="39"/>
        <v>8.4264988108665568E-4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14074.47</v>
      </c>
      <c r="E1218" s="2">
        <v>30711</v>
      </c>
      <c r="F1218" s="3">
        <f t="shared" si="40"/>
        <v>0.11999999999898137</v>
      </c>
      <c r="G1218" s="3">
        <f t="shared" si="39"/>
        <v>8.5260759374229634E-4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AN1218"/>
    </sheetView>
  </sheetViews>
  <sheetFormatPr defaultColWidth="9.21875" defaultRowHeight="14.4" x14ac:dyDescent="0.3"/>
  <cols>
    <col min="1" max="16384" width="9.2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 t="s">
        <v>49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 t="s">
        <v>52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 t="s">
        <v>50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210285.3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1818222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1818221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1818221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1818221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1818219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1818217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19753.23</v>
      </c>
      <c r="C76" s="3">
        <v>0</v>
      </c>
      <c r="D76" s="3">
        <v>0</v>
      </c>
      <c r="E76" s="3">
        <v>15760.91</v>
      </c>
      <c r="F76" s="3">
        <v>0</v>
      </c>
      <c r="G76" s="3">
        <v>-3991.0369999999998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1408997</v>
      </c>
      <c r="M76" s="3">
        <v>83798.95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90696.4</v>
      </c>
      <c r="AN76" s="1" t="s">
        <v>50</v>
      </c>
    </row>
    <row r="77" spans="1:40" x14ac:dyDescent="0.3">
      <c r="A77" s="2">
        <v>29570</v>
      </c>
      <c r="B77" s="3">
        <v>28748.14</v>
      </c>
      <c r="C77" s="3">
        <v>0</v>
      </c>
      <c r="D77" s="3">
        <v>0</v>
      </c>
      <c r="E77" s="3">
        <v>25066.85</v>
      </c>
      <c r="F77" s="3">
        <v>0</v>
      </c>
      <c r="G77" s="3">
        <v>-3680.07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1538422</v>
      </c>
      <c r="M77" s="3">
        <v>121689.60000000001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37201.56</v>
      </c>
      <c r="C78" s="3">
        <v>0</v>
      </c>
      <c r="D78" s="3">
        <v>0</v>
      </c>
      <c r="E78" s="3">
        <v>33606.81</v>
      </c>
      <c r="F78" s="3">
        <v>0</v>
      </c>
      <c r="G78" s="3">
        <v>-3593.56</v>
      </c>
      <c r="H78" s="3">
        <v>0</v>
      </c>
      <c r="I78" s="3">
        <v>1097395</v>
      </c>
      <c r="J78" s="3">
        <v>0</v>
      </c>
      <c r="K78" s="3">
        <v>0</v>
      </c>
      <c r="L78" s="3">
        <v>1672016</v>
      </c>
      <c r="M78" s="3">
        <v>162865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40701.17</v>
      </c>
      <c r="C79" s="3">
        <v>0</v>
      </c>
      <c r="D79" s="3">
        <v>0</v>
      </c>
      <c r="E79" s="3">
        <v>36882.97</v>
      </c>
      <c r="F79" s="3">
        <v>0</v>
      </c>
      <c r="G79" s="3">
        <v>-3817.1280000000002</v>
      </c>
      <c r="H79" s="3">
        <v>0</v>
      </c>
      <c r="I79" s="3">
        <v>903454.9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37153.449999999997</v>
      </c>
      <c r="F80" s="3">
        <v>0</v>
      </c>
      <c r="G80" s="3">
        <v>-4074.1579999999999</v>
      </c>
      <c r="H80" s="3">
        <v>0</v>
      </c>
      <c r="I80" s="3">
        <v>757578.8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34697.769999999997</v>
      </c>
      <c r="F81" s="3">
        <v>0</v>
      </c>
      <c r="G81" s="3">
        <v>-4303.3440000000001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</v>
      </c>
      <c r="AN81" s="1" t="s">
        <v>50</v>
      </c>
    </row>
    <row r="82" spans="1:40" x14ac:dyDescent="0.3">
      <c r="A82" s="2">
        <v>29575</v>
      </c>
      <c r="B82" s="3">
        <v>38020.07</v>
      </c>
      <c r="C82" s="3">
        <v>0</v>
      </c>
      <c r="D82" s="3">
        <v>0</v>
      </c>
      <c r="E82" s="3">
        <v>33652.5</v>
      </c>
      <c r="F82" s="3">
        <v>0</v>
      </c>
      <c r="G82" s="3">
        <v>-4366.7479999999996</v>
      </c>
      <c r="H82" s="3">
        <v>0</v>
      </c>
      <c r="I82" s="3">
        <v>556815.1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76995.710000000006</v>
      </c>
      <c r="AN82" s="1" t="s">
        <v>50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506147.8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31940.36</v>
      </c>
      <c r="C84" s="3">
        <v>0</v>
      </c>
      <c r="D84" s="3">
        <v>0</v>
      </c>
      <c r="E84" s="3">
        <v>27388.26</v>
      </c>
      <c r="F84" s="3">
        <v>0</v>
      </c>
      <c r="G84" s="3">
        <v>-4551.3959999999997</v>
      </c>
      <c r="H84" s="3">
        <v>0</v>
      </c>
      <c r="I84" s="3">
        <v>450655.8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29810.48</v>
      </c>
      <c r="C85" s="3">
        <v>0</v>
      </c>
      <c r="D85" s="3">
        <v>0</v>
      </c>
      <c r="E85" s="3">
        <v>25254.46</v>
      </c>
      <c r="F85" s="3">
        <v>0</v>
      </c>
      <c r="G85" s="3">
        <v>-4555.366</v>
      </c>
      <c r="H85" s="3">
        <v>0</v>
      </c>
      <c r="I85" s="3">
        <v>399376.5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</v>
      </c>
      <c r="AN85" s="1" t="s">
        <v>46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23774.54</v>
      </c>
      <c r="F86" s="3">
        <v>0</v>
      </c>
      <c r="G86" s="3">
        <v>-4539.3339999999998</v>
      </c>
      <c r="H86" s="3">
        <v>0</v>
      </c>
      <c r="I86" s="3">
        <v>348946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38162.46</v>
      </c>
      <c r="AN86" s="1" t="s">
        <v>46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</v>
      </c>
      <c r="G87" s="3">
        <v>-4342.7030000000004</v>
      </c>
      <c r="H87" s="3">
        <v>0</v>
      </c>
      <c r="I87" s="3">
        <v>260418.9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74311.42</v>
      </c>
      <c r="AN87" s="1" t="s">
        <v>46</v>
      </c>
    </row>
    <row r="88" spans="1:40" x14ac:dyDescent="0.3">
      <c r="A88" s="2">
        <v>29581</v>
      </c>
      <c r="B88" s="3">
        <v>29800.58</v>
      </c>
      <c r="C88" s="3">
        <v>0</v>
      </c>
      <c r="D88" s="3">
        <v>0</v>
      </c>
      <c r="E88" s="3">
        <v>25464.75</v>
      </c>
      <c r="F88" s="3">
        <v>0</v>
      </c>
      <c r="G88" s="3">
        <v>-4335.277</v>
      </c>
      <c r="H88" s="3">
        <v>0</v>
      </c>
      <c r="I88" s="3">
        <v>176354.1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71494.48</v>
      </c>
      <c r="AN88" s="1" t="s">
        <v>46</v>
      </c>
    </row>
    <row r="89" spans="1:40" x14ac:dyDescent="0.3">
      <c r="A89" s="2">
        <v>29582</v>
      </c>
      <c r="B89" s="3">
        <v>27138.959999999999</v>
      </c>
      <c r="C89" s="3">
        <v>0</v>
      </c>
      <c r="D89" s="3">
        <v>0</v>
      </c>
      <c r="E89" s="3">
        <v>22636.05</v>
      </c>
      <c r="F89" s="3">
        <v>0</v>
      </c>
      <c r="G89" s="3">
        <v>-4502.4229999999998</v>
      </c>
      <c r="H89" s="3">
        <v>0</v>
      </c>
      <c r="I89" s="3">
        <v>124812.5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43853.93</v>
      </c>
      <c r="AN89" s="1" t="s">
        <v>46</v>
      </c>
    </row>
    <row r="90" spans="1:40" x14ac:dyDescent="0.3">
      <c r="A90" s="2">
        <v>29583</v>
      </c>
      <c r="B90" s="3">
        <v>24928.87</v>
      </c>
      <c r="C90" s="3">
        <v>0</v>
      </c>
      <c r="D90" s="3">
        <v>0</v>
      </c>
      <c r="E90" s="3">
        <v>20386.71</v>
      </c>
      <c r="F90" s="3">
        <v>0</v>
      </c>
      <c r="G90" s="3">
        <v>-4541.7079999999996</v>
      </c>
      <c r="H90" s="3">
        <v>0</v>
      </c>
      <c r="I90" s="3">
        <v>88222.27</v>
      </c>
      <c r="J90" s="3">
        <v>0</v>
      </c>
      <c r="K90" s="3">
        <v>0</v>
      </c>
      <c r="L90" s="3">
        <v>1991244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31278.49</v>
      </c>
      <c r="AN90" s="1" t="s">
        <v>46</v>
      </c>
    </row>
    <row r="91" spans="1:40" x14ac:dyDescent="0.3">
      <c r="A91" s="2">
        <v>29584</v>
      </c>
      <c r="B91" s="3">
        <v>22739.05</v>
      </c>
      <c r="C91" s="3">
        <v>0</v>
      </c>
      <c r="D91" s="3">
        <v>0</v>
      </c>
      <c r="E91" s="3">
        <v>18183.57</v>
      </c>
      <c r="F91" s="3">
        <v>0</v>
      </c>
      <c r="G91" s="3">
        <v>-4555.0590000000002</v>
      </c>
      <c r="H91" s="3">
        <v>0</v>
      </c>
      <c r="I91" s="3">
        <v>63260.81</v>
      </c>
      <c r="J91" s="3">
        <v>0</v>
      </c>
      <c r="K91" s="3">
        <v>0</v>
      </c>
      <c r="L91" s="3">
        <v>1964798</v>
      </c>
      <c r="M91" s="3">
        <v>155229.4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20967.28</v>
      </c>
      <c r="AN91" s="1" t="s">
        <v>46</v>
      </c>
    </row>
    <row r="92" spans="1:40" x14ac:dyDescent="0.3">
      <c r="A92" s="2">
        <v>29585</v>
      </c>
      <c r="B92" s="3">
        <v>20568.490000000002</v>
      </c>
      <c r="C92" s="3">
        <v>0</v>
      </c>
      <c r="D92" s="3">
        <v>0</v>
      </c>
      <c r="E92" s="3">
        <v>16008.19</v>
      </c>
      <c r="F92" s="3">
        <v>0</v>
      </c>
      <c r="G92" s="3">
        <v>-4559.8850000000002</v>
      </c>
      <c r="H92" s="3">
        <v>0</v>
      </c>
      <c r="I92" s="3">
        <v>46840.61</v>
      </c>
      <c r="J92" s="3">
        <v>0</v>
      </c>
      <c r="K92" s="3">
        <v>0</v>
      </c>
      <c r="L92" s="3">
        <v>1936688</v>
      </c>
      <c r="M92" s="3">
        <v>139322.1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13680.65</v>
      </c>
      <c r="AN92" s="1" t="s">
        <v>46</v>
      </c>
    </row>
    <row r="93" spans="1:40" x14ac:dyDescent="0.3">
      <c r="A93" s="2">
        <v>29586</v>
      </c>
      <c r="B93" s="3">
        <v>18549.29</v>
      </c>
      <c r="C93" s="3">
        <v>0</v>
      </c>
      <c r="D93" s="3">
        <v>0</v>
      </c>
      <c r="E93" s="3">
        <v>13987.58</v>
      </c>
      <c r="F93" s="3">
        <v>0</v>
      </c>
      <c r="G93" s="3">
        <v>-4561.3069999999998</v>
      </c>
      <c r="H93" s="3">
        <v>0</v>
      </c>
      <c r="I93" s="3">
        <v>38202.69</v>
      </c>
      <c r="J93" s="3">
        <v>0</v>
      </c>
      <c r="K93" s="3">
        <v>0</v>
      </c>
      <c r="L93" s="3">
        <v>1909707</v>
      </c>
      <c r="M93" s="3">
        <v>122409.8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6970.1509999999998</v>
      </c>
      <c r="AN93" s="1" t="s">
        <v>50</v>
      </c>
    </row>
    <row r="94" spans="1:40" x14ac:dyDescent="0.3">
      <c r="A94" s="2">
        <v>29587</v>
      </c>
      <c r="B94" s="3">
        <v>16870.48</v>
      </c>
      <c r="C94" s="3">
        <v>0</v>
      </c>
      <c r="D94" s="3">
        <v>0</v>
      </c>
      <c r="E94" s="3">
        <v>12328.5</v>
      </c>
      <c r="F94" s="3">
        <v>0</v>
      </c>
      <c r="G94" s="3">
        <v>-4541.5990000000002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1885936</v>
      </c>
      <c r="M94" s="3">
        <v>106418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2668.41</v>
      </c>
      <c r="AN94" s="1" t="s">
        <v>50</v>
      </c>
    </row>
    <row r="95" spans="1:40" x14ac:dyDescent="0.3">
      <c r="A95" s="2">
        <v>29588</v>
      </c>
      <c r="B95" s="3">
        <v>15642.23</v>
      </c>
      <c r="C95" s="3">
        <v>0</v>
      </c>
      <c r="D95" s="3">
        <v>0</v>
      </c>
      <c r="E95" s="3">
        <v>11145.29</v>
      </c>
      <c r="F95" s="3">
        <v>0</v>
      </c>
      <c r="G95" s="3">
        <v>-4496.5720000000001</v>
      </c>
      <c r="H95" s="3">
        <v>0</v>
      </c>
      <c r="I95" s="3">
        <v>30929.96</v>
      </c>
      <c r="J95" s="3">
        <v>0</v>
      </c>
      <c r="K95" s="3">
        <v>0</v>
      </c>
      <c r="L95" s="3">
        <v>1858388</v>
      </c>
      <c r="M95" s="3">
        <v>93987.54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2447.9949999999999</v>
      </c>
      <c r="AN95" s="1" t="s">
        <v>50</v>
      </c>
    </row>
    <row r="96" spans="1:40" x14ac:dyDescent="0.3">
      <c r="A96" s="2">
        <v>29589</v>
      </c>
      <c r="B96" s="3">
        <v>14285.16</v>
      </c>
      <c r="C96" s="3">
        <v>0</v>
      </c>
      <c r="D96" s="3">
        <v>0</v>
      </c>
      <c r="E96" s="3">
        <v>10127.6</v>
      </c>
      <c r="F96" s="3">
        <v>0</v>
      </c>
      <c r="G96" s="3">
        <v>-4157.32</v>
      </c>
      <c r="H96" s="3">
        <v>0</v>
      </c>
      <c r="I96" s="3">
        <v>28158.42</v>
      </c>
      <c r="J96" s="3">
        <v>0</v>
      </c>
      <c r="K96" s="3">
        <v>0</v>
      </c>
      <c r="L96" s="3">
        <v>1830172</v>
      </c>
      <c r="M96" s="3">
        <v>83499.69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20465.68</v>
      </c>
      <c r="C97" s="3">
        <v>192.47460000000001</v>
      </c>
      <c r="D97" s="3">
        <v>0</v>
      </c>
      <c r="E97" s="3">
        <v>16621.86</v>
      </c>
      <c r="F97" s="3">
        <v>0</v>
      </c>
      <c r="G97" s="3">
        <v>-3651.2739999999999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1927381</v>
      </c>
      <c r="M97" s="3">
        <v>112085.8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16993.759999999998</v>
      </c>
      <c r="C98" s="3">
        <v>0</v>
      </c>
      <c r="D98" s="3">
        <v>0</v>
      </c>
      <c r="E98" s="3">
        <v>12809.38</v>
      </c>
      <c r="F98" s="3">
        <v>0</v>
      </c>
      <c r="G98" s="3">
        <v>-4184.4049999999997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12422.12</v>
      </c>
      <c r="F100" s="3">
        <v>0</v>
      </c>
      <c r="G100" s="3">
        <v>-4265.3230000000003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</v>
      </c>
      <c r="G101" s="3">
        <v>-4282.8739999999998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1228.8430000000001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539.73699999999997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</v>
      </c>
      <c r="F103" s="3">
        <v>0</v>
      </c>
      <c r="G103" s="3">
        <v>-4326.5739999999996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1826650</v>
      </c>
      <c r="M103" s="3">
        <v>78743.47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13844.57</v>
      </c>
      <c r="C104" s="3">
        <v>0</v>
      </c>
      <c r="D104" s="3">
        <v>0</v>
      </c>
      <c r="E104" s="3">
        <v>9520.348</v>
      </c>
      <c r="F104" s="3">
        <v>0</v>
      </c>
      <c r="G104" s="3">
        <v>-4324.2359999999999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1802110</v>
      </c>
      <c r="M104" s="3">
        <v>71333.75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13167.45</v>
      </c>
      <c r="C105" s="3">
        <v>0</v>
      </c>
      <c r="D105" s="3">
        <v>0</v>
      </c>
      <c r="E105" s="3">
        <v>8851.1769999999997</v>
      </c>
      <c r="F105" s="3">
        <v>0</v>
      </c>
      <c r="G105" s="3">
        <v>-4316.2950000000001</v>
      </c>
      <c r="H105" s="3">
        <v>0</v>
      </c>
      <c r="I105" s="3">
        <v>18975.77</v>
      </c>
      <c r="J105" s="3">
        <v>0</v>
      </c>
      <c r="K105" s="3">
        <v>0</v>
      </c>
      <c r="L105" s="3">
        <v>1780084</v>
      </c>
      <c r="M105" s="3">
        <v>64589.93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8278.759</v>
      </c>
      <c r="F106" s="3">
        <v>0</v>
      </c>
      <c r="G106" s="3">
        <v>-4306.6899999999996</v>
      </c>
      <c r="H106" s="3">
        <v>0</v>
      </c>
      <c r="I106" s="3">
        <v>18261.2</v>
      </c>
      <c r="J106" s="3">
        <v>0</v>
      </c>
      <c r="K106" s="3">
        <v>0</v>
      </c>
      <c r="L106" s="3">
        <v>1753281</v>
      </c>
      <c r="M106" s="3">
        <v>58740.25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38799.160000000003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12005.84</v>
      </c>
      <c r="C107" s="3">
        <v>0</v>
      </c>
      <c r="D107" s="3">
        <v>0</v>
      </c>
      <c r="E107" s="3">
        <v>7704.87</v>
      </c>
      <c r="F107" s="3">
        <v>0</v>
      </c>
      <c r="G107" s="3">
        <v>-4300.9880000000003</v>
      </c>
      <c r="H107" s="3">
        <v>0</v>
      </c>
      <c r="I107" s="3">
        <v>17319.12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41587.300000000003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550.59969999999998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7117.982</v>
      </c>
      <c r="F108" s="3">
        <v>0</v>
      </c>
      <c r="G108" s="3">
        <v>-4295.8379999999997</v>
      </c>
      <c r="H108" s="3">
        <v>0</v>
      </c>
      <c r="I108" s="3">
        <v>15798.86</v>
      </c>
      <c r="J108" s="3">
        <v>0</v>
      </c>
      <c r="K108" s="3">
        <v>0</v>
      </c>
      <c r="L108" s="3">
        <v>1690548</v>
      </c>
      <c r="M108" s="3">
        <v>48730.99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1110.414</v>
      </c>
      <c r="AN108" s="1" t="s">
        <v>46</v>
      </c>
    </row>
    <row r="109" spans="1:40" x14ac:dyDescent="0.3">
      <c r="A109" s="2">
        <v>29602</v>
      </c>
      <c r="B109" s="3">
        <v>10774.01</v>
      </c>
      <c r="C109" s="3">
        <v>1.821731</v>
      </c>
      <c r="D109" s="3">
        <v>0</v>
      </c>
      <c r="E109" s="3">
        <v>6471.4979999999996</v>
      </c>
      <c r="F109" s="3">
        <v>0</v>
      </c>
      <c r="G109" s="3">
        <v>-4300.7169999999996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1670747</v>
      </c>
      <c r="M109" s="3">
        <v>43401.33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 t="s">
        <v>46</v>
      </c>
    </row>
    <row r="110" spans="1:40" x14ac:dyDescent="0.3">
      <c r="A110" s="2">
        <v>29603</v>
      </c>
      <c r="B110" s="3">
        <v>10230.65</v>
      </c>
      <c r="C110" s="3">
        <v>0</v>
      </c>
      <c r="D110" s="3">
        <v>0</v>
      </c>
      <c r="E110" s="3">
        <v>5932.3220000000001</v>
      </c>
      <c r="F110" s="3">
        <v>0</v>
      </c>
      <c r="G110" s="3">
        <v>-4298.3530000000001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1657859</v>
      </c>
      <c r="M110" s="3">
        <v>38898.120000000003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9886.5300000000007</v>
      </c>
      <c r="C111" s="3">
        <v>0</v>
      </c>
      <c r="D111" s="3">
        <v>0</v>
      </c>
      <c r="E111" s="3">
        <v>5604.2860000000001</v>
      </c>
      <c r="F111" s="3">
        <v>0</v>
      </c>
      <c r="G111" s="3">
        <v>-4282.259</v>
      </c>
      <c r="H111" s="3">
        <v>0</v>
      </c>
      <c r="I111" s="3">
        <v>14522.51</v>
      </c>
      <c r="J111" s="3">
        <v>0</v>
      </c>
      <c r="K111" s="3">
        <v>0</v>
      </c>
      <c r="L111" s="3">
        <v>1631212</v>
      </c>
      <c r="M111" s="3">
        <v>36062.78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349.88400000000001</v>
      </c>
      <c r="AN111" s="1" t="s">
        <v>46</v>
      </c>
    </row>
    <row r="112" spans="1:40" x14ac:dyDescent="0.3">
      <c r="A112" s="2">
        <v>29605</v>
      </c>
      <c r="B112" s="3">
        <v>9492.1119999999992</v>
      </c>
      <c r="C112" s="3">
        <v>0</v>
      </c>
      <c r="D112" s="3">
        <v>0</v>
      </c>
      <c r="E112" s="3">
        <v>5214.8999999999996</v>
      </c>
      <c r="F112" s="3">
        <v>0</v>
      </c>
      <c r="G112" s="3">
        <v>-4277.2290000000003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1605295</v>
      </c>
      <c r="M112" s="3">
        <v>32944.199999999997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-724.51250000000005</v>
      </c>
      <c r="U112" s="3">
        <v>-866.15120000000002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 t="s">
        <v>46</v>
      </c>
    </row>
    <row r="113" spans="1:40" x14ac:dyDescent="0.3">
      <c r="A113" s="2">
        <v>29606</v>
      </c>
      <c r="B113" s="3">
        <v>9138.6880000000001</v>
      </c>
      <c r="C113" s="3">
        <v>0</v>
      </c>
      <c r="D113" s="3">
        <v>0</v>
      </c>
      <c r="E113" s="3">
        <v>4870.7929999999997</v>
      </c>
      <c r="F113" s="3">
        <v>0</v>
      </c>
      <c r="G113" s="3">
        <v>-4267.9120000000003</v>
      </c>
      <c r="H113" s="3">
        <v>0</v>
      </c>
      <c r="I113" s="3">
        <v>12470.35</v>
      </c>
      <c r="J113" s="3">
        <v>0</v>
      </c>
      <c r="K113" s="3">
        <v>0</v>
      </c>
      <c r="L113" s="3">
        <v>1576717</v>
      </c>
      <c r="M113" s="3">
        <v>30567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41541.03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1144.0889999999999</v>
      </c>
      <c r="AN113" s="1" t="s">
        <v>46</v>
      </c>
    </row>
    <row r="114" spans="1:40" x14ac:dyDescent="0.3">
      <c r="A114" s="2">
        <v>29607</v>
      </c>
      <c r="B114" s="3">
        <v>8818.1119999999992</v>
      </c>
      <c r="C114" s="3">
        <v>0</v>
      </c>
      <c r="D114" s="3">
        <v>0</v>
      </c>
      <c r="E114" s="3">
        <v>4557.9960000000001</v>
      </c>
      <c r="F114" s="3">
        <v>0</v>
      </c>
      <c r="G114" s="3">
        <v>-4260.1319999999996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1539340</v>
      </c>
      <c r="M114" s="3">
        <v>29128.35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-724.35889999999995</v>
      </c>
      <c r="U114" s="3">
        <v>-864.98789999999997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50770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2257.663</v>
      </c>
      <c r="AN114" s="1" t="s">
        <v>50</v>
      </c>
    </row>
    <row r="115" spans="1:40" x14ac:dyDescent="0.3">
      <c r="A115" s="2">
        <v>29608</v>
      </c>
      <c r="B115" s="3">
        <v>8426.0589999999993</v>
      </c>
      <c r="C115" s="3">
        <v>0</v>
      </c>
      <c r="D115" s="3">
        <v>0</v>
      </c>
      <c r="E115" s="3">
        <v>4142.8680000000004</v>
      </c>
      <c r="F115" s="3">
        <v>0</v>
      </c>
      <c r="G115" s="3">
        <v>-4283.1970000000001</v>
      </c>
      <c r="H115" s="3">
        <v>0</v>
      </c>
      <c r="I115" s="3">
        <v>7688.759</v>
      </c>
      <c r="J115" s="3">
        <v>0</v>
      </c>
      <c r="K115" s="3">
        <v>0</v>
      </c>
      <c r="L115" s="3">
        <v>1503565</v>
      </c>
      <c r="M115" s="3">
        <v>26786.44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1894.5050000000001</v>
      </c>
      <c r="AN115" s="1" t="s">
        <v>46</v>
      </c>
    </row>
    <row r="116" spans="1:40" x14ac:dyDescent="0.3">
      <c r="A116" s="2">
        <v>29609</v>
      </c>
      <c r="B116" s="3">
        <v>12494.17</v>
      </c>
      <c r="C116" s="3">
        <v>189.21530000000001</v>
      </c>
      <c r="D116" s="3">
        <v>0</v>
      </c>
      <c r="E116" s="3">
        <v>8366.2090000000007</v>
      </c>
      <c r="F116" s="3">
        <v>0</v>
      </c>
      <c r="G116" s="3">
        <v>-3938.645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1659703</v>
      </c>
      <c r="M116" s="3">
        <v>41083.26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</v>
      </c>
      <c r="C117" s="3">
        <v>0</v>
      </c>
      <c r="D117" s="3">
        <v>0</v>
      </c>
      <c r="E117" s="3">
        <v>6327.1850000000004</v>
      </c>
      <c r="F117" s="3">
        <v>0</v>
      </c>
      <c r="G117" s="3">
        <v>-4160.5410000000002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1668470</v>
      </c>
      <c r="M117" s="3">
        <v>40074.49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10622.17</v>
      </c>
      <c r="C118" s="3">
        <v>0</v>
      </c>
      <c r="D118" s="3">
        <v>0</v>
      </c>
      <c r="E118" s="3">
        <v>6496.3149999999996</v>
      </c>
      <c r="F118" s="3">
        <v>0</v>
      </c>
      <c r="G118" s="3">
        <v>-4125.8770000000004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1675283</v>
      </c>
      <c r="M118" s="3">
        <v>40849.440000000002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10893.65</v>
      </c>
      <c r="C119" s="3">
        <v>0</v>
      </c>
      <c r="D119" s="3">
        <v>0</v>
      </c>
      <c r="E119" s="3">
        <v>6796.84</v>
      </c>
      <c r="F119" s="3">
        <v>0</v>
      </c>
      <c r="G119" s="3">
        <v>-4096.8069999999998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1680865</v>
      </c>
      <c r="M119" s="3">
        <v>42516.9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11229.64</v>
      </c>
      <c r="C120" s="3">
        <v>0</v>
      </c>
      <c r="D120" s="3">
        <v>0</v>
      </c>
      <c r="E120" s="3">
        <v>7156.665</v>
      </c>
      <c r="F120" s="3">
        <v>0</v>
      </c>
      <c r="G120" s="3">
        <v>-4072.9789999999998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1685599</v>
      </c>
      <c r="M120" s="3">
        <v>44646.76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10915.55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11602.63</v>
      </c>
      <c r="C121" s="3">
        <v>0</v>
      </c>
      <c r="D121" s="3">
        <v>0</v>
      </c>
      <c r="E121" s="3">
        <v>7548.0749999999998</v>
      </c>
      <c r="F121" s="3">
        <v>0</v>
      </c>
      <c r="G121" s="3">
        <v>-4054.5419999999999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1689682</v>
      </c>
      <c r="M121" s="3">
        <v>47001.94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11987.06</v>
      </c>
      <c r="C122" s="3">
        <v>0</v>
      </c>
      <c r="D122" s="3">
        <v>0</v>
      </c>
      <c r="E122" s="3">
        <v>7948.08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49462.28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12366.66</v>
      </c>
      <c r="C123" s="3">
        <v>0</v>
      </c>
      <c r="D123" s="3">
        <v>0</v>
      </c>
      <c r="E123" s="3">
        <v>8340.6820000000007</v>
      </c>
      <c r="F123" s="3">
        <v>0</v>
      </c>
      <c r="G123" s="3">
        <v>-4025.9630000000002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1696414</v>
      </c>
      <c r="M123" s="3">
        <v>51907.23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12731.84</v>
      </c>
      <c r="C124" s="3">
        <v>0</v>
      </c>
      <c r="D124" s="3">
        <v>0</v>
      </c>
      <c r="E124" s="3">
        <v>8716.7639999999992</v>
      </c>
      <c r="F124" s="3">
        <v>0</v>
      </c>
      <c r="G124" s="3">
        <v>-4015.0619999999999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1699299</v>
      </c>
      <c r="M124" s="3">
        <v>54267.49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9070.9699999999993</v>
      </c>
      <c r="F125" s="3">
        <v>0</v>
      </c>
      <c r="G125" s="3">
        <v>-4007.0949999999998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1701943</v>
      </c>
      <c r="M125" s="3">
        <v>56494.080000000002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9399.125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58560.01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</v>
      </c>
      <c r="F127" s="3">
        <v>0</v>
      </c>
      <c r="G127" s="3">
        <v>-4039.047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1706702</v>
      </c>
      <c r="M127" s="3">
        <v>60459.1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9973.5239999999994</v>
      </c>
      <c r="F128" s="3">
        <v>0</v>
      </c>
      <c r="G128" s="3">
        <v>-4068.3069999999998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1708889</v>
      </c>
      <c r="M128" s="3">
        <v>62181.81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1710982</v>
      </c>
      <c r="M129" s="3">
        <v>63737.94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10438.25</v>
      </c>
      <c r="F130" s="3">
        <v>0</v>
      </c>
      <c r="G130" s="3">
        <v>-4092.549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1712998</v>
      </c>
      <c r="M130" s="3">
        <v>65128.85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1714940</v>
      </c>
      <c r="M131" s="3">
        <v>66380.14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10809.37</v>
      </c>
      <c r="F132" s="3">
        <v>0</v>
      </c>
      <c r="G132" s="3">
        <v>-4096.9059999999999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1716818</v>
      </c>
      <c r="M132" s="3">
        <v>67505.350000000006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1718635</v>
      </c>
      <c r="M133" s="3">
        <v>68531.539999999994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1720397</v>
      </c>
      <c r="M134" s="3">
        <v>69474.66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70332.350000000006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1731310</v>
      </c>
      <c r="M136" s="3">
        <v>75275.539999999994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</v>
      </c>
      <c r="G139" s="3">
        <v>-3884.8649999999998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528606.4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</v>
      </c>
      <c r="G141" s="3">
        <v>-2578.415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</v>
      </c>
      <c r="G145" s="3">
        <v>-5078.8580000000002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81922.16</v>
      </c>
      <c r="C192" s="3">
        <v>0</v>
      </c>
      <c r="D192" s="3">
        <v>0</v>
      </c>
      <c r="E192" s="3">
        <v>77861.83</v>
      </c>
      <c r="F192" s="3">
        <v>0</v>
      </c>
      <c r="G192" s="3">
        <v>-4060.3029999999999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221098.1</v>
      </c>
      <c r="AN192" s="1" t="s">
        <v>46</v>
      </c>
    </row>
    <row r="193" spans="1:40" x14ac:dyDescent="0.3">
      <c r="A193" s="2">
        <v>29686</v>
      </c>
      <c r="B193" s="3">
        <v>76292.160000000003</v>
      </c>
      <c r="C193" s="3">
        <v>0</v>
      </c>
      <c r="D193" s="3">
        <v>0</v>
      </c>
      <c r="E193" s="3">
        <v>71886.48</v>
      </c>
      <c r="F193" s="3">
        <v>0</v>
      </c>
      <c r="G193" s="3">
        <v>-4405.665</v>
      </c>
      <c r="H193" s="3">
        <v>0</v>
      </c>
      <c r="I193" s="3">
        <v>3369989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67166.320000000007</v>
      </c>
      <c r="C194" s="3">
        <v>0</v>
      </c>
      <c r="D194" s="3">
        <v>0</v>
      </c>
      <c r="E194" s="3">
        <v>62432.54</v>
      </c>
      <c r="F194" s="3">
        <v>0</v>
      </c>
      <c r="G194" s="3">
        <v>-4733.8720000000003</v>
      </c>
      <c r="H194" s="3">
        <v>0</v>
      </c>
      <c r="I194" s="3">
        <v>3236263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67381.789999999994</v>
      </c>
      <c r="C195" s="3">
        <v>0</v>
      </c>
      <c r="D195" s="3">
        <v>0</v>
      </c>
      <c r="E195" s="3">
        <v>62851.88</v>
      </c>
      <c r="F195" s="3">
        <v>0</v>
      </c>
      <c r="G195" s="3">
        <v>-4529.9620000000004</v>
      </c>
      <c r="H195" s="3">
        <v>0</v>
      </c>
      <c r="I195" s="3">
        <v>3091787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86951.99</v>
      </c>
      <c r="C196" s="3">
        <v>0</v>
      </c>
      <c r="D196" s="3">
        <v>0</v>
      </c>
      <c r="E196" s="3">
        <v>83264.850000000006</v>
      </c>
      <c r="F196" s="3">
        <v>0</v>
      </c>
      <c r="G196" s="3">
        <v>-3687.047</v>
      </c>
      <c r="H196" s="3">
        <v>0</v>
      </c>
      <c r="I196" s="3">
        <v>2831370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2550914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85960.25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2305266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79536.63</v>
      </c>
      <c r="C199" s="3">
        <v>0</v>
      </c>
      <c r="D199" s="3">
        <v>0</v>
      </c>
      <c r="E199" s="3">
        <v>75126.7</v>
      </c>
      <c r="F199" s="3">
        <v>0</v>
      </c>
      <c r="G199" s="3">
        <v>-4410.0320000000002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75568.490000000005</v>
      </c>
      <c r="F200" s="3">
        <v>0</v>
      </c>
      <c r="G200" s="3">
        <v>-4240.3459999999995</v>
      </c>
      <c r="H200" s="3">
        <v>0</v>
      </c>
      <c r="I200" s="3">
        <v>1874284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1345857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1193006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1037002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156004.4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-4583.4629999999997</v>
      </c>
      <c r="H207" s="3">
        <v>0</v>
      </c>
      <c r="I207" s="3">
        <v>889429.7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790912.7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32518.03</v>
      </c>
      <c r="C212" s="3">
        <v>0</v>
      </c>
      <c r="D212" s="3">
        <v>0</v>
      </c>
      <c r="E212" s="3">
        <v>28062.04</v>
      </c>
      <c r="F212" s="3">
        <v>0</v>
      </c>
      <c r="G212" s="3">
        <v>-4456.0479999999998</v>
      </c>
      <c r="H212" s="3">
        <v>0</v>
      </c>
      <c r="I212" s="3">
        <v>533314.6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84961.69</v>
      </c>
      <c r="AN212" s="1" t="s">
        <v>46</v>
      </c>
    </row>
    <row r="213" spans="1:40" x14ac:dyDescent="0.3">
      <c r="A213" s="2">
        <v>29706</v>
      </c>
      <c r="B213" s="3">
        <v>27357.27</v>
      </c>
      <c r="C213" s="3">
        <v>0</v>
      </c>
      <c r="D213" s="3">
        <v>0</v>
      </c>
      <c r="E213" s="3">
        <v>22754.04</v>
      </c>
      <c r="F213" s="3">
        <v>0</v>
      </c>
      <c r="G213" s="3">
        <v>-4603.2950000000001</v>
      </c>
      <c r="H213" s="3">
        <v>0</v>
      </c>
      <c r="I213" s="3">
        <v>452714.7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80599.929999999993</v>
      </c>
      <c r="AN213" s="1" t="s">
        <v>46</v>
      </c>
    </row>
    <row r="214" spans="1:40" x14ac:dyDescent="0.3">
      <c r="A214" s="2">
        <v>29707</v>
      </c>
      <c r="B214" s="3">
        <v>20818.57</v>
      </c>
      <c r="C214" s="3">
        <v>0</v>
      </c>
      <c r="D214" s="3">
        <v>0</v>
      </c>
      <c r="E214" s="3">
        <v>15974.07</v>
      </c>
      <c r="F214" s="3">
        <v>0</v>
      </c>
      <c r="G214" s="3">
        <v>-4844.5479999999998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1498649</v>
      </c>
      <c r="M214" s="3">
        <v>173715.3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60179.49</v>
      </c>
      <c r="AN214" s="1" t="s">
        <v>46</v>
      </c>
    </row>
    <row r="215" spans="1:40" x14ac:dyDescent="0.3">
      <c r="A215" s="2">
        <v>29708</v>
      </c>
      <c r="B215" s="3">
        <v>21226.05</v>
      </c>
      <c r="C215" s="3">
        <v>0</v>
      </c>
      <c r="D215" s="3">
        <v>0</v>
      </c>
      <c r="E215" s="3">
        <v>16699.52</v>
      </c>
      <c r="F215" s="3">
        <v>0</v>
      </c>
      <c r="G215" s="3">
        <v>-4526.5609999999997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54829.71</v>
      </c>
      <c r="AN215" s="1" t="s">
        <v>46</v>
      </c>
    </row>
    <row r="216" spans="1:40" x14ac:dyDescent="0.3">
      <c r="A216" s="2">
        <v>29709</v>
      </c>
      <c r="B216" s="3">
        <v>15333.69</v>
      </c>
      <c r="C216" s="3">
        <v>0</v>
      </c>
      <c r="D216" s="3">
        <v>0</v>
      </c>
      <c r="E216" s="3">
        <v>10286</v>
      </c>
      <c r="F216" s="3">
        <v>0</v>
      </c>
      <c r="G216" s="3">
        <v>-5047.7049999999999</v>
      </c>
      <c r="H216" s="3">
        <v>0</v>
      </c>
      <c r="I216" s="3">
        <v>317395.7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20309.830000000002</v>
      </c>
      <c r="AN216" s="1" t="s">
        <v>46</v>
      </c>
    </row>
    <row r="217" spans="1:40" x14ac:dyDescent="0.3">
      <c r="A217" s="2">
        <v>29710</v>
      </c>
      <c r="B217" s="3">
        <v>12785.98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-5056.4380000000001</v>
      </c>
      <c r="H217" s="3">
        <v>0</v>
      </c>
      <c r="I217" s="3">
        <v>309067.8</v>
      </c>
      <c r="J217" s="3">
        <v>0</v>
      </c>
      <c r="K217" s="3">
        <v>0</v>
      </c>
      <c r="L217" s="3">
        <v>1383620</v>
      </c>
      <c r="M217" s="3">
        <v>106252.7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8327.9050000000007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-4990.0540000000001</v>
      </c>
      <c r="H218" s="3">
        <v>0</v>
      </c>
      <c r="I218" s="3">
        <v>302362.5</v>
      </c>
      <c r="J218" s="3">
        <v>0</v>
      </c>
      <c r="K218" s="3">
        <v>0</v>
      </c>
      <c r="L218" s="3">
        <v>1356828</v>
      </c>
      <c r="M218" s="3">
        <v>91026.28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</v>
      </c>
      <c r="AN218" s="1" t="s">
        <v>46</v>
      </c>
    </row>
    <row r="219" spans="1:40" x14ac:dyDescent="0.3">
      <c r="A219" s="2">
        <v>29712</v>
      </c>
      <c r="B219" s="3">
        <v>10424.700000000001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-4934.9399999999996</v>
      </c>
      <c r="H219" s="3">
        <v>0</v>
      </c>
      <c r="I219" s="3">
        <v>294836.3</v>
      </c>
      <c r="J219" s="3">
        <v>0</v>
      </c>
      <c r="K219" s="3">
        <v>0</v>
      </c>
      <c r="L219" s="3">
        <v>1328653</v>
      </c>
      <c r="M219" s="3">
        <v>80209.83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7526.2290000000003</v>
      </c>
      <c r="AN219" s="1" t="s">
        <v>46</v>
      </c>
    </row>
    <row r="220" spans="1:40" x14ac:dyDescent="0.3">
      <c r="A220" s="2">
        <v>29713</v>
      </c>
      <c r="B220" s="3">
        <v>9618.2860000000001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-4898.4859999999999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1300071</v>
      </c>
      <c r="M220" s="3">
        <v>70705.62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7706.6959999999999</v>
      </c>
      <c r="AN220" s="1" t="s">
        <v>46</v>
      </c>
    </row>
    <row r="221" spans="1:40" x14ac:dyDescent="0.3">
      <c r="A221" s="2">
        <v>29714</v>
      </c>
      <c r="B221" s="3">
        <v>10050.99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-4747.5230000000001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1253956</v>
      </c>
      <c r="M221" s="3">
        <v>70642.02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</v>
      </c>
      <c r="AN221" s="1" t="s">
        <v>46</v>
      </c>
    </row>
    <row r="222" spans="1:40" x14ac:dyDescent="0.3">
      <c r="A222" s="2">
        <v>29715</v>
      </c>
      <c r="B222" s="3">
        <v>10930.72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-4627.7280000000001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1192299</v>
      </c>
      <c r="M222" s="3">
        <v>74939.960000000006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27879.07</v>
      </c>
      <c r="AN222" s="1" t="s">
        <v>46</v>
      </c>
    </row>
    <row r="223" spans="1:40" x14ac:dyDescent="0.3">
      <c r="A223" s="2">
        <v>29716</v>
      </c>
      <c r="B223" s="3">
        <v>10257.9</v>
      </c>
      <c r="C223" s="3">
        <v>0</v>
      </c>
      <c r="D223" s="3">
        <v>0</v>
      </c>
      <c r="E223" s="3">
        <v>5510.1509999999998</v>
      </c>
      <c r="F223" s="3">
        <v>0</v>
      </c>
      <c r="G223" s="3">
        <v>-4747.7479999999996</v>
      </c>
      <c r="H223" s="3">
        <v>0</v>
      </c>
      <c r="I223" s="3">
        <v>219257</v>
      </c>
      <c r="J223" s="3">
        <v>0</v>
      </c>
      <c r="K223" s="3">
        <v>0</v>
      </c>
      <c r="L223" s="3">
        <v>1141043</v>
      </c>
      <c r="M223" s="3">
        <v>70628.55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22035.83</v>
      </c>
      <c r="AN223" s="1" t="s">
        <v>46</v>
      </c>
    </row>
    <row r="224" spans="1:40" x14ac:dyDescent="0.3">
      <c r="A224" s="2">
        <v>29717</v>
      </c>
      <c r="B224" s="3">
        <v>10093.66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-4764.6850000000004</v>
      </c>
      <c r="H224" s="3">
        <v>0</v>
      </c>
      <c r="I224" s="3">
        <v>198349.7</v>
      </c>
      <c r="J224" s="3">
        <v>0</v>
      </c>
      <c r="K224" s="3">
        <v>0</v>
      </c>
      <c r="L224" s="3">
        <v>1093336</v>
      </c>
      <c r="M224" s="3">
        <v>67216.600000000006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20907.25</v>
      </c>
      <c r="AN224" s="1" t="s">
        <v>46</v>
      </c>
    </row>
    <row r="225" spans="1:40" x14ac:dyDescent="0.3">
      <c r="A225" s="2">
        <v>29718</v>
      </c>
      <c r="B225" s="3">
        <v>10607.26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-4701.3149999999996</v>
      </c>
      <c r="H225" s="3">
        <v>0</v>
      </c>
      <c r="I225" s="3">
        <v>173455.7</v>
      </c>
      <c r="J225" s="3">
        <v>0</v>
      </c>
      <c r="K225" s="3">
        <v>0</v>
      </c>
      <c r="L225" s="3">
        <v>1033325</v>
      </c>
      <c r="M225" s="3">
        <v>67976.13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24893.99</v>
      </c>
      <c r="AN225" s="1" t="s">
        <v>46</v>
      </c>
    </row>
    <row r="226" spans="1:40" x14ac:dyDescent="0.3">
      <c r="A226" s="2">
        <v>29719</v>
      </c>
      <c r="B226" s="3">
        <v>9769.7240000000002</v>
      </c>
      <c r="C226" s="3">
        <v>0</v>
      </c>
      <c r="D226" s="3">
        <v>0</v>
      </c>
      <c r="E226" s="3">
        <v>4944.848</v>
      </c>
      <c r="F226" s="3">
        <v>0</v>
      </c>
      <c r="G226" s="3">
        <v>-4824.8760000000002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988207.4</v>
      </c>
      <c r="M226" s="3">
        <v>62035.22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19484.95</v>
      </c>
      <c r="AN226" s="1" t="s">
        <v>46</v>
      </c>
    </row>
    <row r="227" spans="1:40" x14ac:dyDescent="0.3">
      <c r="A227" s="2">
        <v>29720</v>
      </c>
      <c r="B227" s="3">
        <v>9374.3109999999997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-4878.2520000000004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946813.9</v>
      </c>
      <c r="M227" s="3">
        <v>55925.19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-1.9073489999999998E-6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16292.59</v>
      </c>
      <c r="AN227" s="1" t="s">
        <v>46</v>
      </c>
    </row>
    <row r="228" spans="1:40" x14ac:dyDescent="0.3">
      <c r="A228" s="2">
        <v>29721</v>
      </c>
      <c r="B228" s="3">
        <v>12763.08</v>
      </c>
      <c r="C228" s="3">
        <v>42.886800000000001</v>
      </c>
      <c r="D228" s="3">
        <v>0</v>
      </c>
      <c r="E228" s="3">
        <v>8722.5069999999996</v>
      </c>
      <c r="F228" s="3">
        <v>0</v>
      </c>
      <c r="G228" s="3">
        <v>-3997.6469999999999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1031529</v>
      </c>
      <c r="M228" s="3">
        <v>74841.98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9625.857</v>
      </c>
      <c r="C229" s="3">
        <v>0</v>
      </c>
      <c r="D229" s="3">
        <v>0</v>
      </c>
      <c r="E229" s="3">
        <v>4818.741</v>
      </c>
      <c r="F229" s="3">
        <v>0</v>
      </c>
      <c r="G229" s="3">
        <v>-4807.1490000000003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1043279</v>
      </c>
      <c r="M229" s="3">
        <v>64701.09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13901.37</v>
      </c>
      <c r="AL229" s="3">
        <v>8020.76</v>
      </c>
      <c r="AM229" s="3">
        <v>272.3793</v>
      </c>
      <c r="AN229" s="1" t="s">
        <v>46</v>
      </c>
    </row>
    <row r="230" spans="1:40" x14ac:dyDescent="0.3">
      <c r="A230" s="2">
        <v>29723</v>
      </c>
      <c r="B230" s="3">
        <v>9078.6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-4838.4160000000002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1030711</v>
      </c>
      <c r="M230" s="3">
        <v>58687.67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-4238.8339999999998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10355.58</v>
      </c>
      <c r="F234" s="3">
        <v>0</v>
      </c>
      <c r="G234" s="3">
        <v>-4049.7759999999998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60749.38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11515.37</v>
      </c>
      <c r="F235" s="3">
        <v>0</v>
      </c>
      <c r="G235" s="3">
        <v>-3949.2669999999998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13502.68</v>
      </c>
      <c r="C236" s="3">
        <v>0</v>
      </c>
      <c r="D236" s="3">
        <v>0</v>
      </c>
      <c r="E236" s="3">
        <v>9309.7209999999995</v>
      </c>
      <c r="F236" s="3">
        <v>0</v>
      </c>
      <c r="G236" s="3">
        <v>-4193.0039999999999</v>
      </c>
      <c r="H236" s="3">
        <v>0</v>
      </c>
      <c r="I236" s="3">
        <v>115533.6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15437.89</v>
      </c>
      <c r="AN236" s="1" t="s">
        <v>46</v>
      </c>
    </row>
    <row r="237" spans="1:40" x14ac:dyDescent="0.3">
      <c r="A237" s="2">
        <v>29730</v>
      </c>
      <c r="B237" s="3">
        <v>11741.44</v>
      </c>
      <c r="C237" s="3">
        <v>0</v>
      </c>
      <c r="D237" s="3">
        <v>0</v>
      </c>
      <c r="E237" s="3">
        <v>7398.6490000000003</v>
      </c>
      <c r="F237" s="3">
        <v>0</v>
      </c>
      <c r="G237" s="3">
        <v>-4342.8119999999999</v>
      </c>
      <c r="H237" s="3">
        <v>0</v>
      </c>
      <c r="I237" s="3">
        <v>102719.3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12814.33</v>
      </c>
      <c r="AN237" s="1" t="s">
        <v>46</v>
      </c>
    </row>
    <row r="238" spans="1:40" x14ac:dyDescent="0.3">
      <c r="A238" s="2">
        <v>29731</v>
      </c>
      <c r="B238" s="3">
        <v>16621.05</v>
      </c>
      <c r="C238" s="3">
        <v>130.94329999999999</v>
      </c>
      <c r="D238" s="3">
        <v>0</v>
      </c>
      <c r="E238" s="3">
        <v>12688.95</v>
      </c>
      <c r="F238" s="3">
        <v>0</v>
      </c>
      <c r="G238" s="3">
        <v>-3801.069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1389573</v>
      </c>
      <c r="M238" s="3">
        <v>104578.9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17392.669999999998</v>
      </c>
      <c r="C239" s="3">
        <v>128.03100000000001</v>
      </c>
      <c r="D239" s="3">
        <v>0</v>
      </c>
      <c r="E239" s="3">
        <v>13389.36</v>
      </c>
      <c r="F239" s="3">
        <v>0</v>
      </c>
      <c r="G239" s="3">
        <v>-3875.2240000000002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1445125</v>
      </c>
      <c r="M239" s="3">
        <v>112253.5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13622.59</v>
      </c>
      <c r="C240" s="3">
        <v>0</v>
      </c>
      <c r="D240" s="3">
        <v>0</v>
      </c>
      <c r="E240" s="3">
        <v>9388.9310000000005</v>
      </c>
      <c r="F240" s="3">
        <v>0</v>
      </c>
      <c r="G240" s="3">
        <v>-4233.7209999999995</v>
      </c>
      <c r="H240" s="3">
        <v>0</v>
      </c>
      <c r="I240" s="3">
        <v>75932.39</v>
      </c>
      <c r="J240" s="3">
        <v>0</v>
      </c>
      <c r="K240" s="3">
        <v>0</v>
      </c>
      <c r="L240" s="3">
        <v>1391426</v>
      </c>
      <c r="M240" s="3">
        <v>99501.98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8346.1919999999991</v>
      </c>
      <c r="AN240" s="1" t="s">
        <v>46</v>
      </c>
    </row>
    <row r="241" spans="1:40" x14ac:dyDescent="0.3">
      <c r="A241" s="2">
        <v>29734</v>
      </c>
      <c r="B241" s="3">
        <v>16444.189999999999</v>
      </c>
      <c r="C241" s="3">
        <v>33.540869999999998</v>
      </c>
      <c r="D241" s="3">
        <v>0</v>
      </c>
      <c r="E241" s="3">
        <v>12546.81</v>
      </c>
      <c r="F241" s="3">
        <v>0</v>
      </c>
      <c r="G241" s="3">
        <v>-3863.837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1328634</v>
      </c>
      <c r="M241" s="3">
        <v>107591.2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7259.4070000000002</v>
      </c>
      <c r="AM241" s="3">
        <v>73337.210000000006</v>
      </c>
      <c r="AN241" s="1" t="s">
        <v>46</v>
      </c>
    </row>
    <row r="242" spans="1:40" x14ac:dyDescent="0.3">
      <c r="A242" s="2">
        <v>29735</v>
      </c>
      <c r="B242" s="3">
        <v>12140.8</v>
      </c>
      <c r="C242" s="3">
        <v>0</v>
      </c>
      <c r="D242" s="3">
        <v>0</v>
      </c>
      <c r="E242" s="3">
        <v>7753.1689999999999</v>
      </c>
      <c r="F242" s="3">
        <v>0</v>
      </c>
      <c r="G242" s="3">
        <v>-4387.6779999999999</v>
      </c>
      <c r="H242" s="3">
        <v>0</v>
      </c>
      <c r="I242" s="3">
        <v>54622.53</v>
      </c>
      <c r="J242" s="3">
        <v>0</v>
      </c>
      <c r="K242" s="3">
        <v>0</v>
      </c>
      <c r="L242" s="3">
        <v>1243647</v>
      </c>
      <c r="M242" s="3">
        <v>87844.18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10071.48</v>
      </c>
      <c r="AN242" s="1" t="s">
        <v>46</v>
      </c>
    </row>
    <row r="243" spans="1:40" x14ac:dyDescent="0.3">
      <c r="A243" s="2">
        <v>29736</v>
      </c>
      <c r="B243" s="3">
        <v>10472.81</v>
      </c>
      <c r="C243" s="3">
        <v>0</v>
      </c>
      <c r="D243" s="3">
        <v>0</v>
      </c>
      <c r="E243" s="3">
        <v>5906.2139999999999</v>
      </c>
      <c r="F243" s="3">
        <v>0</v>
      </c>
      <c r="G243" s="3">
        <v>-4566.6189999999997</v>
      </c>
      <c r="H243" s="3">
        <v>0</v>
      </c>
      <c r="I243" s="3">
        <v>46218.34</v>
      </c>
      <c r="J243" s="3">
        <v>0</v>
      </c>
      <c r="K243" s="3">
        <v>0</v>
      </c>
      <c r="L243" s="3">
        <v>1151493</v>
      </c>
      <c r="M243" s="3">
        <v>68893.83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8404.1939999999995</v>
      </c>
      <c r="AN243" s="1" t="s">
        <v>46</v>
      </c>
    </row>
    <row r="244" spans="1:40" x14ac:dyDescent="0.3">
      <c r="A244" s="2">
        <v>29737</v>
      </c>
      <c r="B244" s="3">
        <v>8971.2739999999994</v>
      </c>
      <c r="C244" s="3">
        <v>0</v>
      </c>
      <c r="D244" s="3">
        <v>0</v>
      </c>
      <c r="E244" s="3">
        <v>4258.3590000000004</v>
      </c>
      <c r="F244" s="3">
        <v>0</v>
      </c>
      <c r="G244" s="3">
        <v>-4712.9269999999997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1079954</v>
      </c>
      <c r="M244" s="3">
        <v>49329.91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7117.6379999999999</v>
      </c>
      <c r="AN244" s="1" t="s">
        <v>46</v>
      </c>
    </row>
    <row r="245" spans="1:40" x14ac:dyDescent="0.3">
      <c r="A245" s="2">
        <v>29738</v>
      </c>
      <c r="B245" s="3">
        <v>7830.991</v>
      </c>
      <c r="C245" s="3">
        <v>0</v>
      </c>
      <c r="D245" s="3">
        <v>0</v>
      </c>
      <c r="E245" s="3">
        <v>3041.3989999999999</v>
      </c>
      <c r="F245" s="3">
        <v>0</v>
      </c>
      <c r="G245" s="3">
        <v>-4789.59</v>
      </c>
      <c r="H245" s="3">
        <v>0</v>
      </c>
      <c r="I245" s="3">
        <v>33944.49</v>
      </c>
      <c r="J245" s="3">
        <v>0</v>
      </c>
      <c r="K245" s="3">
        <v>0</v>
      </c>
      <c r="L245" s="3">
        <v>1024093</v>
      </c>
      <c r="M245" s="3">
        <v>34171.49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5156.2089999999998</v>
      </c>
      <c r="AN245" s="1" t="s">
        <v>46</v>
      </c>
    </row>
    <row r="246" spans="1:40" x14ac:dyDescent="0.3">
      <c r="A246" s="2">
        <v>29739</v>
      </c>
      <c r="B246" s="3">
        <v>7159.6130000000003</v>
      </c>
      <c r="C246" s="3">
        <v>0</v>
      </c>
      <c r="D246" s="3">
        <v>0</v>
      </c>
      <c r="E246" s="3">
        <v>2361.3319999999999</v>
      </c>
      <c r="F246" s="3">
        <v>0</v>
      </c>
      <c r="G246" s="3">
        <v>-4798.2820000000002</v>
      </c>
      <c r="H246" s="3">
        <v>0</v>
      </c>
      <c r="I246" s="3">
        <v>30075.21</v>
      </c>
      <c r="J246" s="3">
        <v>0</v>
      </c>
      <c r="K246" s="3">
        <v>0</v>
      </c>
      <c r="L246" s="3">
        <v>979282.5</v>
      </c>
      <c r="M246" s="3">
        <v>24861.78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3869.2750000000001</v>
      </c>
      <c r="AN246" s="1" t="s">
        <v>46</v>
      </c>
    </row>
    <row r="247" spans="1:40" x14ac:dyDescent="0.3">
      <c r="A247" s="2">
        <v>29740</v>
      </c>
      <c r="B247" s="3">
        <v>6765.6570000000002</v>
      </c>
      <c r="C247" s="3">
        <v>0</v>
      </c>
      <c r="D247" s="3">
        <v>0</v>
      </c>
      <c r="E247" s="3">
        <v>1992.289</v>
      </c>
      <c r="F247" s="3">
        <v>0</v>
      </c>
      <c r="G247" s="3">
        <v>-4773.3680000000004</v>
      </c>
      <c r="H247" s="3">
        <v>0</v>
      </c>
      <c r="I247" s="3">
        <v>27370.87</v>
      </c>
      <c r="J247" s="3">
        <v>0</v>
      </c>
      <c r="K247" s="3">
        <v>0</v>
      </c>
      <c r="L247" s="3">
        <v>946418.3</v>
      </c>
      <c r="M247" s="3">
        <v>19953.080000000002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2704.3429999999998</v>
      </c>
      <c r="AN247" s="1" t="s">
        <v>46</v>
      </c>
    </row>
    <row r="248" spans="1:40" x14ac:dyDescent="0.3">
      <c r="A248" s="2">
        <v>29741</v>
      </c>
      <c r="B248" s="3">
        <v>6813.1989999999996</v>
      </c>
      <c r="C248" s="3">
        <v>0</v>
      </c>
      <c r="D248" s="3">
        <v>0</v>
      </c>
      <c r="E248" s="3">
        <v>2108.0239999999999</v>
      </c>
      <c r="F248" s="3">
        <v>0</v>
      </c>
      <c r="G248" s="3">
        <v>-4705.1760000000004</v>
      </c>
      <c r="H248" s="3">
        <v>0</v>
      </c>
      <c r="I248" s="3">
        <v>21827.64</v>
      </c>
      <c r="J248" s="3">
        <v>0</v>
      </c>
      <c r="K248" s="3">
        <v>0</v>
      </c>
      <c r="L248" s="3">
        <v>871643.7</v>
      </c>
      <c r="M248" s="3">
        <v>19303.63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5543.2269999999999</v>
      </c>
      <c r="AN248" s="1" t="s">
        <v>46</v>
      </c>
    </row>
    <row r="249" spans="1:40" x14ac:dyDescent="0.3">
      <c r="A249" s="2">
        <v>29742</v>
      </c>
      <c r="B249" s="3">
        <v>6352.348</v>
      </c>
      <c r="C249" s="3">
        <v>0</v>
      </c>
      <c r="D249" s="3">
        <v>0</v>
      </c>
      <c r="E249" s="3">
        <v>1614.0139999999999</v>
      </c>
      <c r="F249" s="3">
        <v>0</v>
      </c>
      <c r="G249" s="3">
        <v>-4738.3320000000003</v>
      </c>
      <c r="H249" s="3">
        <v>0</v>
      </c>
      <c r="I249" s="3">
        <v>16793.12</v>
      </c>
      <c r="J249" s="3">
        <v>0</v>
      </c>
      <c r="K249" s="3">
        <v>0</v>
      </c>
      <c r="L249" s="3">
        <v>796396.1</v>
      </c>
      <c r="M249" s="3">
        <v>15400.4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5034.5230000000001</v>
      </c>
      <c r="AN249" s="1" t="s">
        <v>46</v>
      </c>
    </row>
    <row r="250" spans="1:40" x14ac:dyDescent="0.3">
      <c r="A250" s="2">
        <v>29743</v>
      </c>
      <c r="B250" s="3">
        <v>5957.11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-4746.7299999999996</v>
      </c>
      <c r="H250" s="3">
        <v>0</v>
      </c>
      <c r="I250" s="3">
        <v>13669.98</v>
      </c>
      <c r="J250" s="3">
        <v>0</v>
      </c>
      <c r="K250" s="3">
        <v>0</v>
      </c>
      <c r="L250" s="3">
        <v>742134.6</v>
      </c>
      <c r="M250" s="3">
        <v>10611.56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3123.143</v>
      </c>
      <c r="AN250" s="1" t="s">
        <v>46</v>
      </c>
    </row>
    <row r="251" spans="1:40" x14ac:dyDescent="0.3">
      <c r="A251" s="2">
        <v>29744</v>
      </c>
      <c r="B251" s="3">
        <v>5703.1379999999999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-4732.6970000000001</v>
      </c>
      <c r="H251" s="3">
        <v>0</v>
      </c>
      <c r="I251" s="3">
        <v>11900.39</v>
      </c>
      <c r="J251" s="3">
        <v>0</v>
      </c>
      <c r="K251" s="3">
        <v>0</v>
      </c>
      <c r="L251" s="3">
        <v>703753.3</v>
      </c>
      <c r="M251" s="3">
        <v>7650.2640000000001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1769.59</v>
      </c>
      <c r="AN251" s="1" t="s">
        <v>46</v>
      </c>
    </row>
    <row r="252" spans="1:40" x14ac:dyDescent="0.3">
      <c r="A252" s="2">
        <v>29745</v>
      </c>
      <c r="B252" s="3">
        <v>5515.2550000000001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-4646.3959999999997</v>
      </c>
      <c r="H252" s="3">
        <v>0</v>
      </c>
      <c r="I252" s="3">
        <v>10501.6</v>
      </c>
      <c r="J252" s="3">
        <v>0</v>
      </c>
      <c r="K252" s="3">
        <v>0</v>
      </c>
      <c r="L252" s="3">
        <v>676196.2</v>
      </c>
      <c r="M252" s="3">
        <v>6362.3720000000003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1398.7929999999999</v>
      </c>
      <c r="AN252" s="1" t="s">
        <v>46</v>
      </c>
    </row>
    <row r="253" spans="1:40" x14ac:dyDescent="0.3">
      <c r="A253" s="2">
        <v>29746</v>
      </c>
      <c r="B253" s="3">
        <v>5403.9390000000003</v>
      </c>
      <c r="C253" s="3">
        <v>0</v>
      </c>
      <c r="D253" s="3">
        <v>0</v>
      </c>
      <c r="E253" s="3">
        <v>809.51949999999999</v>
      </c>
      <c r="F253" s="3">
        <v>0</v>
      </c>
      <c r="G253" s="3">
        <v>-4594.4189999999999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655337</v>
      </c>
      <c r="M253" s="3">
        <v>5758.6760000000004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13331.35</v>
      </c>
      <c r="AL253" s="3">
        <v>6291.9939999999997</v>
      </c>
      <c r="AM253" s="3">
        <v>1342.5540000000001</v>
      </c>
      <c r="AN253" s="1" t="s">
        <v>46</v>
      </c>
    </row>
    <row r="254" spans="1:40" x14ac:dyDescent="0.3">
      <c r="A254" s="2">
        <v>29747</v>
      </c>
      <c r="B254" s="3">
        <v>5305.5010000000002</v>
      </c>
      <c r="C254" s="3">
        <v>0</v>
      </c>
      <c r="D254" s="3">
        <v>0</v>
      </c>
      <c r="E254" s="3">
        <v>741.64179999999999</v>
      </c>
      <c r="F254" s="3">
        <v>0</v>
      </c>
      <c r="G254" s="3">
        <v>-4563.8599999999997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631659.80000000005</v>
      </c>
      <c r="M254" s="3">
        <v>5225.5320000000002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949.00909999999999</v>
      </c>
      <c r="AN254" s="1" t="s">
        <v>46</v>
      </c>
    </row>
    <row r="255" spans="1:40" x14ac:dyDescent="0.3">
      <c r="A255" s="2">
        <v>29748</v>
      </c>
      <c r="B255" s="3">
        <v>5228.1850000000004</v>
      </c>
      <c r="C255" s="3">
        <v>0</v>
      </c>
      <c r="D255" s="3">
        <v>0</v>
      </c>
      <c r="E255" s="3">
        <v>686.69209999999998</v>
      </c>
      <c r="F255" s="3">
        <v>0</v>
      </c>
      <c r="G255" s="3">
        <v>-4541.4920000000002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615444</v>
      </c>
      <c r="M255" s="3">
        <v>4764.8729999999996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13288.14</v>
      </c>
      <c r="AL255" s="3">
        <v>6211.9690000000001</v>
      </c>
      <c r="AM255" s="3">
        <v>804.43330000000003</v>
      </c>
      <c r="AN255" s="1" t="s">
        <v>46</v>
      </c>
    </row>
    <row r="256" spans="1:40" x14ac:dyDescent="0.3">
      <c r="A256" s="2">
        <v>29749</v>
      </c>
      <c r="B256" s="3">
        <v>5177.43</v>
      </c>
      <c r="C256" s="3">
        <v>0</v>
      </c>
      <c r="D256" s="3">
        <v>0</v>
      </c>
      <c r="E256" s="3">
        <v>651.53049999999996</v>
      </c>
      <c r="F256" s="3">
        <v>0</v>
      </c>
      <c r="G256" s="3">
        <v>-4525.8990000000003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614447.9</v>
      </c>
      <c r="M256" s="3">
        <v>4409.1289999999999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13268.65</v>
      </c>
      <c r="AL256" s="3">
        <v>6166.9870000000001</v>
      </c>
      <c r="AM256" s="3">
        <v>794.69079999999997</v>
      </c>
      <c r="AN256" s="1" t="s">
        <v>46</v>
      </c>
    </row>
    <row r="257" spans="1:40" x14ac:dyDescent="0.3">
      <c r="A257" s="2">
        <v>29750</v>
      </c>
      <c r="B257" s="3">
        <v>5103.9830000000002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-4516.1809999999996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617880.5</v>
      </c>
      <c r="M257" s="3">
        <v>3843.3890000000001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51.331270000000004</v>
      </c>
      <c r="AK257" s="3">
        <v>13249.4</v>
      </c>
      <c r="AL257" s="3">
        <v>6097.7089999999998</v>
      </c>
      <c r="AM257" s="3">
        <v>7.1105790000000004</v>
      </c>
      <c r="AN257" s="1" t="s">
        <v>46</v>
      </c>
    </row>
    <row r="258" spans="1:40" x14ac:dyDescent="0.3">
      <c r="A258" s="2">
        <v>29751</v>
      </c>
      <c r="B258" s="3">
        <v>5063.2359999999999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-4502.6090000000004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619596.1</v>
      </c>
      <c r="M258" s="3">
        <v>3432.8710000000001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13231.12</v>
      </c>
      <c r="AL258" s="3">
        <v>6035.0069999999996</v>
      </c>
      <c r="AM258" s="3">
        <v>53.36242</v>
      </c>
      <c r="AN258" s="1" t="s">
        <v>46</v>
      </c>
    </row>
    <row r="259" spans="1:40" x14ac:dyDescent="0.3">
      <c r="A259" s="2">
        <v>29752</v>
      </c>
      <c r="B259" s="3">
        <v>5052.4080000000004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-4485.9160000000002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598514.6</v>
      </c>
      <c r="M259" s="3">
        <v>3263.529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13213.79</v>
      </c>
      <c r="AL259" s="3">
        <v>5968.3289999999997</v>
      </c>
      <c r="AM259" s="3">
        <v>704.00819999999999</v>
      </c>
      <c r="AN259" s="1" t="s">
        <v>46</v>
      </c>
    </row>
    <row r="260" spans="1:40" x14ac:dyDescent="0.3">
      <c r="A260" s="2">
        <v>29753</v>
      </c>
      <c r="B260" s="3">
        <v>5043.9279999999999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-4470.84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561866.6</v>
      </c>
      <c r="M260" s="3">
        <v>3244.9070000000002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13196.87</v>
      </c>
      <c r="AL260" s="3">
        <v>5907.5640000000003</v>
      </c>
      <c r="AM260" s="3">
        <v>1241.1780000000001</v>
      </c>
      <c r="AN260" s="1" t="s">
        <v>46</v>
      </c>
    </row>
    <row r="261" spans="1:40" x14ac:dyDescent="0.3">
      <c r="A261" s="2">
        <v>29754</v>
      </c>
      <c r="B261" s="3">
        <v>4969.741</v>
      </c>
      <c r="C261" s="3">
        <v>0</v>
      </c>
      <c r="D261" s="3">
        <v>0</v>
      </c>
      <c r="E261" s="3">
        <v>502.0394</v>
      </c>
      <c r="F261" s="3">
        <v>0</v>
      </c>
      <c r="G261" s="3">
        <v>-4467.7030000000004</v>
      </c>
      <c r="H261" s="3">
        <v>0</v>
      </c>
      <c r="I261" s="3">
        <v>3356.31</v>
      </c>
      <c r="J261" s="3">
        <v>0</v>
      </c>
      <c r="K261" s="3">
        <v>0</v>
      </c>
      <c r="L261" s="3">
        <v>526609.19999999995</v>
      </c>
      <c r="M261" s="3">
        <v>2689.049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13179.33</v>
      </c>
      <c r="AL261" s="3">
        <v>5877.9830000000002</v>
      </c>
      <c r="AM261" s="3">
        <v>1248.9390000000001</v>
      </c>
      <c r="AN261" s="1" t="s">
        <v>46</v>
      </c>
    </row>
    <row r="262" spans="1:40" x14ac:dyDescent="0.3">
      <c r="A262" s="2">
        <v>29755</v>
      </c>
      <c r="B262" s="3">
        <v>4884.7809999999999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-4462.4709999999995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489203.3</v>
      </c>
      <c r="M262" s="3">
        <v>2062.0210000000002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13161.73</v>
      </c>
      <c r="AL262" s="3">
        <v>5832.4059999999999</v>
      </c>
      <c r="AM262" s="3">
        <v>1164.5989999999999</v>
      </c>
      <c r="AN262" s="1" t="s">
        <v>46</v>
      </c>
    </row>
    <row r="263" spans="1:40" x14ac:dyDescent="0.3">
      <c r="A263" s="2">
        <v>29756</v>
      </c>
      <c r="B263" s="3">
        <v>4782.7870000000003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-4457.5429999999997</v>
      </c>
      <c r="H263" s="3">
        <v>0</v>
      </c>
      <c r="I263" s="3">
        <v>1312.386</v>
      </c>
      <c r="J263" s="3">
        <v>0</v>
      </c>
      <c r="K263" s="3">
        <v>0</v>
      </c>
      <c r="L263" s="3">
        <v>447131.8</v>
      </c>
      <c r="M263" s="3">
        <v>1527.5820000000001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13144.54</v>
      </c>
      <c r="AL263" s="3">
        <v>5804.7929999999997</v>
      </c>
      <c r="AM263" s="3">
        <v>879.32529999999997</v>
      </c>
      <c r="AN263" s="1" t="s">
        <v>46</v>
      </c>
    </row>
    <row r="264" spans="1:40" x14ac:dyDescent="0.3">
      <c r="A264" s="2">
        <v>29757</v>
      </c>
      <c r="B264" s="3">
        <v>4667.34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-4452.6469999999999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412790.7</v>
      </c>
      <c r="M264" s="3">
        <v>1025.626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1.670029E-2</v>
      </c>
      <c r="AK264" s="3">
        <v>13127.34</v>
      </c>
      <c r="AL264" s="3">
        <v>5788.2060000000001</v>
      </c>
      <c r="AM264" s="3">
        <v>531.28650000000005</v>
      </c>
      <c r="AN264" s="1" t="s">
        <v>46</v>
      </c>
    </row>
    <row r="265" spans="1:40" x14ac:dyDescent="0.3">
      <c r="A265" s="2">
        <v>29758</v>
      </c>
      <c r="B265" s="3">
        <v>4573.3159999999998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-4441.9390000000003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382447.7</v>
      </c>
      <c r="M265" s="3">
        <v>635.57219999999995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392.92500000000001</v>
      </c>
      <c r="AN265" s="1" t="s">
        <v>46</v>
      </c>
    </row>
    <row r="266" spans="1:40" x14ac:dyDescent="0.3">
      <c r="A266" s="2">
        <v>29759</v>
      </c>
      <c r="B266" s="3">
        <v>4518.6360000000004</v>
      </c>
      <c r="C266" s="3">
        <v>0</v>
      </c>
      <c r="D266" s="3">
        <v>0</v>
      </c>
      <c r="E266" s="3">
        <v>71.110500000000002</v>
      </c>
      <c r="F266" s="3">
        <v>0</v>
      </c>
      <c r="G266" s="3">
        <v>-4448.5420000000004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</v>
      </c>
      <c r="M266" s="3">
        <v>288.23540000000003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320.74</v>
      </c>
      <c r="AN266" s="1" t="s">
        <v>46</v>
      </c>
    </row>
    <row r="267" spans="1:40" x14ac:dyDescent="0.3">
      <c r="A267" s="2">
        <v>29760</v>
      </c>
      <c r="B267" s="3">
        <v>4456.6260000000002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-4434.8890000000001</v>
      </c>
      <c r="H267" s="3">
        <v>0</v>
      </c>
      <c r="I267" s="3">
        <v>0</v>
      </c>
      <c r="J267" s="3">
        <v>0</v>
      </c>
      <c r="K267" s="3">
        <v>0</v>
      </c>
      <c r="L267" s="3">
        <v>336000.9</v>
      </c>
      <c r="M267" s="3">
        <v>100.6795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 t="s">
        <v>46</v>
      </c>
    </row>
    <row r="268" spans="1:40" x14ac:dyDescent="0.3">
      <c r="A268" s="2">
        <v>29761</v>
      </c>
      <c r="B268" s="3">
        <v>4423.8649999999998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-4416.4449999999997</v>
      </c>
      <c r="H268" s="3">
        <v>0</v>
      </c>
      <c r="I268" s="3">
        <v>0</v>
      </c>
      <c r="J268" s="3">
        <v>0</v>
      </c>
      <c r="K268" s="3">
        <v>0</v>
      </c>
      <c r="L268" s="3">
        <v>316614.8</v>
      </c>
      <c r="M268" s="3">
        <v>37.754860000000001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4403.1840000000002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-4398.4690000000001</v>
      </c>
      <c r="H269" s="3">
        <v>0</v>
      </c>
      <c r="I269" s="3">
        <v>0</v>
      </c>
      <c r="J269" s="3">
        <v>0</v>
      </c>
      <c r="K269" s="3">
        <v>0</v>
      </c>
      <c r="L269" s="3">
        <v>292426.5</v>
      </c>
      <c r="M269" s="3">
        <v>25.23706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4384.9369999999999</v>
      </c>
      <c r="C270" s="3">
        <v>0</v>
      </c>
      <c r="D270" s="3">
        <v>0</v>
      </c>
      <c r="E270" s="3">
        <v>3.689203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275726.7</v>
      </c>
      <c r="M270" s="3">
        <v>16.885339999999999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263114.59999999998</v>
      </c>
      <c r="M271" s="3">
        <v>11.30443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4360.1099999999997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250658.7</v>
      </c>
      <c r="M272" s="3">
        <v>7.5712489999999999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1.104363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238132.7</v>
      </c>
      <c r="M273" s="3">
        <v>5.0722909999999999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228360.8</v>
      </c>
      <c r="M274" s="3">
        <v>3.3987989999999999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220719.7</v>
      </c>
      <c r="M275" s="3">
        <v>2.2777340000000001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0.3320149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209424.5</v>
      </c>
      <c r="M276" s="3">
        <v>1.526562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0.222498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200167.3</v>
      </c>
      <c r="M277" s="3">
        <v>1.023153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191513.9</v>
      </c>
      <c r="M278" s="3">
        <v>0.68581250000000005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180385.8</v>
      </c>
      <c r="M279" s="3">
        <v>0.45967400000000003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6.69902E-2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177400.9</v>
      </c>
      <c r="M280" s="3">
        <v>0.30806909999999998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176123.5</v>
      </c>
      <c r="M281" s="3">
        <v>0.20650859999999999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173917.7</v>
      </c>
      <c r="M282" s="3">
        <v>0.13844119999999999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2.01748E-2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9.2749899999999996E-2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1.352336E-2</v>
      </c>
      <c r="F284" s="3">
        <v>0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6.2180140000000002E-2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166895.20000000001</v>
      </c>
      <c r="M285" s="3">
        <v>4.1696770000000001E-2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165636.6</v>
      </c>
      <c r="M286" s="3">
        <v>2.7925640000000002E-2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1.8686359999999999E-2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1.2558740000000001E-2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1.830136E-3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8.4183699999999997E-3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1.226775E-3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5.6429990000000001E-3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3.758099E-3</v>
      </c>
      <c r="N291" s="3">
        <v>7109539</v>
      </c>
      <c r="O291" s="3">
        <v>161727600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151224.1</v>
      </c>
      <c r="M292" s="3">
        <v>2.511002E-3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150657.60000000001</v>
      </c>
      <c r="M293" s="3">
        <v>1.6996369999999999E-3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1.1393009999999999E-3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7.6369589999999998E-4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1.112902E-4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4.8741749999999998E-4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3.1864749999999998E-4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2.3002069999999999E-4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1.0519530000000001E-4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1.03355E-4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6.9280909999999997E-5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2.1926E-5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6.6046469999999997E-6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-3.6483209999999998E-6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3.040861E-6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-1.051558E-5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3.3901420000000002E-5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1.366347E-6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3.0844179999999997E-5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2.8728300000000001E-5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2.7338430000000001E-5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4.115358E-7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136804.29999999999</v>
      </c>
      <c r="M310" s="3">
        <v>1.893012E-6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-2.3234230000000001E-5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130821.8</v>
      </c>
      <c r="M312" s="3">
        <v>2.537955E-5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5.7016420000000001E-7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8.308764E-8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-4.8634850000000001E-5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5.56953E-8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2.2041519999999999E-7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1.8390430000000001E-7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1.598946E-7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7.7163319999999997E-8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1.124469E-8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5.1724119999999999E-8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3.4671710000000001E-8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2.3241140000000001E-8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1.5579E-8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1.521803E-9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4.6923050000000004E-9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1.4132949999999999E-9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9.4736009999999995E-10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9.25409E-11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2.8533939999999998E-10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4.158131E-11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1.2821120000000001E-10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8.5942559999999994E-11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3.8616480000000002E-11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2.5885400000000001E-11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1.73515E-11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7.7965330000000002E-12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1.136156E-12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5.2261719999999997E-12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7.615881E-13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3.422036E-13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9676.6110000000008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2.293859E-13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1.0551459999999999E-12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7.0728539999999998E-13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1.030697E-13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3.1780379999999999E-13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4.631221E-14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1.4279839999999999E-13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146809.20000000001</v>
      </c>
      <c r="M352" s="3">
        <v>9.5720660000000002E-14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6.267676E-15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2.8830509999999998E-14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1.9325670000000002E-14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1.295438E-14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8299.6630000000005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8.6835809999999996E-15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1.265422E-15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5.8207780000000003E-15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7261.0190000000002</v>
      </c>
      <c r="C360" s="3">
        <v>55.122979999999998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 t="s">
        <v>50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7917.74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8461.3539999999994</v>
      </c>
      <c r="C383" s="3">
        <v>0</v>
      </c>
      <c r="D383" s="3">
        <v>0</v>
      </c>
      <c r="E383" s="3">
        <v>5482.2179999999998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22742.73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283.41800000000001</v>
      </c>
      <c r="AK383" s="3">
        <v>12363.02</v>
      </c>
      <c r="AL383" s="3">
        <v>2749.7579999999998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5707.3429999999998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24722.49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7542.4769999999999</v>
      </c>
      <c r="C385" s="3">
        <v>0</v>
      </c>
      <c r="D385" s="3">
        <v>0</v>
      </c>
      <c r="E385" s="3">
        <v>4187.8289999999997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6868.9459999999999</v>
      </c>
      <c r="C386" s="3">
        <v>0</v>
      </c>
      <c r="D386" s="3">
        <v>0</v>
      </c>
      <c r="E386" s="3">
        <v>3431.4290000000001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15965.48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6280.6310000000003</v>
      </c>
      <c r="C387" s="3">
        <v>0</v>
      </c>
      <c r="D387" s="3">
        <v>0</v>
      </c>
      <c r="E387" s="3">
        <v>2780.259</v>
      </c>
      <c r="F387" s="3">
        <v>0</v>
      </c>
      <c r="G387" s="3">
        <v>-3494.4479999999999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94.301670000000001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10083.719999999999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5429.7030000000004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8109.7870000000003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1499.0029999999999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6549.7870000000003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30.744879999999998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5322.9139999999998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24.107089999999999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4334.9880000000003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16.840060000000001</v>
      </c>
      <c r="AK392" s="3">
        <v>11929.51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9013.5550000000003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43.339730000000003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45.56944</v>
      </c>
      <c r="AK395" s="3">
        <v>12200.02</v>
      </c>
      <c r="AL395" s="3">
        <v>2505.1799999999998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51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 t="s">
        <v>53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53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53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53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 t="s">
        <v>53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53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 t="s">
        <v>53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53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 t="s">
        <v>53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 t="s">
        <v>53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 t="s">
        <v>53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 t="s">
        <v>53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 t="s">
        <v>53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 t="s">
        <v>53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 t="s">
        <v>53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 t="s">
        <v>53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53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 t="s">
        <v>53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53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53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53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53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53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53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546928.4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484992.6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-803.91020000000003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601979.5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312077.40000000002</v>
      </c>
      <c r="F586" s="3">
        <v>0</v>
      </c>
      <c r="G586" s="3">
        <v>-2193.1860000000001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524209.2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341036.1</v>
      </c>
      <c r="F587" s="3">
        <v>0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990155.3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860457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863027.1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985258.4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266106.09999999998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1062221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261139.1</v>
      </c>
      <c r="F593" s="3">
        <v>0</v>
      </c>
      <c r="G593" s="3">
        <v>-2279.1990000000001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1097739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292091.2</v>
      </c>
      <c r="C594" s="3">
        <v>0</v>
      </c>
      <c r="D594" s="3">
        <v>10561.49</v>
      </c>
      <c r="E594" s="3">
        <v>279407.8</v>
      </c>
      <c r="F594" s="3">
        <v>0</v>
      </c>
      <c r="G594" s="3">
        <v>-2121.7719999999999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344005.7</v>
      </c>
      <c r="C595" s="3">
        <v>0</v>
      </c>
      <c r="D595" s="3">
        <v>22646.07</v>
      </c>
      <c r="E595" s="3">
        <v>320084.90000000002</v>
      </c>
      <c r="F595" s="3">
        <v>0</v>
      </c>
      <c r="G595" s="3">
        <v>-1274.431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1197407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-740.13750000000005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</v>
      </c>
      <c r="C596" s="3">
        <v>0</v>
      </c>
      <c r="D596" s="3">
        <v>7655.0190000000002</v>
      </c>
      <c r="E596" s="3">
        <v>270495.5</v>
      </c>
      <c r="F596" s="3">
        <v>0</v>
      </c>
      <c r="G596" s="3">
        <v>-3211.7719999999999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1170677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</v>
      </c>
      <c r="F597" s="3">
        <v>0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1132333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324390.40000000002</v>
      </c>
      <c r="C598" s="3">
        <v>0</v>
      </c>
      <c r="D598" s="3">
        <v>19157.16</v>
      </c>
      <c r="E598" s="3">
        <v>303635</v>
      </c>
      <c r="F598" s="3">
        <v>0</v>
      </c>
      <c r="G598" s="3">
        <v>-1598.057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1191568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367922.1</v>
      </c>
      <c r="C599" s="3">
        <v>0</v>
      </c>
      <c r="D599" s="3">
        <v>34183.589999999997</v>
      </c>
      <c r="E599" s="3">
        <v>332641.5</v>
      </c>
      <c r="F599" s="3">
        <v>0</v>
      </c>
      <c r="G599" s="3">
        <v>-1096.777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1248008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376615.3</v>
      </c>
      <c r="C600" s="3">
        <v>0</v>
      </c>
      <c r="D600" s="3">
        <v>37827.519999999997</v>
      </c>
      <c r="E600" s="3">
        <v>337298.6</v>
      </c>
      <c r="F600" s="3">
        <v>0</v>
      </c>
      <c r="G600" s="3">
        <v>-1489.0730000000001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1274467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12349.3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405319.8</v>
      </c>
      <c r="C601" s="3">
        <v>0</v>
      </c>
      <c r="D601" s="3">
        <v>51613.43</v>
      </c>
      <c r="E601" s="3">
        <v>352401.3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413198.2</v>
      </c>
      <c r="C602" s="3">
        <v>0</v>
      </c>
      <c r="D602" s="3">
        <v>57966.8</v>
      </c>
      <c r="E602" s="3">
        <v>353703.4</v>
      </c>
      <c r="F602" s="3">
        <v>0</v>
      </c>
      <c r="G602" s="3">
        <v>-1527.93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637254.19999999995</v>
      </c>
      <c r="AN602" s="1" t="s">
        <v>49</v>
      </c>
    </row>
    <row r="603" spans="1:40" x14ac:dyDescent="0.3">
      <c r="A603" s="2">
        <v>30096</v>
      </c>
      <c r="B603" s="3">
        <v>401703.9</v>
      </c>
      <c r="C603" s="3">
        <v>0</v>
      </c>
      <c r="D603" s="3">
        <v>56310.7</v>
      </c>
      <c r="E603" s="3">
        <v>343420.2</v>
      </c>
      <c r="F603" s="3">
        <v>0</v>
      </c>
      <c r="G603" s="3">
        <v>-1972.9670000000001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71582.45</v>
      </c>
      <c r="E604" s="3">
        <v>352171.2</v>
      </c>
      <c r="F604" s="3">
        <v>0</v>
      </c>
      <c r="G604" s="3">
        <v>-1587.4480000000001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</v>
      </c>
      <c r="E605" s="3">
        <v>334363.8</v>
      </c>
      <c r="F605" s="3">
        <v>0</v>
      </c>
      <c r="G605" s="3">
        <v>-2075.5239999999999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-5527.0410000000002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15017.11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0</v>
      </c>
      <c r="G607" s="3">
        <v>-4145.9350000000004</v>
      </c>
      <c r="H607" s="3">
        <v>0</v>
      </c>
      <c r="I607" s="3">
        <v>13694960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-4046.8339999999998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11692720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10581480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9893153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9547900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24783.31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9150635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200988.7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</v>
      </c>
      <c r="H626" s="3">
        <v>0</v>
      </c>
      <c r="I626" s="3">
        <v>8749457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55145.99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7743465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21915.42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7475655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13152.14</v>
      </c>
      <c r="E631" s="3">
        <v>138238</v>
      </c>
      <c r="F631" s="3">
        <v>0</v>
      </c>
      <c r="G631" s="3">
        <v>-4235.1760000000004</v>
      </c>
      <c r="H631" s="3">
        <v>0</v>
      </c>
      <c r="I631" s="3">
        <v>7217291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6961575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6714278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6494960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98569.49</v>
      </c>
      <c r="F635" s="3">
        <v>0</v>
      </c>
      <c r="G635" s="3">
        <v>-3961.0169999999998</v>
      </c>
      <c r="H635" s="3">
        <v>0</v>
      </c>
      <c r="I635" s="3">
        <v>6291944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92114</v>
      </c>
      <c r="F636" s="3">
        <v>0</v>
      </c>
      <c r="G636" s="3">
        <v>-3936.692</v>
      </c>
      <c r="H636" s="3">
        <v>0</v>
      </c>
      <c r="I636" s="3">
        <v>6098695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97071.88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80084.61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96949.09</v>
      </c>
      <c r="C639" s="3">
        <v>47.25282</v>
      </c>
      <c r="D639" s="3">
        <v>4218.6139999999996</v>
      </c>
      <c r="E639" s="3">
        <v>89423.51</v>
      </c>
      <c r="F639" s="3">
        <v>0</v>
      </c>
      <c r="G639" s="3">
        <v>-3259.6909999999998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-1713.915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93470.39</v>
      </c>
      <c r="F641" s="3">
        <v>0</v>
      </c>
      <c r="G641" s="3">
        <v>-4011.009</v>
      </c>
      <c r="H641" s="3">
        <v>0</v>
      </c>
      <c r="I641" s="3">
        <v>5459630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5251121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77500.34</v>
      </c>
      <c r="C645" s="3">
        <v>0</v>
      </c>
      <c r="D645" s="3">
        <v>1360.1690000000001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4976974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80599.87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4797836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70835.22</v>
      </c>
      <c r="C647" s="3">
        <v>0</v>
      </c>
      <c r="D647" s="3">
        <v>1787.1990000000001</v>
      </c>
      <c r="E647" s="3">
        <v>65176.11</v>
      </c>
      <c r="F647" s="3">
        <v>0</v>
      </c>
      <c r="G647" s="3">
        <v>-3872.0149999999999</v>
      </c>
      <c r="H647" s="3">
        <v>0</v>
      </c>
      <c r="I647" s="3">
        <v>4635528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60711.07</v>
      </c>
      <c r="C648" s="3">
        <v>0</v>
      </c>
      <c r="D648" s="3">
        <v>814.87559999999996</v>
      </c>
      <c r="E648" s="3">
        <v>55710.75</v>
      </c>
      <c r="F648" s="3">
        <v>0</v>
      </c>
      <c r="G648" s="3">
        <v>-4185.5309999999999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1824507</v>
      </c>
      <c r="M648" s="3">
        <v>450621.2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67349.05</v>
      </c>
      <c r="C649" s="3">
        <v>0</v>
      </c>
      <c r="D649" s="3">
        <v>2350.9349999999999</v>
      </c>
      <c r="E649" s="3">
        <v>61493.49</v>
      </c>
      <c r="F649" s="3">
        <v>0</v>
      </c>
      <c r="G649" s="3">
        <v>-3504.6880000000001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64675.31</v>
      </c>
      <c r="C650" s="3">
        <v>0</v>
      </c>
      <c r="D650" s="3">
        <v>2513.703</v>
      </c>
      <c r="E650" s="3">
        <v>58552.480000000003</v>
      </c>
      <c r="F650" s="3">
        <v>0</v>
      </c>
      <c r="G650" s="3">
        <v>-3609.2170000000001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1693336</v>
      </c>
      <c r="M650" s="3">
        <v>433084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62967.28</v>
      </c>
      <c r="C651" s="3">
        <v>0</v>
      </c>
      <c r="D651" s="3">
        <v>2765.9319999999998</v>
      </c>
      <c r="E651" s="3">
        <v>56592.94</v>
      </c>
      <c r="F651" s="3">
        <v>0</v>
      </c>
      <c r="G651" s="3">
        <v>-3608.4960000000001</v>
      </c>
      <c r="H651" s="3">
        <v>0</v>
      </c>
      <c r="I651" s="3">
        <v>4007193</v>
      </c>
      <c r="J651" s="3">
        <v>0</v>
      </c>
      <c r="K651" s="3">
        <v>0</v>
      </c>
      <c r="L651" s="3">
        <v>1636806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52058.37</v>
      </c>
      <c r="F652" s="3">
        <v>0</v>
      </c>
      <c r="G652" s="3">
        <v>-3761.288</v>
      </c>
      <c r="H652" s="3">
        <v>0</v>
      </c>
      <c r="I652" s="3">
        <v>3846896</v>
      </c>
      <c r="J652" s="3">
        <v>0</v>
      </c>
      <c r="K652" s="3">
        <v>0</v>
      </c>
      <c r="L652" s="3">
        <v>1585942</v>
      </c>
      <c r="M652" s="3">
        <v>397533.6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160296.70000000001</v>
      </c>
      <c r="AN652" s="1" t="s">
        <v>49</v>
      </c>
    </row>
    <row r="653" spans="1:40" x14ac:dyDescent="0.3">
      <c r="A653" s="2">
        <v>30146</v>
      </c>
      <c r="B653" s="3">
        <v>55439.83</v>
      </c>
      <c r="C653" s="3">
        <v>0</v>
      </c>
      <c r="D653" s="3">
        <v>2474.3319999999999</v>
      </c>
      <c r="E653" s="3">
        <v>49214.720000000001</v>
      </c>
      <c r="F653" s="3">
        <v>0</v>
      </c>
      <c r="G653" s="3">
        <v>-3750.8580000000002</v>
      </c>
      <c r="H653" s="3">
        <v>0</v>
      </c>
      <c r="I653" s="3">
        <v>3691435</v>
      </c>
      <c r="J653" s="3">
        <v>0</v>
      </c>
      <c r="K653" s="3">
        <v>0</v>
      </c>
      <c r="L653" s="3">
        <v>1538798</v>
      </c>
      <c r="M653" s="3">
        <v>379191.3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51329.75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-3825.1280000000002</v>
      </c>
      <c r="H654" s="3">
        <v>0</v>
      </c>
      <c r="I654" s="3">
        <v>3546218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47233.32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-3827.9769999999999</v>
      </c>
      <c r="H655" s="3">
        <v>0</v>
      </c>
      <c r="I655" s="3">
        <v>3412368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41955.12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-3914.5839999999998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41847.15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-3687.4490000000001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41428.79</v>
      </c>
      <c r="C658" s="3">
        <v>0</v>
      </c>
      <c r="D658" s="3">
        <v>1539.57</v>
      </c>
      <c r="E658" s="3">
        <v>36300.82</v>
      </c>
      <c r="F658" s="3">
        <v>0</v>
      </c>
      <c r="G658" s="3">
        <v>-3588.4340000000002</v>
      </c>
      <c r="H658" s="3">
        <v>0</v>
      </c>
      <c r="I658" s="3">
        <v>3054185</v>
      </c>
      <c r="J658" s="3">
        <v>0</v>
      </c>
      <c r="K658" s="3">
        <v>0</v>
      </c>
      <c r="L658" s="3">
        <v>1347794</v>
      </c>
      <c r="M658" s="3">
        <v>299126.2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39782.18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-3609.9949999999999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36334.26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-3739.9279999999999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35301.279999999999</v>
      </c>
      <c r="C661" s="3">
        <v>0</v>
      </c>
      <c r="D661" s="3">
        <v>1134.9159999999999</v>
      </c>
      <c r="E661" s="3">
        <v>30508.69</v>
      </c>
      <c r="F661" s="3">
        <v>0</v>
      </c>
      <c r="G661" s="3">
        <v>-3657.74</v>
      </c>
      <c r="H661" s="3">
        <v>0</v>
      </c>
      <c r="I661" s="3">
        <v>2698531</v>
      </c>
      <c r="J661" s="3">
        <v>0</v>
      </c>
      <c r="K661" s="3">
        <v>0</v>
      </c>
      <c r="L661" s="3">
        <v>1233713</v>
      </c>
      <c r="M661" s="3">
        <v>262791.7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33295.58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-3705.8609999999999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33124.42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-3640.0549999999998</v>
      </c>
      <c r="H663" s="3">
        <v>0</v>
      </c>
      <c r="I663" s="3">
        <v>2473690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29860.639999999999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-3840.74</v>
      </c>
      <c r="H664" s="3">
        <v>0</v>
      </c>
      <c r="I664" s="3">
        <v>2370674</v>
      </c>
      <c r="J664" s="3">
        <v>0</v>
      </c>
      <c r="K664" s="3">
        <v>0</v>
      </c>
      <c r="L664" s="3">
        <v>1127490</v>
      </c>
      <c r="M664" s="3">
        <v>229479.3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30045.18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-3710.84</v>
      </c>
      <c r="H665" s="3">
        <v>0</v>
      </c>
      <c r="I665" s="3">
        <v>2264917</v>
      </c>
      <c r="J665" s="3">
        <v>0</v>
      </c>
      <c r="K665" s="3">
        <v>0</v>
      </c>
      <c r="L665" s="3">
        <v>1088391</v>
      </c>
      <c r="M665" s="3">
        <v>222402.6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29153.41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-3720.6990000000001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26722.57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-3844.1179999999999</v>
      </c>
      <c r="H667" s="3">
        <v>0</v>
      </c>
      <c r="I667" s="3">
        <v>2061203</v>
      </c>
      <c r="J667" s="3">
        <v>0</v>
      </c>
      <c r="K667" s="3">
        <v>0</v>
      </c>
      <c r="L667" s="3">
        <v>1013531</v>
      </c>
      <c r="M667" s="3">
        <v>201910.3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98206.05</v>
      </c>
      <c r="AN667" s="1" t="s">
        <v>46</v>
      </c>
    </row>
    <row r="668" spans="1:40" x14ac:dyDescent="0.3">
      <c r="A668" s="2">
        <v>30161</v>
      </c>
      <c r="B668" s="3">
        <v>26592.04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-3768.86</v>
      </c>
      <c r="H668" s="3">
        <v>0</v>
      </c>
      <c r="I668" s="3">
        <v>1962350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98852.87</v>
      </c>
      <c r="AN668" s="1" t="s">
        <v>46</v>
      </c>
    </row>
    <row r="669" spans="1:40" x14ac:dyDescent="0.3">
      <c r="A669" s="2">
        <v>30162</v>
      </c>
      <c r="B669" s="3">
        <v>24531.59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-3888.7919999999999</v>
      </c>
      <c r="H669" s="3">
        <v>0</v>
      </c>
      <c r="I669" s="3">
        <v>1870479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91871.19</v>
      </c>
      <c r="AN669" s="1" t="s">
        <v>46</v>
      </c>
    </row>
    <row r="670" spans="1:40" x14ac:dyDescent="0.3">
      <c r="A670" s="2">
        <v>30163</v>
      </c>
      <c r="B670" s="3">
        <v>22345.49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-3975.384</v>
      </c>
      <c r="H670" s="3">
        <v>0</v>
      </c>
      <c r="I670" s="3">
        <v>1788619</v>
      </c>
      <c r="J670" s="3">
        <v>0</v>
      </c>
      <c r="K670" s="3">
        <v>0</v>
      </c>
      <c r="L670" s="3">
        <v>911749.6</v>
      </c>
      <c r="M670" s="3">
        <v>168223.8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12601.97</v>
      </c>
      <c r="AL670" s="3">
        <v>10161.200000000001</v>
      </c>
      <c r="AM670" s="3">
        <v>81860.05</v>
      </c>
      <c r="AN670" s="1" t="s">
        <v>46</v>
      </c>
    </row>
    <row r="671" spans="1:40" x14ac:dyDescent="0.3">
      <c r="A671" s="2">
        <v>30164</v>
      </c>
      <c r="B671" s="3">
        <v>23487.71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-3758.5569999999998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12585.46</v>
      </c>
      <c r="AL671" s="3">
        <v>10133.48</v>
      </c>
      <c r="AM671" s="3">
        <v>88574.34</v>
      </c>
      <c r="AN671" s="1" t="s">
        <v>46</v>
      </c>
    </row>
    <row r="672" spans="1:40" x14ac:dyDescent="0.3">
      <c r="A672" s="2">
        <v>30165</v>
      </c>
      <c r="B672" s="3">
        <v>17565.39</v>
      </c>
      <c r="C672" s="3">
        <v>0</v>
      </c>
      <c r="D672" s="3">
        <v>0</v>
      </c>
      <c r="E672" s="3">
        <v>13323.52</v>
      </c>
      <c r="F672" s="3">
        <v>0</v>
      </c>
      <c r="G672" s="3">
        <v>-4241.7510000000002</v>
      </c>
      <c r="H672" s="3">
        <v>0</v>
      </c>
      <c r="I672" s="3">
        <v>1641707</v>
      </c>
      <c r="J672" s="3">
        <v>0</v>
      </c>
      <c r="K672" s="3">
        <v>0</v>
      </c>
      <c r="L672" s="3">
        <v>870235.1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58337</v>
      </c>
      <c r="AN672" s="1" t="s">
        <v>50</v>
      </c>
    </row>
    <row r="673" spans="1:40" x14ac:dyDescent="0.3">
      <c r="A673" s="2">
        <v>30166</v>
      </c>
      <c r="B673" s="3">
        <v>17574.259999999998</v>
      </c>
      <c r="C673" s="3">
        <v>0</v>
      </c>
      <c r="D673" s="3">
        <v>0</v>
      </c>
      <c r="E673" s="3">
        <v>13539.65</v>
      </c>
      <c r="F673" s="3">
        <v>0</v>
      </c>
      <c r="G673" s="3">
        <v>-4034.5030000000002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58362.13</v>
      </c>
      <c r="AN673" s="1" t="s">
        <v>50</v>
      </c>
    </row>
    <row r="674" spans="1:40" x14ac:dyDescent="0.3">
      <c r="A674" s="2">
        <v>30167</v>
      </c>
      <c r="B674" s="3">
        <v>17222.95</v>
      </c>
      <c r="C674" s="3">
        <v>0</v>
      </c>
      <c r="D674" s="3">
        <v>0</v>
      </c>
      <c r="E674" s="3">
        <v>13244.29</v>
      </c>
      <c r="F674" s="3">
        <v>0</v>
      </c>
      <c r="G674" s="3">
        <v>-3978.567</v>
      </c>
      <c r="H674" s="3">
        <v>0</v>
      </c>
      <c r="I674" s="3">
        <v>1524751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58594.53</v>
      </c>
      <c r="AN674" s="1" t="s">
        <v>50</v>
      </c>
    </row>
    <row r="675" spans="1:40" x14ac:dyDescent="0.3">
      <c r="A675" s="2">
        <v>30168</v>
      </c>
      <c r="B675" s="3">
        <v>16289.39</v>
      </c>
      <c r="C675" s="3">
        <v>0</v>
      </c>
      <c r="D675" s="3">
        <v>0</v>
      </c>
      <c r="E675" s="3">
        <v>12275.24</v>
      </c>
      <c r="F675" s="3">
        <v>0</v>
      </c>
      <c r="G675" s="3">
        <v>-4014.0439999999999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56181</v>
      </c>
      <c r="AN675" s="1" t="s">
        <v>50</v>
      </c>
    </row>
    <row r="676" spans="1:40" x14ac:dyDescent="0.3">
      <c r="A676" s="2">
        <v>30169</v>
      </c>
      <c r="B676" s="3">
        <v>17086.62</v>
      </c>
      <c r="C676" s="3">
        <v>0</v>
      </c>
      <c r="D676" s="3">
        <v>0</v>
      </c>
      <c r="E676" s="3">
        <v>13218.69</v>
      </c>
      <c r="F676" s="3">
        <v>0</v>
      </c>
      <c r="G676" s="3">
        <v>-3867.855</v>
      </c>
      <c r="H676" s="3">
        <v>0</v>
      </c>
      <c r="I676" s="3">
        <v>1404316</v>
      </c>
      <c r="J676" s="3">
        <v>0</v>
      </c>
      <c r="K676" s="3">
        <v>0</v>
      </c>
      <c r="L676" s="3">
        <v>770271.5</v>
      </c>
      <c r="M676" s="3">
        <v>123098.5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64254.19</v>
      </c>
      <c r="AN676" s="1" t="s">
        <v>49</v>
      </c>
    </row>
    <row r="677" spans="1:40" x14ac:dyDescent="0.3">
      <c r="A677" s="2">
        <v>30170</v>
      </c>
      <c r="B677" s="3">
        <v>16749.79</v>
      </c>
      <c r="C677" s="3">
        <v>0</v>
      </c>
      <c r="D677" s="3">
        <v>0</v>
      </c>
      <c r="E677" s="3">
        <v>12859.42</v>
      </c>
      <c r="F677" s="3">
        <v>0</v>
      </c>
      <c r="G677" s="3">
        <v>-3890.2939999999999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66959.55</v>
      </c>
      <c r="AN677" s="1" t="s">
        <v>49</v>
      </c>
    </row>
    <row r="678" spans="1:40" x14ac:dyDescent="0.3">
      <c r="A678" s="2">
        <v>30171</v>
      </c>
      <c r="B678" s="3">
        <v>14751.7</v>
      </c>
      <c r="C678" s="3">
        <v>0</v>
      </c>
      <c r="D678" s="3">
        <v>0</v>
      </c>
      <c r="E678" s="3">
        <v>10670.27</v>
      </c>
      <c r="F678" s="3">
        <v>0</v>
      </c>
      <c r="G678" s="3">
        <v>-4081.3580000000002</v>
      </c>
      <c r="H678" s="3">
        <v>0</v>
      </c>
      <c r="I678" s="3">
        <v>1283371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53985.43</v>
      </c>
      <c r="AN678" s="1" t="s">
        <v>49</v>
      </c>
    </row>
    <row r="679" spans="1:40" x14ac:dyDescent="0.3">
      <c r="A679" s="2">
        <v>30172</v>
      </c>
      <c r="B679" s="3">
        <v>14566.46</v>
      </c>
      <c r="C679" s="3">
        <v>0</v>
      </c>
      <c r="D679" s="3">
        <v>0</v>
      </c>
      <c r="E679" s="3">
        <v>10553.27</v>
      </c>
      <c r="F679" s="3">
        <v>0</v>
      </c>
      <c r="G679" s="3">
        <v>-4013.1179999999999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695350.1</v>
      </c>
      <c r="M679" s="3">
        <v>108426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52732.95</v>
      </c>
      <c r="AN679" s="1" t="s">
        <v>49</v>
      </c>
    </row>
    <row r="680" spans="1:40" x14ac:dyDescent="0.3">
      <c r="A680" s="2">
        <v>30173</v>
      </c>
      <c r="B680" s="3">
        <v>13729.35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-4050.16</v>
      </c>
      <c r="H680" s="3">
        <v>0</v>
      </c>
      <c r="I680" s="3">
        <v>1182180</v>
      </c>
      <c r="J680" s="3">
        <v>0</v>
      </c>
      <c r="K680" s="3">
        <v>0</v>
      </c>
      <c r="L680" s="3">
        <v>675354.9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48457.75</v>
      </c>
      <c r="AN680" s="1" t="s">
        <v>49</v>
      </c>
    </row>
    <row r="681" spans="1:40" x14ac:dyDescent="0.3">
      <c r="A681" s="2">
        <v>30174</v>
      </c>
      <c r="B681" s="3">
        <v>13845.05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-3973.8470000000002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652019.30000000005</v>
      </c>
      <c r="M681" s="3">
        <v>101676.6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50458.07</v>
      </c>
      <c r="AN681" s="1" t="s">
        <v>49</v>
      </c>
    </row>
    <row r="682" spans="1:40" x14ac:dyDescent="0.3">
      <c r="A682" s="2">
        <v>30175</v>
      </c>
      <c r="B682" s="3">
        <v>12844.79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-4052.2179999999998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633875.6</v>
      </c>
      <c r="M682" s="3">
        <v>96293.02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44628.51</v>
      </c>
      <c r="AN682" s="1" t="s">
        <v>50</v>
      </c>
    </row>
    <row r="683" spans="1:40" x14ac:dyDescent="0.3">
      <c r="A683" s="2">
        <v>30176</v>
      </c>
      <c r="B683" s="3">
        <v>12298.2</v>
      </c>
      <c r="C683" s="3">
        <v>0</v>
      </c>
      <c r="D683" s="3">
        <v>0</v>
      </c>
      <c r="E683" s="3">
        <v>8279.598</v>
      </c>
      <c r="F683" s="3">
        <v>0</v>
      </c>
      <c r="G683" s="3">
        <v>-4018.567</v>
      </c>
      <c r="H683" s="3">
        <v>0</v>
      </c>
      <c r="I683" s="3">
        <v>1043814</v>
      </c>
      <c r="J683" s="3">
        <v>0</v>
      </c>
      <c r="K683" s="3">
        <v>0</v>
      </c>
      <c r="L683" s="3">
        <v>617927.69999999995</v>
      </c>
      <c r="M683" s="3">
        <v>92030.33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43279.49</v>
      </c>
      <c r="AN683" s="1" t="s">
        <v>49</v>
      </c>
    </row>
    <row r="684" spans="1:40" x14ac:dyDescent="0.3">
      <c r="A684" s="2">
        <v>30177</v>
      </c>
      <c r="B684" s="3">
        <v>11650.75</v>
      </c>
      <c r="C684" s="3">
        <v>0</v>
      </c>
      <c r="D684" s="3">
        <v>0</v>
      </c>
      <c r="E684" s="3">
        <v>7627.125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87290.35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40123.410000000003</v>
      </c>
      <c r="AN684" s="1" t="s">
        <v>49</v>
      </c>
    </row>
    <row r="685" spans="1:40" x14ac:dyDescent="0.3">
      <c r="A685" s="2">
        <v>30178</v>
      </c>
      <c r="B685" s="3">
        <v>11831.14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-3937.239</v>
      </c>
      <c r="H685" s="3">
        <v>0</v>
      </c>
      <c r="I685" s="3">
        <v>960994.2</v>
      </c>
      <c r="J685" s="3">
        <v>0</v>
      </c>
      <c r="K685" s="3">
        <v>0</v>
      </c>
      <c r="L685" s="3">
        <v>589222.19999999995</v>
      </c>
      <c r="M685" s="3">
        <v>86411.97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42696.11</v>
      </c>
      <c r="AN685" s="1" t="s">
        <v>49</v>
      </c>
    </row>
    <row r="686" spans="1:40" x14ac:dyDescent="0.3">
      <c r="A686" s="2">
        <v>30179</v>
      </c>
      <c r="B686" s="3">
        <v>10939.94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-4013.0059999999999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576844.1</v>
      </c>
      <c r="M686" s="3">
        <v>81131.95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12126.6</v>
      </c>
      <c r="AL686" s="3">
        <v>9022.2909999999993</v>
      </c>
      <c r="AM686" s="3">
        <v>38132.86</v>
      </c>
      <c r="AN686" s="1" t="s">
        <v>49</v>
      </c>
    </row>
    <row r="687" spans="1:40" x14ac:dyDescent="0.3">
      <c r="A687" s="2">
        <v>30180</v>
      </c>
      <c r="B687" s="3">
        <v>10725.12</v>
      </c>
      <c r="C687" s="3">
        <v>0</v>
      </c>
      <c r="D687" s="3">
        <v>0</v>
      </c>
      <c r="E687" s="3">
        <v>6745.3969999999999</v>
      </c>
      <c r="F687" s="3">
        <v>0</v>
      </c>
      <c r="G687" s="3">
        <v>-3979.7190000000001</v>
      </c>
      <c r="H687" s="3">
        <v>0</v>
      </c>
      <c r="I687" s="3">
        <v>887067.2</v>
      </c>
      <c r="J687" s="3">
        <v>0</v>
      </c>
      <c r="K687" s="3">
        <v>0</v>
      </c>
      <c r="L687" s="3">
        <v>558817.80000000005</v>
      </c>
      <c r="M687" s="3">
        <v>77733.7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35794.199999999997</v>
      </c>
      <c r="AN687" s="1" t="s">
        <v>49</v>
      </c>
    </row>
    <row r="688" spans="1:40" x14ac:dyDescent="0.3">
      <c r="A688" s="2">
        <v>30181</v>
      </c>
      <c r="B688" s="3">
        <v>10479.1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-3962.3330000000001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541068.5</v>
      </c>
      <c r="M688" s="3">
        <v>74857.490000000005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36111.67</v>
      </c>
      <c r="AN688" s="1" t="s">
        <v>50</v>
      </c>
    </row>
    <row r="689" spans="1:40" x14ac:dyDescent="0.3">
      <c r="A689" s="2">
        <v>30182</v>
      </c>
      <c r="B689" s="3">
        <v>10037.76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-3975.1979999999999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525290.69999999995</v>
      </c>
      <c r="M689" s="3">
        <v>70714.649999999994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34798.67</v>
      </c>
      <c r="AN689" s="1" t="s">
        <v>46</v>
      </c>
    </row>
    <row r="690" spans="1:40" x14ac:dyDescent="0.3">
      <c r="A690" s="2">
        <v>30183</v>
      </c>
      <c r="B690" s="3">
        <v>9822.0419999999995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-3970.5430000000001</v>
      </c>
      <c r="H690" s="3">
        <v>0</v>
      </c>
      <c r="I690" s="3">
        <v>781331.3</v>
      </c>
      <c r="J690" s="3">
        <v>0</v>
      </c>
      <c r="K690" s="3">
        <v>0</v>
      </c>
      <c r="L690" s="3">
        <v>508822.2</v>
      </c>
      <c r="M690" s="3">
        <v>67683.429999999993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8758.6710000000003</v>
      </c>
      <c r="AM690" s="3">
        <v>34825.49</v>
      </c>
      <c r="AN690" s="1" t="s">
        <v>46</v>
      </c>
    </row>
    <row r="691" spans="1:40" x14ac:dyDescent="0.3">
      <c r="A691" s="2">
        <v>30184</v>
      </c>
      <c r="B691" s="3">
        <v>9583.1990000000005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-3967.5659999999998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493478.6</v>
      </c>
      <c r="M691" s="3">
        <v>64304.2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34596.28</v>
      </c>
      <c r="AN691" s="1" t="s">
        <v>50</v>
      </c>
    </row>
    <row r="692" spans="1:40" x14ac:dyDescent="0.3">
      <c r="A692" s="2">
        <v>30185</v>
      </c>
      <c r="B692" s="3">
        <v>9488.5939999999991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-3946.0410000000002</v>
      </c>
      <c r="H692" s="3">
        <v>0</v>
      </c>
      <c r="I692" s="3">
        <v>710558.8</v>
      </c>
      <c r="J692" s="3">
        <v>0</v>
      </c>
      <c r="K692" s="3">
        <v>0</v>
      </c>
      <c r="L692" s="3">
        <v>475246.4</v>
      </c>
      <c r="M692" s="3">
        <v>61697.35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36176.21</v>
      </c>
      <c r="AN692" s="1" t="s">
        <v>50</v>
      </c>
    </row>
    <row r="693" spans="1:40" x14ac:dyDescent="0.3">
      <c r="A693" s="2">
        <v>30186</v>
      </c>
      <c r="B693" s="3">
        <v>9123.7199999999993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-3965.3220000000001</v>
      </c>
      <c r="H693" s="3">
        <v>0</v>
      </c>
      <c r="I693" s="3">
        <v>675030.2</v>
      </c>
      <c r="J693" s="3">
        <v>0</v>
      </c>
      <c r="K693" s="3">
        <v>0</v>
      </c>
      <c r="L693" s="3">
        <v>458845.4</v>
      </c>
      <c r="M693" s="3">
        <v>57459.73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35528.629999999997</v>
      </c>
      <c r="AN693" s="1" t="s">
        <v>50</v>
      </c>
    </row>
    <row r="694" spans="1:40" x14ac:dyDescent="0.3">
      <c r="A694" s="2">
        <v>30187</v>
      </c>
      <c r="B694" s="3">
        <v>8543.0580000000009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-4006.3539999999998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448612.2</v>
      </c>
      <c r="M694" s="3">
        <v>51417.88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31326.98</v>
      </c>
      <c r="AN694" s="1" t="s">
        <v>50</v>
      </c>
    </row>
    <row r="695" spans="1:40" x14ac:dyDescent="0.3">
      <c r="A695" s="2">
        <v>30188</v>
      </c>
      <c r="B695" s="3">
        <v>8014.6260000000002</v>
      </c>
      <c r="C695" s="3">
        <v>0</v>
      </c>
      <c r="D695" s="3">
        <v>0</v>
      </c>
      <c r="E695" s="3">
        <v>3988.893</v>
      </c>
      <c r="F695" s="3">
        <v>0</v>
      </c>
      <c r="G695" s="3">
        <v>-4025.7739999999999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440985.5</v>
      </c>
      <c r="M695" s="3">
        <v>45441.58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8494.8649999999998</v>
      </c>
      <c r="AM695" s="3">
        <v>27079.9</v>
      </c>
      <c r="AN695" s="1" t="s">
        <v>50</v>
      </c>
    </row>
    <row r="696" spans="1:40" x14ac:dyDescent="0.3">
      <c r="A696" s="2">
        <v>30189</v>
      </c>
      <c r="B696" s="3">
        <v>7812.6689999999999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-3995.136</v>
      </c>
      <c r="H696" s="3">
        <v>0</v>
      </c>
      <c r="I696" s="3">
        <v>589711</v>
      </c>
      <c r="J696" s="3">
        <v>0</v>
      </c>
      <c r="K696" s="3">
        <v>0</v>
      </c>
      <c r="L696" s="3">
        <v>431258.4</v>
      </c>
      <c r="M696" s="3">
        <v>42143.68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8459.3310000000001</v>
      </c>
      <c r="AM696" s="3">
        <v>26912.3</v>
      </c>
      <c r="AN696" s="1" t="s">
        <v>46</v>
      </c>
    </row>
    <row r="697" spans="1:40" x14ac:dyDescent="0.3">
      <c r="A697" s="2">
        <v>30190</v>
      </c>
      <c r="B697" s="3">
        <v>7294.3689999999997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-4025.683</v>
      </c>
      <c r="H697" s="3">
        <v>0</v>
      </c>
      <c r="I697" s="3">
        <v>567446</v>
      </c>
      <c r="J697" s="3">
        <v>0</v>
      </c>
      <c r="K697" s="3">
        <v>0</v>
      </c>
      <c r="L697" s="3">
        <v>424124.2</v>
      </c>
      <c r="M697" s="3">
        <v>37483.46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22265</v>
      </c>
      <c r="AN697" s="1" t="s">
        <v>46</v>
      </c>
    </row>
    <row r="698" spans="1:40" x14ac:dyDescent="0.3">
      <c r="A698" s="2">
        <v>30191</v>
      </c>
      <c r="B698" s="3">
        <v>7148.0069999999996</v>
      </c>
      <c r="C698" s="3">
        <v>0</v>
      </c>
      <c r="D698" s="3">
        <v>0</v>
      </c>
      <c r="E698" s="3">
        <v>3146.761</v>
      </c>
      <c r="F698" s="3">
        <v>0</v>
      </c>
      <c r="G698" s="3">
        <v>-4001.3049999999998</v>
      </c>
      <c r="H698" s="3">
        <v>0</v>
      </c>
      <c r="I698" s="3">
        <v>545914.5</v>
      </c>
      <c r="J698" s="3">
        <v>0</v>
      </c>
      <c r="K698" s="3">
        <v>0</v>
      </c>
      <c r="L698" s="3">
        <v>416832.8</v>
      </c>
      <c r="M698" s="3">
        <v>34930.660000000003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21531.53</v>
      </c>
      <c r="AN698" s="1" t="s">
        <v>50</v>
      </c>
    </row>
    <row r="699" spans="1:40" x14ac:dyDescent="0.3">
      <c r="A699" s="2">
        <v>30192</v>
      </c>
      <c r="B699" s="3">
        <v>6502.3980000000001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-4056.1640000000002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422579.1</v>
      </c>
      <c r="M699" s="3">
        <v>28591.200000000001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11848.83</v>
      </c>
      <c r="AL699" s="3">
        <v>8307.8439999999991</v>
      </c>
      <c r="AM699" s="3">
        <v>13361.57</v>
      </c>
      <c r="AN699" s="1" t="s">
        <v>50</v>
      </c>
    </row>
    <row r="700" spans="1:40" x14ac:dyDescent="0.3">
      <c r="A700" s="2">
        <v>30193</v>
      </c>
      <c r="B700" s="3">
        <v>6574.616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-3985.77</v>
      </c>
      <c r="H700" s="3">
        <v>0</v>
      </c>
      <c r="I700" s="3">
        <v>518689.2</v>
      </c>
      <c r="J700" s="3">
        <v>0</v>
      </c>
      <c r="K700" s="3">
        <v>0</v>
      </c>
      <c r="L700" s="3">
        <v>418347.4</v>
      </c>
      <c r="M700" s="3">
        <v>28436.400000000001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13863.74</v>
      </c>
      <c r="AN700" s="1" t="s">
        <v>50</v>
      </c>
    </row>
    <row r="701" spans="1:40" x14ac:dyDescent="0.3">
      <c r="A701" s="2">
        <v>30194</v>
      </c>
      <c r="B701" s="3">
        <v>6496.8720000000003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-3966.2269999999999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411971.2</v>
      </c>
      <c r="M701" s="3">
        <v>27844.58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11819.84</v>
      </c>
      <c r="AL701" s="3">
        <v>8210.5370000000003</v>
      </c>
      <c r="AM701" s="3">
        <v>15870.08</v>
      </c>
      <c r="AN701" s="1" t="s">
        <v>50</v>
      </c>
    </row>
    <row r="702" spans="1:40" x14ac:dyDescent="0.3">
      <c r="A702" s="2">
        <v>30195</v>
      </c>
      <c r="B702" s="3">
        <v>6493.1559999999999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-3995.6170000000002</v>
      </c>
      <c r="H702" s="3">
        <v>0</v>
      </c>
      <c r="I702" s="3">
        <v>484918.2</v>
      </c>
      <c r="J702" s="3">
        <v>0</v>
      </c>
      <c r="K702" s="3">
        <v>0</v>
      </c>
      <c r="L702" s="3">
        <v>405062.8</v>
      </c>
      <c r="M702" s="3">
        <v>27080.26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17900.88</v>
      </c>
      <c r="AN702" s="1" t="s">
        <v>50</v>
      </c>
    </row>
    <row r="703" spans="1:40" x14ac:dyDescent="0.3">
      <c r="A703" s="2">
        <v>30196</v>
      </c>
      <c r="B703" s="3">
        <v>6433.6859999999997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-4031.0320000000002</v>
      </c>
      <c r="H703" s="3">
        <v>0</v>
      </c>
      <c r="I703" s="3">
        <v>466919.2</v>
      </c>
      <c r="J703" s="3">
        <v>0</v>
      </c>
      <c r="K703" s="3">
        <v>0</v>
      </c>
      <c r="L703" s="3">
        <v>395835.2</v>
      </c>
      <c r="M703" s="3">
        <v>25840.58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17999</v>
      </c>
      <c r="AN703" s="1" t="s">
        <v>49</v>
      </c>
    </row>
    <row r="704" spans="1:40" x14ac:dyDescent="0.3">
      <c r="A704" s="2">
        <v>30197</v>
      </c>
      <c r="B704" s="3">
        <v>6422.5749999999998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-4039.5709999999999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387110.6</v>
      </c>
      <c r="M704" s="3">
        <v>25180.75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18770.400000000001</v>
      </c>
      <c r="AN704" s="1" t="s">
        <v>49</v>
      </c>
    </row>
    <row r="705" spans="1:40" x14ac:dyDescent="0.3">
      <c r="A705" s="2">
        <v>30198</v>
      </c>
      <c r="B705" s="3">
        <v>6126.2650000000003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-4053.2759999999998</v>
      </c>
      <c r="H705" s="3">
        <v>0</v>
      </c>
      <c r="I705" s="3">
        <v>433129.6</v>
      </c>
      <c r="J705" s="3">
        <v>0</v>
      </c>
      <c r="K705" s="3">
        <v>0</v>
      </c>
      <c r="L705" s="3">
        <v>383922.1</v>
      </c>
      <c r="M705" s="3">
        <v>22650.95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11756.29</v>
      </c>
      <c r="AL705" s="3">
        <v>8047.57</v>
      </c>
      <c r="AM705" s="3">
        <v>15019.24</v>
      </c>
      <c r="AN705" s="1" t="s">
        <v>49</v>
      </c>
    </row>
    <row r="706" spans="1:40" x14ac:dyDescent="0.3">
      <c r="A706" s="2">
        <v>30199</v>
      </c>
      <c r="B706" s="3">
        <v>6020.4070000000002</v>
      </c>
      <c r="C706" s="3">
        <v>0</v>
      </c>
      <c r="D706" s="3">
        <v>0</v>
      </c>
      <c r="E706" s="3">
        <v>1986.848</v>
      </c>
      <c r="F706" s="3">
        <v>0</v>
      </c>
      <c r="G706" s="3">
        <v>-4034.2040000000002</v>
      </c>
      <c r="H706" s="3">
        <v>0</v>
      </c>
      <c r="I706" s="3">
        <v>418442.9</v>
      </c>
      <c r="J706" s="3">
        <v>0</v>
      </c>
      <c r="K706" s="3">
        <v>0</v>
      </c>
      <c r="L706" s="3">
        <v>378574.6</v>
      </c>
      <c r="M706" s="3">
        <v>21162.68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11737.79</v>
      </c>
      <c r="AL706" s="3">
        <v>7942.9189999999999</v>
      </c>
      <c r="AM706" s="3">
        <v>14686.69</v>
      </c>
      <c r="AN706" s="1" t="s">
        <v>49</v>
      </c>
    </row>
    <row r="707" spans="1:40" x14ac:dyDescent="0.3">
      <c r="A707" s="2">
        <v>30200</v>
      </c>
      <c r="B707" s="3">
        <v>6009.0129999999999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-4010.8139999999999</v>
      </c>
      <c r="H707" s="3">
        <v>0</v>
      </c>
      <c r="I707" s="3">
        <v>402068.8</v>
      </c>
      <c r="J707" s="3">
        <v>0</v>
      </c>
      <c r="K707" s="3">
        <v>0</v>
      </c>
      <c r="L707" s="3">
        <v>370116.7</v>
      </c>
      <c r="M707" s="3">
        <v>20755.400000000001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11722.49</v>
      </c>
      <c r="AL707" s="3">
        <v>7876.0950000000003</v>
      </c>
      <c r="AM707" s="3">
        <v>16374.11</v>
      </c>
      <c r="AN707" s="1" t="s">
        <v>49</v>
      </c>
    </row>
    <row r="708" spans="1:40" x14ac:dyDescent="0.3">
      <c r="A708" s="2">
        <v>30201</v>
      </c>
      <c r="B708" s="3">
        <v>5884.2870000000003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-4014.123</v>
      </c>
      <c r="H708" s="3">
        <v>0</v>
      </c>
      <c r="I708" s="3">
        <v>386421.2</v>
      </c>
      <c r="J708" s="3">
        <v>0</v>
      </c>
      <c r="K708" s="3">
        <v>0</v>
      </c>
      <c r="L708" s="3">
        <v>363179.5</v>
      </c>
      <c r="M708" s="3">
        <v>19519.53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15647.61</v>
      </c>
      <c r="AN708" s="1" t="s">
        <v>49</v>
      </c>
    </row>
    <row r="709" spans="1:40" x14ac:dyDescent="0.3">
      <c r="A709" s="2">
        <v>30202</v>
      </c>
      <c r="B709" s="3">
        <v>5684.7539999999999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-3977.6149999999998</v>
      </c>
      <c r="H709" s="3">
        <v>0</v>
      </c>
      <c r="I709" s="3">
        <v>372099.9</v>
      </c>
      <c r="J709" s="3">
        <v>0</v>
      </c>
      <c r="K709" s="3">
        <v>0</v>
      </c>
      <c r="L709" s="3">
        <v>356945.4</v>
      </c>
      <c r="M709" s="3">
        <v>17987.169999999998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14321.27</v>
      </c>
      <c r="AN709" s="1" t="s">
        <v>49</v>
      </c>
    </row>
    <row r="710" spans="1:40" x14ac:dyDescent="0.3">
      <c r="A710" s="2">
        <v>30203</v>
      </c>
      <c r="B710" s="3">
        <v>5562.9189999999999</v>
      </c>
      <c r="C710" s="3">
        <v>0</v>
      </c>
      <c r="D710" s="3">
        <v>0</v>
      </c>
      <c r="E710" s="3">
        <v>1615.838</v>
      </c>
      <c r="F710" s="3">
        <v>0</v>
      </c>
      <c r="G710" s="3">
        <v>-3948.556</v>
      </c>
      <c r="H710" s="3">
        <v>0</v>
      </c>
      <c r="I710" s="3">
        <v>358264</v>
      </c>
      <c r="J710" s="3">
        <v>0</v>
      </c>
      <c r="K710" s="3">
        <v>0</v>
      </c>
      <c r="L710" s="3">
        <v>348778.1</v>
      </c>
      <c r="M710" s="3">
        <v>16981.599999999999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11665.46</v>
      </c>
      <c r="AL710" s="3">
        <v>7671.54</v>
      </c>
      <c r="AM710" s="3">
        <v>13835.89</v>
      </c>
      <c r="AN710" s="1" t="s">
        <v>49</v>
      </c>
    </row>
    <row r="711" spans="1:40" x14ac:dyDescent="0.3">
      <c r="A711" s="2">
        <v>30204</v>
      </c>
      <c r="B711" s="3">
        <v>5422.79</v>
      </c>
      <c r="C711" s="3">
        <v>0</v>
      </c>
      <c r="D711" s="3">
        <v>0</v>
      </c>
      <c r="E711" s="3">
        <v>1490.829</v>
      </c>
      <c r="F711" s="3">
        <v>0</v>
      </c>
      <c r="G711" s="3">
        <v>-3933.585</v>
      </c>
      <c r="H711" s="3">
        <v>0</v>
      </c>
      <c r="I711" s="3">
        <v>345782.4</v>
      </c>
      <c r="J711" s="3">
        <v>0</v>
      </c>
      <c r="K711" s="3">
        <v>0</v>
      </c>
      <c r="L711" s="3">
        <v>344146.8</v>
      </c>
      <c r="M711" s="3">
        <v>15836.03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 t="s">
        <v>49</v>
      </c>
    </row>
    <row r="712" spans="1:40" x14ac:dyDescent="0.3">
      <c r="A712" s="2">
        <v>30205</v>
      </c>
      <c r="B712" s="3">
        <v>5202.902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-3934.6289999999999</v>
      </c>
      <c r="H712" s="3">
        <v>0</v>
      </c>
      <c r="I712" s="3">
        <v>336809.7</v>
      </c>
      <c r="J712" s="3">
        <v>0</v>
      </c>
      <c r="K712" s="3">
        <v>0</v>
      </c>
      <c r="L712" s="3">
        <v>344291.5</v>
      </c>
      <c r="M712" s="3">
        <v>13938.89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11631.82</v>
      </c>
      <c r="AL712" s="3">
        <v>7501.2709999999997</v>
      </c>
      <c r="AM712" s="3">
        <v>8972.6610000000001</v>
      </c>
      <c r="AN712" s="1" t="s">
        <v>49</v>
      </c>
    </row>
    <row r="713" spans="1:40" x14ac:dyDescent="0.3">
      <c r="A713" s="2">
        <v>30206</v>
      </c>
      <c r="B713" s="3">
        <v>5090.7089999999998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-3916.0410000000002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344304.8</v>
      </c>
      <c r="M713" s="3">
        <v>12675.45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8268.8510000000006</v>
      </c>
      <c r="AN713" s="1" t="s">
        <v>49</v>
      </c>
    </row>
    <row r="714" spans="1:40" x14ac:dyDescent="0.3">
      <c r="A714" s="2">
        <v>30207</v>
      </c>
      <c r="B714" s="3">
        <v>5083.4070000000002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-3887.1570000000002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342104</v>
      </c>
      <c r="M714" s="3">
        <v>12514.03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</v>
      </c>
      <c r="AM714" s="3">
        <v>9298.3230000000003</v>
      </c>
      <c r="AN714" s="1" t="s">
        <v>49</v>
      </c>
    </row>
    <row r="715" spans="1:40" x14ac:dyDescent="0.3">
      <c r="A715" s="2">
        <v>30208</v>
      </c>
      <c r="B715" s="3">
        <v>4846.6289999999999</v>
      </c>
      <c r="C715" s="3">
        <v>0</v>
      </c>
      <c r="D715" s="3">
        <v>0</v>
      </c>
      <c r="E715" s="3">
        <v>942.8433</v>
      </c>
      <c r="F715" s="3">
        <v>0</v>
      </c>
      <c r="G715" s="3">
        <v>-3905.0749999999998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346806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11585.8</v>
      </c>
      <c r="AL715" s="3">
        <v>7337.5429999999997</v>
      </c>
      <c r="AM715" s="3">
        <v>4413.7449999999999</v>
      </c>
      <c r="AN715" s="1" t="s">
        <v>49</v>
      </c>
    </row>
    <row r="716" spans="1:40" x14ac:dyDescent="0.3">
      <c r="A716" s="2">
        <v>30209</v>
      </c>
      <c r="B716" s="3">
        <v>14950.25</v>
      </c>
      <c r="C716" s="3">
        <v>114.706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765393.1</v>
      </c>
      <c r="M716" s="3">
        <v>48376.02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11437.33</v>
      </c>
      <c r="C717" s="3">
        <v>54.164670000000001</v>
      </c>
      <c r="D717" s="3">
        <v>0</v>
      </c>
      <c r="E717" s="3">
        <v>8408.4040000000005</v>
      </c>
      <c r="F717" s="3">
        <v>0</v>
      </c>
      <c r="G717" s="3">
        <v>-2970.4749999999999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941182.7</v>
      </c>
      <c r="M717" s="3">
        <v>46469.84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915.96100000000001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12705.05</v>
      </c>
      <c r="F718" s="3">
        <v>0</v>
      </c>
      <c r="G718" s="3">
        <v>-2549.422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1203744</v>
      </c>
      <c r="M718" s="3">
        <v>63907.44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</v>
      </c>
      <c r="AN718" s="1" t="s">
        <v>49</v>
      </c>
    </row>
    <row r="719" spans="1:40" x14ac:dyDescent="0.3">
      <c r="A719" s="2">
        <v>30212</v>
      </c>
      <c r="B719" s="3">
        <v>18464.55</v>
      </c>
      <c r="C719" s="3">
        <v>157.6788</v>
      </c>
      <c r="D719" s="3">
        <v>0</v>
      </c>
      <c r="E719" s="3">
        <v>16058.89</v>
      </c>
      <c r="F719" s="3">
        <v>0</v>
      </c>
      <c r="G719" s="3">
        <v>-2245.0790000000002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1417638</v>
      </c>
      <c r="M719" s="3">
        <v>89076.28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23381.79</v>
      </c>
      <c r="C720" s="3">
        <v>161.0943</v>
      </c>
      <c r="D720" s="3">
        <v>0</v>
      </c>
      <c r="E720" s="3">
        <v>21106.18</v>
      </c>
      <c r="F720" s="3">
        <v>0</v>
      </c>
      <c r="G720" s="3">
        <v>-2112.5720000000001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1572924</v>
      </c>
      <c r="M720" s="3">
        <v>119068.5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7262.3059999999996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11514.46</v>
      </c>
      <c r="F721" s="3">
        <v>0</v>
      </c>
      <c r="G721" s="3">
        <v>-3292.895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1589448</v>
      </c>
      <c r="M721" s="3">
        <v>103572.2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3527.453</v>
      </c>
      <c r="AN721" s="1" t="s">
        <v>49</v>
      </c>
    </row>
    <row r="722" spans="1:40" x14ac:dyDescent="0.3">
      <c r="A722" s="2">
        <v>30215</v>
      </c>
      <c r="B722" s="3">
        <v>14455.16</v>
      </c>
      <c r="C722" s="3">
        <v>0</v>
      </c>
      <c r="D722" s="3">
        <v>0</v>
      </c>
      <c r="E722" s="3">
        <v>11260.14</v>
      </c>
      <c r="F722" s="3">
        <v>0</v>
      </c>
      <c r="G722" s="3">
        <v>-3194.259</v>
      </c>
      <c r="H722" s="3">
        <v>0</v>
      </c>
      <c r="I722" s="3">
        <v>296342.7</v>
      </c>
      <c r="J722" s="3">
        <v>0</v>
      </c>
      <c r="K722" s="3">
        <v>0</v>
      </c>
      <c r="L722" s="3">
        <v>1518270</v>
      </c>
      <c r="M722" s="3">
        <v>98651.28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8164.9430000000002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9731.3160000000007</v>
      </c>
      <c r="F723" s="3">
        <v>0</v>
      </c>
      <c r="G723" s="3">
        <v>-3339.1280000000002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1426892</v>
      </c>
      <c r="M723" s="3">
        <v>89319.56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7845.473</v>
      </c>
      <c r="AN723" s="1" t="s">
        <v>46</v>
      </c>
    </row>
    <row r="724" spans="1:40" x14ac:dyDescent="0.3">
      <c r="A724" s="2">
        <v>30217</v>
      </c>
      <c r="B724" s="3">
        <v>31507.29</v>
      </c>
      <c r="C724" s="3">
        <v>403.34620000000001</v>
      </c>
      <c r="D724" s="3">
        <v>0</v>
      </c>
      <c r="E724" s="3">
        <v>29724.98</v>
      </c>
      <c r="F724" s="3">
        <v>0</v>
      </c>
      <c r="G724" s="3">
        <v>-1379.9280000000001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1646713</v>
      </c>
      <c r="M724" s="3">
        <v>153467.70000000001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50272.79</v>
      </c>
      <c r="C725" s="3">
        <v>564.19359999999995</v>
      </c>
      <c r="D725" s="3">
        <v>2419.7759999999998</v>
      </c>
      <c r="E725" s="3">
        <v>46415.74</v>
      </c>
      <c r="F725" s="3">
        <v>0</v>
      </c>
      <c r="G725" s="3">
        <v>-871.33590000000004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80416.52</v>
      </c>
      <c r="C726" s="3">
        <v>704.23069999999996</v>
      </c>
      <c r="D726" s="3">
        <v>5982.3230000000003</v>
      </c>
      <c r="E726" s="3">
        <v>73196.62</v>
      </c>
      <c r="F726" s="3">
        <v>0</v>
      </c>
      <c r="G726" s="3">
        <v>-531.58590000000004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2091234</v>
      </c>
      <c r="M726" s="3">
        <v>358646.8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77984.460000000006</v>
      </c>
      <c r="C727" s="3">
        <v>393.89870000000002</v>
      </c>
      <c r="D727" s="3">
        <v>3981.9169999999999</v>
      </c>
      <c r="E727" s="3">
        <v>71907.789999999994</v>
      </c>
      <c r="F727" s="3">
        <v>0</v>
      </c>
      <c r="G727" s="3">
        <v>-1699.3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66259.17</v>
      </c>
      <c r="C728" s="3">
        <v>177.2081</v>
      </c>
      <c r="D728" s="3">
        <v>942.5548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2259181</v>
      </c>
      <c r="M728" s="3">
        <v>415734.9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-2984.3620000000001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250.22739999999999</v>
      </c>
      <c r="E730" s="3">
        <v>108897.60000000001</v>
      </c>
      <c r="F730" s="3">
        <v>0</v>
      </c>
      <c r="G730" s="3">
        <v>-1356.576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60446.32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9234.5339999999997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4913.1869999999999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3468.192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229458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243.2568</v>
      </c>
      <c r="AN736" s="1" t="s">
        <v>53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 t="s">
        <v>53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 t="s">
        <v>53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620.55889999999999</v>
      </c>
      <c r="AN739" s="1" t="s">
        <v>53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1606.5150000000001</v>
      </c>
      <c r="AN740" s="1" t="s">
        <v>53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1389.7860000000001</v>
      </c>
      <c r="AN741" s="1" t="s">
        <v>53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225592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1620.6489999999999</v>
      </c>
      <c r="AN742" s="1" t="s">
        <v>48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9914.17</v>
      </c>
      <c r="F743" s="3">
        <v>0</v>
      </c>
      <c r="G743" s="3">
        <v>-3330.3850000000002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3024.8530000000001</v>
      </c>
      <c r="AN743" s="1" t="s">
        <v>48</v>
      </c>
    </row>
    <row r="744" spans="1:40" x14ac:dyDescent="0.3">
      <c r="A744" s="2">
        <v>30237</v>
      </c>
      <c r="B744" s="3">
        <v>11582.08</v>
      </c>
      <c r="C744" s="3">
        <v>0</v>
      </c>
      <c r="D744" s="3">
        <v>0</v>
      </c>
      <c r="E744" s="3">
        <v>8256.9269999999997</v>
      </c>
      <c r="F744" s="3">
        <v>0</v>
      </c>
      <c r="G744" s="3">
        <v>-3324.6750000000002</v>
      </c>
      <c r="H744" s="3">
        <v>0</v>
      </c>
      <c r="I744" s="3">
        <v>219570.9</v>
      </c>
      <c r="J744" s="3">
        <v>0</v>
      </c>
      <c r="K744" s="3">
        <v>0</v>
      </c>
      <c r="L744" s="3">
        <v>2063365</v>
      </c>
      <c r="M744" s="3">
        <v>81255.460000000006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2096.2629999999999</v>
      </c>
      <c r="AK744" s="3">
        <v>12231.27</v>
      </c>
      <c r="AL744" s="3">
        <v>6695.6729999999998</v>
      </c>
      <c r="AM744" s="3">
        <v>2996.261</v>
      </c>
      <c r="AN744" s="1" t="s">
        <v>48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216135.3</v>
      </c>
      <c r="J745" s="3">
        <v>0</v>
      </c>
      <c r="K745" s="3">
        <v>0</v>
      </c>
      <c r="L745" s="3">
        <v>1989516</v>
      </c>
      <c r="M745" s="3">
        <v>62512.639999999999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3435.5650000000001</v>
      </c>
      <c r="AN745" s="1" t="s">
        <v>48</v>
      </c>
    </row>
    <row r="746" spans="1:40" x14ac:dyDescent="0.3">
      <c r="A746" s="2">
        <v>30239</v>
      </c>
      <c r="B746" s="3">
        <v>13011.53</v>
      </c>
      <c r="C746" s="3">
        <v>101.1754</v>
      </c>
      <c r="D746" s="3">
        <v>0</v>
      </c>
      <c r="E746" s="3">
        <v>9920.0619999999999</v>
      </c>
      <c r="F746" s="3">
        <v>0</v>
      </c>
      <c r="G746" s="3">
        <v>-2989.855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1971819</v>
      </c>
      <c r="M746" s="3">
        <v>76043.03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1945600</v>
      </c>
      <c r="M747" s="3">
        <v>58691.83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842.71050000000002</v>
      </c>
      <c r="AN747" s="1" t="s">
        <v>48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5509.68</v>
      </c>
      <c r="F748" s="3">
        <v>0</v>
      </c>
      <c r="G748" s="3">
        <v>-3388.3159999999998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1884442</v>
      </c>
      <c r="M748" s="3">
        <v>50625.58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2686.0790000000002</v>
      </c>
      <c r="AN748" s="1" t="s">
        <v>48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4550.982</v>
      </c>
      <c r="F749" s="3">
        <v>0</v>
      </c>
      <c r="G749" s="3">
        <v>-3440.038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 t="s">
        <v>53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1807796</v>
      </c>
      <c r="M750" s="3">
        <v>34995.01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3328.922</v>
      </c>
      <c r="F751" s="3">
        <v>0</v>
      </c>
      <c r="G751" s="3">
        <v>-3491.1669999999999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1790620</v>
      </c>
      <c r="M751" s="3">
        <v>29150.09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9164.2170000000006</v>
      </c>
      <c r="C752" s="3">
        <v>18.072489999999998</v>
      </c>
      <c r="D752" s="3">
        <v>0</v>
      </c>
      <c r="E752" s="3">
        <v>6259.6930000000002</v>
      </c>
      <c r="F752" s="3">
        <v>0</v>
      </c>
      <c r="G752" s="3">
        <v>-2887.2460000000001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1850173</v>
      </c>
      <c r="M752" s="3">
        <v>46765.99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 t="s">
        <v>53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2019906</v>
      </c>
      <c r="M753" s="3">
        <v>92012.85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 t="s">
        <v>53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 t="s">
        <v>53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 t="s">
        <v>53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 t="s">
        <v>53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 t="s">
        <v>53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 t="s">
        <v>53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 t="s">
        <v>53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 t="s">
        <v>53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 t="s">
        <v>53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 t="s">
        <v>53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 t="s">
        <v>53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 t="s">
        <v>53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 t="s">
        <v>53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 t="s">
        <v>53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 t="s">
        <v>53</v>
      </c>
    </row>
    <row r="769" spans="1:40" x14ac:dyDescent="0.3">
      <c r="A769" s="2">
        <v>30262</v>
      </c>
      <c r="B769" s="3">
        <v>94544.45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 t="s">
        <v>53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 t="s">
        <v>53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 t="s">
        <v>53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 t="s">
        <v>53</v>
      </c>
    </row>
    <row r="774" spans="1:40" x14ac:dyDescent="0.3">
      <c r="A774" s="2">
        <v>30267</v>
      </c>
      <c r="B774" s="3">
        <v>40532.18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 t="s">
        <v>53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 t="s">
        <v>53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 t="s">
        <v>53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 t="s">
        <v>53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 t="s">
        <v>53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 t="s">
        <v>53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310462.59999999998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 t="s">
        <v>53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 t="s">
        <v>53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 t="s">
        <v>53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-3220.44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 t="s">
        <v>53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 t="s">
        <v>53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187548.6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7273.3969999999999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</v>
      </c>
      <c r="G813" s="3">
        <v>-3273.7469999999998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5929.1419999999998</v>
      </c>
      <c r="AK813" s="3">
        <v>12355.39</v>
      </c>
      <c r="AL813" s="3">
        <v>7160.9170000000004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 t="s">
        <v>53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111428.2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6429.7380000000003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15005.41</v>
      </c>
      <c r="C826" s="3">
        <v>0</v>
      </c>
      <c r="D826" s="3">
        <v>0</v>
      </c>
      <c r="E826" s="3">
        <v>11967.9</v>
      </c>
      <c r="F826" s="3">
        <v>0</v>
      </c>
      <c r="G826" s="3">
        <v>-3037.529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6351.933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-3023.3809999999999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-3009.6680000000001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 t="s">
        <v>53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93861.06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93216.15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6013.2969999999996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14358.74</v>
      </c>
      <c r="C837" s="3">
        <v>0</v>
      </c>
      <c r="D837" s="3">
        <v>0</v>
      </c>
      <c r="E837" s="3">
        <v>11325.56</v>
      </c>
      <c r="F837" s="3">
        <v>0</v>
      </c>
      <c r="G837" s="3">
        <v>-3033.2089999999998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92773.29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5958.0810000000001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93269.77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93519.39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-3001.634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 t="s">
        <v>48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92727.45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-2753.4580000000001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 t="s">
        <v>53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 t="s">
        <v>53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-2699.0680000000002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85384.25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 t="s">
        <v>52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84943.59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84643.57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84478.69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84295.39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84113.04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83933.49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83675.17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83222.89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83028.02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83435.41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 t="s">
        <v>48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 t="s">
        <v>53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 t="s">
        <v>50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59195.65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53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53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 t="s">
        <v>53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 t="s">
        <v>53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 t="s">
        <v>53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53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 t="s">
        <v>53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 t="s">
        <v>53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 t="s">
        <v>53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81071.47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9884.8060000000005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 t="s">
        <v>53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9676.1939999999995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 t="s">
        <v>53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9055.5589999999993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48961.82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 t="s">
        <v>53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 t="s">
        <v>48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 t="s">
        <v>53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26291.57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 t="s">
        <v>53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8157.2479999999996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 t="s">
        <v>53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 t="s">
        <v>53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 t="s">
        <v>53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 t="s">
        <v>48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 t="s">
        <v>48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 t="s">
        <v>53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 t="s">
        <v>53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 t="s">
        <v>53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651572.19999999995</v>
      </c>
      <c r="AN966" s="1" t="s">
        <v>46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-2556.4830000000002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71671.08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0</v>
      </c>
      <c r="G990" s="3">
        <v>-2094.2710000000002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9106.2240000000002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9617.0609999999997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8262654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6404616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68.138679999999994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 t="s">
        <v>49</v>
      </c>
    </row>
    <row r="1021" spans="1:40" x14ac:dyDescent="0.3">
      <c r="A1021" s="2">
        <v>30514</v>
      </c>
      <c r="B1021" s="3">
        <v>64074.99</v>
      </c>
      <c r="C1021" s="3">
        <v>0</v>
      </c>
      <c r="D1021" s="3">
        <v>242.452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4414956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110.95180000000001</v>
      </c>
      <c r="E1025" s="3">
        <v>50901.04</v>
      </c>
      <c r="F1025" s="3">
        <v>0</v>
      </c>
      <c r="G1025" s="3">
        <v>-3078.8409999999999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174.5043</v>
      </c>
      <c r="E1026" s="3">
        <v>48359.01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132770</v>
      </c>
      <c r="AN1027" s="1" t="s">
        <v>49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-3211.0729999999999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35237.379999999997</v>
      </c>
      <c r="C1034" s="3">
        <v>0</v>
      </c>
      <c r="D1034" s="3">
        <v>0</v>
      </c>
      <c r="E1034" s="3">
        <v>32177.42</v>
      </c>
      <c r="F1034" s="3">
        <v>0</v>
      </c>
      <c r="G1034" s="3">
        <v>-3059.998</v>
      </c>
      <c r="H1034" s="3">
        <v>0</v>
      </c>
      <c r="I1034" s="3">
        <v>2981471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9962.5869999999995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21510.74</v>
      </c>
      <c r="F1038" s="3">
        <v>0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20942.82</v>
      </c>
      <c r="F1039" s="3">
        <v>0</v>
      </c>
      <c r="G1039" s="3">
        <v>-3211.0479999999998</v>
      </c>
      <c r="H1039" s="3">
        <v>0</v>
      </c>
      <c r="I1039" s="3">
        <v>2416746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11725.59</v>
      </c>
      <c r="AL1042" s="3">
        <v>9398.0810000000001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19440.98</v>
      </c>
      <c r="C1043" s="3">
        <v>0</v>
      </c>
      <c r="D1043" s="3">
        <v>0</v>
      </c>
      <c r="E1043" s="3">
        <v>16052.15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14799.23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9036.1720000000005</v>
      </c>
      <c r="AM1044" s="3">
        <v>85323.09</v>
      </c>
      <c r="AN1044" s="1" t="s">
        <v>49</v>
      </c>
    </row>
    <row r="1045" spans="1:40" x14ac:dyDescent="0.3">
      <c r="A1045" s="2">
        <v>30538</v>
      </c>
      <c r="B1045" s="3">
        <v>38235.32</v>
      </c>
      <c r="C1045" s="3">
        <v>62.973210000000002</v>
      </c>
      <c r="D1045" s="3">
        <v>3076.183</v>
      </c>
      <c r="E1045" s="3">
        <v>33402.03</v>
      </c>
      <c r="F1045" s="3">
        <v>0</v>
      </c>
      <c r="G1045" s="3">
        <v>-1693.9280000000001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17639.48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61041.86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-3231.8389999999999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60158.13</v>
      </c>
      <c r="AN1047" s="1" t="s">
        <v>49</v>
      </c>
    </row>
    <row r="1048" spans="1:40" x14ac:dyDescent="0.3">
      <c r="A1048" s="2">
        <v>30541</v>
      </c>
      <c r="B1048" s="3">
        <v>18295.53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2190.5680000000002</v>
      </c>
      <c r="E1050" s="3">
        <v>31658.84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34966.589999999997</v>
      </c>
      <c r="C1051" s="3">
        <v>69.708269999999999</v>
      </c>
      <c r="D1051" s="3">
        <v>1193.2239999999999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36115.57</v>
      </c>
      <c r="AN1053" s="1" t="s">
        <v>49</v>
      </c>
    </row>
    <row r="1054" spans="1:40" x14ac:dyDescent="0.3">
      <c r="A1054" s="2">
        <v>30547</v>
      </c>
      <c r="B1054" s="3">
        <v>29089.55</v>
      </c>
      <c r="C1054" s="3">
        <v>65.062060000000002</v>
      </c>
      <c r="D1054" s="3">
        <v>342.9092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158980.5</v>
      </c>
      <c r="N1056" s="3">
        <v>9852493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11520.12</v>
      </c>
      <c r="AL1056" s="3">
        <v>8489.8330000000005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22569.89</v>
      </c>
      <c r="C1057" s="3">
        <v>63.86927</v>
      </c>
      <c r="D1057" s="3">
        <v>0</v>
      </c>
      <c r="E1057" s="3">
        <v>19860.349999999999</v>
      </c>
      <c r="F1057" s="3">
        <v>0</v>
      </c>
      <c r="G1057" s="3">
        <v>-2645.605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178569.2</v>
      </c>
      <c r="N1057" s="3">
        <v>9849505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8592.0859999999993</v>
      </c>
      <c r="AM1057" s="3">
        <v>190686.8</v>
      </c>
      <c r="AN1057" s="1" t="s">
        <v>53</v>
      </c>
    </row>
    <row r="1058" spans="1:40" x14ac:dyDescent="0.3">
      <c r="A1058" s="2">
        <v>30551</v>
      </c>
      <c r="B1058" s="3">
        <v>15322.04</v>
      </c>
      <c r="C1058" s="3">
        <v>0</v>
      </c>
      <c r="D1058" s="3">
        <v>0</v>
      </c>
      <c r="E1058" s="3">
        <v>11915.99</v>
      </c>
      <c r="F1058" s="3">
        <v>0</v>
      </c>
      <c r="G1058" s="3">
        <v>-3406.1019999999999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154655.20000000001</v>
      </c>
      <c r="N1058" s="3">
        <v>9845954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8483.4850000000006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15525.78</v>
      </c>
      <c r="C1059" s="3">
        <v>0</v>
      </c>
      <c r="D1059" s="3">
        <v>0</v>
      </c>
      <c r="E1059" s="3">
        <v>12264.95</v>
      </c>
      <c r="F1059" s="3">
        <v>0</v>
      </c>
      <c r="G1059" s="3">
        <v>-3260.8530000000001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150137.20000000001</v>
      </c>
      <c r="N1059" s="3">
        <v>9842459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11428.54</v>
      </c>
      <c r="AL1059" s="3">
        <v>8459.9879999999994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13308.27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-3498.2310000000002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134677.4</v>
      </c>
      <c r="N1060" s="3">
        <v>9838660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11340.3</v>
      </c>
      <c r="AL1060" s="3">
        <v>8384.5169999999998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12934.76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-3487.0459999999998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124521</v>
      </c>
      <c r="N1061" s="3">
        <v>9834650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11299.63</v>
      </c>
      <c r="AL1061" s="3">
        <v>8290.8250000000007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11590.85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-3610.8180000000002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1159534</v>
      </c>
      <c r="M1062" s="3">
        <v>110181</v>
      </c>
      <c r="N1062" s="3">
        <v>9830309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11242.48</v>
      </c>
      <c r="AL1062" s="3">
        <v>8162.183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10391.450000000001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-3691.86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95577.63</v>
      </c>
      <c r="N1063" s="3">
        <v>9825624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3386.8130000000001</v>
      </c>
      <c r="AK1063" s="3">
        <v>11193.19</v>
      </c>
      <c r="AL1063" s="3">
        <v>8074.5789999999997</v>
      </c>
      <c r="AM1063" s="3">
        <v>27421.7</v>
      </c>
      <c r="AN1063" s="1" t="s">
        <v>49</v>
      </c>
    </row>
    <row r="1064" spans="1:40" x14ac:dyDescent="0.3">
      <c r="A1064" s="2">
        <v>30557</v>
      </c>
      <c r="B1064" s="3">
        <v>10000.450000000001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87903.72</v>
      </c>
      <c r="N1064" s="3">
        <v>9820638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11160.12</v>
      </c>
      <c r="AL1064" s="3">
        <v>7943.0339999999997</v>
      </c>
      <c r="AM1064" s="3">
        <v>29622.51</v>
      </c>
      <c r="AN1064" s="1" t="s">
        <v>53</v>
      </c>
    </row>
    <row r="1065" spans="1:40" x14ac:dyDescent="0.3">
      <c r="A1065" s="2">
        <v>30558</v>
      </c>
      <c r="B1065" s="3">
        <v>9525.2739999999994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81371.34</v>
      </c>
      <c r="N1065" s="3">
        <v>9815612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-717.09450000000004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11123.89</v>
      </c>
      <c r="AL1065" s="3">
        <v>7849.3280000000004</v>
      </c>
      <c r="AM1065" s="3">
        <v>29930.42</v>
      </c>
      <c r="AN1065" s="1" t="s">
        <v>53</v>
      </c>
    </row>
    <row r="1066" spans="1:40" x14ac:dyDescent="0.3">
      <c r="A1066" s="2">
        <v>30559</v>
      </c>
      <c r="B1066" s="3">
        <v>9367.4459999999999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-3632.6460000000002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1004320</v>
      </c>
      <c r="M1066" s="3">
        <v>77297.789999999994</v>
      </c>
      <c r="N1066" s="3">
        <v>9810493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11096.73</v>
      </c>
      <c r="AL1066" s="3">
        <v>7809.491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12935.62</v>
      </c>
      <c r="C1067" s="3">
        <v>48.42398</v>
      </c>
      <c r="D1067" s="3">
        <v>0</v>
      </c>
      <c r="E1067" s="3">
        <v>10239.61</v>
      </c>
      <c r="F1067" s="3">
        <v>0</v>
      </c>
      <c r="G1067" s="3">
        <v>-2647.567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1111729</v>
      </c>
      <c r="M1067" s="3">
        <v>93713.61</v>
      </c>
      <c r="N1067" s="3">
        <v>9805711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11423.37</v>
      </c>
      <c r="AL1067" s="3">
        <v>7812.7939999999999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10517.12</v>
      </c>
      <c r="C1068" s="3">
        <v>0</v>
      </c>
      <c r="D1068" s="3">
        <v>0</v>
      </c>
      <c r="E1068" s="3">
        <v>7130.39</v>
      </c>
      <c r="F1068" s="3">
        <v>0</v>
      </c>
      <c r="G1068" s="3">
        <v>-3386.7730000000001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1102299</v>
      </c>
      <c r="M1068" s="3">
        <v>89615.63</v>
      </c>
      <c r="N1068" s="3">
        <v>9800933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-717.06439999999998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3004.6260000000002</v>
      </c>
      <c r="AK1068" s="3">
        <v>11232.94</v>
      </c>
      <c r="AL1068" s="3">
        <v>7785.3729999999996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10719.16</v>
      </c>
      <c r="C1069" s="3">
        <v>0</v>
      </c>
      <c r="D1069" s="3">
        <v>0</v>
      </c>
      <c r="E1069" s="3">
        <v>7326.59</v>
      </c>
      <c r="F1069" s="3">
        <v>0</v>
      </c>
      <c r="G1069" s="3">
        <v>-3392.6109999999999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1058807</v>
      </c>
      <c r="M1069" s="3">
        <v>89856.82</v>
      </c>
      <c r="N1069" s="3">
        <v>9796213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3125.7579999999998</v>
      </c>
      <c r="AK1069" s="3">
        <v>11173.8</v>
      </c>
      <c r="AL1069" s="3">
        <v>7848.2730000000001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9874.2430000000004</v>
      </c>
      <c r="C1070" s="3">
        <v>0</v>
      </c>
      <c r="D1070" s="3">
        <v>0</v>
      </c>
      <c r="E1070" s="3">
        <v>6341.1040000000003</v>
      </c>
      <c r="F1070" s="3">
        <v>0</v>
      </c>
      <c r="G1070" s="3">
        <v>-3533.1909999999998</v>
      </c>
      <c r="H1070" s="3">
        <v>0</v>
      </c>
      <c r="I1070" s="3">
        <v>910850</v>
      </c>
      <c r="J1070" s="3">
        <v>0</v>
      </c>
      <c r="K1070" s="3">
        <v>0</v>
      </c>
      <c r="L1070" s="3">
        <v>1020407</v>
      </c>
      <c r="M1070" s="3">
        <v>83971.94</v>
      </c>
      <c r="N1070" s="3">
        <v>9791345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7793.848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9610.3510000000006</v>
      </c>
      <c r="C1071" s="3">
        <v>0</v>
      </c>
      <c r="D1071" s="3">
        <v>0</v>
      </c>
      <c r="E1071" s="3">
        <v>6057.1180000000004</v>
      </c>
      <c r="F1071" s="3">
        <v>0</v>
      </c>
      <c r="G1071" s="3">
        <v>-3553.299</v>
      </c>
      <c r="H1071" s="3">
        <v>0</v>
      </c>
      <c r="I1071" s="3">
        <v>884981</v>
      </c>
      <c r="J1071" s="3">
        <v>0</v>
      </c>
      <c r="K1071" s="3">
        <v>0</v>
      </c>
      <c r="L1071" s="3">
        <v>972902</v>
      </c>
      <c r="M1071" s="3">
        <v>79914.86</v>
      </c>
      <c r="N1071" s="3">
        <v>9786236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</v>
      </c>
      <c r="AK1071" s="3">
        <v>11083.91</v>
      </c>
      <c r="AL1071" s="3">
        <v>7792.3090000000002</v>
      </c>
      <c r="AM1071" s="3">
        <v>25869.03</v>
      </c>
      <c r="AN1071" s="1" t="s">
        <v>49</v>
      </c>
    </row>
    <row r="1072" spans="1:40" x14ac:dyDescent="0.3">
      <c r="A1072" s="2">
        <v>30565</v>
      </c>
      <c r="B1072" s="3">
        <v>9078.3089999999993</v>
      </c>
      <c r="C1072" s="3">
        <v>0</v>
      </c>
      <c r="D1072" s="3">
        <v>0</v>
      </c>
      <c r="E1072" s="3">
        <v>5475.2529999999997</v>
      </c>
      <c r="F1072" s="3">
        <v>0</v>
      </c>
      <c r="G1072" s="3">
        <v>-3603.12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926825.7</v>
      </c>
      <c r="M1072" s="3">
        <v>73859.259999999995</v>
      </c>
      <c r="N1072" s="3">
        <v>9781086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7756.5630000000001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8330.1839999999993</v>
      </c>
      <c r="C1073" s="3">
        <v>0</v>
      </c>
      <c r="D1073" s="3">
        <v>0</v>
      </c>
      <c r="E1073" s="3">
        <v>4661.5370000000003</v>
      </c>
      <c r="F1073" s="3">
        <v>0</v>
      </c>
      <c r="G1073" s="3">
        <v>-3668.7289999999998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893613.3</v>
      </c>
      <c r="M1073" s="3">
        <v>66110</v>
      </c>
      <c r="N1073" s="3">
        <v>9775761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7688.5339999999997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8355.6440000000002</v>
      </c>
      <c r="C1074" s="3">
        <v>0</v>
      </c>
      <c r="D1074" s="3">
        <v>0</v>
      </c>
      <c r="E1074" s="3">
        <v>4750.942</v>
      </c>
      <c r="F1074" s="3">
        <v>0</v>
      </c>
      <c r="G1074" s="3">
        <v>-3604.7719999999999</v>
      </c>
      <c r="H1074" s="3">
        <v>0</v>
      </c>
      <c r="I1074" s="3">
        <v>811402.7</v>
      </c>
      <c r="J1074" s="3">
        <v>0</v>
      </c>
      <c r="K1074" s="3">
        <v>0</v>
      </c>
      <c r="L1074" s="3">
        <v>858549.1</v>
      </c>
      <c r="M1074" s="3">
        <v>63223.82</v>
      </c>
      <c r="N1074" s="3">
        <v>9770423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10989.51</v>
      </c>
      <c r="AL1074" s="3">
        <v>7618.4059999999999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7404.9080000000004</v>
      </c>
      <c r="C1075" s="3">
        <v>0</v>
      </c>
      <c r="D1075" s="3">
        <v>0</v>
      </c>
      <c r="E1075" s="3">
        <v>3684.6819999999998</v>
      </c>
      <c r="F1075" s="3">
        <v>0</v>
      </c>
      <c r="G1075" s="3">
        <v>-3720.3150000000001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843907.5</v>
      </c>
      <c r="M1075" s="3">
        <v>55329.7</v>
      </c>
      <c r="N1075" s="3">
        <v>9764921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7554.7340000000004</v>
      </c>
      <c r="AM1075" s="3">
        <v>15420.8</v>
      </c>
      <c r="AN1075" s="1" t="s">
        <v>49</v>
      </c>
    </row>
    <row r="1076" spans="1:40" x14ac:dyDescent="0.3">
      <c r="A1076" s="2">
        <v>30569</v>
      </c>
      <c r="B1076" s="3">
        <v>7576.8339999999998</v>
      </c>
      <c r="C1076" s="3">
        <v>0</v>
      </c>
      <c r="D1076" s="3">
        <v>0</v>
      </c>
      <c r="E1076" s="3">
        <v>3945.0709999999999</v>
      </c>
      <c r="F1076" s="3">
        <v>0</v>
      </c>
      <c r="G1076" s="3">
        <v>-3631.8470000000002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817064.6</v>
      </c>
      <c r="M1076" s="3">
        <v>53801.66</v>
      </c>
      <c r="N1076" s="3">
        <v>9759429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-716.34180000000003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7508.6289999999999</v>
      </c>
      <c r="AM1076" s="3">
        <v>19650.099999999999</v>
      </c>
      <c r="AN1076" s="1" t="s">
        <v>53</v>
      </c>
    </row>
    <row r="1077" spans="1:40" x14ac:dyDescent="0.3">
      <c r="A1077" s="2">
        <v>30570</v>
      </c>
      <c r="B1077" s="3">
        <v>7224.0420000000004</v>
      </c>
      <c r="C1077" s="3">
        <v>0</v>
      </c>
      <c r="D1077" s="3">
        <v>0</v>
      </c>
      <c r="E1077" s="3">
        <v>3569.752</v>
      </c>
      <c r="F1077" s="3">
        <v>0</v>
      </c>
      <c r="G1077" s="3">
        <v>-3654.375</v>
      </c>
      <c r="H1077" s="3">
        <v>0</v>
      </c>
      <c r="I1077" s="3">
        <v>756662.9</v>
      </c>
      <c r="J1077" s="3">
        <v>0</v>
      </c>
      <c r="K1077" s="3">
        <v>0</v>
      </c>
      <c r="L1077" s="3">
        <v>790381.9</v>
      </c>
      <c r="M1077" s="3">
        <v>50207.63</v>
      </c>
      <c r="N1077" s="3">
        <v>9753921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7425.6940000000004</v>
      </c>
      <c r="AM1077" s="3">
        <v>19668.900000000001</v>
      </c>
      <c r="AN1077" s="1" t="s">
        <v>53</v>
      </c>
    </row>
    <row r="1078" spans="1:40" x14ac:dyDescent="0.3">
      <c r="A1078" s="2">
        <v>30571</v>
      </c>
      <c r="B1078" s="3">
        <v>7200.585</v>
      </c>
      <c r="C1078" s="3">
        <v>0</v>
      </c>
      <c r="D1078" s="3">
        <v>0</v>
      </c>
      <c r="E1078" s="3">
        <v>3579.5659999999998</v>
      </c>
      <c r="F1078" s="3">
        <v>0</v>
      </c>
      <c r="G1078" s="3">
        <v>-3621.1</v>
      </c>
      <c r="H1078" s="3">
        <v>0</v>
      </c>
      <c r="I1078" s="3">
        <v>734580.8</v>
      </c>
      <c r="J1078" s="3">
        <v>0</v>
      </c>
      <c r="K1078" s="3">
        <v>0</v>
      </c>
      <c r="L1078" s="3">
        <v>758088.7</v>
      </c>
      <c r="M1078" s="3">
        <v>48114.99</v>
      </c>
      <c r="N1078" s="3">
        <v>9748471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7304.6580000000004</v>
      </c>
      <c r="AM1078" s="3">
        <v>22082.09</v>
      </c>
      <c r="AN1078" s="1" t="s">
        <v>53</v>
      </c>
    </row>
    <row r="1079" spans="1:40" x14ac:dyDescent="0.3">
      <c r="A1079" s="2">
        <v>30572</v>
      </c>
      <c r="B1079" s="3">
        <v>6906.8810000000003</v>
      </c>
      <c r="C1079" s="3">
        <v>0</v>
      </c>
      <c r="D1079" s="3">
        <v>0</v>
      </c>
      <c r="E1079" s="3">
        <v>3301.239</v>
      </c>
      <c r="F1079" s="3">
        <v>0</v>
      </c>
      <c r="G1079" s="3">
        <v>-3605.7260000000001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730318.1</v>
      </c>
      <c r="M1079" s="3">
        <v>44303.22</v>
      </c>
      <c r="N1079" s="3">
        <v>9742943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7179.4970000000003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6614.2020000000002</v>
      </c>
      <c r="C1080" s="3">
        <v>0</v>
      </c>
      <c r="D1080" s="3">
        <v>0</v>
      </c>
      <c r="E1080" s="3">
        <v>2958.9769999999999</v>
      </c>
      <c r="F1080" s="3">
        <v>0</v>
      </c>
      <c r="G1080" s="3">
        <v>-3655.3130000000001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710479.6</v>
      </c>
      <c r="M1080" s="3">
        <v>39466.47</v>
      </c>
      <c r="N1080" s="3">
        <v>9737264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7124.2510000000002</v>
      </c>
      <c r="AM1080" s="3">
        <v>17882.23</v>
      </c>
      <c r="AN1080" s="1" t="s">
        <v>50</v>
      </c>
    </row>
    <row r="1081" spans="1:40" x14ac:dyDescent="0.3">
      <c r="A1081" s="2">
        <v>30574</v>
      </c>
      <c r="B1081" s="3">
        <v>6408.4970000000003</v>
      </c>
      <c r="C1081" s="3">
        <v>0</v>
      </c>
      <c r="D1081" s="3">
        <v>0</v>
      </c>
      <c r="E1081" s="3">
        <v>2727.7530000000002</v>
      </c>
      <c r="F1081" s="3">
        <v>0</v>
      </c>
      <c r="G1081" s="3">
        <v>-3680.8330000000001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690835.3</v>
      </c>
      <c r="M1081" s="3">
        <v>35564.730000000003</v>
      </c>
      <c r="N1081" s="3">
        <v>9731459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7125.3760000000002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6429.5510000000004</v>
      </c>
      <c r="C1082" s="3">
        <v>0</v>
      </c>
      <c r="D1082" s="3">
        <v>0</v>
      </c>
      <c r="E1082" s="3">
        <v>2762.5120000000002</v>
      </c>
      <c r="F1082" s="3">
        <v>0</v>
      </c>
      <c r="G1082" s="3">
        <v>-3668.2260000000001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670921.4</v>
      </c>
      <c r="M1082" s="3">
        <v>34121.230000000003</v>
      </c>
      <c r="N1082" s="3">
        <v>9725594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7129.0150000000003</v>
      </c>
      <c r="AM1082" s="3">
        <v>17911.37</v>
      </c>
      <c r="AN1082" s="1" t="s">
        <v>49</v>
      </c>
    </row>
    <row r="1083" spans="1:40" x14ac:dyDescent="0.3">
      <c r="A1083" s="2">
        <v>30576</v>
      </c>
      <c r="B1083" s="3">
        <v>6478.527</v>
      </c>
      <c r="C1083" s="3">
        <v>0</v>
      </c>
      <c r="D1083" s="3">
        <v>0</v>
      </c>
      <c r="E1083" s="3">
        <v>2822.5680000000002</v>
      </c>
      <c r="F1083" s="3">
        <v>0</v>
      </c>
      <c r="G1083" s="3">
        <v>-3657.7289999999998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648267.5</v>
      </c>
      <c r="M1083" s="3">
        <v>33710.120000000003</v>
      </c>
      <c r="N1083" s="3">
        <v>9719693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7141.2709999999997</v>
      </c>
      <c r="AM1083" s="3">
        <v>19638.2</v>
      </c>
      <c r="AN1083" s="1" t="s">
        <v>49</v>
      </c>
    </row>
    <row r="1084" spans="1:40" x14ac:dyDescent="0.3">
      <c r="A1084" s="2">
        <v>30577</v>
      </c>
      <c r="B1084" s="3">
        <v>6090.86</v>
      </c>
      <c r="C1084" s="3">
        <v>0</v>
      </c>
      <c r="D1084" s="3">
        <v>0</v>
      </c>
      <c r="E1084" s="3">
        <v>2379.3690000000001</v>
      </c>
      <c r="F1084" s="3">
        <v>0</v>
      </c>
      <c r="G1084" s="3">
        <v>-3713.1170000000002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636259.19999999995</v>
      </c>
      <c r="M1084" s="3">
        <v>29979.119999999999</v>
      </c>
      <c r="N1084" s="3">
        <v>9713663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37930.449999999997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7114.558</v>
      </c>
      <c r="AM1084" s="3">
        <v>14866.53</v>
      </c>
      <c r="AN1084" s="1" t="s">
        <v>49</v>
      </c>
    </row>
    <row r="1085" spans="1:40" x14ac:dyDescent="0.3">
      <c r="A1085" s="2">
        <v>30578</v>
      </c>
      <c r="B1085" s="3">
        <v>6135.6890000000003</v>
      </c>
      <c r="C1085" s="3">
        <v>0</v>
      </c>
      <c r="D1085" s="3">
        <v>0</v>
      </c>
      <c r="E1085" s="3">
        <v>2455.973</v>
      </c>
      <c r="F1085" s="3">
        <v>0</v>
      </c>
      <c r="G1085" s="3">
        <v>-3681.181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620052.9</v>
      </c>
      <c r="M1085" s="3">
        <v>28833.56</v>
      </c>
      <c r="N1085" s="3">
        <v>9707602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7098.1210000000001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5487.3969999999999</v>
      </c>
      <c r="C1086" s="3">
        <v>0</v>
      </c>
      <c r="D1086" s="3">
        <v>0</v>
      </c>
      <c r="E1086" s="3">
        <v>1716.29</v>
      </c>
      <c r="F1086" s="3">
        <v>0</v>
      </c>
      <c r="G1086" s="3">
        <v>-3772.9920000000002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616733.19999999995</v>
      </c>
      <c r="M1086" s="3">
        <v>22296.27</v>
      </c>
      <c r="N1086" s="3">
        <v>9701351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23346.05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</v>
      </c>
      <c r="AK1086" s="3">
        <v>10750.16</v>
      </c>
      <c r="AL1086" s="3">
        <v>7055.9279999999999</v>
      </c>
      <c r="AM1086" s="3">
        <v>5257.2330000000002</v>
      </c>
      <c r="AN1086" s="1" t="s">
        <v>49</v>
      </c>
    </row>
    <row r="1087" spans="1:40" x14ac:dyDescent="0.3">
      <c r="A1087" s="2">
        <v>30580</v>
      </c>
      <c r="B1087" s="3">
        <v>5524.0219999999999</v>
      </c>
      <c r="C1087" s="3">
        <v>0</v>
      </c>
      <c r="D1087" s="3">
        <v>0</v>
      </c>
      <c r="E1087" s="3">
        <v>1807.9760000000001</v>
      </c>
      <c r="F1087" s="3">
        <v>0</v>
      </c>
      <c r="G1087" s="3">
        <v>-3717.9160000000002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609586.69999999995</v>
      </c>
      <c r="M1087" s="3">
        <v>20919.28</v>
      </c>
      <c r="N1087" s="3">
        <v>9695074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750.90409999999997</v>
      </c>
      <c r="AK1087" s="3">
        <v>10738.08</v>
      </c>
      <c r="AL1087" s="3">
        <v>7031.1549999999997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10994.68</v>
      </c>
      <c r="C1088" s="3">
        <v>76.032179999999997</v>
      </c>
      <c r="D1088" s="3">
        <v>0</v>
      </c>
      <c r="E1088" s="3">
        <v>8687.6620000000003</v>
      </c>
      <c r="F1088" s="3">
        <v>0</v>
      </c>
      <c r="G1088" s="3">
        <v>-2238.0250000000001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820175.3</v>
      </c>
      <c r="M1088" s="3">
        <v>48951.09</v>
      </c>
      <c r="N1088" s="3">
        <v>9689426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7078.7659999999996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79.371840000000006</v>
      </c>
      <c r="D1089" s="3">
        <v>0</v>
      </c>
      <c r="E1089" s="3">
        <v>11253.88</v>
      </c>
      <c r="F1089" s="3">
        <v>0</v>
      </c>
      <c r="G1089" s="3">
        <v>-2334.21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1005474</v>
      </c>
      <c r="M1089" s="3">
        <v>75047.23</v>
      </c>
      <c r="N1089" s="3">
        <v>9684364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7083.7169999999996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8722.6579999999994</v>
      </c>
      <c r="C1090" s="3">
        <v>0</v>
      </c>
      <c r="D1090" s="3">
        <v>0</v>
      </c>
      <c r="E1090" s="3">
        <v>5508.7759999999998</v>
      </c>
      <c r="F1090" s="3">
        <v>0</v>
      </c>
      <c r="G1090" s="3">
        <v>-3213.951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1023828</v>
      </c>
      <c r="M1090" s="3">
        <v>64028.68</v>
      </c>
      <c r="N1090" s="3">
        <v>9679320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3774.09</v>
      </c>
      <c r="AN1090" s="1" t="s">
        <v>49</v>
      </c>
    </row>
    <row r="1091" spans="1:40" x14ac:dyDescent="0.3">
      <c r="A1091" s="2">
        <v>30584</v>
      </c>
      <c r="B1091" s="3">
        <v>8301.8790000000008</v>
      </c>
      <c r="C1091" s="3">
        <v>0</v>
      </c>
      <c r="D1091" s="3">
        <v>0</v>
      </c>
      <c r="E1091" s="3">
        <v>5034.192</v>
      </c>
      <c r="F1091" s="3">
        <v>0</v>
      </c>
      <c r="G1091" s="3">
        <v>-3268.0010000000002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1012757</v>
      </c>
      <c r="M1091" s="3">
        <v>61224.71</v>
      </c>
      <c r="N1091" s="3">
        <v>9674434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6896.2910000000002</v>
      </c>
      <c r="AM1091" s="3">
        <v>6481.2030000000004</v>
      </c>
      <c r="AN1091" s="1" t="s">
        <v>49</v>
      </c>
    </row>
    <row r="1092" spans="1:40" x14ac:dyDescent="0.3">
      <c r="A1092" s="2">
        <v>30585</v>
      </c>
      <c r="B1092" s="3">
        <v>8014.5929999999998</v>
      </c>
      <c r="C1092" s="3">
        <v>0</v>
      </c>
      <c r="D1092" s="3">
        <v>0</v>
      </c>
      <c r="E1092" s="3">
        <v>4656.1850000000004</v>
      </c>
      <c r="F1092" s="3">
        <v>0</v>
      </c>
      <c r="G1092" s="3">
        <v>-3358.873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978839</v>
      </c>
      <c r="M1092" s="3">
        <v>60104.28</v>
      </c>
      <c r="N1092" s="3">
        <v>9669641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6875.9049999999997</v>
      </c>
      <c r="AM1092" s="3">
        <v>9250.5380000000005</v>
      </c>
      <c r="AN1092" s="1" t="s">
        <v>49</v>
      </c>
    </row>
    <row r="1093" spans="1:40" x14ac:dyDescent="0.3">
      <c r="A1093" s="2">
        <v>30586</v>
      </c>
      <c r="B1093" s="3">
        <v>7189.0219999999999</v>
      </c>
      <c r="C1093" s="3">
        <v>0</v>
      </c>
      <c r="D1093" s="3">
        <v>0</v>
      </c>
      <c r="E1093" s="3">
        <v>3689.4679999999998</v>
      </c>
      <c r="F1093" s="3">
        <v>0</v>
      </c>
      <c r="G1093" s="3">
        <v>-3499.5650000000001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959254</v>
      </c>
      <c r="M1093" s="3">
        <v>53904.34</v>
      </c>
      <c r="N1093" s="3">
        <v>9664749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10836.81</v>
      </c>
      <c r="AL1093" s="3">
        <v>6846.9549999999999</v>
      </c>
      <c r="AM1093" s="3">
        <v>6712.56</v>
      </c>
      <c r="AN1093" s="1" t="s">
        <v>49</v>
      </c>
    </row>
    <row r="1094" spans="1:40" x14ac:dyDescent="0.3">
      <c r="A1094" s="2">
        <v>30587</v>
      </c>
      <c r="B1094" s="3">
        <v>8597.0339999999997</v>
      </c>
      <c r="C1094" s="3">
        <v>31.87453</v>
      </c>
      <c r="D1094" s="3">
        <v>0</v>
      </c>
      <c r="E1094" s="3">
        <v>5617.8459999999995</v>
      </c>
      <c r="F1094" s="3">
        <v>0</v>
      </c>
      <c r="G1094" s="3">
        <v>-2955.01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1004030</v>
      </c>
      <c r="M1094" s="3">
        <v>61371.75</v>
      </c>
      <c r="N1094" s="3">
        <v>9660021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6829.0159999999996</v>
      </c>
      <c r="AM1094" s="3">
        <v>82792.92</v>
      </c>
      <c r="AN1094" s="1" t="s">
        <v>49</v>
      </c>
    </row>
    <row r="1095" spans="1:40" x14ac:dyDescent="0.3">
      <c r="A1095" s="2">
        <v>30588</v>
      </c>
      <c r="B1095" s="3">
        <v>14989.63</v>
      </c>
      <c r="C1095" s="3">
        <v>120.6302</v>
      </c>
      <c r="D1095" s="3">
        <v>0</v>
      </c>
      <c r="E1095" s="3">
        <v>12712.79</v>
      </c>
      <c r="F1095" s="3">
        <v>0</v>
      </c>
      <c r="G1095" s="3">
        <v>-2161.0189999999998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1199434</v>
      </c>
      <c r="M1095" s="3">
        <v>95521.33</v>
      </c>
      <c r="N1095" s="3">
        <v>9656020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11195.29</v>
      </c>
      <c r="AL1095" s="3">
        <v>6844.8029999999999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</v>
      </c>
      <c r="C1096" s="3">
        <v>0</v>
      </c>
      <c r="D1096" s="3">
        <v>0</v>
      </c>
      <c r="E1096" s="3">
        <v>6586.7250000000004</v>
      </c>
      <c r="F1096" s="3">
        <v>0</v>
      </c>
      <c r="G1096" s="3">
        <v>-3120.3539999999998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9651910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11091.98</v>
      </c>
      <c r="AL1096" s="3">
        <v>6783.0720000000001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11499.62</v>
      </c>
      <c r="C1097" s="3">
        <v>2.9456169999999999</v>
      </c>
      <c r="D1097" s="3">
        <v>0</v>
      </c>
      <c r="E1097" s="3">
        <v>8625.8289999999997</v>
      </c>
      <c r="F1097" s="3">
        <v>0</v>
      </c>
      <c r="G1097" s="3">
        <v>-2872.1309999999999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1218999</v>
      </c>
      <c r="M1097" s="3">
        <v>92042.11</v>
      </c>
      <c r="N1097" s="3">
        <v>9648145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11094.72</v>
      </c>
      <c r="AL1097" s="3">
        <v>6787.9470000000001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9655.875</v>
      </c>
      <c r="C1098" s="3">
        <v>26.13036</v>
      </c>
      <c r="D1098" s="3">
        <v>0</v>
      </c>
      <c r="E1098" s="3">
        <v>6531.2219999999998</v>
      </c>
      <c r="F1098" s="3">
        <v>0</v>
      </c>
      <c r="G1098" s="3">
        <v>-3102.41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1243956</v>
      </c>
      <c r="M1098" s="3">
        <v>83227.17</v>
      </c>
      <c r="N1098" s="3">
        <v>9644131</v>
      </c>
      <c r="O1098" s="3">
        <v>153611300</v>
      </c>
      <c r="P1098" s="3">
        <v>122.5055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6735.4430000000002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8752.6440000000002</v>
      </c>
      <c r="C1099" s="3">
        <v>0</v>
      </c>
      <c r="D1099" s="3">
        <v>0</v>
      </c>
      <c r="E1099" s="3">
        <v>5520.7860000000001</v>
      </c>
      <c r="F1099" s="3">
        <v>0</v>
      </c>
      <c r="G1099" s="3">
        <v>-3227.8420000000001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1253284</v>
      </c>
      <c r="M1099" s="3">
        <v>75052.539999999994</v>
      </c>
      <c r="N1099" s="3">
        <v>9639982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-717.93740000000003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6677.2510000000002</v>
      </c>
      <c r="AM1099" s="3">
        <v>1315.914</v>
      </c>
      <c r="AN1099" s="1" t="s">
        <v>49</v>
      </c>
    </row>
    <row r="1100" spans="1:40" x14ac:dyDescent="0.3">
      <c r="A1100" s="2">
        <v>30593</v>
      </c>
      <c r="B1100" s="3">
        <v>8643.4580000000005</v>
      </c>
      <c r="C1100" s="3">
        <v>0</v>
      </c>
      <c r="D1100" s="3">
        <v>0</v>
      </c>
      <c r="E1100" s="3">
        <v>5442.6</v>
      </c>
      <c r="F1100" s="3">
        <v>0</v>
      </c>
      <c r="G1100" s="3">
        <v>-3201.5239999999999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1198888</v>
      </c>
      <c r="M1100" s="3">
        <v>72349.16</v>
      </c>
      <c r="N1100" s="3">
        <v>9635785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</v>
      </c>
      <c r="AM1100" s="3">
        <v>5161.7470000000003</v>
      </c>
      <c r="AN1100" s="1" t="s">
        <v>49</v>
      </c>
    </row>
    <row r="1101" spans="1:40" x14ac:dyDescent="0.3">
      <c r="A1101" s="2">
        <v>30594</v>
      </c>
      <c r="B1101" s="3">
        <v>7900.8549999999996</v>
      </c>
      <c r="C1101" s="3">
        <v>0</v>
      </c>
      <c r="D1101" s="3">
        <v>0</v>
      </c>
      <c r="E1101" s="3">
        <v>4621.7110000000002</v>
      </c>
      <c r="F1101" s="3">
        <v>0</v>
      </c>
      <c r="G1101" s="3">
        <v>-3279.3330000000001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1118772</v>
      </c>
      <c r="M1101" s="3">
        <v>65258.400000000001</v>
      </c>
      <c r="N1101" s="3">
        <v>9631409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10892.09</v>
      </c>
      <c r="AL1101" s="3">
        <v>6634.3620000000001</v>
      </c>
      <c r="AM1101" s="3">
        <v>6817.268</v>
      </c>
      <c r="AN1101" s="1" t="s">
        <v>53</v>
      </c>
    </row>
    <row r="1102" spans="1:40" x14ac:dyDescent="0.3">
      <c r="A1102" s="2">
        <v>30595</v>
      </c>
      <c r="B1102" s="3">
        <v>7098.4790000000003</v>
      </c>
      <c r="C1102" s="3">
        <v>0</v>
      </c>
      <c r="D1102" s="3">
        <v>0</v>
      </c>
      <c r="E1102" s="3">
        <v>3740.268</v>
      </c>
      <c r="F1102" s="3">
        <v>0</v>
      </c>
      <c r="G1102" s="3">
        <v>-3357.261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1052222</v>
      </c>
      <c r="M1102" s="3">
        <v>54898.54</v>
      </c>
      <c r="N1102" s="3">
        <v>9626778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10824.85</v>
      </c>
      <c r="AL1102" s="3">
        <v>6592.9279999999999</v>
      </c>
      <c r="AM1102" s="3">
        <v>7173.3789999999999</v>
      </c>
      <c r="AN1102" s="1" t="s">
        <v>53</v>
      </c>
    </row>
    <row r="1103" spans="1:40" x14ac:dyDescent="0.3">
      <c r="A1103" s="2">
        <v>30596</v>
      </c>
      <c r="B1103" s="3">
        <v>6408.6930000000002</v>
      </c>
      <c r="C1103" s="3">
        <v>0</v>
      </c>
      <c r="D1103" s="3">
        <v>0</v>
      </c>
      <c r="E1103" s="3">
        <v>3007.9609999999998</v>
      </c>
      <c r="F1103" s="3">
        <v>0</v>
      </c>
      <c r="G1103" s="3">
        <v>-3396.95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995905.7</v>
      </c>
      <c r="M1103" s="3">
        <v>44016.71</v>
      </c>
      <c r="N1103" s="3">
        <v>9621983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6484.23</v>
      </c>
      <c r="AM1103" s="3">
        <v>7064.3860000000004</v>
      </c>
      <c r="AN1103" s="1" t="s">
        <v>57</v>
      </c>
    </row>
    <row r="1104" spans="1:40" x14ac:dyDescent="0.3">
      <c r="A1104" s="2">
        <v>30597</v>
      </c>
      <c r="B1104" s="3">
        <v>5758.7659999999996</v>
      </c>
      <c r="C1104" s="3">
        <v>0</v>
      </c>
      <c r="D1104" s="3">
        <v>0</v>
      </c>
      <c r="E1104" s="3">
        <v>2327.2559999999999</v>
      </c>
      <c r="F1104" s="3">
        <v>0</v>
      </c>
      <c r="G1104" s="3">
        <v>-3431.056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961825</v>
      </c>
      <c r="M1104" s="3">
        <v>32795.51</v>
      </c>
      <c r="N1104" s="3">
        <v>9616841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6405.3530000000001</v>
      </c>
      <c r="AM1104" s="3">
        <v>5362.5749999999998</v>
      </c>
      <c r="AN1104" s="1" t="s">
        <v>49</v>
      </c>
    </row>
    <row r="1105" spans="1:40" x14ac:dyDescent="0.3">
      <c r="A1105" s="2">
        <v>30598</v>
      </c>
      <c r="B1105" s="3">
        <v>5379.21</v>
      </c>
      <c r="C1105" s="3">
        <v>0</v>
      </c>
      <c r="D1105" s="3">
        <v>0</v>
      </c>
      <c r="E1105" s="3">
        <v>1952.14</v>
      </c>
      <c r="F1105" s="3">
        <v>0</v>
      </c>
      <c r="G1105" s="3">
        <v>-3426.623</v>
      </c>
      <c r="H1105" s="3">
        <v>0</v>
      </c>
      <c r="I1105" s="3">
        <v>474205.6</v>
      </c>
      <c r="J1105" s="3">
        <v>0</v>
      </c>
      <c r="K1105" s="3">
        <v>0</v>
      </c>
      <c r="L1105" s="3">
        <v>949106.3</v>
      </c>
      <c r="M1105" s="3">
        <v>25456.21</v>
      </c>
      <c r="N1105" s="3">
        <v>9611489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</v>
      </c>
      <c r="AK1105" s="3">
        <v>10644.27</v>
      </c>
      <c r="AL1105" s="3">
        <v>6317.6710000000003</v>
      </c>
      <c r="AM1105" s="3">
        <v>5077.9470000000001</v>
      </c>
      <c r="AN1105" s="1" t="s">
        <v>53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1592.0930000000001</v>
      </c>
      <c r="F1106" s="3">
        <v>0</v>
      </c>
      <c r="G1106" s="3">
        <v>-3434.9319999999998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935555.2</v>
      </c>
      <c r="M1106" s="3">
        <v>20126.29</v>
      </c>
      <c r="N1106" s="3">
        <v>9605981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10613.04</v>
      </c>
      <c r="AL1106" s="3">
        <v>6263.5140000000001</v>
      </c>
      <c r="AM1106" s="3">
        <v>1493.271</v>
      </c>
      <c r="AN1106" s="1" t="s">
        <v>53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1590.6949999999999</v>
      </c>
      <c r="F1107" s="3">
        <v>0</v>
      </c>
      <c r="G1107" s="3">
        <v>-3398.5940000000001</v>
      </c>
      <c r="H1107" s="3">
        <v>0</v>
      </c>
      <c r="I1107" s="3">
        <v>467046</v>
      </c>
      <c r="J1107" s="3">
        <v>0</v>
      </c>
      <c r="K1107" s="3">
        <v>0</v>
      </c>
      <c r="L1107" s="3">
        <v>903610.7</v>
      </c>
      <c r="M1107" s="3">
        <v>18786.21</v>
      </c>
      <c r="N1107" s="3">
        <v>9600441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687.27369999999996</v>
      </c>
      <c r="AK1107" s="3">
        <v>10586.76</v>
      </c>
      <c r="AL1107" s="3">
        <v>6230.2330000000002</v>
      </c>
      <c r="AM1107" s="3">
        <v>5666.2929999999997</v>
      </c>
      <c r="AN1107" s="1" t="s">
        <v>53</v>
      </c>
    </row>
    <row r="1108" spans="1:40" x14ac:dyDescent="0.3">
      <c r="A1108" s="2">
        <v>30601</v>
      </c>
      <c r="B1108" s="3">
        <v>4859.5420000000004</v>
      </c>
      <c r="C1108" s="3">
        <v>0</v>
      </c>
      <c r="D1108" s="3">
        <v>0</v>
      </c>
      <c r="E1108" s="3">
        <v>1456.0630000000001</v>
      </c>
      <c r="F1108" s="3">
        <v>0</v>
      </c>
      <c r="G1108" s="3">
        <v>-3403.0439999999999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863841.3</v>
      </c>
      <c r="M1108" s="3">
        <v>16648.689999999999</v>
      </c>
      <c r="N1108" s="3">
        <v>9594788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10555.09</v>
      </c>
      <c r="AL1108" s="3">
        <v>6237.5720000000001</v>
      </c>
      <c r="AM1108" s="3">
        <v>6715.0479999999998</v>
      </c>
      <c r="AN1108" s="1" t="s">
        <v>53</v>
      </c>
    </row>
    <row r="1109" spans="1:40" x14ac:dyDescent="0.3">
      <c r="A1109" s="2">
        <v>30602</v>
      </c>
      <c r="B1109" s="3">
        <v>4656.5709999999999</v>
      </c>
      <c r="C1109" s="3">
        <v>0</v>
      </c>
      <c r="D1109" s="3">
        <v>0</v>
      </c>
      <c r="E1109" s="3">
        <v>1235.0830000000001</v>
      </c>
      <c r="F1109" s="3">
        <v>0</v>
      </c>
      <c r="G1109" s="3">
        <v>-3420.7930000000001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826364.4</v>
      </c>
      <c r="M1109" s="3">
        <v>13539.3</v>
      </c>
      <c r="N1109" s="3">
        <v>9589033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6217.3069999999998</v>
      </c>
      <c r="AM1109" s="3">
        <v>6137.4769999999999</v>
      </c>
      <c r="AN1109" s="1" t="s">
        <v>53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981.27470000000005</v>
      </c>
      <c r="F1110" s="3">
        <v>0</v>
      </c>
      <c r="G1110" s="3">
        <v>-3436.623</v>
      </c>
      <c r="H1110" s="3">
        <v>0</v>
      </c>
      <c r="I1110" s="3">
        <v>451899.9</v>
      </c>
      <c r="J1110" s="3">
        <v>0</v>
      </c>
      <c r="K1110" s="3">
        <v>0</v>
      </c>
      <c r="L1110" s="3">
        <v>825124.7</v>
      </c>
      <c r="M1110" s="3">
        <v>9923.1170000000002</v>
      </c>
      <c r="N1110" s="3">
        <v>9583223</v>
      </c>
      <c r="O1110" s="3">
        <v>153495100</v>
      </c>
      <c r="P1110" s="3">
        <v>109.1798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10492.2</v>
      </c>
      <c r="AL1110" s="3">
        <v>6158.9989999999998</v>
      </c>
      <c r="AM1110" s="3">
        <v>2293.6489999999999</v>
      </c>
      <c r="AN1110" s="1" t="s">
        <v>53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826.5933</v>
      </c>
      <c r="F1111" s="3">
        <v>0</v>
      </c>
      <c r="G1111" s="3">
        <v>-3430.4459999999999</v>
      </c>
      <c r="H1111" s="3">
        <v>0</v>
      </c>
      <c r="I1111" s="3">
        <v>451899.9</v>
      </c>
      <c r="J1111" s="3">
        <v>0</v>
      </c>
      <c r="K1111" s="3">
        <v>0</v>
      </c>
      <c r="L1111" s="3">
        <v>822912</v>
      </c>
      <c r="M1111" s="3">
        <v>7636.915</v>
      </c>
      <c r="N1111" s="3">
        <v>9577333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10469.11</v>
      </c>
      <c r="AL1111" s="3">
        <v>6148.9930000000004</v>
      </c>
      <c r="AM1111" s="3">
        <v>0</v>
      </c>
      <c r="AN1111" s="1" t="s">
        <v>53</v>
      </c>
    </row>
    <row r="1112" spans="1:40" x14ac:dyDescent="0.3">
      <c r="A1112" s="2">
        <v>30605</v>
      </c>
      <c r="B1112" s="3">
        <v>4161.8559999999998</v>
      </c>
      <c r="C1112" s="3">
        <v>0</v>
      </c>
      <c r="D1112" s="3">
        <v>0</v>
      </c>
      <c r="E1112" s="3">
        <v>740.82219999999995</v>
      </c>
      <c r="F1112" s="3">
        <v>0</v>
      </c>
      <c r="G1112" s="3">
        <v>-3420.5650000000001</v>
      </c>
      <c r="H1112" s="3">
        <v>0</v>
      </c>
      <c r="I1112" s="3">
        <v>451899.9</v>
      </c>
      <c r="J1112" s="3">
        <v>0</v>
      </c>
      <c r="K1112" s="3">
        <v>0</v>
      </c>
      <c r="L1112" s="3">
        <v>816522.1</v>
      </c>
      <c r="M1112" s="3">
        <v>6138.0709999999999</v>
      </c>
      <c r="N1112" s="3">
        <v>9571399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10446.07</v>
      </c>
      <c r="AL1112" s="3">
        <v>6130.7730000000001</v>
      </c>
      <c r="AM1112" s="3">
        <v>0</v>
      </c>
      <c r="AN1112" s="1" t="s">
        <v>53</v>
      </c>
    </row>
    <row r="1113" spans="1:40" x14ac:dyDescent="0.3">
      <c r="A1113" s="2">
        <v>30606</v>
      </c>
      <c r="B1113" s="3">
        <v>4093.0729999999999</v>
      </c>
      <c r="C1113" s="3">
        <v>0</v>
      </c>
      <c r="D1113" s="3">
        <v>0</v>
      </c>
      <c r="E1113" s="3">
        <v>688.96950000000004</v>
      </c>
      <c r="F1113" s="3">
        <v>0</v>
      </c>
      <c r="G1113" s="3">
        <v>-3403.7370000000001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804361.1</v>
      </c>
      <c r="M1113" s="3">
        <v>5051.5450000000001</v>
      </c>
      <c r="N1113" s="3">
        <v>9565427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10431.67</v>
      </c>
      <c r="AL1113" s="3">
        <v>6117.7280000000001</v>
      </c>
      <c r="AM1113" s="3">
        <v>0</v>
      </c>
      <c r="AN1113" s="1" t="s">
        <v>53</v>
      </c>
    </row>
    <row r="1114" spans="1:40" x14ac:dyDescent="0.3">
      <c r="A1114" s="2">
        <v>30607</v>
      </c>
      <c r="B1114" s="3">
        <v>4042.587</v>
      </c>
      <c r="C1114" s="3">
        <v>0</v>
      </c>
      <c r="D1114" s="3">
        <v>0</v>
      </c>
      <c r="E1114" s="3">
        <v>653.91809999999998</v>
      </c>
      <c r="F1114" s="3">
        <v>0</v>
      </c>
      <c r="G1114" s="3">
        <v>-3388.3130000000001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778675.7</v>
      </c>
      <c r="M1114" s="3">
        <v>4263.7190000000001</v>
      </c>
      <c r="N1114" s="3">
        <v>9559418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10418.26</v>
      </c>
      <c r="AL1114" s="3">
        <v>6117.2910000000002</v>
      </c>
      <c r="AM1114" s="3">
        <v>180.0538</v>
      </c>
      <c r="AN1114" s="1" t="s">
        <v>53</v>
      </c>
    </row>
    <row r="1115" spans="1:40" x14ac:dyDescent="0.3">
      <c r="A1115" s="2">
        <v>30608</v>
      </c>
      <c r="B1115" s="3">
        <v>4017.681</v>
      </c>
      <c r="C1115" s="3">
        <v>0</v>
      </c>
      <c r="D1115" s="3">
        <v>0</v>
      </c>
      <c r="E1115" s="3">
        <v>645.89390000000003</v>
      </c>
      <c r="F1115" s="3">
        <v>0</v>
      </c>
      <c r="G1115" s="3">
        <v>-3371.4270000000001</v>
      </c>
      <c r="H1115" s="3">
        <v>0</v>
      </c>
      <c r="I1115" s="3">
        <v>448066.5</v>
      </c>
      <c r="J1115" s="3">
        <v>0</v>
      </c>
      <c r="K1115" s="3">
        <v>0</v>
      </c>
      <c r="L1115" s="3">
        <v>757103.4</v>
      </c>
      <c r="M1115" s="3">
        <v>3920.3220000000001</v>
      </c>
      <c r="N1115" s="3">
        <v>9553401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35249.629999999997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10405.68</v>
      </c>
      <c r="AL1115" s="3">
        <v>6100.2259999999997</v>
      </c>
      <c r="AM1115" s="3">
        <v>3653.3389999999999</v>
      </c>
      <c r="AN1115" s="1" t="s">
        <v>53</v>
      </c>
    </row>
    <row r="1116" spans="1:40" x14ac:dyDescent="0.3">
      <c r="A1116" s="2">
        <v>30609</v>
      </c>
      <c r="B1116" s="3">
        <v>4010.3240000000001</v>
      </c>
      <c r="C1116" s="3">
        <v>0</v>
      </c>
      <c r="D1116" s="3">
        <v>0</v>
      </c>
      <c r="E1116" s="3">
        <v>620.49599999999998</v>
      </c>
      <c r="F1116" s="3">
        <v>0</v>
      </c>
      <c r="G1116" s="3">
        <v>-3389.4490000000001</v>
      </c>
      <c r="H1116" s="3">
        <v>0</v>
      </c>
      <c r="I1116" s="3">
        <v>443905.7</v>
      </c>
      <c r="J1116" s="3">
        <v>0</v>
      </c>
      <c r="K1116" s="3">
        <v>0</v>
      </c>
      <c r="L1116" s="3">
        <v>735930.8</v>
      </c>
      <c r="M1116" s="3">
        <v>3680.25</v>
      </c>
      <c r="N1116" s="3">
        <v>9547353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68.503060000000005</v>
      </c>
      <c r="AK1116" s="3">
        <v>10399.6</v>
      </c>
      <c r="AL1116" s="3">
        <v>6119.9679999999998</v>
      </c>
      <c r="AM1116" s="3">
        <v>4160.7560000000003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612.31759999999997</v>
      </c>
      <c r="F1117" s="3">
        <v>0</v>
      </c>
      <c r="G1117" s="3">
        <v>-3390.8589999999999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716382</v>
      </c>
      <c r="M1117" s="3">
        <v>3625.181</v>
      </c>
      <c r="N1117" s="3">
        <v>9541354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34400.76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10389.99</v>
      </c>
      <c r="AL1117" s="3">
        <v>6065.6149999999998</v>
      </c>
      <c r="AM1117" s="3">
        <v>5082.0129999999999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525.20460000000003</v>
      </c>
      <c r="F1118" s="3">
        <v>0</v>
      </c>
      <c r="G1118" s="3">
        <v>-3398.4560000000001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699062.3</v>
      </c>
      <c r="M1118" s="3">
        <v>3053.3820000000001</v>
      </c>
      <c r="N1118" s="3">
        <v>9535396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10378.26</v>
      </c>
      <c r="AL1118" s="3">
        <v>6013.2629999999999</v>
      </c>
      <c r="AM1118" s="3">
        <v>1498.675</v>
      </c>
      <c r="AN1118" s="1" t="s">
        <v>48</v>
      </c>
    </row>
    <row r="1119" spans="1:40" x14ac:dyDescent="0.3">
      <c r="A1119" s="2">
        <v>30612</v>
      </c>
      <c r="B1119" s="3">
        <v>5891.2489999999998</v>
      </c>
      <c r="C1119" s="3">
        <v>46.12274</v>
      </c>
      <c r="D1119" s="3">
        <v>0</v>
      </c>
      <c r="E1119" s="3">
        <v>3487.2350000000001</v>
      </c>
      <c r="F1119" s="3">
        <v>0</v>
      </c>
      <c r="G1119" s="3">
        <v>-2428.0239999999999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799833</v>
      </c>
      <c r="M1119" s="3">
        <v>15071.08</v>
      </c>
      <c r="N1119" s="3">
        <v>9529699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10745.49</v>
      </c>
      <c r="AL1119" s="3">
        <v>5999.8459999999995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6201.7870000000003</v>
      </c>
      <c r="C1120" s="3">
        <v>31.393750000000001</v>
      </c>
      <c r="D1120" s="3">
        <v>0</v>
      </c>
      <c r="E1120" s="3">
        <v>3588.0819999999999</v>
      </c>
      <c r="F1120" s="3">
        <v>0</v>
      </c>
      <c r="G1120" s="3">
        <v>-2597.6909999999998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882592.2</v>
      </c>
      <c r="M1120" s="3">
        <v>21712.43</v>
      </c>
      <c r="N1120" s="3">
        <v>9524201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5959.7709999999997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5137.8</v>
      </c>
      <c r="C1121" s="3">
        <v>0</v>
      </c>
      <c r="D1121" s="3">
        <v>0</v>
      </c>
      <c r="E1121" s="3">
        <v>2057.7919999999999</v>
      </c>
      <c r="F1121" s="3">
        <v>0</v>
      </c>
      <c r="G1121" s="3">
        <v>-3052.0619999999999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890980.2</v>
      </c>
      <c r="M1121" s="3">
        <v>18365.28</v>
      </c>
      <c r="N1121" s="3">
        <v>9518737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10597.61</v>
      </c>
      <c r="AL1121" s="3">
        <v>5914.9949999999999</v>
      </c>
      <c r="AM1121" s="3">
        <v>2824.752</v>
      </c>
      <c r="AN1121" s="1" t="s">
        <v>48</v>
      </c>
    </row>
    <row r="1122" spans="1:40" x14ac:dyDescent="0.3">
      <c r="A1122" s="2">
        <v>30615</v>
      </c>
      <c r="B1122" s="3">
        <v>5056.3710000000001</v>
      </c>
      <c r="C1122" s="3">
        <v>0</v>
      </c>
      <c r="D1122" s="3">
        <v>0</v>
      </c>
      <c r="E1122" s="3">
        <v>1904.079</v>
      </c>
      <c r="F1122" s="3">
        <v>0</v>
      </c>
      <c r="G1122" s="3">
        <v>-3147.8159999999998</v>
      </c>
      <c r="H1122" s="3">
        <v>0</v>
      </c>
      <c r="I1122" s="3">
        <v>399691.3</v>
      </c>
      <c r="J1122" s="3">
        <v>0</v>
      </c>
      <c r="K1122" s="3">
        <v>0</v>
      </c>
      <c r="L1122" s="3">
        <v>863135.9</v>
      </c>
      <c r="M1122" s="3">
        <v>17735.810000000001</v>
      </c>
      <c r="N1122" s="3">
        <v>9513395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10531.19</v>
      </c>
      <c r="AL1122" s="3">
        <v>5875.1109999999999</v>
      </c>
      <c r="AM1122" s="3">
        <v>4188.2820000000002</v>
      </c>
      <c r="AN1122" s="1" t="s">
        <v>53</v>
      </c>
    </row>
    <row r="1123" spans="1:40" x14ac:dyDescent="0.3">
      <c r="A1123" s="2">
        <v>30616</v>
      </c>
      <c r="B1123" s="3">
        <v>4789.0029999999997</v>
      </c>
      <c r="C1123" s="3">
        <v>0</v>
      </c>
      <c r="D1123" s="3">
        <v>0</v>
      </c>
      <c r="E1123" s="3">
        <v>1551.116</v>
      </c>
      <c r="F1123" s="3">
        <v>0</v>
      </c>
      <c r="G1123" s="3">
        <v>-3234.2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839856.4</v>
      </c>
      <c r="M1123" s="3">
        <v>15117.03</v>
      </c>
      <c r="N1123" s="3">
        <v>9508011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10490.68</v>
      </c>
      <c r="AL1123" s="3">
        <v>5826.3149999999996</v>
      </c>
      <c r="AM1123" s="3">
        <v>2455.8000000000002</v>
      </c>
      <c r="AN1123" s="1" t="s">
        <v>53</v>
      </c>
    </row>
    <row r="1124" spans="1:40" x14ac:dyDescent="0.3">
      <c r="A1124" s="2">
        <v>30617</v>
      </c>
      <c r="B1124" s="3">
        <v>4625.3599999999997</v>
      </c>
      <c r="C1124" s="3">
        <v>0</v>
      </c>
      <c r="D1124" s="3">
        <v>0</v>
      </c>
      <c r="E1124" s="3">
        <v>1353.954</v>
      </c>
      <c r="F1124" s="3">
        <v>0</v>
      </c>
      <c r="G1124" s="3">
        <v>-3269.4340000000002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822294.4</v>
      </c>
      <c r="M1124" s="3">
        <v>13140.36</v>
      </c>
      <c r="N1124" s="3">
        <v>9502625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10446.33</v>
      </c>
      <c r="AL1124" s="3">
        <v>5800.8710000000001</v>
      </c>
      <c r="AM1124" s="3">
        <v>2894.3470000000002</v>
      </c>
      <c r="AN1124" s="1" t="s">
        <v>53</v>
      </c>
    </row>
    <row r="1125" spans="1:40" x14ac:dyDescent="0.3">
      <c r="A1125" s="2">
        <v>30618</v>
      </c>
      <c r="B1125" s="3">
        <v>6900.3950000000004</v>
      </c>
      <c r="C1125" s="3">
        <v>16.847840000000001</v>
      </c>
      <c r="D1125" s="3">
        <v>0</v>
      </c>
      <c r="E1125" s="3">
        <v>4514.53</v>
      </c>
      <c r="F1125" s="3">
        <v>0</v>
      </c>
      <c r="G1125" s="3">
        <v>-2426.1390000000001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937817.3</v>
      </c>
      <c r="M1125" s="3">
        <v>24636.81</v>
      </c>
      <c r="N1125" s="3">
        <v>9497446</v>
      </c>
      <c r="O1125" s="3">
        <v>153354300</v>
      </c>
      <c r="P1125" s="3">
        <v>198.7176</v>
      </c>
      <c r="Q1125" s="3">
        <v>0</v>
      </c>
      <c r="R1125" s="3">
        <v>0</v>
      </c>
      <c r="S1125" s="3">
        <v>224568.9</v>
      </c>
      <c r="T1125" s="3">
        <v>-717.63990000000001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575.66539999999998</v>
      </c>
      <c r="AK1125" s="3">
        <v>10790.06</v>
      </c>
      <c r="AL1125" s="3">
        <v>5758.62</v>
      </c>
      <c r="AM1125" s="3">
        <v>155678.79999999999</v>
      </c>
      <c r="AN1125" s="1" t="s">
        <v>53</v>
      </c>
    </row>
    <row r="1126" spans="1:40" x14ac:dyDescent="0.3">
      <c r="A1126" s="2">
        <v>30619</v>
      </c>
      <c r="B1126" s="3">
        <v>12243.9</v>
      </c>
      <c r="C1126" s="3">
        <v>20.809750000000001</v>
      </c>
      <c r="D1126" s="3">
        <v>0</v>
      </c>
      <c r="E1126" s="3">
        <v>10352.719999999999</v>
      </c>
      <c r="F1126" s="3">
        <v>0</v>
      </c>
      <c r="G1126" s="3">
        <v>-1899.7670000000001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1202300</v>
      </c>
      <c r="M1126" s="3">
        <v>47689.14</v>
      </c>
      <c r="N1126" s="3">
        <v>9492740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5773.2190000000001</v>
      </c>
      <c r="AM1126" s="3">
        <v>319881.40000000002</v>
      </c>
      <c r="AN1126" s="1" t="s">
        <v>53</v>
      </c>
    </row>
    <row r="1127" spans="1:40" x14ac:dyDescent="0.3">
      <c r="A1127" s="2">
        <v>30620</v>
      </c>
      <c r="B1127" s="3">
        <v>12321.9</v>
      </c>
      <c r="C1127" s="3">
        <v>4.6617319999999997E-2</v>
      </c>
      <c r="D1127" s="3">
        <v>0</v>
      </c>
      <c r="E1127" s="3">
        <v>10155.61</v>
      </c>
      <c r="F1127" s="3">
        <v>0</v>
      </c>
      <c r="G1127" s="3">
        <v>-2161.6779999999999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1363313</v>
      </c>
      <c r="M1127" s="3">
        <v>56405.84</v>
      </c>
      <c r="N1127" s="3">
        <v>9488212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10915.93</v>
      </c>
      <c r="AL1127" s="3">
        <v>5793.2370000000001</v>
      </c>
      <c r="AM1127" s="3">
        <v>200146.8</v>
      </c>
      <c r="AN1127" s="1" t="s">
        <v>53</v>
      </c>
    </row>
    <row r="1128" spans="1:40" x14ac:dyDescent="0.3">
      <c r="A1128" s="2">
        <v>30621</v>
      </c>
      <c r="B1128" s="3">
        <v>15340.49</v>
      </c>
      <c r="C1128" s="3">
        <v>0</v>
      </c>
      <c r="D1128" s="3">
        <v>0</v>
      </c>
      <c r="E1128" s="3">
        <v>13069.78</v>
      </c>
      <c r="F1128" s="3">
        <v>0</v>
      </c>
      <c r="G1128" s="3">
        <v>-2266.4409999999998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1531897</v>
      </c>
      <c r="M1128" s="3">
        <v>63476.79</v>
      </c>
      <c r="N1128" s="3">
        <v>9483864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1565.8409999999999</v>
      </c>
      <c r="AK1128" s="3">
        <v>10942.93</v>
      </c>
      <c r="AL1128" s="3">
        <v>5917.7520000000004</v>
      </c>
      <c r="AM1128" s="3">
        <v>179348.3</v>
      </c>
      <c r="AN1128" s="1" t="s">
        <v>53</v>
      </c>
    </row>
    <row r="1129" spans="1:40" x14ac:dyDescent="0.3">
      <c r="A1129" s="2">
        <v>30622</v>
      </c>
      <c r="B1129" s="3">
        <v>19489.91</v>
      </c>
      <c r="C1129" s="3">
        <v>0</v>
      </c>
      <c r="D1129" s="3">
        <v>0</v>
      </c>
      <c r="E1129" s="3">
        <v>17554.52</v>
      </c>
      <c r="F1129" s="3">
        <v>0</v>
      </c>
      <c r="G1129" s="3">
        <v>-1938.2750000000001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85427.67</v>
      </c>
      <c r="N1129" s="3">
        <v>9479899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-719.15989999999999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2172.665</v>
      </c>
      <c r="AK1129" s="3">
        <v>11020.27</v>
      </c>
      <c r="AL1129" s="3">
        <v>6140.8620000000001</v>
      </c>
      <c r="AM1129" s="3">
        <v>238472.4</v>
      </c>
      <c r="AN1129" s="1" t="s">
        <v>53</v>
      </c>
    </row>
    <row r="1130" spans="1:40" x14ac:dyDescent="0.3">
      <c r="A1130" s="2">
        <v>30623</v>
      </c>
      <c r="B1130" s="3">
        <v>22325.71</v>
      </c>
      <c r="C1130" s="3">
        <v>0</v>
      </c>
      <c r="D1130" s="3">
        <v>0</v>
      </c>
      <c r="E1130" s="3">
        <v>20227.16</v>
      </c>
      <c r="F1130" s="3">
        <v>0</v>
      </c>
      <c r="G1130" s="3">
        <v>-2092.884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110022.6</v>
      </c>
      <c r="N1130" s="3">
        <v>9476605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3173.0839999999998</v>
      </c>
      <c r="AK1130" s="3">
        <v>11090</v>
      </c>
      <c r="AL1130" s="3">
        <v>6470.5339999999997</v>
      </c>
      <c r="AM1130" s="3">
        <v>187206.9</v>
      </c>
      <c r="AN1130" s="1" t="s">
        <v>53</v>
      </c>
    </row>
    <row r="1131" spans="1:40" x14ac:dyDescent="0.3">
      <c r="A1131" s="2">
        <v>30624</v>
      </c>
      <c r="B1131" s="3">
        <v>29010.06</v>
      </c>
      <c r="C1131" s="3">
        <v>0</v>
      </c>
      <c r="D1131" s="3">
        <v>0</v>
      </c>
      <c r="E1131" s="3">
        <v>27032.62</v>
      </c>
      <c r="F1131" s="3">
        <v>0</v>
      </c>
      <c r="G1131" s="3">
        <v>-1971.989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2021261</v>
      </c>
      <c r="M1131" s="3">
        <v>147469.4</v>
      </c>
      <c r="N1131" s="3">
        <v>9474044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-720.13310000000001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4302.9260000000004</v>
      </c>
      <c r="AK1131" s="3">
        <v>11198.04</v>
      </c>
      <c r="AL1131" s="3">
        <v>6867.37</v>
      </c>
      <c r="AM1131" s="3">
        <v>197964.9</v>
      </c>
      <c r="AN1131" s="1" t="s">
        <v>53</v>
      </c>
    </row>
    <row r="1132" spans="1:40" x14ac:dyDescent="0.3">
      <c r="A1132" s="2">
        <v>30625</v>
      </c>
      <c r="B1132" s="3">
        <v>28570.55</v>
      </c>
      <c r="C1132" s="3">
        <v>0</v>
      </c>
      <c r="D1132" s="3">
        <v>0</v>
      </c>
      <c r="E1132" s="3">
        <v>26395.72</v>
      </c>
      <c r="F1132" s="3">
        <v>0</v>
      </c>
      <c r="G1132" s="3">
        <v>-2169.7130000000002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2106555</v>
      </c>
      <c r="M1132" s="3">
        <v>164968.6</v>
      </c>
      <c r="N1132" s="3">
        <v>9471995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-720.47540000000004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4980.8450000000003</v>
      </c>
      <c r="AK1132" s="3">
        <v>11248.74</v>
      </c>
      <c r="AL1132" s="3">
        <v>7033.17</v>
      </c>
      <c r="AM1132" s="3">
        <v>137573.70000000001</v>
      </c>
      <c r="AN1132" s="1" t="s">
        <v>53</v>
      </c>
    </row>
    <row r="1133" spans="1:40" x14ac:dyDescent="0.3">
      <c r="A1133" s="2">
        <v>30626</v>
      </c>
      <c r="B1133" s="3">
        <v>41071.78</v>
      </c>
      <c r="C1133" s="3">
        <v>145.8261</v>
      </c>
      <c r="D1133" s="3">
        <v>0</v>
      </c>
      <c r="E1133" s="3">
        <v>39176.1</v>
      </c>
      <c r="F1133" s="3">
        <v>0</v>
      </c>
      <c r="G1133" s="3">
        <v>-1744.877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2232945</v>
      </c>
      <c r="M1133" s="3">
        <v>218370.9</v>
      </c>
      <c r="N1133" s="3">
        <v>9471257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-721.20460000000003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6624.8779999999997</v>
      </c>
      <c r="AK1133" s="3">
        <v>11392.19</v>
      </c>
      <c r="AL1133" s="3">
        <v>7366.1390000000001</v>
      </c>
      <c r="AM1133" s="3">
        <v>229771.7</v>
      </c>
      <c r="AN1133" s="1" t="s">
        <v>53</v>
      </c>
    </row>
    <row r="1134" spans="1:40" x14ac:dyDescent="0.3">
      <c r="A1134" s="2">
        <v>30627</v>
      </c>
      <c r="B1134" s="3">
        <v>53808.02</v>
      </c>
      <c r="C1134" s="3">
        <v>157.98589999999999</v>
      </c>
      <c r="D1134" s="3">
        <v>0</v>
      </c>
      <c r="E1134" s="3">
        <v>52270.42</v>
      </c>
      <c r="F1134" s="3">
        <v>0</v>
      </c>
      <c r="G1134" s="3">
        <v>-1374.915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2335409</v>
      </c>
      <c r="M1134" s="3">
        <v>313483</v>
      </c>
      <c r="N1134" s="3">
        <v>9473878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-722.11850000000004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10255.66</v>
      </c>
      <c r="AK1134" s="3">
        <v>11531.68</v>
      </c>
      <c r="AL1134" s="3">
        <v>7637.3590000000004</v>
      </c>
      <c r="AM1134" s="3">
        <v>263064.3</v>
      </c>
      <c r="AN1134" s="1" t="s">
        <v>53</v>
      </c>
    </row>
    <row r="1135" spans="1:40" x14ac:dyDescent="0.3">
      <c r="A1135" s="2">
        <v>30628</v>
      </c>
      <c r="B1135" s="3">
        <v>33315.449999999997</v>
      </c>
      <c r="C1135" s="3">
        <v>0</v>
      </c>
      <c r="D1135" s="3">
        <v>0</v>
      </c>
      <c r="E1135" s="3">
        <v>30417.17</v>
      </c>
      <c r="F1135" s="3">
        <v>0</v>
      </c>
      <c r="G1135" s="3">
        <v>-2894.029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2342107</v>
      </c>
      <c r="M1135" s="3">
        <v>278259.09999999998</v>
      </c>
      <c r="N1135" s="3">
        <v>9475932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-721.9153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9449.0750000000007</v>
      </c>
      <c r="AK1135" s="3">
        <v>11417.63</v>
      </c>
      <c r="AL1135" s="3">
        <v>7397.5219999999999</v>
      </c>
      <c r="AM1135" s="3">
        <v>1.3842220000000001</v>
      </c>
      <c r="AN1135" s="1" t="s">
        <v>53</v>
      </c>
    </row>
    <row r="1136" spans="1:40" x14ac:dyDescent="0.3">
      <c r="A1136" s="2">
        <v>30629</v>
      </c>
      <c r="B1136" s="3">
        <v>34877.370000000003</v>
      </c>
      <c r="C1136" s="3">
        <v>32.949550000000002</v>
      </c>
      <c r="D1136" s="3">
        <v>0</v>
      </c>
      <c r="E1136" s="3">
        <v>32093.94</v>
      </c>
      <c r="F1136" s="3">
        <v>0</v>
      </c>
      <c r="G1136" s="3">
        <v>-2746.3649999999998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2360450</v>
      </c>
      <c r="M1136" s="3">
        <v>273834.5</v>
      </c>
      <c r="N1136" s="3">
        <v>9477953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-721.8623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9500.6299999999992</v>
      </c>
      <c r="AK1136" s="3">
        <v>11434.29</v>
      </c>
      <c r="AL1136" s="3">
        <v>7483.1509999999998</v>
      </c>
      <c r="AM1136" s="3">
        <v>44077.93</v>
      </c>
      <c r="AN1136" s="1" t="s">
        <v>53</v>
      </c>
    </row>
    <row r="1137" spans="1:40" x14ac:dyDescent="0.3">
      <c r="A1137" s="2">
        <v>30630</v>
      </c>
      <c r="B1137" s="3">
        <v>89853.49</v>
      </c>
      <c r="C1137" s="3">
        <v>0</v>
      </c>
      <c r="D1137" s="3">
        <v>0</v>
      </c>
      <c r="E1137" s="3">
        <v>88446.11</v>
      </c>
      <c r="F1137" s="3">
        <v>0</v>
      </c>
      <c r="G1137" s="3">
        <v>-1403.019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426802.6</v>
      </c>
      <c r="N1137" s="3">
        <v>9484979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8192.741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78791.67</v>
      </c>
      <c r="C1138" s="3">
        <v>0</v>
      </c>
      <c r="D1138" s="3">
        <v>0</v>
      </c>
      <c r="E1138" s="3">
        <v>76388.070000000007</v>
      </c>
      <c r="F1138" s="3">
        <v>0</v>
      </c>
      <c r="G1138" s="3">
        <v>-2399.7510000000002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464827.4</v>
      </c>
      <c r="N1138" s="3">
        <v>9493457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8315.8410000000003</v>
      </c>
      <c r="AM1138" s="3">
        <v>119539</v>
      </c>
      <c r="AN1138" s="1" t="s">
        <v>53</v>
      </c>
    </row>
    <row r="1139" spans="1:40" x14ac:dyDescent="0.3">
      <c r="A1139" s="2">
        <v>30632</v>
      </c>
      <c r="B1139" s="3">
        <v>51846.75</v>
      </c>
      <c r="C1139" s="3">
        <v>0</v>
      </c>
      <c r="D1139" s="3">
        <v>0</v>
      </c>
      <c r="E1139" s="3">
        <v>48684.17</v>
      </c>
      <c r="F1139" s="3">
        <v>0</v>
      </c>
      <c r="G1139" s="3">
        <v>-3159.1350000000002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</v>
      </c>
      <c r="N1139" s="3">
        <v>9501040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8159.8519999999999</v>
      </c>
      <c r="AM1139" s="3">
        <v>8181.1149999999998</v>
      </c>
      <c r="AN1139" s="1" t="s">
        <v>53</v>
      </c>
    </row>
    <row r="1140" spans="1:40" x14ac:dyDescent="0.3">
      <c r="A1140" s="2">
        <v>30633</v>
      </c>
      <c r="B1140" s="3">
        <v>41985.83</v>
      </c>
      <c r="C1140" s="3">
        <v>0</v>
      </c>
      <c r="D1140" s="3">
        <v>0</v>
      </c>
      <c r="E1140" s="3">
        <v>38766.22</v>
      </c>
      <c r="F1140" s="3">
        <v>0</v>
      </c>
      <c r="G1140" s="3">
        <v>-3216.3040000000001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378438.1</v>
      </c>
      <c r="N1140" s="3">
        <v>9507475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8030.2039999999997</v>
      </c>
      <c r="AM1140" s="3">
        <v>0</v>
      </c>
      <c r="AN1140" s="1" t="s">
        <v>53</v>
      </c>
    </row>
    <row r="1141" spans="1:40" x14ac:dyDescent="0.3">
      <c r="A1141" s="2">
        <v>30634</v>
      </c>
      <c r="B1141" s="3">
        <v>35917.199999999997</v>
      </c>
      <c r="C1141" s="3">
        <v>0</v>
      </c>
      <c r="D1141" s="3">
        <v>0</v>
      </c>
      <c r="E1141" s="3">
        <v>32730.18</v>
      </c>
      <c r="F1141" s="3">
        <v>0</v>
      </c>
      <c r="G1141" s="3">
        <v>-3183.85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343769.2</v>
      </c>
      <c r="N1141" s="3">
        <v>9513074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7833.4690000000001</v>
      </c>
      <c r="AM1141" s="3">
        <v>0</v>
      </c>
      <c r="AN1141" s="1" t="s">
        <v>53</v>
      </c>
    </row>
    <row r="1142" spans="1:40" x14ac:dyDescent="0.3">
      <c r="A1142" s="2">
        <v>30635</v>
      </c>
      <c r="B1142" s="3">
        <v>31438.19</v>
      </c>
      <c r="C1142" s="3">
        <v>0</v>
      </c>
      <c r="D1142" s="3">
        <v>0</v>
      </c>
      <c r="E1142" s="3">
        <v>28304.28</v>
      </c>
      <c r="F1142" s="3">
        <v>0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314609.40000000002</v>
      </c>
      <c r="N1142" s="3">
        <v>9517676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7719.4790000000003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56105.41</v>
      </c>
      <c r="C1143" s="3">
        <v>0</v>
      </c>
      <c r="D1143" s="3">
        <v>0</v>
      </c>
      <c r="E1143" s="3">
        <v>53849.83</v>
      </c>
      <c r="F1143" s="3">
        <v>0</v>
      </c>
      <c r="G1143" s="3">
        <v>-2252.4110000000001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392204.7</v>
      </c>
      <c r="N1143" s="3">
        <v>9524568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7927.808</v>
      </c>
      <c r="AM1143" s="3">
        <v>136822.39999999999</v>
      </c>
      <c r="AN1143" s="1" t="s">
        <v>53</v>
      </c>
    </row>
    <row r="1144" spans="1:40" x14ac:dyDescent="0.3">
      <c r="A1144" s="2">
        <v>30637</v>
      </c>
      <c r="B1144" s="3">
        <v>52086.79</v>
      </c>
      <c r="C1144" s="3">
        <v>0</v>
      </c>
      <c r="D1144" s="3">
        <v>0</v>
      </c>
      <c r="E1144" s="3">
        <v>49382.68</v>
      </c>
      <c r="F1144" s="3">
        <v>0</v>
      </c>
      <c r="G1144" s="3">
        <v>-2701.2330000000002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391717.1</v>
      </c>
      <c r="N1144" s="3">
        <v>9531434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7937.5060000000003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37744.769999999997</v>
      </c>
      <c r="C1145" s="3">
        <v>0</v>
      </c>
      <c r="D1145" s="3">
        <v>0</v>
      </c>
      <c r="E1145" s="3">
        <v>34703.19</v>
      </c>
      <c r="F1145" s="3">
        <v>0</v>
      </c>
      <c r="G1145" s="3">
        <v>-3038.9369999999999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355008.1</v>
      </c>
      <c r="N1145" s="3">
        <v>9537198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7784.8059999999996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32863.5</v>
      </c>
      <c r="C1146" s="3">
        <v>0</v>
      </c>
      <c r="D1146" s="3">
        <v>0</v>
      </c>
      <c r="E1146" s="3">
        <v>29824.240000000002</v>
      </c>
      <c r="F1146" s="3">
        <v>0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323880.2</v>
      </c>
      <c r="N1146" s="3">
        <v>9542357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7653.5460000000003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29752.97</v>
      </c>
      <c r="C1147" s="3">
        <v>0</v>
      </c>
      <c r="D1147" s="3">
        <v>0</v>
      </c>
      <c r="E1147" s="3">
        <v>26748.86</v>
      </c>
      <c r="F1147" s="3">
        <v>0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298687.8</v>
      </c>
      <c r="N1147" s="3">
        <v>9546770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7497.4290000000001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26557.9</v>
      </c>
      <c r="C1148" s="3">
        <v>0</v>
      </c>
      <c r="D1148" s="3">
        <v>0</v>
      </c>
      <c r="E1148" s="3">
        <v>23578.799999999999</v>
      </c>
      <c r="F1148" s="3">
        <v>0</v>
      </c>
      <c r="G1148" s="3">
        <v>-2976.7489999999998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275291.5</v>
      </c>
      <c r="N1148" s="3">
        <v>9550662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24280.95</v>
      </c>
      <c r="C1149" s="3">
        <v>0</v>
      </c>
      <c r="D1149" s="3">
        <v>0</v>
      </c>
      <c r="E1149" s="3">
        <v>21327.07</v>
      </c>
      <c r="F1149" s="3">
        <v>0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</v>
      </c>
      <c r="N1149" s="3">
        <v>9553656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22526.89</v>
      </c>
      <c r="C1150" s="3">
        <v>0</v>
      </c>
      <c r="D1150" s="3">
        <v>0</v>
      </c>
      <c r="E1150" s="3">
        <v>19553.34</v>
      </c>
      <c r="F1150" s="3">
        <v>0</v>
      </c>
      <c r="G1150" s="3">
        <v>-2971.3139999999999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9556179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9757.2980000000007</v>
      </c>
      <c r="AK1150" s="3">
        <v>11471.18</v>
      </c>
      <c r="AL1150" s="3">
        <v>7235.5290000000005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21101.83</v>
      </c>
      <c r="C1151" s="3">
        <v>0</v>
      </c>
      <c r="D1151" s="3">
        <v>0</v>
      </c>
      <c r="E1151" s="3">
        <v>18118.09</v>
      </c>
      <c r="F1151" s="3">
        <v>0</v>
      </c>
      <c r="G1151" s="3">
        <v>-2981.6439999999998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221313.3</v>
      </c>
      <c r="N1151" s="3">
        <v>9558215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7161.5889999999999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19929.47</v>
      </c>
      <c r="C1152" s="3">
        <v>0</v>
      </c>
      <c r="D1152" s="3">
        <v>0</v>
      </c>
      <c r="E1152" s="3">
        <v>16948.77</v>
      </c>
      <c r="F1152" s="3">
        <v>0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207251.6</v>
      </c>
      <c r="N1152" s="3">
        <v>9559590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7127.7879999999996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0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194539.5</v>
      </c>
      <c r="N1153" s="3">
        <v>9560647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7039.2309999999998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18150.05</v>
      </c>
      <c r="C1154" s="3">
        <v>0</v>
      </c>
      <c r="D1154" s="3">
        <v>0</v>
      </c>
      <c r="E1154" s="3">
        <v>15195.14</v>
      </c>
      <c r="F1154" s="3">
        <v>0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183229.1</v>
      </c>
      <c r="N1154" s="3">
        <v>9561151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7477.5959999999995</v>
      </c>
      <c r="AK1154" s="3">
        <v>11408.35</v>
      </c>
      <c r="AL1154" s="3">
        <v>6973.1819999999998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17474.7</v>
      </c>
      <c r="C1155" s="3">
        <v>0</v>
      </c>
      <c r="D1155" s="3">
        <v>0</v>
      </c>
      <c r="E1155" s="3">
        <v>14534.24</v>
      </c>
      <c r="F1155" s="3">
        <v>0</v>
      </c>
      <c r="G1155" s="3">
        <v>-2938.6709999999998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9561227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6918.9369999999999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16906.8</v>
      </c>
      <c r="C1156" s="3">
        <v>0</v>
      </c>
      <c r="D1156" s="3">
        <v>0</v>
      </c>
      <c r="E1156" s="3">
        <v>13978.41</v>
      </c>
      <c r="F1156" s="3">
        <v>0</v>
      </c>
      <c r="G1156" s="3">
        <v>-2926.6750000000002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163672.5</v>
      </c>
      <c r="N1156" s="3">
        <v>9561060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6734.5739999999996</v>
      </c>
      <c r="AK1156" s="3">
        <v>11381.98</v>
      </c>
      <c r="AL1156" s="3">
        <v>6902.2969999999996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0</v>
      </c>
      <c r="G1157" s="3">
        <v>-2916.7359999999999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155113.60000000001</v>
      </c>
      <c r="N1157" s="3">
        <v>9560588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6849.4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13086.78</v>
      </c>
      <c r="F1158" s="3">
        <v>0</v>
      </c>
      <c r="G1158" s="3">
        <v>-2875.3519999999999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9559683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6778.799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15613.78</v>
      </c>
      <c r="C1159" s="3">
        <v>0</v>
      </c>
      <c r="D1159" s="3">
        <v>0</v>
      </c>
      <c r="E1159" s="3">
        <v>12735.91</v>
      </c>
      <c r="F1159" s="3">
        <v>0</v>
      </c>
      <c r="G1159" s="3">
        <v>-2877.2570000000001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140475.9</v>
      </c>
      <c r="N1159" s="3">
        <v>9558476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5519.0609999999997</v>
      </c>
      <c r="AK1159" s="3">
        <v>11331.68</v>
      </c>
      <c r="AL1159" s="3">
        <v>6725.8959999999997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15306.35</v>
      </c>
      <c r="C1160" s="3">
        <v>0</v>
      </c>
      <c r="D1160" s="3">
        <v>0</v>
      </c>
      <c r="E1160" s="3">
        <v>12432.76</v>
      </c>
      <c r="F1160" s="3">
        <v>0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134053.1</v>
      </c>
      <c r="N1160" s="3">
        <v>9557052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0</v>
      </c>
      <c r="G1161" s="3">
        <v>-2865.6489999999999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9555349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6624.8919999999998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14803.54</v>
      </c>
      <c r="C1162" s="3">
        <v>0</v>
      </c>
      <c r="D1162" s="3">
        <v>0</v>
      </c>
      <c r="E1162" s="3">
        <v>11939.98</v>
      </c>
      <c r="F1162" s="3">
        <v>0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122906.5</v>
      </c>
      <c r="N1162" s="3">
        <v>9553398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6583.6440000000002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14599.55</v>
      </c>
      <c r="C1163" s="3">
        <v>0</v>
      </c>
      <c r="D1163" s="3">
        <v>0</v>
      </c>
      <c r="E1163" s="3">
        <v>11741.9</v>
      </c>
      <c r="F1163" s="3">
        <v>0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118020.8</v>
      </c>
      <c r="N1163" s="3">
        <v>9551261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4385.8270000000002</v>
      </c>
      <c r="AK1163" s="3">
        <v>11288.26</v>
      </c>
      <c r="AL1163" s="3">
        <v>6523.2020000000002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11567.06</v>
      </c>
      <c r="F1164" s="3">
        <v>0</v>
      </c>
      <c r="G1164" s="3">
        <v>-2850.0720000000001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</v>
      </c>
      <c r="N1164" s="3">
        <v>9548820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6470.5290000000005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14260.33</v>
      </c>
      <c r="C1165" s="3">
        <v>0</v>
      </c>
      <c r="D1165" s="3">
        <v>0</v>
      </c>
      <c r="E1165" s="3">
        <v>11414.47</v>
      </c>
      <c r="F1165" s="3">
        <v>0</v>
      </c>
      <c r="G1165" s="3">
        <v>-2845.4560000000001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9546165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3757.4650000000001</v>
      </c>
      <c r="AK1165" s="3">
        <v>11268.64</v>
      </c>
      <c r="AL1165" s="3">
        <v>6412.6450000000004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14036.33</v>
      </c>
      <c r="C1166" s="3">
        <v>0</v>
      </c>
      <c r="D1166" s="3">
        <v>0</v>
      </c>
      <c r="E1166" s="3">
        <v>11274.59</v>
      </c>
      <c r="F1166" s="3">
        <v>0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9543374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6263.3950000000004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13857.43</v>
      </c>
      <c r="C1167" s="3">
        <v>0</v>
      </c>
      <c r="D1167" s="3">
        <v>0</v>
      </c>
      <c r="E1167" s="3">
        <v>11152.85</v>
      </c>
      <c r="F1167" s="3">
        <v>0</v>
      </c>
      <c r="G1167" s="3">
        <v>-2704.2240000000002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102928.2</v>
      </c>
      <c r="N1167" s="3">
        <v>9540453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6200.6559999999999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13711.77</v>
      </c>
      <c r="C1168" s="3">
        <v>0</v>
      </c>
      <c r="D1168" s="3">
        <v>0</v>
      </c>
      <c r="E1168" s="3">
        <v>11046</v>
      </c>
      <c r="F1168" s="3">
        <v>0</v>
      </c>
      <c r="G1168" s="3">
        <v>-2665.4250000000002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99961.66</v>
      </c>
      <c r="N1168" s="3">
        <v>9537433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6122.8159999999998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13589.75</v>
      </c>
      <c r="C1169" s="3">
        <v>0</v>
      </c>
      <c r="D1169" s="3">
        <v>0</v>
      </c>
      <c r="E1169" s="3">
        <v>10951.3</v>
      </c>
      <c r="F1169" s="3">
        <v>0</v>
      </c>
      <c r="G1169" s="3">
        <v>-2638.14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</v>
      </c>
      <c r="N1169" s="3">
        <v>9534236</v>
      </c>
      <c r="O1169" s="3">
        <v>152988000</v>
      </c>
      <c r="P1169" s="3">
        <v>127.255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6075.8980000000001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13483.84</v>
      </c>
      <c r="C1170" s="3">
        <v>0</v>
      </c>
      <c r="D1170" s="3">
        <v>0</v>
      </c>
      <c r="E1170" s="3">
        <v>10867.51</v>
      </c>
      <c r="F1170" s="3">
        <v>0</v>
      </c>
      <c r="G1170" s="3">
        <v>-2616.0349999999999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94916.81</v>
      </c>
      <c r="N1170" s="3">
        <v>9530890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6026.6270000000004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13388.79</v>
      </c>
      <c r="C1171" s="3">
        <v>0</v>
      </c>
      <c r="D1171" s="3">
        <v>0</v>
      </c>
      <c r="E1171" s="3">
        <v>10792.85</v>
      </c>
      <c r="F1171" s="3">
        <v>0</v>
      </c>
      <c r="G1171" s="3">
        <v>-2595.66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92737.43</v>
      </c>
      <c r="N1171" s="3">
        <v>9527446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11189.48</v>
      </c>
      <c r="AL1171" s="3">
        <v>5984.1480000000001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13303.68</v>
      </c>
      <c r="C1172" s="3">
        <v>0</v>
      </c>
      <c r="D1172" s="3">
        <v>0</v>
      </c>
      <c r="E1172" s="3">
        <v>10726.2</v>
      </c>
      <c r="F1172" s="3">
        <v>0</v>
      </c>
      <c r="G1172" s="3">
        <v>-2577.21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90865.37</v>
      </c>
      <c r="N1172" s="3">
        <v>9523803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13951.6</v>
      </c>
      <c r="C1173" s="3">
        <v>0</v>
      </c>
      <c r="D1173" s="3">
        <v>0</v>
      </c>
      <c r="E1173" s="3">
        <v>11392.36</v>
      </c>
      <c r="F1173" s="3">
        <v>0</v>
      </c>
      <c r="G1173" s="3">
        <v>-2558.9870000000001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92193.63</v>
      </c>
      <c r="N1173" s="3">
        <v>9520103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16351.57</v>
      </c>
      <c r="C1174" s="3">
        <v>0</v>
      </c>
      <c r="D1174" s="3">
        <v>0</v>
      </c>
      <c r="E1174" s="3">
        <v>13829.15</v>
      </c>
      <c r="F1174" s="3">
        <v>0</v>
      </c>
      <c r="G1174" s="3">
        <v>-2522.1970000000001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103640.5</v>
      </c>
      <c r="N1174" s="3">
        <v>9516649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</v>
      </c>
      <c r="AL1174" s="3">
        <v>6033.5820000000003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14415.29</v>
      </c>
      <c r="C1175" s="3">
        <v>0</v>
      </c>
      <c r="D1175" s="3">
        <v>0</v>
      </c>
      <c r="E1175" s="3">
        <v>11850.53</v>
      </c>
      <c r="F1175" s="3">
        <v>0</v>
      </c>
      <c r="G1175" s="3">
        <v>-2564.5520000000001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100398.5</v>
      </c>
      <c r="N1175" s="3">
        <v>9513187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14166.79</v>
      </c>
      <c r="C1176" s="3">
        <v>0</v>
      </c>
      <c r="D1176" s="3">
        <v>0</v>
      </c>
      <c r="E1176" s="3">
        <v>11609.73</v>
      </c>
      <c r="F1176" s="3">
        <v>0</v>
      </c>
      <c r="G1176" s="3">
        <v>-2556.8589999999999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98160.95</v>
      </c>
      <c r="N1176" s="3">
        <v>9509463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11159.88</v>
      </c>
      <c r="AL1176" s="3">
        <v>5930.8130000000001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13933</v>
      </c>
      <c r="C1177" s="3">
        <v>0</v>
      </c>
      <c r="D1177" s="3">
        <v>0</v>
      </c>
      <c r="E1177" s="3">
        <v>11386.89</v>
      </c>
      <c r="F1177" s="3">
        <v>0</v>
      </c>
      <c r="G1177" s="3">
        <v>-2545.9189999999999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96242.11</v>
      </c>
      <c r="N1177" s="3">
        <v>9505616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11151.29</v>
      </c>
      <c r="AL1177" s="3">
        <v>5909.8810000000003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0</v>
      </c>
      <c r="G1178" s="3">
        <v>-2535.7469999999998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94204.04</v>
      </c>
      <c r="N1178" s="3">
        <v>9501745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5860.7780000000002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13536.39</v>
      </c>
      <c r="C1179" s="3">
        <v>0</v>
      </c>
      <c r="D1179" s="3">
        <v>0</v>
      </c>
      <c r="E1179" s="3">
        <v>11011.34</v>
      </c>
      <c r="F1179" s="3">
        <v>0</v>
      </c>
      <c r="G1179" s="3">
        <v>-2524.9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92388.479999999996</v>
      </c>
      <c r="N1179" s="3">
        <v>9497821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5838.4260000000004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0</v>
      </c>
      <c r="G1180" s="3">
        <v>-2512.0100000000002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90785.16</v>
      </c>
      <c r="N1180" s="3">
        <v>9493842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1816.9380000000001</v>
      </c>
      <c r="AK1180" s="3">
        <v>11125.34</v>
      </c>
      <c r="AL1180" s="3">
        <v>5797.7079999999996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0</v>
      </c>
      <c r="G1181" s="3">
        <v>-2527.21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89368.94</v>
      </c>
      <c r="N1181" s="3">
        <v>9489802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1727.154</v>
      </c>
      <c r="AK1181" s="3">
        <v>11123.37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13234.1</v>
      </c>
      <c r="C1182" s="3">
        <v>0</v>
      </c>
      <c r="D1182" s="3">
        <v>0</v>
      </c>
      <c r="E1182" s="3">
        <v>10705.98</v>
      </c>
      <c r="F1182" s="3">
        <v>0</v>
      </c>
      <c r="G1182" s="3">
        <v>-2527.9290000000001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88131.58</v>
      </c>
      <c r="N1182" s="3">
        <v>9485699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5730.7139999999999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0</v>
      </c>
      <c r="G1183" s="3">
        <v>-2522.4319999999998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86997.58</v>
      </c>
      <c r="N1183" s="3">
        <v>9481595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13094.2</v>
      </c>
      <c r="C1184" s="3">
        <v>0</v>
      </c>
      <c r="D1184" s="3">
        <v>0</v>
      </c>
      <c r="E1184" s="3">
        <v>10579.88</v>
      </c>
      <c r="F1184" s="3">
        <v>0</v>
      </c>
      <c r="G1184" s="3">
        <v>-2514.1509999999998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85950.06</v>
      </c>
      <c r="N1184" s="3">
        <v>9477508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5639.1509999999998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13035.35</v>
      </c>
      <c r="C1185" s="3">
        <v>0</v>
      </c>
      <c r="D1185" s="3">
        <v>0</v>
      </c>
      <c r="E1185" s="3">
        <v>10529.62</v>
      </c>
      <c r="F1185" s="3">
        <v>0</v>
      </c>
      <c r="G1185" s="3">
        <v>-2505.5630000000001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85044.75</v>
      </c>
      <c r="N1185" s="3">
        <v>9473350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11096.45</v>
      </c>
      <c r="AL1185" s="3">
        <v>5611.9639999999999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12982.36</v>
      </c>
      <c r="C1186" s="3">
        <v>0</v>
      </c>
      <c r="D1186" s="3">
        <v>0</v>
      </c>
      <c r="E1186" s="3">
        <v>10486.23</v>
      </c>
      <c r="F1186" s="3">
        <v>0</v>
      </c>
      <c r="G1186" s="3">
        <v>-2495.9740000000002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84113.74</v>
      </c>
      <c r="N1186" s="3">
        <v>9469267</v>
      </c>
      <c r="O1186" s="3">
        <v>152823200</v>
      </c>
      <c r="P1186" s="3">
        <v>123.90179999999999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1514.5239999999999</v>
      </c>
      <c r="AK1186" s="3">
        <v>11089.33</v>
      </c>
      <c r="AL1186" s="3">
        <v>5599.4750000000004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17215.849999999999</v>
      </c>
      <c r="C1187" s="3">
        <v>0</v>
      </c>
      <c r="D1187" s="3">
        <v>0</v>
      </c>
      <c r="E1187" s="3">
        <v>14798.34</v>
      </c>
      <c r="F1187" s="3">
        <v>0</v>
      </c>
      <c r="G1187" s="3">
        <v>-2417.3429999999998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106678.39999999999</v>
      </c>
      <c r="N1187" s="3">
        <v>9466058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5765.0029999999997</v>
      </c>
      <c r="AM1187" s="3">
        <v>28814.880000000001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12881.3</v>
      </c>
      <c r="F1188" s="3">
        <v>0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9462962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15295.81</v>
      </c>
      <c r="C1189" s="3">
        <v>0</v>
      </c>
      <c r="D1189" s="3">
        <v>0</v>
      </c>
      <c r="E1189" s="3">
        <v>12782.18</v>
      </c>
      <c r="F1189" s="3">
        <v>0</v>
      </c>
      <c r="G1189" s="3">
        <v>-2513.498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107852.3</v>
      </c>
      <c r="N1189" s="3">
        <v>9459961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5721.7610000000004</v>
      </c>
      <c r="AM1189" s="3">
        <v>4586.4399999999996</v>
      </c>
      <c r="AN1189" s="1" t="s">
        <v>48</v>
      </c>
    </row>
    <row r="1190" spans="1:40" x14ac:dyDescent="0.3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0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109120.4</v>
      </c>
      <c r="N1190" s="3">
        <v>9457025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2782.7660000000001</v>
      </c>
      <c r="AK1190" s="3">
        <v>11106.31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15014.45</v>
      </c>
      <c r="C1191" s="3">
        <v>0</v>
      </c>
      <c r="D1191" s="3">
        <v>0</v>
      </c>
      <c r="E1191" s="3">
        <v>12500.02</v>
      </c>
      <c r="F1191" s="3">
        <v>0</v>
      </c>
      <c r="G1191" s="3">
        <v>-2514.212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108010.1</v>
      </c>
      <c r="N1191" s="3">
        <v>9454092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2762.355</v>
      </c>
      <c r="AK1191" s="3">
        <v>11099.88</v>
      </c>
      <c r="AL1191" s="3">
        <v>5696.4750000000004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21474.34</v>
      </c>
      <c r="C1192" s="3">
        <v>0</v>
      </c>
      <c r="D1192" s="3">
        <v>0</v>
      </c>
      <c r="E1192" s="3">
        <v>19286.509999999998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146875.70000000001</v>
      </c>
      <c r="N1192" s="3">
        <v>9452830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26023.23</v>
      </c>
      <c r="C1193" s="3">
        <v>0</v>
      </c>
      <c r="D1193" s="3">
        <v>0</v>
      </c>
      <c r="E1193" s="3">
        <v>23970.99</v>
      </c>
      <c r="F1193" s="3">
        <v>0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</v>
      </c>
      <c r="N1193" s="3">
        <v>9453484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6186.1850000000004</v>
      </c>
      <c r="AM1193" s="3">
        <v>68885.77</v>
      </c>
      <c r="AN1193" s="1" t="s">
        <v>53</v>
      </c>
    </row>
    <row r="1194" spans="1:40" x14ac:dyDescent="0.3">
      <c r="A1194" s="2">
        <v>30687</v>
      </c>
      <c r="B1194" s="3">
        <v>31794.400000000001</v>
      </c>
      <c r="C1194" s="3">
        <v>0</v>
      </c>
      <c r="D1194" s="3">
        <v>0</v>
      </c>
      <c r="E1194" s="3">
        <v>29963.88</v>
      </c>
      <c r="F1194" s="3">
        <v>0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250383.9</v>
      </c>
      <c r="N1194" s="3">
        <v>9456240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6447.7820000000002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36670.620000000003</v>
      </c>
      <c r="C1195" s="3">
        <v>0</v>
      </c>
      <c r="D1195" s="3">
        <v>0</v>
      </c>
      <c r="E1195" s="3">
        <v>34782.550000000003</v>
      </c>
      <c r="F1195" s="3">
        <v>0</v>
      </c>
      <c r="G1195" s="3">
        <v>-1886.866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301895.8</v>
      </c>
      <c r="N1195" s="3">
        <v>9460889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6646.5150000000003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43981.55</v>
      </c>
      <c r="C1196" s="3">
        <v>0</v>
      </c>
      <c r="D1196" s="3">
        <v>0</v>
      </c>
      <c r="E1196" s="3">
        <v>42047.05</v>
      </c>
      <c r="F1196" s="3">
        <v>0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9467673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6842.2879999999996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45750.41</v>
      </c>
      <c r="C1197" s="3">
        <v>0</v>
      </c>
      <c r="D1197" s="3">
        <v>0</v>
      </c>
      <c r="E1197" s="3">
        <v>43587.94</v>
      </c>
      <c r="F1197" s="3">
        <v>0</v>
      </c>
      <c r="G1197" s="3">
        <v>-2161.4279999999999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9475719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6980.5379999999996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37416.550000000003</v>
      </c>
      <c r="C1198" s="3">
        <v>0</v>
      </c>
      <c r="D1198" s="3">
        <v>0</v>
      </c>
      <c r="E1198" s="3">
        <v>34718.5</v>
      </c>
      <c r="F1198" s="3">
        <v>0</v>
      </c>
      <c r="G1198" s="3">
        <v>-2697.21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9482996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32435.46</v>
      </c>
      <c r="C1199" s="3">
        <v>0</v>
      </c>
      <c r="D1199" s="3">
        <v>0</v>
      </c>
      <c r="E1199" s="3">
        <v>29585.95</v>
      </c>
      <c r="F1199" s="3">
        <v>0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9489333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6818.4629999999997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29146.59</v>
      </c>
      <c r="C1200" s="3">
        <v>0</v>
      </c>
      <c r="D1200" s="3">
        <v>0</v>
      </c>
      <c r="E1200" s="3">
        <v>26270.5</v>
      </c>
      <c r="F1200" s="3">
        <v>0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9495074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6741.3909999999996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26507.47</v>
      </c>
      <c r="C1201" s="3">
        <v>0</v>
      </c>
      <c r="D1201" s="3">
        <v>0</v>
      </c>
      <c r="E1201" s="3">
        <v>23628.9</v>
      </c>
      <c r="F1201" s="3">
        <v>0</v>
      </c>
      <c r="G1201" s="3">
        <v>-2877.8389999999999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288145.09999999998</v>
      </c>
      <c r="N1201" s="3">
        <v>9500192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6704.7120000000004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24372.15</v>
      </c>
      <c r="C1202" s="3">
        <v>0</v>
      </c>
      <c r="D1202" s="3">
        <v>0</v>
      </c>
      <c r="E1202" s="3">
        <v>21502.52</v>
      </c>
      <c r="F1202" s="3">
        <v>0</v>
      </c>
      <c r="G1202" s="3">
        <v>-2868.92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9504274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22646.76</v>
      </c>
      <c r="C1203" s="3">
        <v>0</v>
      </c>
      <c r="D1203" s="3">
        <v>0</v>
      </c>
      <c r="E1203" s="3">
        <v>19790.13</v>
      </c>
      <c r="F1203" s="3">
        <v>0</v>
      </c>
      <c r="G1203" s="3">
        <v>-2855.944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9507914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6632.0739999999996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0</v>
      </c>
      <c r="G1204" s="3">
        <v>-2833.9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2400977</v>
      </c>
      <c r="M1204" s="3">
        <v>231438.8</v>
      </c>
      <c r="N1204" s="3">
        <v>9510928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6579.5640000000003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0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9513423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19033.97</v>
      </c>
      <c r="C1206" s="3">
        <v>0</v>
      </c>
      <c r="D1206" s="3">
        <v>0</v>
      </c>
      <c r="E1206" s="3">
        <v>16232.86</v>
      </c>
      <c r="F1206" s="3">
        <v>0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202741.6</v>
      </c>
      <c r="N1206" s="3">
        <v>9515545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0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190663.5</v>
      </c>
      <c r="N1207" s="3">
        <v>9516949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11233.59</v>
      </c>
      <c r="AL1207" s="3">
        <v>6438.5659999999998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14716.64</v>
      </c>
      <c r="F1208" s="3">
        <v>0</v>
      </c>
      <c r="G1208" s="3">
        <v>-2770.3490000000002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9518019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0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9518637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53</v>
      </c>
    </row>
    <row r="1210" spans="1:40" x14ac:dyDescent="0.3">
      <c r="A1210" s="2">
        <v>30703</v>
      </c>
      <c r="B1210" s="3">
        <v>16322.59</v>
      </c>
      <c r="C1210" s="3">
        <v>0</v>
      </c>
      <c r="D1210" s="3">
        <v>0</v>
      </c>
      <c r="E1210" s="3">
        <v>13623.92</v>
      </c>
      <c r="F1210" s="3">
        <v>0</v>
      </c>
      <c r="G1210" s="3">
        <v>-2698.0929999999998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9519014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6637.2079999999996</v>
      </c>
      <c r="AK1210" s="3">
        <v>11184.1</v>
      </c>
      <c r="AL1210" s="3">
        <v>6260.1819999999998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0</v>
      </c>
      <c r="G1211" s="3">
        <v>-2729.6669999999999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9519062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6219.6440000000002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12808.49</v>
      </c>
      <c r="F1212" s="3">
        <v>0</v>
      </c>
      <c r="G1212" s="3">
        <v>-2751.9690000000001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9518788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15229.44</v>
      </c>
      <c r="C1213" s="3">
        <v>0</v>
      </c>
      <c r="D1213" s="3">
        <v>0</v>
      </c>
      <c r="E1213" s="3">
        <v>12469.86</v>
      </c>
      <c r="F1213" s="3">
        <v>0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137763.70000000001</v>
      </c>
      <c r="N1213" s="3">
        <v>9518162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0</v>
      </c>
      <c r="G1214" s="3">
        <v>-2757.9569999999999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9517217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11140.76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14676.79</v>
      </c>
      <c r="C1215" s="3">
        <v>0</v>
      </c>
      <c r="D1215" s="3">
        <v>0</v>
      </c>
      <c r="E1215" s="3">
        <v>11924.01</v>
      </c>
      <c r="F1215" s="3">
        <v>0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9516013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6039.94</v>
      </c>
      <c r="AM1215" s="3">
        <v>0</v>
      </c>
      <c r="AN1215" s="1" t="s">
        <v>48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0</v>
      </c>
      <c r="G1216" s="3">
        <v>-2743.1260000000002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9514546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14240.67</v>
      </c>
      <c r="C1217" s="3">
        <v>0</v>
      </c>
      <c r="D1217" s="3">
        <v>0</v>
      </c>
      <c r="E1217" s="3">
        <v>11506.07</v>
      </c>
      <c r="F1217" s="3">
        <v>0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9512951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0</v>
      </c>
      <c r="G1218" s="3">
        <v>-2726.663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9511134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/>
  </sheetViews>
  <sheetFormatPr defaultColWidth="9.21875" defaultRowHeight="14.4" x14ac:dyDescent="0.3"/>
  <cols>
    <col min="1" max="16384" width="9.2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>
        <v>10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>
        <v>11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210285.3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1818222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1818221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1818221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1818221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1818219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1818217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19753.23</v>
      </c>
      <c r="C76" s="3">
        <v>0</v>
      </c>
      <c r="D76" s="3">
        <v>0</v>
      </c>
      <c r="E76" s="3">
        <v>15760.91</v>
      </c>
      <c r="F76" s="3">
        <v>0</v>
      </c>
      <c r="G76" s="3">
        <v>-3991.0369999999998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1408997</v>
      </c>
      <c r="M76" s="3">
        <v>83798.95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90696.4</v>
      </c>
      <c r="AN76" s="1">
        <v>11</v>
      </c>
    </row>
    <row r="77" spans="1:40" x14ac:dyDescent="0.3">
      <c r="A77" s="2">
        <v>29570</v>
      </c>
      <c r="B77" s="3">
        <v>28748.14</v>
      </c>
      <c r="C77" s="3">
        <v>0</v>
      </c>
      <c r="D77" s="3">
        <v>0</v>
      </c>
      <c r="E77" s="3">
        <v>25066.85</v>
      </c>
      <c r="F77" s="3">
        <v>0</v>
      </c>
      <c r="G77" s="3">
        <v>-3680.07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1538422</v>
      </c>
      <c r="M77" s="3">
        <v>121689.60000000001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37201.56</v>
      </c>
      <c r="C78" s="3">
        <v>0</v>
      </c>
      <c r="D78" s="3">
        <v>0</v>
      </c>
      <c r="E78" s="3">
        <v>33606.81</v>
      </c>
      <c r="F78" s="3">
        <v>0</v>
      </c>
      <c r="G78" s="3">
        <v>-3593.56</v>
      </c>
      <c r="H78" s="3">
        <v>0</v>
      </c>
      <c r="I78" s="3">
        <v>1097395</v>
      </c>
      <c r="J78" s="3">
        <v>0</v>
      </c>
      <c r="K78" s="3">
        <v>0</v>
      </c>
      <c r="L78" s="3">
        <v>1672016</v>
      </c>
      <c r="M78" s="3">
        <v>162865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40701.17</v>
      </c>
      <c r="C79" s="3">
        <v>0</v>
      </c>
      <c r="D79" s="3">
        <v>0</v>
      </c>
      <c r="E79" s="3">
        <v>36882.97</v>
      </c>
      <c r="F79" s="3">
        <v>0</v>
      </c>
      <c r="G79" s="3">
        <v>-3817.1280000000002</v>
      </c>
      <c r="H79" s="3">
        <v>0</v>
      </c>
      <c r="I79" s="3">
        <v>903454.9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37153.449999999997</v>
      </c>
      <c r="F80" s="3">
        <v>0</v>
      </c>
      <c r="G80" s="3">
        <v>-4074.1579999999999</v>
      </c>
      <c r="H80" s="3">
        <v>0</v>
      </c>
      <c r="I80" s="3">
        <v>757578.8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34697.769999999997</v>
      </c>
      <c r="F81" s="3">
        <v>0</v>
      </c>
      <c r="G81" s="3">
        <v>-4303.3440000000001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</v>
      </c>
      <c r="AN81" s="1">
        <v>11</v>
      </c>
    </row>
    <row r="82" spans="1:40" x14ac:dyDescent="0.3">
      <c r="A82" s="2">
        <v>29575</v>
      </c>
      <c r="B82" s="3">
        <v>38020.07</v>
      </c>
      <c r="C82" s="3">
        <v>0</v>
      </c>
      <c r="D82" s="3">
        <v>0</v>
      </c>
      <c r="E82" s="3">
        <v>33652.5</v>
      </c>
      <c r="F82" s="3">
        <v>0</v>
      </c>
      <c r="G82" s="3">
        <v>-4366.7479999999996</v>
      </c>
      <c r="H82" s="3">
        <v>0</v>
      </c>
      <c r="I82" s="3">
        <v>556815.1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76995.710000000006</v>
      </c>
      <c r="AN82" s="1">
        <v>11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506147.8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31940.36</v>
      </c>
      <c r="C84" s="3">
        <v>0</v>
      </c>
      <c r="D84" s="3">
        <v>0</v>
      </c>
      <c r="E84" s="3">
        <v>27388.26</v>
      </c>
      <c r="F84" s="3">
        <v>0</v>
      </c>
      <c r="G84" s="3">
        <v>-4551.3959999999997</v>
      </c>
      <c r="H84" s="3">
        <v>0</v>
      </c>
      <c r="I84" s="3">
        <v>450655.8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29810.48</v>
      </c>
      <c r="C85" s="3">
        <v>0</v>
      </c>
      <c r="D85" s="3">
        <v>0</v>
      </c>
      <c r="E85" s="3">
        <v>25254.46</v>
      </c>
      <c r="F85" s="3">
        <v>0</v>
      </c>
      <c r="G85" s="3">
        <v>-4555.366</v>
      </c>
      <c r="H85" s="3">
        <v>0</v>
      </c>
      <c r="I85" s="3">
        <v>399376.5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</v>
      </c>
      <c r="AN85" s="1">
        <v>12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23774.54</v>
      </c>
      <c r="F86" s="3">
        <v>0</v>
      </c>
      <c r="G86" s="3">
        <v>-4539.3339999999998</v>
      </c>
      <c r="H86" s="3">
        <v>0</v>
      </c>
      <c r="I86" s="3">
        <v>348946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38162.46</v>
      </c>
      <c r="AN86" s="1">
        <v>12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</v>
      </c>
      <c r="G87" s="3">
        <v>-4342.7030000000004</v>
      </c>
      <c r="H87" s="3">
        <v>0</v>
      </c>
      <c r="I87" s="3">
        <v>260418.9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74311.42</v>
      </c>
      <c r="AN87" s="1">
        <v>12</v>
      </c>
    </row>
    <row r="88" spans="1:40" x14ac:dyDescent="0.3">
      <c r="A88" s="2">
        <v>29581</v>
      </c>
      <c r="B88" s="3">
        <v>29800.58</v>
      </c>
      <c r="C88" s="3">
        <v>0</v>
      </c>
      <c r="D88" s="3">
        <v>0</v>
      </c>
      <c r="E88" s="3">
        <v>25464.75</v>
      </c>
      <c r="F88" s="3">
        <v>0</v>
      </c>
      <c r="G88" s="3">
        <v>-4335.277</v>
      </c>
      <c r="H88" s="3">
        <v>0</v>
      </c>
      <c r="I88" s="3">
        <v>176354.1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71494.48</v>
      </c>
      <c r="AN88" s="1">
        <v>12</v>
      </c>
    </row>
    <row r="89" spans="1:40" x14ac:dyDescent="0.3">
      <c r="A89" s="2">
        <v>29582</v>
      </c>
      <c r="B89" s="3">
        <v>27138.959999999999</v>
      </c>
      <c r="C89" s="3">
        <v>0</v>
      </c>
      <c r="D89" s="3">
        <v>0</v>
      </c>
      <c r="E89" s="3">
        <v>22636.05</v>
      </c>
      <c r="F89" s="3">
        <v>0</v>
      </c>
      <c r="G89" s="3">
        <v>-4502.4229999999998</v>
      </c>
      <c r="H89" s="3">
        <v>0</v>
      </c>
      <c r="I89" s="3">
        <v>124812.5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43853.93</v>
      </c>
      <c r="AN89" s="1">
        <v>12</v>
      </c>
    </row>
    <row r="90" spans="1:40" x14ac:dyDescent="0.3">
      <c r="A90" s="2">
        <v>29583</v>
      </c>
      <c r="B90" s="3">
        <v>24928.87</v>
      </c>
      <c r="C90" s="3">
        <v>0</v>
      </c>
      <c r="D90" s="3">
        <v>0</v>
      </c>
      <c r="E90" s="3">
        <v>20386.71</v>
      </c>
      <c r="F90" s="3">
        <v>0</v>
      </c>
      <c r="G90" s="3">
        <v>-4541.7079999999996</v>
      </c>
      <c r="H90" s="3">
        <v>0</v>
      </c>
      <c r="I90" s="3">
        <v>88222.27</v>
      </c>
      <c r="J90" s="3">
        <v>0</v>
      </c>
      <c r="K90" s="3">
        <v>0</v>
      </c>
      <c r="L90" s="3">
        <v>1991244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31278.49</v>
      </c>
      <c r="AN90" s="1">
        <v>12</v>
      </c>
    </row>
    <row r="91" spans="1:40" x14ac:dyDescent="0.3">
      <c r="A91" s="2">
        <v>29584</v>
      </c>
      <c r="B91" s="3">
        <v>22739.05</v>
      </c>
      <c r="C91" s="3">
        <v>0</v>
      </c>
      <c r="D91" s="3">
        <v>0</v>
      </c>
      <c r="E91" s="3">
        <v>18183.57</v>
      </c>
      <c r="F91" s="3">
        <v>0</v>
      </c>
      <c r="G91" s="3">
        <v>-4555.0590000000002</v>
      </c>
      <c r="H91" s="3">
        <v>0</v>
      </c>
      <c r="I91" s="3">
        <v>63260.81</v>
      </c>
      <c r="J91" s="3">
        <v>0</v>
      </c>
      <c r="K91" s="3">
        <v>0</v>
      </c>
      <c r="L91" s="3">
        <v>1964798</v>
      </c>
      <c r="M91" s="3">
        <v>155229.4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20967.28</v>
      </c>
      <c r="AN91" s="1">
        <v>12</v>
      </c>
    </row>
    <row r="92" spans="1:40" x14ac:dyDescent="0.3">
      <c r="A92" s="2">
        <v>29585</v>
      </c>
      <c r="B92" s="3">
        <v>20568.490000000002</v>
      </c>
      <c r="C92" s="3">
        <v>0</v>
      </c>
      <c r="D92" s="3">
        <v>0</v>
      </c>
      <c r="E92" s="3">
        <v>16008.19</v>
      </c>
      <c r="F92" s="3">
        <v>0</v>
      </c>
      <c r="G92" s="3">
        <v>-4559.8850000000002</v>
      </c>
      <c r="H92" s="3">
        <v>0</v>
      </c>
      <c r="I92" s="3">
        <v>46840.61</v>
      </c>
      <c r="J92" s="3">
        <v>0</v>
      </c>
      <c r="K92" s="3">
        <v>0</v>
      </c>
      <c r="L92" s="3">
        <v>1936688</v>
      </c>
      <c r="M92" s="3">
        <v>139322.1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13680.65</v>
      </c>
      <c r="AN92" s="1">
        <v>12</v>
      </c>
    </row>
    <row r="93" spans="1:40" x14ac:dyDescent="0.3">
      <c r="A93" s="2">
        <v>29586</v>
      </c>
      <c r="B93" s="3">
        <v>18549.29</v>
      </c>
      <c r="C93" s="3">
        <v>0</v>
      </c>
      <c r="D93" s="3">
        <v>0</v>
      </c>
      <c r="E93" s="3">
        <v>13987.58</v>
      </c>
      <c r="F93" s="3">
        <v>0</v>
      </c>
      <c r="G93" s="3">
        <v>-4561.3069999999998</v>
      </c>
      <c r="H93" s="3">
        <v>0</v>
      </c>
      <c r="I93" s="3">
        <v>38202.69</v>
      </c>
      <c r="J93" s="3">
        <v>0</v>
      </c>
      <c r="K93" s="3">
        <v>0</v>
      </c>
      <c r="L93" s="3">
        <v>1909707</v>
      </c>
      <c r="M93" s="3">
        <v>122409.8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6970.1509999999998</v>
      </c>
      <c r="AN93" s="1">
        <v>11</v>
      </c>
    </row>
    <row r="94" spans="1:40" x14ac:dyDescent="0.3">
      <c r="A94" s="2">
        <v>29587</v>
      </c>
      <c r="B94" s="3">
        <v>16870.48</v>
      </c>
      <c r="C94" s="3">
        <v>0</v>
      </c>
      <c r="D94" s="3">
        <v>0</v>
      </c>
      <c r="E94" s="3">
        <v>12328.5</v>
      </c>
      <c r="F94" s="3">
        <v>0</v>
      </c>
      <c r="G94" s="3">
        <v>-4541.5990000000002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1885936</v>
      </c>
      <c r="M94" s="3">
        <v>106418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2668.41</v>
      </c>
      <c r="AN94" s="1">
        <v>11</v>
      </c>
    </row>
    <row r="95" spans="1:40" x14ac:dyDescent="0.3">
      <c r="A95" s="2">
        <v>29588</v>
      </c>
      <c r="B95" s="3">
        <v>15642.23</v>
      </c>
      <c r="C95" s="3">
        <v>0</v>
      </c>
      <c r="D95" s="3">
        <v>0</v>
      </c>
      <c r="E95" s="3">
        <v>11145.29</v>
      </c>
      <c r="F95" s="3">
        <v>0</v>
      </c>
      <c r="G95" s="3">
        <v>-4496.5720000000001</v>
      </c>
      <c r="H95" s="3">
        <v>0</v>
      </c>
      <c r="I95" s="3">
        <v>30929.96</v>
      </c>
      <c r="J95" s="3">
        <v>0</v>
      </c>
      <c r="K95" s="3">
        <v>0</v>
      </c>
      <c r="L95" s="3">
        <v>1858388</v>
      </c>
      <c r="M95" s="3">
        <v>93987.54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2447.9949999999999</v>
      </c>
      <c r="AN95" s="1">
        <v>11</v>
      </c>
    </row>
    <row r="96" spans="1:40" x14ac:dyDescent="0.3">
      <c r="A96" s="2">
        <v>29589</v>
      </c>
      <c r="B96" s="3">
        <v>14285.16</v>
      </c>
      <c r="C96" s="3">
        <v>0</v>
      </c>
      <c r="D96" s="3">
        <v>0</v>
      </c>
      <c r="E96" s="3">
        <v>10127.6</v>
      </c>
      <c r="F96" s="3">
        <v>0</v>
      </c>
      <c r="G96" s="3">
        <v>-4157.32</v>
      </c>
      <c r="H96" s="3">
        <v>0</v>
      </c>
      <c r="I96" s="3">
        <v>28158.42</v>
      </c>
      <c r="J96" s="3">
        <v>0</v>
      </c>
      <c r="K96" s="3">
        <v>0</v>
      </c>
      <c r="L96" s="3">
        <v>1830172</v>
      </c>
      <c r="M96" s="3">
        <v>83499.69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20465.68</v>
      </c>
      <c r="C97" s="3">
        <v>192.47460000000001</v>
      </c>
      <c r="D97" s="3">
        <v>0</v>
      </c>
      <c r="E97" s="3">
        <v>16621.86</v>
      </c>
      <c r="F97" s="3">
        <v>0</v>
      </c>
      <c r="G97" s="3">
        <v>-3651.2739999999999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1927381</v>
      </c>
      <c r="M97" s="3">
        <v>112085.8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16993.759999999998</v>
      </c>
      <c r="C98" s="3">
        <v>0</v>
      </c>
      <c r="D98" s="3">
        <v>0</v>
      </c>
      <c r="E98" s="3">
        <v>12809.38</v>
      </c>
      <c r="F98" s="3">
        <v>0</v>
      </c>
      <c r="G98" s="3">
        <v>-4184.4049999999997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12422.12</v>
      </c>
      <c r="F100" s="3">
        <v>0</v>
      </c>
      <c r="G100" s="3">
        <v>-4265.3230000000003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</v>
      </c>
      <c r="G101" s="3">
        <v>-4282.8739999999998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1228.8430000000001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539.73699999999997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</v>
      </c>
      <c r="F103" s="3">
        <v>0</v>
      </c>
      <c r="G103" s="3">
        <v>-4326.5739999999996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1826650</v>
      </c>
      <c r="M103" s="3">
        <v>78743.47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13844.57</v>
      </c>
      <c r="C104" s="3">
        <v>0</v>
      </c>
      <c r="D104" s="3">
        <v>0</v>
      </c>
      <c r="E104" s="3">
        <v>9520.348</v>
      </c>
      <c r="F104" s="3">
        <v>0</v>
      </c>
      <c r="G104" s="3">
        <v>-4324.2359999999999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1802110</v>
      </c>
      <c r="M104" s="3">
        <v>71333.75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13167.45</v>
      </c>
      <c r="C105" s="3">
        <v>0</v>
      </c>
      <c r="D105" s="3">
        <v>0</v>
      </c>
      <c r="E105" s="3">
        <v>8851.1769999999997</v>
      </c>
      <c r="F105" s="3">
        <v>0</v>
      </c>
      <c r="G105" s="3">
        <v>-4316.2950000000001</v>
      </c>
      <c r="H105" s="3">
        <v>0</v>
      </c>
      <c r="I105" s="3">
        <v>18975.77</v>
      </c>
      <c r="J105" s="3">
        <v>0</v>
      </c>
      <c r="K105" s="3">
        <v>0</v>
      </c>
      <c r="L105" s="3">
        <v>1780084</v>
      </c>
      <c r="M105" s="3">
        <v>64589.93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8278.759</v>
      </c>
      <c r="F106" s="3">
        <v>0</v>
      </c>
      <c r="G106" s="3">
        <v>-4306.6899999999996</v>
      </c>
      <c r="H106" s="3">
        <v>0</v>
      </c>
      <c r="I106" s="3">
        <v>18261.2</v>
      </c>
      <c r="J106" s="3">
        <v>0</v>
      </c>
      <c r="K106" s="3">
        <v>0</v>
      </c>
      <c r="L106" s="3">
        <v>1753281</v>
      </c>
      <c r="M106" s="3">
        <v>58740.25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38799.160000000003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12005.84</v>
      </c>
      <c r="C107" s="3">
        <v>0</v>
      </c>
      <c r="D107" s="3">
        <v>0</v>
      </c>
      <c r="E107" s="3">
        <v>7704.87</v>
      </c>
      <c r="F107" s="3">
        <v>0</v>
      </c>
      <c r="G107" s="3">
        <v>-4300.9880000000003</v>
      </c>
      <c r="H107" s="3">
        <v>0</v>
      </c>
      <c r="I107" s="3">
        <v>17319.12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41587.300000000003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550.59969999999998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7117.982</v>
      </c>
      <c r="F108" s="3">
        <v>0</v>
      </c>
      <c r="G108" s="3">
        <v>-4295.8379999999997</v>
      </c>
      <c r="H108" s="3">
        <v>0</v>
      </c>
      <c r="I108" s="3">
        <v>15798.86</v>
      </c>
      <c r="J108" s="3">
        <v>0</v>
      </c>
      <c r="K108" s="3">
        <v>0</v>
      </c>
      <c r="L108" s="3">
        <v>1690548</v>
      </c>
      <c r="M108" s="3">
        <v>48730.99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1110.414</v>
      </c>
      <c r="AN108" s="1">
        <v>12</v>
      </c>
    </row>
    <row r="109" spans="1:40" x14ac:dyDescent="0.3">
      <c r="A109" s="2">
        <v>29602</v>
      </c>
      <c r="B109" s="3">
        <v>10774.01</v>
      </c>
      <c r="C109" s="3">
        <v>1.821731</v>
      </c>
      <c r="D109" s="3">
        <v>0</v>
      </c>
      <c r="E109" s="3">
        <v>6471.4979999999996</v>
      </c>
      <c r="F109" s="3">
        <v>0</v>
      </c>
      <c r="G109" s="3">
        <v>-4300.7169999999996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1670747</v>
      </c>
      <c r="M109" s="3">
        <v>43401.33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>
        <v>12</v>
      </c>
    </row>
    <row r="110" spans="1:40" x14ac:dyDescent="0.3">
      <c r="A110" s="2">
        <v>29603</v>
      </c>
      <c r="B110" s="3">
        <v>10230.65</v>
      </c>
      <c r="C110" s="3">
        <v>0</v>
      </c>
      <c r="D110" s="3">
        <v>0</v>
      </c>
      <c r="E110" s="3">
        <v>5932.3220000000001</v>
      </c>
      <c r="F110" s="3">
        <v>0</v>
      </c>
      <c r="G110" s="3">
        <v>-4298.3530000000001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1657859</v>
      </c>
      <c r="M110" s="3">
        <v>38898.120000000003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9886.5300000000007</v>
      </c>
      <c r="C111" s="3">
        <v>0</v>
      </c>
      <c r="D111" s="3">
        <v>0</v>
      </c>
      <c r="E111" s="3">
        <v>5604.2860000000001</v>
      </c>
      <c r="F111" s="3">
        <v>0</v>
      </c>
      <c r="G111" s="3">
        <v>-4282.259</v>
      </c>
      <c r="H111" s="3">
        <v>0</v>
      </c>
      <c r="I111" s="3">
        <v>14522.51</v>
      </c>
      <c r="J111" s="3">
        <v>0</v>
      </c>
      <c r="K111" s="3">
        <v>0</v>
      </c>
      <c r="L111" s="3">
        <v>1631212</v>
      </c>
      <c r="M111" s="3">
        <v>36062.78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349.88400000000001</v>
      </c>
      <c r="AN111" s="1">
        <v>12</v>
      </c>
    </row>
    <row r="112" spans="1:40" x14ac:dyDescent="0.3">
      <c r="A112" s="2">
        <v>29605</v>
      </c>
      <c r="B112" s="3">
        <v>9492.1119999999992</v>
      </c>
      <c r="C112" s="3">
        <v>0</v>
      </c>
      <c r="D112" s="3">
        <v>0</v>
      </c>
      <c r="E112" s="3">
        <v>5214.8999999999996</v>
      </c>
      <c r="F112" s="3">
        <v>0</v>
      </c>
      <c r="G112" s="3">
        <v>-4277.2290000000003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1605295</v>
      </c>
      <c r="M112" s="3">
        <v>32944.199999999997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-724.51250000000005</v>
      </c>
      <c r="U112" s="3">
        <v>-866.15120000000002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>
        <v>12</v>
      </c>
    </row>
    <row r="113" spans="1:40" x14ac:dyDescent="0.3">
      <c r="A113" s="2">
        <v>29606</v>
      </c>
      <c r="B113" s="3">
        <v>9138.6880000000001</v>
      </c>
      <c r="C113" s="3">
        <v>0</v>
      </c>
      <c r="D113" s="3">
        <v>0</v>
      </c>
      <c r="E113" s="3">
        <v>4870.7929999999997</v>
      </c>
      <c r="F113" s="3">
        <v>0</v>
      </c>
      <c r="G113" s="3">
        <v>-4267.9120000000003</v>
      </c>
      <c r="H113" s="3">
        <v>0</v>
      </c>
      <c r="I113" s="3">
        <v>12470.35</v>
      </c>
      <c r="J113" s="3">
        <v>0</v>
      </c>
      <c r="K113" s="3">
        <v>0</v>
      </c>
      <c r="L113" s="3">
        <v>1576717</v>
      </c>
      <c r="M113" s="3">
        <v>30567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41541.03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1144.0889999999999</v>
      </c>
      <c r="AN113" s="1">
        <v>12</v>
      </c>
    </row>
    <row r="114" spans="1:40" x14ac:dyDescent="0.3">
      <c r="A114" s="2">
        <v>29607</v>
      </c>
      <c r="B114" s="3">
        <v>8818.1119999999992</v>
      </c>
      <c r="C114" s="3">
        <v>0</v>
      </c>
      <c r="D114" s="3">
        <v>0</v>
      </c>
      <c r="E114" s="3">
        <v>4557.9960000000001</v>
      </c>
      <c r="F114" s="3">
        <v>0</v>
      </c>
      <c r="G114" s="3">
        <v>-4260.1319999999996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1539340</v>
      </c>
      <c r="M114" s="3">
        <v>29128.35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-724.35889999999995</v>
      </c>
      <c r="U114" s="3">
        <v>-864.98789999999997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50770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2257.663</v>
      </c>
      <c r="AN114" s="1">
        <v>11</v>
      </c>
    </row>
    <row r="115" spans="1:40" x14ac:dyDescent="0.3">
      <c r="A115" s="2">
        <v>29608</v>
      </c>
      <c r="B115" s="3">
        <v>8426.0589999999993</v>
      </c>
      <c r="C115" s="3">
        <v>0</v>
      </c>
      <c r="D115" s="3">
        <v>0</v>
      </c>
      <c r="E115" s="3">
        <v>4142.8680000000004</v>
      </c>
      <c r="F115" s="3">
        <v>0</v>
      </c>
      <c r="G115" s="3">
        <v>-4283.1970000000001</v>
      </c>
      <c r="H115" s="3">
        <v>0</v>
      </c>
      <c r="I115" s="3">
        <v>7688.759</v>
      </c>
      <c r="J115" s="3">
        <v>0</v>
      </c>
      <c r="K115" s="3">
        <v>0</v>
      </c>
      <c r="L115" s="3">
        <v>1503565</v>
      </c>
      <c r="M115" s="3">
        <v>26786.44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1894.5050000000001</v>
      </c>
      <c r="AN115" s="1">
        <v>12</v>
      </c>
    </row>
    <row r="116" spans="1:40" x14ac:dyDescent="0.3">
      <c r="A116" s="2">
        <v>29609</v>
      </c>
      <c r="B116" s="3">
        <v>12494.17</v>
      </c>
      <c r="C116" s="3">
        <v>189.21530000000001</v>
      </c>
      <c r="D116" s="3">
        <v>0</v>
      </c>
      <c r="E116" s="3">
        <v>8366.2090000000007</v>
      </c>
      <c r="F116" s="3">
        <v>0</v>
      </c>
      <c r="G116" s="3">
        <v>-3938.645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1659703</v>
      </c>
      <c r="M116" s="3">
        <v>41083.26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</v>
      </c>
      <c r="C117" s="3">
        <v>0</v>
      </c>
      <c r="D117" s="3">
        <v>0</v>
      </c>
      <c r="E117" s="3">
        <v>6327.1850000000004</v>
      </c>
      <c r="F117" s="3">
        <v>0</v>
      </c>
      <c r="G117" s="3">
        <v>-4160.5410000000002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1668470</v>
      </c>
      <c r="M117" s="3">
        <v>40074.49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10622.17</v>
      </c>
      <c r="C118" s="3">
        <v>0</v>
      </c>
      <c r="D118" s="3">
        <v>0</v>
      </c>
      <c r="E118" s="3">
        <v>6496.3149999999996</v>
      </c>
      <c r="F118" s="3">
        <v>0</v>
      </c>
      <c r="G118" s="3">
        <v>-4125.8770000000004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1675283</v>
      </c>
      <c r="M118" s="3">
        <v>40849.440000000002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10893.65</v>
      </c>
      <c r="C119" s="3">
        <v>0</v>
      </c>
      <c r="D119" s="3">
        <v>0</v>
      </c>
      <c r="E119" s="3">
        <v>6796.84</v>
      </c>
      <c r="F119" s="3">
        <v>0</v>
      </c>
      <c r="G119" s="3">
        <v>-4096.8069999999998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1680865</v>
      </c>
      <c r="M119" s="3">
        <v>42516.9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11229.64</v>
      </c>
      <c r="C120" s="3">
        <v>0</v>
      </c>
      <c r="D120" s="3">
        <v>0</v>
      </c>
      <c r="E120" s="3">
        <v>7156.665</v>
      </c>
      <c r="F120" s="3">
        <v>0</v>
      </c>
      <c r="G120" s="3">
        <v>-4072.9789999999998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1685599</v>
      </c>
      <c r="M120" s="3">
        <v>44646.76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10915.55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11602.63</v>
      </c>
      <c r="C121" s="3">
        <v>0</v>
      </c>
      <c r="D121" s="3">
        <v>0</v>
      </c>
      <c r="E121" s="3">
        <v>7548.0749999999998</v>
      </c>
      <c r="F121" s="3">
        <v>0</v>
      </c>
      <c r="G121" s="3">
        <v>-4054.5419999999999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1689682</v>
      </c>
      <c r="M121" s="3">
        <v>47001.94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11987.06</v>
      </c>
      <c r="C122" s="3">
        <v>0</v>
      </c>
      <c r="D122" s="3">
        <v>0</v>
      </c>
      <c r="E122" s="3">
        <v>7948.08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49462.28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12366.66</v>
      </c>
      <c r="C123" s="3">
        <v>0</v>
      </c>
      <c r="D123" s="3">
        <v>0</v>
      </c>
      <c r="E123" s="3">
        <v>8340.6820000000007</v>
      </c>
      <c r="F123" s="3">
        <v>0</v>
      </c>
      <c r="G123" s="3">
        <v>-4025.9630000000002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1696414</v>
      </c>
      <c r="M123" s="3">
        <v>51907.23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12731.84</v>
      </c>
      <c r="C124" s="3">
        <v>0</v>
      </c>
      <c r="D124" s="3">
        <v>0</v>
      </c>
      <c r="E124" s="3">
        <v>8716.7639999999992</v>
      </c>
      <c r="F124" s="3">
        <v>0</v>
      </c>
      <c r="G124" s="3">
        <v>-4015.0619999999999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1699299</v>
      </c>
      <c r="M124" s="3">
        <v>54267.49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9070.9699999999993</v>
      </c>
      <c r="F125" s="3">
        <v>0</v>
      </c>
      <c r="G125" s="3">
        <v>-4007.0949999999998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1701943</v>
      </c>
      <c r="M125" s="3">
        <v>56494.080000000002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9399.125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58560.01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</v>
      </c>
      <c r="F127" s="3">
        <v>0</v>
      </c>
      <c r="G127" s="3">
        <v>-4039.047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1706702</v>
      </c>
      <c r="M127" s="3">
        <v>60459.1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9973.5239999999994</v>
      </c>
      <c r="F128" s="3">
        <v>0</v>
      </c>
      <c r="G128" s="3">
        <v>-4068.3069999999998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1708889</v>
      </c>
      <c r="M128" s="3">
        <v>62181.81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1710982</v>
      </c>
      <c r="M129" s="3">
        <v>63737.94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10438.25</v>
      </c>
      <c r="F130" s="3">
        <v>0</v>
      </c>
      <c r="G130" s="3">
        <v>-4092.549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1712998</v>
      </c>
      <c r="M130" s="3">
        <v>65128.85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1714940</v>
      </c>
      <c r="M131" s="3">
        <v>66380.14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10809.37</v>
      </c>
      <c r="F132" s="3">
        <v>0</v>
      </c>
      <c r="G132" s="3">
        <v>-4096.9059999999999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1716818</v>
      </c>
      <c r="M132" s="3">
        <v>67505.350000000006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1718635</v>
      </c>
      <c r="M133" s="3">
        <v>68531.539999999994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1720397</v>
      </c>
      <c r="M134" s="3">
        <v>69474.66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70332.350000000006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1731310</v>
      </c>
      <c r="M136" s="3">
        <v>75275.539999999994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</v>
      </c>
      <c r="G139" s="3">
        <v>-3884.8649999999998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528606.4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</v>
      </c>
      <c r="G141" s="3">
        <v>-2578.415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</v>
      </c>
      <c r="G145" s="3">
        <v>-5078.8580000000002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81922.16</v>
      </c>
      <c r="C192" s="3">
        <v>0</v>
      </c>
      <c r="D192" s="3">
        <v>0</v>
      </c>
      <c r="E192" s="3">
        <v>77861.83</v>
      </c>
      <c r="F192" s="3">
        <v>0</v>
      </c>
      <c r="G192" s="3">
        <v>-4060.3029999999999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221098.1</v>
      </c>
      <c r="AN192" s="1">
        <v>12</v>
      </c>
    </row>
    <row r="193" spans="1:40" x14ac:dyDescent="0.3">
      <c r="A193" s="2">
        <v>29686</v>
      </c>
      <c r="B193" s="3">
        <v>76292.160000000003</v>
      </c>
      <c r="C193" s="3">
        <v>0</v>
      </c>
      <c r="D193" s="3">
        <v>0</v>
      </c>
      <c r="E193" s="3">
        <v>71886.48</v>
      </c>
      <c r="F193" s="3">
        <v>0</v>
      </c>
      <c r="G193" s="3">
        <v>-4405.665</v>
      </c>
      <c r="H193" s="3">
        <v>0</v>
      </c>
      <c r="I193" s="3">
        <v>3369989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67166.320000000007</v>
      </c>
      <c r="C194" s="3">
        <v>0</v>
      </c>
      <c r="D194" s="3">
        <v>0</v>
      </c>
      <c r="E194" s="3">
        <v>62432.54</v>
      </c>
      <c r="F194" s="3">
        <v>0</v>
      </c>
      <c r="G194" s="3">
        <v>-4733.8720000000003</v>
      </c>
      <c r="H194" s="3">
        <v>0</v>
      </c>
      <c r="I194" s="3">
        <v>3236263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67381.789999999994</v>
      </c>
      <c r="C195" s="3">
        <v>0</v>
      </c>
      <c r="D195" s="3">
        <v>0</v>
      </c>
      <c r="E195" s="3">
        <v>62851.88</v>
      </c>
      <c r="F195" s="3">
        <v>0</v>
      </c>
      <c r="G195" s="3">
        <v>-4529.9620000000004</v>
      </c>
      <c r="H195" s="3">
        <v>0</v>
      </c>
      <c r="I195" s="3">
        <v>3091787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86951.99</v>
      </c>
      <c r="C196" s="3">
        <v>0</v>
      </c>
      <c r="D196" s="3">
        <v>0</v>
      </c>
      <c r="E196" s="3">
        <v>83264.850000000006</v>
      </c>
      <c r="F196" s="3">
        <v>0</v>
      </c>
      <c r="G196" s="3">
        <v>-3687.047</v>
      </c>
      <c r="H196" s="3">
        <v>0</v>
      </c>
      <c r="I196" s="3">
        <v>2831370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2550914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85960.25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2305266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79536.63</v>
      </c>
      <c r="C199" s="3">
        <v>0</v>
      </c>
      <c r="D199" s="3">
        <v>0</v>
      </c>
      <c r="E199" s="3">
        <v>75126.7</v>
      </c>
      <c r="F199" s="3">
        <v>0</v>
      </c>
      <c r="G199" s="3">
        <v>-4410.0320000000002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75568.490000000005</v>
      </c>
      <c r="F200" s="3">
        <v>0</v>
      </c>
      <c r="G200" s="3">
        <v>-4240.3459999999995</v>
      </c>
      <c r="H200" s="3">
        <v>0</v>
      </c>
      <c r="I200" s="3">
        <v>1874284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1345857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1193006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1037002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156004.4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-4583.4629999999997</v>
      </c>
      <c r="H207" s="3">
        <v>0</v>
      </c>
      <c r="I207" s="3">
        <v>889429.7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790912.7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32518.03</v>
      </c>
      <c r="C212" s="3">
        <v>0</v>
      </c>
      <c r="D212" s="3">
        <v>0</v>
      </c>
      <c r="E212" s="3">
        <v>28062.04</v>
      </c>
      <c r="F212" s="3">
        <v>0</v>
      </c>
      <c r="G212" s="3">
        <v>-4456.0479999999998</v>
      </c>
      <c r="H212" s="3">
        <v>0</v>
      </c>
      <c r="I212" s="3">
        <v>533314.6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84961.69</v>
      </c>
      <c r="AN212" s="1">
        <v>12</v>
      </c>
    </row>
    <row r="213" spans="1:40" x14ac:dyDescent="0.3">
      <c r="A213" s="2">
        <v>29706</v>
      </c>
      <c r="B213" s="3">
        <v>27357.27</v>
      </c>
      <c r="C213" s="3">
        <v>0</v>
      </c>
      <c r="D213" s="3">
        <v>0</v>
      </c>
      <c r="E213" s="3">
        <v>22754.04</v>
      </c>
      <c r="F213" s="3">
        <v>0</v>
      </c>
      <c r="G213" s="3">
        <v>-4603.2950000000001</v>
      </c>
      <c r="H213" s="3">
        <v>0</v>
      </c>
      <c r="I213" s="3">
        <v>452714.7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80599.929999999993</v>
      </c>
      <c r="AN213" s="1">
        <v>12</v>
      </c>
    </row>
    <row r="214" spans="1:40" x14ac:dyDescent="0.3">
      <c r="A214" s="2">
        <v>29707</v>
      </c>
      <c r="B214" s="3">
        <v>20818.57</v>
      </c>
      <c r="C214" s="3">
        <v>0</v>
      </c>
      <c r="D214" s="3">
        <v>0</v>
      </c>
      <c r="E214" s="3">
        <v>15974.07</v>
      </c>
      <c r="F214" s="3">
        <v>0</v>
      </c>
      <c r="G214" s="3">
        <v>-4844.5479999999998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1498649</v>
      </c>
      <c r="M214" s="3">
        <v>173715.3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60179.49</v>
      </c>
      <c r="AN214" s="1">
        <v>12</v>
      </c>
    </row>
    <row r="215" spans="1:40" x14ac:dyDescent="0.3">
      <c r="A215" s="2">
        <v>29708</v>
      </c>
      <c r="B215" s="3">
        <v>21226.05</v>
      </c>
      <c r="C215" s="3">
        <v>0</v>
      </c>
      <c r="D215" s="3">
        <v>0</v>
      </c>
      <c r="E215" s="3">
        <v>16699.52</v>
      </c>
      <c r="F215" s="3">
        <v>0</v>
      </c>
      <c r="G215" s="3">
        <v>-4526.5609999999997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54829.71</v>
      </c>
      <c r="AN215" s="1">
        <v>12</v>
      </c>
    </row>
    <row r="216" spans="1:40" x14ac:dyDescent="0.3">
      <c r="A216" s="2">
        <v>29709</v>
      </c>
      <c r="B216" s="3">
        <v>15333.69</v>
      </c>
      <c r="C216" s="3">
        <v>0</v>
      </c>
      <c r="D216" s="3">
        <v>0</v>
      </c>
      <c r="E216" s="3">
        <v>10286</v>
      </c>
      <c r="F216" s="3">
        <v>0</v>
      </c>
      <c r="G216" s="3">
        <v>-5047.7049999999999</v>
      </c>
      <c r="H216" s="3">
        <v>0</v>
      </c>
      <c r="I216" s="3">
        <v>317395.7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20309.830000000002</v>
      </c>
      <c r="AN216" s="1">
        <v>12</v>
      </c>
    </row>
    <row r="217" spans="1:40" x14ac:dyDescent="0.3">
      <c r="A217" s="2">
        <v>29710</v>
      </c>
      <c r="B217" s="3">
        <v>12785.98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-5056.4380000000001</v>
      </c>
      <c r="H217" s="3">
        <v>0</v>
      </c>
      <c r="I217" s="3">
        <v>309067.8</v>
      </c>
      <c r="J217" s="3">
        <v>0</v>
      </c>
      <c r="K217" s="3">
        <v>0</v>
      </c>
      <c r="L217" s="3">
        <v>1383620</v>
      </c>
      <c r="M217" s="3">
        <v>106252.7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8327.9050000000007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-4990.0540000000001</v>
      </c>
      <c r="H218" s="3">
        <v>0</v>
      </c>
      <c r="I218" s="3">
        <v>302362.5</v>
      </c>
      <c r="J218" s="3">
        <v>0</v>
      </c>
      <c r="K218" s="3">
        <v>0</v>
      </c>
      <c r="L218" s="3">
        <v>1356828</v>
      </c>
      <c r="M218" s="3">
        <v>91026.28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</v>
      </c>
      <c r="AN218" s="1">
        <v>12</v>
      </c>
    </row>
    <row r="219" spans="1:40" x14ac:dyDescent="0.3">
      <c r="A219" s="2">
        <v>29712</v>
      </c>
      <c r="B219" s="3">
        <v>10424.700000000001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-4934.9399999999996</v>
      </c>
      <c r="H219" s="3">
        <v>0</v>
      </c>
      <c r="I219" s="3">
        <v>294836.3</v>
      </c>
      <c r="J219" s="3">
        <v>0</v>
      </c>
      <c r="K219" s="3">
        <v>0</v>
      </c>
      <c r="L219" s="3">
        <v>1328653</v>
      </c>
      <c r="M219" s="3">
        <v>80209.83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7526.2290000000003</v>
      </c>
      <c r="AN219" s="1">
        <v>12</v>
      </c>
    </row>
    <row r="220" spans="1:40" x14ac:dyDescent="0.3">
      <c r="A220" s="2">
        <v>29713</v>
      </c>
      <c r="B220" s="3">
        <v>9618.2860000000001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-4898.4859999999999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1300071</v>
      </c>
      <c r="M220" s="3">
        <v>70705.62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7706.6959999999999</v>
      </c>
      <c r="AN220" s="1">
        <v>12</v>
      </c>
    </row>
    <row r="221" spans="1:40" x14ac:dyDescent="0.3">
      <c r="A221" s="2">
        <v>29714</v>
      </c>
      <c r="B221" s="3">
        <v>10050.99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-4747.5230000000001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1253956</v>
      </c>
      <c r="M221" s="3">
        <v>70642.02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</v>
      </c>
      <c r="AN221" s="1">
        <v>12</v>
      </c>
    </row>
    <row r="222" spans="1:40" x14ac:dyDescent="0.3">
      <c r="A222" s="2">
        <v>29715</v>
      </c>
      <c r="B222" s="3">
        <v>10930.72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-4627.7280000000001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1192299</v>
      </c>
      <c r="M222" s="3">
        <v>74939.960000000006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27879.07</v>
      </c>
      <c r="AN222" s="1">
        <v>12</v>
      </c>
    </row>
    <row r="223" spans="1:40" x14ac:dyDescent="0.3">
      <c r="A223" s="2">
        <v>29716</v>
      </c>
      <c r="B223" s="3">
        <v>10257.9</v>
      </c>
      <c r="C223" s="3">
        <v>0</v>
      </c>
      <c r="D223" s="3">
        <v>0</v>
      </c>
      <c r="E223" s="3">
        <v>5510.1509999999998</v>
      </c>
      <c r="F223" s="3">
        <v>0</v>
      </c>
      <c r="G223" s="3">
        <v>-4747.7479999999996</v>
      </c>
      <c r="H223" s="3">
        <v>0</v>
      </c>
      <c r="I223" s="3">
        <v>219257</v>
      </c>
      <c r="J223" s="3">
        <v>0</v>
      </c>
      <c r="K223" s="3">
        <v>0</v>
      </c>
      <c r="L223" s="3">
        <v>1141043</v>
      </c>
      <c r="M223" s="3">
        <v>70628.55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22035.83</v>
      </c>
      <c r="AN223" s="1">
        <v>12</v>
      </c>
    </row>
    <row r="224" spans="1:40" x14ac:dyDescent="0.3">
      <c r="A224" s="2">
        <v>29717</v>
      </c>
      <c r="B224" s="3">
        <v>10093.66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-4764.6850000000004</v>
      </c>
      <c r="H224" s="3">
        <v>0</v>
      </c>
      <c r="I224" s="3">
        <v>198349.7</v>
      </c>
      <c r="J224" s="3">
        <v>0</v>
      </c>
      <c r="K224" s="3">
        <v>0</v>
      </c>
      <c r="L224" s="3">
        <v>1093336</v>
      </c>
      <c r="M224" s="3">
        <v>67216.600000000006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20907.25</v>
      </c>
      <c r="AN224" s="1">
        <v>12</v>
      </c>
    </row>
    <row r="225" spans="1:40" x14ac:dyDescent="0.3">
      <c r="A225" s="2">
        <v>29718</v>
      </c>
      <c r="B225" s="3">
        <v>10607.26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-4701.3149999999996</v>
      </c>
      <c r="H225" s="3">
        <v>0</v>
      </c>
      <c r="I225" s="3">
        <v>173455.7</v>
      </c>
      <c r="J225" s="3">
        <v>0</v>
      </c>
      <c r="K225" s="3">
        <v>0</v>
      </c>
      <c r="L225" s="3">
        <v>1033325</v>
      </c>
      <c r="M225" s="3">
        <v>67976.13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24893.99</v>
      </c>
      <c r="AN225" s="1">
        <v>12</v>
      </c>
    </row>
    <row r="226" spans="1:40" x14ac:dyDescent="0.3">
      <c r="A226" s="2">
        <v>29719</v>
      </c>
      <c r="B226" s="3">
        <v>9769.7240000000002</v>
      </c>
      <c r="C226" s="3">
        <v>0</v>
      </c>
      <c r="D226" s="3">
        <v>0</v>
      </c>
      <c r="E226" s="3">
        <v>4944.848</v>
      </c>
      <c r="F226" s="3">
        <v>0</v>
      </c>
      <c r="G226" s="3">
        <v>-4824.8760000000002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988207.4</v>
      </c>
      <c r="M226" s="3">
        <v>62035.22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19484.95</v>
      </c>
      <c r="AN226" s="1">
        <v>12</v>
      </c>
    </row>
    <row r="227" spans="1:40" x14ac:dyDescent="0.3">
      <c r="A227" s="2">
        <v>29720</v>
      </c>
      <c r="B227" s="3">
        <v>9374.3109999999997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-4878.2520000000004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946813.9</v>
      </c>
      <c r="M227" s="3">
        <v>55925.19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-1.9073489999999998E-6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16292.59</v>
      </c>
      <c r="AN227" s="1">
        <v>12</v>
      </c>
    </row>
    <row r="228" spans="1:40" x14ac:dyDescent="0.3">
      <c r="A228" s="2">
        <v>29721</v>
      </c>
      <c r="B228" s="3">
        <v>12763.08</v>
      </c>
      <c r="C228" s="3">
        <v>42.886800000000001</v>
      </c>
      <c r="D228" s="3">
        <v>0</v>
      </c>
      <c r="E228" s="3">
        <v>8722.5069999999996</v>
      </c>
      <c r="F228" s="3">
        <v>0</v>
      </c>
      <c r="G228" s="3">
        <v>-3997.6469999999999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1031529</v>
      </c>
      <c r="M228" s="3">
        <v>74841.98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9625.857</v>
      </c>
      <c r="C229" s="3">
        <v>0</v>
      </c>
      <c r="D229" s="3">
        <v>0</v>
      </c>
      <c r="E229" s="3">
        <v>4818.741</v>
      </c>
      <c r="F229" s="3">
        <v>0</v>
      </c>
      <c r="G229" s="3">
        <v>-4807.1490000000003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1043279</v>
      </c>
      <c r="M229" s="3">
        <v>64701.09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13901.37</v>
      </c>
      <c r="AL229" s="3">
        <v>8020.76</v>
      </c>
      <c r="AM229" s="3">
        <v>272.3793</v>
      </c>
      <c r="AN229" s="1">
        <v>12</v>
      </c>
    </row>
    <row r="230" spans="1:40" x14ac:dyDescent="0.3">
      <c r="A230" s="2">
        <v>29723</v>
      </c>
      <c r="B230" s="3">
        <v>9078.6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-4838.4160000000002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1030711</v>
      </c>
      <c r="M230" s="3">
        <v>58687.67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-4238.8339999999998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10355.58</v>
      </c>
      <c r="F234" s="3">
        <v>0</v>
      </c>
      <c r="G234" s="3">
        <v>-4049.7759999999998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60749.38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11515.37</v>
      </c>
      <c r="F235" s="3">
        <v>0</v>
      </c>
      <c r="G235" s="3">
        <v>-3949.2669999999998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13502.68</v>
      </c>
      <c r="C236" s="3">
        <v>0</v>
      </c>
      <c r="D236" s="3">
        <v>0</v>
      </c>
      <c r="E236" s="3">
        <v>9309.7209999999995</v>
      </c>
      <c r="F236" s="3">
        <v>0</v>
      </c>
      <c r="G236" s="3">
        <v>-4193.0039999999999</v>
      </c>
      <c r="H236" s="3">
        <v>0</v>
      </c>
      <c r="I236" s="3">
        <v>115533.6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15437.89</v>
      </c>
      <c r="AN236" s="1">
        <v>12</v>
      </c>
    </row>
    <row r="237" spans="1:40" x14ac:dyDescent="0.3">
      <c r="A237" s="2">
        <v>29730</v>
      </c>
      <c r="B237" s="3">
        <v>11741.44</v>
      </c>
      <c r="C237" s="3">
        <v>0</v>
      </c>
      <c r="D237" s="3">
        <v>0</v>
      </c>
      <c r="E237" s="3">
        <v>7398.6490000000003</v>
      </c>
      <c r="F237" s="3">
        <v>0</v>
      </c>
      <c r="G237" s="3">
        <v>-4342.8119999999999</v>
      </c>
      <c r="H237" s="3">
        <v>0</v>
      </c>
      <c r="I237" s="3">
        <v>102719.3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12814.33</v>
      </c>
      <c r="AN237" s="1">
        <v>12</v>
      </c>
    </row>
    <row r="238" spans="1:40" x14ac:dyDescent="0.3">
      <c r="A238" s="2">
        <v>29731</v>
      </c>
      <c r="B238" s="3">
        <v>16621.05</v>
      </c>
      <c r="C238" s="3">
        <v>130.94329999999999</v>
      </c>
      <c r="D238" s="3">
        <v>0</v>
      </c>
      <c r="E238" s="3">
        <v>12688.95</v>
      </c>
      <c r="F238" s="3">
        <v>0</v>
      </c>
      <c r="G238" s="3">
        <v>-3801.069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1389573</v>
      </c>
      <c r="M238" s="3">
        <v>104578.9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17392.669999999998</v>
      </c>
      <c r="C239" s="3">
        <v>128.03100000000001</v>
      </c>
      <c r="D239" s="3">
        <v>0</v>
      </c>
      <c r="E239" s="3">
        <v>13389.36</v>
      </c>
      <c r="F239" s="3">
        <v>0</v>
      </c>
      <c r="G239" s="3">
        <v>-3875.2240000000002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1445125</v>
      </c>
      <c r="M239" s="3">
        <v>112253.5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13622.59</v>
      </c>
      <c r="C240" s="3">
        <v>0</v>
      </c>
      <c r="D240" s="3">
        <v>0</v>
      </c>
      <c r="E240" s="3">
        <v>9388.9310000000005</v>
      </c>
      <c r="F240" s="3">
        <v>0</v>
      </c>
      <c r="G240" s="3">
        <v>-4233.7209999999995</v>
      </c>
      <c r="H240" s="3">
        <v>0</v>
      </c>
      <c r="I240" s="3">
        <v>75932.39</v>
      </c>
      <c r="J240" s="3">
        <v>0</v>
      </c>
      <c r="K240" s="3">
        <v>0</v>
      </c>
      <c r="L240" s="3">
        <v>1391426</v>
      </c>
      <c r="M240" s="3">
        <v>99501.98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8346.1919999999991</v>
      </c>
      <c r="AN240" s="1">
        <v>12</v>
      </c>
    </row>
    <row r="241" spans="1:40" x14ac:dyDescent="0.3">
      <c r="A241" s="2">
        <v>29734</v>
      </c>
      <c r="B241" s="3">
        <v>16444.189999999999</v>
      </c>
      <c r="C241" s="3">
        <v>33.540869999999998</v>
      </c>
      <c r="D241" s="3">
        <v>0</v>
      </c>
      <c r="E241" s="3">
        <v>12546.81</v>
      </c>
      <c r="F241" s="3">
        <v>0</v>
      </c>
      <c r="G241" s="3">
        <v>-3863.837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1328634</v>
      </c>
      <c r="M241" s="3">
        <v>107591.2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7259.4070000000002</v>
      </c>
      <c r="AM241" s="3">
        <v>73337.210000000006</v>
      </c>
      <c r="AN241" s="1">
        <v>12</v>
      </c>
    </row>
    <row r="242" spans="1:40" x14ac:dyDescent="0.3">
      <c r="A242" s="2">
        <v>29735</v>
      </c>
      <c r="B242" s="3">
        <v>12140.8</v>
      </c>
      <c r="C242" s="3">
        <v>0</v>
      </c>
      <c r="D242" s="3">
        <v>0</v>
      </c>
      <c r="E242" s="3">
        <v>7753.1689999999999</v>
      </c>
      <c r="F242" s="3">
        <v>0</v>
      </c>
      <c r="G242" s="3">
        <v>-4387.6779999999999</v>
      </c>
      <c r="H242" s="3">
        <v>0</v>
      </c>
      <c r="I242" s="3">
        <v>54622.53</v>
      </c>
      <c r="J242" s="3">
        <v>0</v>
      </c>
      <c r="K242" s="3">
        <v>0</v>
      </c>
      <c r="L242" s="3">
        <v>1243647</v>
      </c>
      <c r="M242" s="3">
        <v>87844.18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10071.48</v>
      </c>
      <c r="AN242" s="1">
        <v>12</v>
      </c>
    </row>
    <row r="243" spans="1:40" x14ac:dyDescent="0.3">
      <c r="A243" s="2">
        <v>29736</v>
      </c>
      <c r="B243" s="3">
        <v>10472.81</v>
      </c>
      <c r="C243" s="3">
        <v>0</v>
      </c>
      <c r="D243" s="3">
        <v>0</v>
      </c>
      <c r="E243" s="3">
        <v>5906.2139999999999</v>
      </c>
      <c r="F243" s="3">
        <v>0</v>
      </c>
      <c r="G243" s="3">
        <v>-4566.6189999999997</v>
      </c>
      <c r="H243" s="3">
        <v>0</v>
      </c>
      <c r="I243" s="3">
        <v>46218.34</v>
      </c>
      <c r="J243" s="3">
        <v>0</v>
      </c>
      <c r="K243" s="3">
        <v>0</v>
      </c>
      <c r="L243" s="3">
        <v>1151493</v>
      </c>
      <c r="M243" s="3">
        <v>68893.83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8404.1939999999995</v>
      </c>
      <c r="AN243" s="1">
        <v>12</v>
      </c>
    </row>
    <row r="244" spans="1:40" x14ac:dyDescent="0.3">
      <c r="A244" s="2">
        <v>29737</v>
      </c>
      <c r="B244" s="3">
        <v>8971.2739999999994</v>
      </c>
      <c r="C244" s="3">
        <v>0</v>
      </c>
      <c r="D244" s="3">
        <v>0</v>
      </c>
      <c r="E244" s="3">
        <v>4258.3590000000004</v>
      </c>
      <c r="F244" s="3">
        <v>0</v>
      </c>
      <c r="G244" s="3">
        <v>-4712.9269999999997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1079954</v>
      </c>
      <c r="M244" s="3">
        <v>49329.91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7117.6379999999999</v>
      </c>
      <c r="AN244" s="1">
        <v>12</v>
      </c>
    </row>
    <row r="245" spans="1:40" x14ac:dyDescent="0.3">
      <c r="A245" s="2">
        <v>29738</v>
      </c>
      <c r="B245" s="3">
        <v>7830.991</v>
      </c>
      <c r="C245" s="3">
        <v>0</v>
      </c>
      <c r="D245" s="3">
        <v>0</v>
      </c>
      <c r="E245" s="3">
        <v>3041.3989999999999</v>
      </c>
      <c r="F245" s="3">
        <v>0</v>
      </c>
      <c r="G245" s="3">
        <v>-4789.59</v>
      </c>
      <c r="H245" s="3">
        <v>0</v>
      </c>
      <c r="I245" s="3">
        <v>33944.49</v>
      </c>
      <c r="J245" s="3">
        <v>0</v>
      </c>
      <c r="K245" s="3">
        <v>0</v>
      </c>
      <c r="L245" s="3">
        <v>1024093</v>
      </c>
      <c r="M245" s="3">
        <v>34171.49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5156.2089999999998</v>
      </c>
      <c r="AN245" s="1">
        <v>12</v>
      </c>
    </row>
    <row r="246" spans="1:40" x14ac:dyDescent="0.3">
      <c r="A246" s="2">
        <v>29739</v>
      </c>
      <c r="B246" s="3">
        <v>7159.6130000000003</v>
      </c>
      <c r="C246" s="3">
        <v>0</v>
      </c>
      <c r="D246" s="3">
        <v>0</v>
      </c>
      <c r="E246" s="3">
        <v>2361.3319999999999</v>
      </c>
      <c r="F246" s="3">
        <v>0</v>
      </c>
      <c r="G246" s="3">
        <v>-4798.2820000000002</v>
      </c>
      <c r="H246" s="3">
        <v>0</v>
      </c>
      <c r="I246" s="3">
        <v>30075.21</v>
      </c>
      <c r="J246" s="3">
        <v>0</v>
      </c>
      <c r="K246" s="3">
        <v>0</v>
      </c>
      <c r="L246" s="3">
        <v>979282.5</v>
      </c>
      <c r="M246" s="3">
        <v>24861.78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3869.2750000000001</v>
      </c>
      <c r="AN246" s="1">
        <v>12</v>
      </c>
    </row>
    <row r="247" spans="1:40" x14ac:dyDescent="0.3">
      <c r="A247" s="2">
        <v>29740</v>
      </c>
      <c r="B247" s="3">
        <v>6765.6570000000002</v>
      </c>
      <c r="C247" s="3">
        <v>0</v>
      </c>
      <c r="D247" s="3">
        <v>0</v>
      </c>
      <c r="E247" s="3">
        <v>1992.289</v>
      </c>
      <c r="F247" s="3">
        <v>0</v>
      </c>
      <c r="G247" s="3">
        <v>-4773.3680000000004</v>
      </c>
      <c r="H247" s="3">
        <v>0</v>
      </c>
      <c r="I247" s="3">
        <v>27370.87</v>
      </c>
      <c r="J247" s="3">
        <v>0</v>
      </c>
      <c r="K247" s="3">
        <v>0</v>
      </c>
      <c r="L247" s="3">
        <v>946418.3</v>
      </c>
      <c r="M247" s="3">
        <v>19953.080000000002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2704.3429999999998</v>
      </c>
      <c r="AN247" s="1">
        <v>12</v>
      </c>
    </row>
    <row r="248" spans="1:40" x14ac:dyDescent="0.3">
      <c r="A248" s="2">
        <v>29741</v>
      </c>
      <c r="B248" s="3">
        <v>6813.1989999999996</v>
      </c>
      <c r="C248" s="3">
        <v>0</v>
      </c>
      <c r="D248" s="3">
        <v>0</v>
      </c>
      <c r="E248" s="3">
        <v>2108.0239999999999</v>
      </c>
      <c r="F248" s="3">
        <v>0</v>
      </c>
      <c r="G248" s="3">
        <v>-4705.1760000000004</v>
      </c>
      <c r="H248" s="3">
        <v>0</v>
      </c>
      <c r="I248" s="3">
        <v>21827.64</v>
      </c>
      <c r="J248" s="3">
        <v>0</v>
      </c>
      <c r="K248" s="3">
        <v>0</v>
      </c>
      <c r="L248" s="3">
        <v>871643.7</v>
      </c>
      <c r="M248" s="3">
        <v>19303.63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5543.2269999999999</v>
      </c>
      <c r="AN248" s="1">
        <v>12</v>
      </c>
    </row>
    <row r="249" spans="1:40" x14ac:dyDescent="0.3">
      <c r="A249" s="2">
        <v>29742</v>
      </c>
      <c r="B249" s="3">
        <v>6352.348</v>
      </c>
      <c r="C249" s="3">
        <v>0</v>
      </c>
      <c r="D249" s="3">
        <v>0</v>
      </c>
      <c r="E249" s="3">
        <v>1614.0139999999999</v>
      </c>
      <c r="F249" s="3">
        <v>0</v>
      </c>
      <c r="G249" s="3">
        <v>-4738.3320000000003</v>
      </c>
      <c r="H249" s="3">
        <v>0</v>
      </c>
      <c r="I249" s="3">
        <v>16793.12</v>
      </c>
      <c r="J249" s="3">
        <v>0</v>
      </c>
      <c r="K249" s="3">
        <v>0</v>
      </c>
      <c r="L249" s="3">
        <v>796396.1</v>
      </c>
      <c r="M249" s="3">
        <v>15400.4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5034.5230000000001</v>
      </c>
      <c r="AN249" s="1">
        <v>12</v>
      </c>
    </row>
    <row r="250" spans="1:40" x14ac:dyDescent="0.3">
      <c r="A250" s="2">
        <v>29743</v>
      </c>
      <c r="B250" s="3">
        <v>5957.11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-4746.7299999999996</v>
      </c>
      <c r="H250" s="3">
        <v>0</v>
      </c>
      <c r="I250" s="3">
        <v>13669.98</v>
      </c>
      <c r="J250" s="3">
        <v>0</v>
      </c>
      <c r="K250" s="3">
        <v>0</v>
      </c>
      <c r="L250" s="3">
        <v>742134.6</v>
      </c>
      <c r="M250" s="3">
        <v>10611.56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3123.143</v>
      </c>
      <c r="AN250" s="1">
        <v>12</v>
      </c>
    </row>
    <row r="251" spans="1:40" x14ac:dyDescent="0.3">
      <c r="A251" s="2">
        <v>29744</v>
      </c>
      <c r="B251" s="3">
        <v>5703.1379999999999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-4732.6970000000001</v>
      </c>
      <c r="H251" s="3">
        <v>0</v>
      </c>
      <c r="I251" s="3">
        <v>11900.39</v>
      </c>
      <c r="J251" s="3">
        <v>0</v>
      </c>
      <c r="K251" s="3">
        <v>0</v>
      </c>
      <c r="L251" s="3">
        <v>703753.3</v>
      </c>
      <c r="M251" s="3">
        <v>7650.2640000000001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1769.59</v>
      </c>
      <c r="AN251" s="1">
        <v>12</v>
      </c>
    </row>
    <row r="252" spans="1:40" x14ac:dyDescent="0.3">
      <c r="A252" s="2">
        <v>29745</v>
      </c>
      <c r="B252" s="3">
        <v>5515.2550000000001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-4646.3959999999997</v>
      </c>
      <c r="H252" s="3">
        <v>0</v>
      </c>
      <c r="I252" s="3">
        <v>10501.6</v>
      </c>
      <c r="J252" s="3">
        <v>0</v>
      </c>
      <c r="K252" s="3">
        <v>0</v>
      </c>
      <c r="L252" s="3">
        <v>676196.2</v>
      </c>
      <c r="M252" s="3">
        <v>6362.3720000000003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1398.7929999999999</v>
      </c>
      <c r="AN252" s="1">
        <v>12</v>
      </c>
    </row>
    <row r="253" spans="1:40" x14ac:dyDescent="0.3">
      <c r="A253" s="2">
        <v>29746</v>
      </c>
      <c r="B253" s="3">
        <v>5403.9390000000003</v>
      </c>
      <c r="C253" s="3">
        <v>0</v>
      </c>
      <c r="D253" s="3">
        <v>0</v>
      </c>
      <c r="E253" s="3">
        <v>809.51949999999999</v>
      </c>
      <c r="F253" s="3">
        <v>0</v>
      </c>
      <c r="G253" s="3">
        <v>-4594.4189999999999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655337</v>
      </c>
      <c r="M253" s="3">
        <v>5758.6760000000004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13331.35</v>
      </c>
      <c r="AL253" s="3">
        <v>6291.9939999999997</v>
      </c>
      <c r="AM253" s="3">
        <v>1342.5540000000001</v>
      </c>
      <c r="AN253" s="1">
        <v>12</v>
      </c>
    </row>
    <row r="254" spans="1:40" x14ac:dyDescent="0.3">
      <c r="A254" s="2">
        <v>29747</v>
      </c>
      <c r="B254" s="3">
        <v>5305.5010000000002</v>
      </c>
      <c r="C254" s="3">
        <v>0</v>
      </c>
      <c r="D254" s="3">
        <v>0</v>
      </c>
      <c r="E254" s="3">
        <v>741.64179999999999</v>
      </c>
      <c r="F254" s="3">
        <v>0</v>
      </c>
      <c r="G254" s="3">
        <v>-4563.8599999999997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631659.80000000005</v>
      </c>
      <c r="M254" s="3">
        <v>5225.5320000000002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949.00909999999999</v>
      </c>
      <c r="AN254" s="1">
        <v>12</v>
      </c>
    </row>
    <row r="255" spans="1:40" x14ac:dyDescent="0.3">
      <c r="A255" s="2">
        <v>29748</v>
      </c>
      <c r="B255" s="3">
        <v>5228.1850000000004</v>
      </c>
      <c r="C255" s="3">
        <v>0</v>
      </c>
      <c r="D255" s="3">
        <v>0</v>
      </c>
      <c r="E255" s="3">
        <v>686.69209999999998</v>
      </c>
      <c r="F255" s="3">
        <v>0</v>
      </c>
      <c r="G255" s="3">
        <v>-4541.4920000000002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615444</v>
      </c>
      <c r="M255" s="3">
        <v>4764.8729999999996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13288.14</v>
      </c>
      <c r="AL255" s="3">
        <v>6211.9690000000001</v>
      </c>
      <c r="AM255" s="3">
        <v>804.43330000000003</v>
      </c>
      <c r="AN255" s="1">
        <v>12</v>
      </c>
    </row>
    <row r="256" spans="1:40" x14ac:dyDescent="0.3">
      <c r="A256" s="2">
        <v>29749</v>
      </c>
      <c r="B256" s="3">
        <v>5177.43</v>
      </c>
      <c r="C256" s="3">
        <v>0</v>
      </c>
      <c r="D256" s="3">
        <v>0</v>
      </c>
      <c r="E256" s="3">
        <v>651.53049999999996</v>
      </c>
      <c r="F256" s="3">
        <v>0</v>
      </c>
      <c r="G256" s="3">
        <v>-4525.8990000000003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614447.9</v>
      </c>
      <c r="M256" s="3">
        <v>4409.1289999999999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13268.65</v>
      </c>
      <c r="AL256" s="3">
        <v>6166.9870000000001</v>
      </c>
      <c r="AM256" s="3">
        <v>794.69079999999997</v>
      </c>
      <c r="AN256" s="1">
        <v>12</v>
      </c>
    </row>
    <row r="257" spans="1:40" x14ac:dyDescent="0.3">
      <c r="A257" s="2">
        <v>29750</v>
      </c>
      <c r="B257" s="3">
        <v>5103.9830000000002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-4516.1809999999996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617880.5</v>
      </c>
      <c r="M257" s="3">
        <v>3843.3890000000001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51.331270000000004</v>
      </c>
      <c r="AK257" s="3">
        <v>13249.4</v>
      </c>
      <c r="AL257" s="3">
        <v>6097.7089999999998</v>
      </c>
      <c r="AM257" s="3">
        <v>7.1105790000000004</v>
      </c>
      <c r="AN257" s="1">
        <v>12</v>
      </c>
    </row>
    <row r="258" spans="1:40" x14ac:dyDescent="0.3">
      <c r="A258" s="2">
        <v>29751</v>
      </c>
      <c r="B258" s="3">
        <v>5063.2359999999999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-4502.6090000000004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619596.1</v>
      </c>
      <c r="M258" s="3">
        <v>3432.8710000000001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13231.12</v>
      </c>
      <c r="AL258" s="3">
        <v>6035.0069999999996</v>
      </c>
      <c r="AM258" s="3">
        <v>53.36242</v>
      </c>
      <c r="AN258" s="1">
        <v>12</v>
      </c>
    </row>
    <row r="259" spans="1:40" x14ac:dyDescent="0.3">
      <c r="A259" s="2">
        <v>29752</v>
      </c>
      <c r="B259" s="3">
        <v>5052.4080000000004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-4485.9160000000002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598514.6</v>
      </c>
      <c r="M259" s="3">
        <v>3263.529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13213.79</v>
      </c>
      <c r="AL259" s="3">
        <v>5968.3289999999997</v>
      </c>
      <c r="AM259" s="3">
        <v>704.00819999999999</v>
      </c>
      <c r="AN259" s="1">
        <v>12</v>
      </c>
    </row>
    <row r="260" spans="1:40" x14ac:dyDescent="0.3">
      <c r="A260" s="2">
        <v>29753</v>
      </c>
      <c r="B260" s="3">
        <v>5043.9279999999999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-4470.84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561866.6</v>
      </c>
      <c r="M260" s="3">
        <v>3244.9070000000002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13196.87</v>
      </c>
      <c r="AL260" s="3">
        <v>5907.5640000000003</v>
      </c>
      <c r="AM260" s="3">
        <v>1241.1780000000001</v>
      </c>
      <c r="AN260" s="1">
        <v>12</v>
      </c>
    </row>
    <row r="261" spans="1:40" x14ac:dyDescent="0.3">
      <c r="A261" s="2">
        <v>29754</v>
      </c>
      <c r="B261" s="3">
        <v>4969.741</v>
      </c>
      <c r="C261" s="3">
        <v>0</v>
      </c>
      <c r="D261" s="3">
        <v>0</v>
      </c>
      <c r="E261" s="3">
        <v>502.0394</v>
      </c>
      <c r="F261" s="3">
        <v>0</v>
      </c>
      <c r="G261" s="3">
        <v>-4467.7030000000004</v>
      </c>
      <c r="H261" s="3">
        <v>0</v>
      </c>
      <c r="I261" s="3">
        <v>3356.31</v>
      </c>
      <c r="J261" s="3">
        <v>0</v>
      </c>
      <c r="K261" s="3">
        <v>0</v>
      </c>
      <c r="L261" s="3">
        <v>526609.19999999995</v>
      </c>
      <c r="M261" s="3">
        <v>2689.049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13179.33</v>
      </c>
      <c r="AL261" s="3">
        <v>5877.9830000000002</v>
      </c>
      <c r="AM261" s="3">
        <v>1248.9390000000001</v>
      </c>
      <c r="AN261" s="1">
        <v>12</v>
      </c>
    </row>
    <row r="262" spans="1:40" x14ac:dyDescent="0.3">
      <c r="A262" s="2">
        <v>29755</v>
      </c>
      <c r="B262" s="3">
        <v>4884.7809999999999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-4462.4709999999995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489203.3</v>
      </c>
      <c r="M262" s="3">
        <v>2062.0210000000002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13161.73</v>
      </c>
      <c r="AL262" s="3">
        <v>5832.4059999999999</v>
      </c>
      <c r="AM262" s="3">
        <v>1164.5989999999999</v>
      </c>
      <c r="AN262" s="1">
        <v>12</v>
      </c>
    </row>
    <row r="263" spans="1:40" x14ac:dyDescent="0.3">
      <c r="A263" s="2">
        <v>29756</v>
      </c>
      <c r="B263" s="3">
        <v>4782.7870000000003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-4457.5429999999997</v>
      </c>
      <c r="H263" s="3">
        <v>0</v>
      </c>
      <c r="I263" s="3">
        <v>1312.386</v>
      </c>
      <c r="J263" s="3">
        <v>0</v>
      </c>
      <c r="K263" s="3">
        <v>0</v>
      </c>
      <c r="L263" s="3">
        <v>447131.8</v>
      </c>
      <c r="M263" s="3">
        <v>1527.5820000000001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13144.54</v>
      </c>
      <c r="AL263" s="3">
        <v>5804.7929999999997</v>
      </c>
      <c r="AM263" s="3">
        <v>879.32529999999997</v>
      </c>
      <c r="AN263" s="1">
        <v>12</v>
      </c>
    </row>
    <row r="264" spans="1:40" x14ac:dyDescent="0.3">
      <c r="A264" s="2">
        <v>29757</v>
      </c>
      <c r="B264" s="3">
        <v>4667.34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-4452.6469999999999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412790.7</v>
      </c>
      <c r="M264" s="3">
        <v>1025.626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1.670029E-2</v>
      </c>
      <c r="AK264" s="3">
        <v>13127.34</v>
      </c>
      <c r="AL264" s="3">
        <v>5788.2060000000001</v>
      </c>
      <c r="AM264" s="3">
        <v>531.28650000000005</v>
      </c>
      <c r="AN264" s="1">
        <v>12</v>
      </c>
    </row>
    <row r="265" spans="1:40" x14ac:dyDescent="0.3">
      <c r="A265" s="2">
        <v>29758</v>
      </c>
      <c r="B265" s="3">
        <v>4573.3159999999998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-4441.9390000000003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382447.7</v>
      </c>
      <c r="M265" s="3">
        <v>635.57219999999995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392.92500000000001</v>
      </c>
      <c r="AN265" s="1">
        <v>12</v>
      </c>
    </row>
    <row r="266" spans="1:40" x14ac:dyDescent="0.3">
      <c r="A266" s="2">
        <v>29759</v>
      </c>
      <c r="B266" s="3">
        <v>4518.6360000000004</v>
      </c>
      <c r="C266" s="3">
        <v>0</v>
      </c>
      <c r="D266" s="3">
        <v>0</v>
      </c>
      <c r="E266" s="3">
        <v>71.110500000000002</v>
      </c>
      <c r="F266" s="3">
        <v>0</v>
      </c>
      <c r="G266" s="3">
        <v>-4448.5420000000004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</v>
      </c>
      <c r="M266" s="3">
        <v>288.23540000000003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320.74</v>
      </c>
      <c r="AN266" s="1">
        <v>12</v>
      </c>
    </row>
    <row r="267" spans="1:40" x14ac:dyDescent="0.3">
      <c r="A267" s="2">
        <v>29760</v>
      </c>
      <c r="B267" s="3">
        <v>4456.6260000000002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-4434.8890000000001</v>
      </c>
      <c r="H267" s="3">
        <v>0</v>
      </c>
      <c r="I267" s="3">
        <v>0</v>
      </c>
      <c r="J267" s="3">
        <v>0</v>
      </c>
      <c r="K267" s="3">
        <v>0</v>
      </c>
      <c r="L267" s="3">
        <v>336000.9</v>
      </c>
      <c r="M267" s="3">
        <v>100.6795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>
        <v>12</v>
      </c>
    </row>
    <row r="268" spans="1:40" x14ac:dyDescent="0.3">
      <c r="A268" s="2">
        <v>29761</v>
      </c>
      <c r="B268" s="3">
        <v>4423.8649999999998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-4416.4449999999997</v>
      </c>
      <c r="H268" s="3">
        <v>0</v>
      </c>
      <c r="I268" s="3">
        <v>0</v>
      </c>
      <c r="J268" s="3">
        <v>0</v>
      </c>
      <c r="K268" s="3">
        <v>0</v>
      </c>
      <c r="L268" s="3">
        <v>316614.8</v>
      </c>
      <c r="M268" s="3">
        <v>37.754860000000001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4403.1840000000002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-4398.4690000000001</v>
      </c>
      <c r="H269" s="3">
        <v>0</v>
      </c>
      <c r="I269" s="3">
        <v>0</v>
      </c>
      <c r="J269" s="3">
        <v>0</v>
      </c>
      <c r="K269" s="3">
        <v>0</v>
      </c>
      <c r="L269" s="3">
        <v>292426.5</v>
      </c>
      <c r="M269" s="3">
        <v>25.23706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4384.9369999999999</v>
      </c>
      <c r="C270" s="3">
        <v>0</v>
      </c>
      <c r="D270" s="3">
        <v>0</v>
      </c>
      <c r="E270" s="3">
        <v>3.689203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275726.7</v>
      </c>
      <c r="M270" s="3">
        <v>16.885339999999999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263114.59999999998</v>
      </c>
      <c r="M271" s="3">
        <v>11.30443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4360.1099999999997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250658.7</v>
      </c>
      <c r="M272" s="3">
        <v>7.5712489999999999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1.104363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238132.7</v>
      </c>
      <c r="M273" s="3">
        <v>5.0722909999999999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228360.8</v>
      </c>
      <c r="M274" s="3">
        <v>3.3987989999999999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220719.7</v>
      </c>
      <c r="M275" s="3">
        <v>2.2777340000000001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0.3320149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209424.5</v>
      </c>
      <c r="M276" s="3">
        <v>1.526562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0.222498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200167.3</v>
      </c>
      <c r="M277" s="3">
        <v>1.023153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191513.9</v>
      </c>
      <c r="M278" s="3">
        <v>0.68581250000000005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180385.8</v>
      </c>
      <c r="M279" s="3">
        <v>0.45967400000000003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6.69902E-2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177400.9</v>
      </c>
      <c r="M280" s="3">
        <v>0.30806909999999998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176123.5</v>
      </c>
      <c r="M281" s="3">
        <v>0.20650859999999999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173917.7</v>
      </c>
      <c r="M282" s="3">
        <v>0.13844119999999999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2.01748E-2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9.2749899999999996E-2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1.352336E-2</v>
      </c>
      <c r="F284" s="3">
        <v>0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6.2180140000000002E-2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166895.20000000001</v>
      </c>
      <c r="M285" s="3">
        <v>4.1696770000000001E-2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165636.6</v>
      </c>
      <c r="M286" s="3">
        <v>2.7925640000000002E-2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1.8686359999999999E-2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1.2558740000000001E-2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1.830136E-3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8.4183699999999997E-3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1.226775E-3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5.6429990000000001E-3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3.758099E-3</v>
      </c>
      <c r="N291" s="3">
        <v>7109539</v>
      </c>
      <c r="O291" s="3">
        <v>161727600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151224.1</v>
      </c>
      <c r="M292" s="3">
        <v>2.511002E-3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150657.60000000001</v>
      </c>
      <c r="M293" s="3">
        <v>1.6996369999999999E-3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1.1393009999999999E-3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7.6369589999999998E-4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1.112902E-4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4.8741749999999998E-4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3.1864749999999998E-4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2.3002069999999999E-4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1.0519530000000001E-4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1.03355E-4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6.9280909999999997E-5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2.1926E-5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6.6046469999999997E-6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-3.6483209999999998E-6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3.040861E-6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-1.051558E-5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3.3901420000000002E-5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1.366347E-6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3.0844179999999997E-5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2.8728300000000001E-5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2.7338430000000001E-5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4.115358E-7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136804.29999999999</v>
      </c>
      <c r="M310" s="3">
        <v>1.893012E-6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-2.3234230000000001E-5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130821.8</v>
      </c>
      <c r="M312" s="3">
        <v>2.537955E-5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5.7016420000000001E-7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8.308764E-8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-4.8634850000000001E-5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5.56953E-8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2.2041519999999999E-7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1.8390430000000001E-7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1.598946E-7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7.7163319999999997E-8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1.124469E-8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5.1724119999999999E-8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3.4671710000000001E-8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2.3241140000000001E-8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1.5579E-8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1.521803E-9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4.6923050000000004E-9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1.4132949999999999E-9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9.4736009999999995E-10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9.25409E-11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2.8533939999999998E-10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4.158131E-11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1.2821120000000001E-10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8.5942559999999994E-11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3.8616480000000002E-11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2.5885400000000001E-11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1.73515E-11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7.7965330000000002E-12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1.136156E-12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5.2261719999999997E-12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7.615881E-13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3.422036E-13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9676.6110000000008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2.293859E-13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1.0551459999999999E-12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7.0728539999999998E-13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1.030697E-13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3.1780379999999999E-13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4.631221E-14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1.4279839999999999E-13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146809.20000000001</v>
      </c>
      <c r="M352" s="3">
        <v>9.5720660000000002E-14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6.267676E-15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2.8830509999999998E-14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1.9325670000000002E-14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1.295438E-14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8299.6630000000005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8.6835809999999996E-15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1.265422E-15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5.8207780000000003E-15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7261.0190000000002</v>
      </c>
      <c r="C360" s="3">
        <v>55.122979999999998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>
        <v>11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7917.74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8461.3539999999994</v>
      </c>
      <c r="C383" s="3">
        <v>0</v>
      </c>
      <c r="D383" s="3">
        <v>0</v>
      </c>
      <c r="E383" s="3">
        <v>5482.2179999999998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22742.73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283.41800000000001</v>
      </c>
      <c r="AK383" s="3">
        <v>12363.02</v>
      </c>
      <c r="AL383" s="3">
        <v>2749.7579999999998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5707.3429999999998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24722.49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7542.4769999999999</v>
      </c>
      <c r="C385" s="3">
        <v>0</v>
      </c>
      <c r="D385" s="3">
        <v>0</v>
      </c>
      <c r="E385" s="3">
        <v>4187.8289999999997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6868.9459999999999</v>
      </c>
      <c r="C386" s="3">
        <v>0</v>
      </c>
      <c r="D386" s="3">
        <v>0</v>
      </c>
      <c r="E386" s="3">
        <v>3431.4290000000001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15965.48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6280.6310000000003</v>
      </c>
      <c r="C387" s="3">
        <v>0</v>
      </c>
      <c r="D387" s="3">
        <v>0</v>
      </c>
      <c r="E387" s="3">
        <v>2780.259</v>
      </c>
      <c r="F387" s="3">
        <v>0</v>
      </c>
      <c r="G387" s="3">
        <v>-3494.4479999999999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94.301670000000001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10083.719999999999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5429.7030000000004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8109.7870000000003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1499.0029999999999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6549.7870000000003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30.744879999999998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5322.9139999999998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24.107089999999999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4334.9880000000003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16.840060000000001</v>
      </c>
      <c r="AK392" s="3">
        <v>11929.51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9013.5550000000003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43.339730000000003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45.56944</v>
      </c>
      <c r="AK395" s="3">
        <v>12200.02</v>
      </c>
      <c r="AL395" s="3">
        <v>2505.1799999999998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546928.4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484992.6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-803.91020000000003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601979.5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312077.40000000002</v>
      </c>
      <c r="F586" s="3">
        <v>0</v>
      </c>
      <c r="G586" s="3">
        <v>-2193.1860000000001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524209.2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341036.1</v>
      </c>
      <c r="F587" s="3">
        <v>0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990155.3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860457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863027.1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985258.4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266106.09999999998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1062221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261139.1</v>
      </c>
      <c r="F593" s="3">
        <v>0</v>
      </c>
      <c r="G593" s="3">
        <v>-2279.1990000000001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1097739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292091.2</v>
      </c>
      <c r="C594" s="3">
        <v>0</v>
      </c>
      <c r="D594" s="3">
        <v>10561.49</v>
      </c>
      <c r="E594" s="3">
        <v>279407.8</v>
      </c>
      <c r="F594" s="3">
        <v>0</v>
      </c>
      <c r="G594" s="3">
        <v>-2121.7719999999999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344005.7</v>
      </c>
      <c r="C595" s="3">
        <v>0</v>
      </c>
      <c r="D595" s="3">
        <v>22646.07</v>
      </c>
      <c r="E595" s="3">
        <v>320084.90000000002</v>
      </c>
      <c r="F595" s="3">
        <v>0</v>
      </c>
      <c r="G595" s="3">
        <v>-1274.431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1197407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-740.13750000000005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</v>
      </c>
      <c r="C596" s="3">
        <v>0</v>
      </c>
      <c r="D596" s="3">
        <v>7655.0190000000002</v>
      </c>
      <c r="E596" s="3">
        <v>270495.5</v>
      </c>
      <c r="F596" s="3">
        <v>0</v>
      </c>
      <c r="G596" s="3">
        <v>-3211.7719999999999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1170677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</v>
      </c>
      <c r="F597" s="3">
        <v>0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1132333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324390.40000000002</v>
      </c>
      <c r="C598" s="3">
        <v>0</v>
      </c>
      <c r="D598" s="3">
        <v>19157.16</v>
      </c>
      <c r="E598" s="3">
        <v>303635</v>
      </c>
      <c r="F598" s="3">
        <v>0</v>
      </c>
      <c r="G598" s="3">
        <v>-1598.057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1191568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367922.1</v>
      </c>
      <c r="C599" s="3">
        <v>0</v>
      </c>
      <c r="D599" s="3">
        <v>34183.589999999997</v>
      </c>
      <c r="E599" s="3">
        <v>332641.5</v>
      </c>
      <c r="F599" s="3">
        <v>0</v>
      </c>
      <c r="G599" s="3">
        <v>-1096.777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1248008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376615.3</v>
      </c>
      <c r="C600" s="3">
        <v>0</v>
      </c>
      <c r="D600" s="3">
        <v>37827.519999999997</v>
      </c>
      <c r="E600" s="3">
        <v>337298.6</v>
      </c>
      <c r="F600" s="3">
        <v>0</v>
      </c>
      <c r="G600" s="3">
        <v>-1489.0730000000001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1274467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12349.3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405319.8</v>
      </c>
      <c r="C601" s="3">
        <v>0</v>
      </c>
      <c r="D601" s="3">
        <v>51613.43</v>
      </c>
      <c r="E601" s="3">
        <v>352401.3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413198.2</v>
      </c>
      <c r="C602" s="3">
        <v>0</v>
      </c>
      <c r="D602" s="3">
        <v>57966.8</v>
      </c>
      <c r="E602" s="3">
        <v>353703.4</v>
      </c>
      <c r="F602" s="3">
        <v>0</v>
      </c>
      <c r="G602" s="3">
        <v>-1527.93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637254.19999999995</v>
      </c>
      <c r="AN602" s="1">
        <v>10</v>
      </c>
    </row>
    <row r="603" spans="1:40" x14ac:dyDescent="0.3">
      <c r="A603" s="2">
        <v>30096</v>
      </c>
      <c r="B603" s="3">
        <v>401703.9</v>
      </c>
      <c r="C603" s="3">
        <v>0</v>
      </c>
      <c r="D603" s="3">
        <v>56310.7</v>
      </c>
      <c r="E603" s="3">
        <v>343420.2</v>
      </c>
      <c r="F603" s="3">
        <v>0</v>
      </c>
      <c r="G603" s="3">
        <v>-1972.9670000000001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71582.45</v>
      </c>
      <c r="E604" s="3">
        <v>352171.2</v>
      </c>
      <c r="F604" s="3">
        <v>0</v>
      </c>
      <c r="G604" s="3">
        <v>-1587.4480000000001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</v>
      </c>
      <c r="E605" s="3">
        <v>334363.8</v>
      </c>
      <c r="F605" s="3">
        <v>0</v>
      </c>
      <c r="G605" s="3">
        <v>-2075.5239999999999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-5527.0410000000002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15017.11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0</v>
      </c>
      <c r="G607" s="3">
        <v>-4145.9350000000004</v>
      </c>
      <c r="H607" s="3">
        <v>0</v>
      </c>
      <c r="I607" s="3">
        <v>13694960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-4046.8339999999998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11692720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10581480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9893153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9547900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24783.31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9150635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200988.7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</v>
      </c>
      <c r="H626" s="3">
        <v>0</v>
      </c>
      <c r="I626" s="3">
        <v>8749457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55145.99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7743465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21915.42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7475655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13152.14</v>
      </c>
      <c r="E631" s="3">
        <v>138238</v>
      </c>
      <c r="F631" s="3">
        <v>0</v>
      </c>
      <c r="G631" s="3">
        <v>-4235.1760000000004</v>
      </c>
      <c r="H631" s="3">
        <v>0</v>
      </c>
      <c r="I631" s="3">
        <v>7217291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6961575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6714278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6494960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98569.49</v>
      </c>
      <c r="F635" s="3">
        <v>0</v>
      </c>
      <c r="G635" s="3">
        <v>-3961.0169999999998</v>
      </c>
      <c r="H635" s="3">
        <v>0</v>
      </c>
      <c r="I635" s="3">
        <v>6291944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92114</v>
      </c>
      <c r="F636" s="3">
        <v>0</v>
      </c>
      <c r="G636" s="3">
        <v>-3936.692</v>
      </c>
      <c r="H636" s="3">
        <v>0</v>
      </c>
      <c r="I636" s="3">
        <v>6098695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97071.88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80084.61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96949.09</v>
      </c>
      <c r="C639" s="3">
        <v>47.25282</v>
      </c>
      <c r="D639" s="3">
        <v>4218.6139999999996</v>
      </c>
      <c r="E639" s="3">
        <v>89423.51</v>
      </c>
      <c r="F639" s="3">
        <v>0</v>
      </c>
      <c r="G639" s="3">
        <v>-3259.6909999999998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-1713.915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93470.39</v>
      </c>
      <c r="F641" s="3">
        <v>0</v>
      </c>
      <c r="G641" s="3">
        <v>-4011.009</v>
      </c>
      <c r="H641" s="3">
        <v>0</v>
      </c>
      <c r="I641" s="3">
        <v>5459630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5251121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77500.34</v>
      </c>
      <c r="C645" s="3">
        <v>0</v>
      </c>
      <c r="D645" s="3">
        <v>1360.1690000000001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4976974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80599.87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4797836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70835.22</v>
      </c>
      <c r="C647" s="3">
        <v>0</v>
      </c>
      <c r="D647" s="3">
        <v>1787.1990000000001</v>
      </c>
      <c r="E647" s="3">
        <v>65176.11</v>
      </c>
      <c r="F647" s="3">
        <v>0</v>
      </c>
      <c r="G647" s="3">
        <v>-3872.0149999999999</v>
      </c>
      <c r="H647" s="3">
        <v>0</v>
      </c>
      <c r="I647" s="3">
        <v>4635528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60711.07</v>
      </c>
      <c r="C648" s="3">
        <v>0</v>
      </c>
      <c r="D648" s="3">
        <v>814.87559999999996</v>
      </c>
      <c r="E648" s="3">
        <v>55710.75</v>
      </c>
      <c r="F648" s="3">
        <v>0</v>
      </c>
      <c r="G648" s="3">
        <v>-4185.5309999999999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1824507</v>
      </c>
      <c r="M648" s="3">
        <v>450621.2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67349.05</v>
      </c>
      <c r="C649" s="3">
        <v>0</v>
      </c>
      <c r="D649" s="3">
        <v>2350.9349999999999</v>
      </c>
      <c r="E649" s="3">
        <v>61493.49</v>
      </c>
      <c r="F649" s="3">
        <v>0</v>
      </c>
      <c r="G649" s="3">
        <v>-3504.6880000000001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64675.31</v>
      </c>
      <c r="C650" s="3">
        <v>0</v>
      </c>
      <c r="D650" s="3">
        <v>2513.703</v>
      </c>
      <c r="E650" s="3">
        <v>58552.480000000003</v>
      </c>
      <c r="F650" s="3">
        <v>0</v>
      </c>
      <c r="G650" s="3">
        <v>-3609.2170000000001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1693336</v>
      </c>
      <c r="M650" s="3">
        <v>433084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62967.28</v>
      </c>
      <c r="C651" s="3">
        <v>0</v>
      </c>
      <c r="D651" s="3">
        <v>2765.9319999999998</v>
      </c>
      <c r="E651" s="3">
        <v>56592.94</v>
      </c>
      <c r="F651" s="3">
        <v>0</v>
      </c>
      <c r="G651" s="3">
        <v>-3608.4960000000001</v>
      </c>
      <c r="H651" s="3">
        <v>0</v>
      </c>
      <c r="I651" s="3">
        <v>4007193</v>
      </c>
      <c r="J651" s="3">
        <v>0</v>
      </c>
      <c r="K651" s="3">
        <v>0</v>
      </c>
      <c r="L651" s="3">
        <v>1636806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52058.37</v>
      </c>
      <c r="F652" s="3">
        <v>0</v>
      </c>
      <c r="G652" s="3">
        <v>-3761.288</v>
      </c>
      <c r="H652" s="3">
        <v>0</v>
      </c>
      <c r="I652" s="3">
        <v>3846896</v>
      </c>
      <c r="J652" s="3">
        <v>0</v>
      </c>
      <c r="K652" s="3">
        <v>0</v>
      </c>
      <c r="L652" s="3">
        <v>1585942</v>
      </c>
      <c r="M652" s="3">
        <v>397533.6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160296.70000000001</v>
      </c>
      <c r="AN652" s="1">
        <v>10</v>
      </c>
    </row>
    <row r="653" spans="1:40" x14ac:dyDescent="0.3">
      <c r="A653" s="2">
        <v>30146</v>
      </c>
      <c r="B653" s="3">
        <v>55439.83</v>
      </c>
      <c r="C653" s="3">
        <v>0</v>
      </c>
      <c r="D653" s="3">
        <v>2474.3319999999999</v>
      </c>
      <c r="E653" s="3">
        <v>49214.720000000001</v>
      </c>
      <c r="F653" s="3">
        <v>0</v>
      </c>
      <c r="G653" s="3">
        <v>-3750.8580000000002</v>
      </c>
      <c r="H653" s="3">
        <v>0</v>
      </c>
      <c r="I653" s="3">
        <v>3691435</v>
      </c>
      <c r="J653" s="3">
        <v>0</v>
      </c>
      <c r="K653" s="3">
        <v>0</v>
      </c>
      <c r="L653" s="3">
        <v>1538798</v>
      </c>
      <c r="M653" s="3">
        <v>379191.3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51329.75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-3825.1280000000002</v>
      </c>
      <c r="H654" s="3">
        <v>0</v>
      </c>
      <c r="I654" s="3">
        <v>3546218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47233.32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-3827.9769999999999</v>
      </c>
      <c r="H655" s="3">
        <v>0</v>
      </c>
      <c r="I655" s="3">
        <v>3412368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41955.12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-3914.5839999999998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41847.15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-3687.4490000000001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41428.79</v>
      </c>
      <c r="C658" s="3">
        <v>0</v>
      </c>
      <c r="D658" s="3">
        <v>1539.57</v>
      </c>
      <c r="E658" s="3">
        <v>36300.82</v>
      </c>
      <c r="F658" s="3">
        <v>0</v>
      </c>
      <c r="G658" s="3">
        <v>-3588.4340000000002</v>
      </c>
      <c r="H658" s="3">
        <v>0</v>
      </c>
      <c r="I658" s="3">
        <v>3054185</v>
      </c>
      <c r="J658" s="3">
        <v>0</v>
      </c>
      <c r="K658" s="3">
        <v>0</v>
      </c>
      <c r="L658" s="3">
        <v>1347794</v>
      </c>
      <c r="M658" s="3">
        <v>299126.2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39782.18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-3609.9949999999999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36334.26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-3739.9279999999999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35301.279999999999</v>
      </c>
      <c r="C661" s="3">
        <v>0</v>
      </c>
      <c r="D661" s="3">
        <v>1134.9159999999999</v>
      </c>
      <c r="E661" s="3">
        <v>30508.69</v>
      </c>
      <c r="F661" s="3">
        <v>0</v>
      </c>
      <c r="G661" s="3">
        <v>-3657.74</v>
      </c>
      <c r="H661" s="3">
        <v>0</v>
      </c>
      <c r="I661" s="3">
        <v>2698531</v>
      </c>
      <c r="J661" s="3">
        <v>0</v>
      </c>
      <c r="K661" s="3">
        <v>0</v>
      </c>
      <c r="L661" s="3">
        <v>1233713</v>
      </c>
      <c r="M661" s="3">
        <v>262791.7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33295.58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-3705.8609999999999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33124.42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-3640.0549999999998</v>
      </c>
      <c r="H663" s="3">
        <v>0</v>
      </c>
      <c r="I663" s="3">
        <v>2473690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29860.639999999999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-3840.74</v>
      </c>
      <c r="H664" s="3">
        <v>0</v>
      </c>
      <c r="I664" s="3">
        <v>2370674</v>
      </c>
      <c r="J664" s="3">
        <v>0</v>
      </c>
      <c r="K664" s="3">
        <v>0</v>
      </c>
      <c r="L664" s="3">
        <v>1127490</v>
      </c>
      <c r="M664" s="3">
        <v>229479.3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30045.18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-3710.84</v>
      </c>
      <c r="H665" s="3">
        <v>0</v>
      </c>
      <c r="I665" s="3">
        <v>2264917</v>
      </c>
      <c r="J665" s="3">
        <v>0</v>
      </c>
      <c r="K665" s="3">
        <v>0</v>
      </c>
      <c r="L665" s="3">
        <v>1088391</v>
      </c>
      <c r="M665" s="3">
        <v>222402.6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29153.41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-3720.6990000000001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26722.57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-3844.1179999999999</v>
      </c>
      <c r="H667" s="3">
        <v>0</v>
      </c>
      <c r="I667" s="3">
        <v>2061203</v>
      </c>
      <c r="J667" s="3">
        <v>0</v>
      </c>
      <c r="K667" s="3">
        <v>0</v>
      </c>
      <c r="L667" s="3">
        <v>1013531</v>
      </c>
      <c r="M667" s="3">
        <v>201910.3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98206.05</v>
      </c>
      <c r="AN667" s="1">
        <v>12</v>
      </c>
    </row>
    <row r="668" spans="1:40" x14ac:dyDescent="0.3">
      <c r="A668" s="2">
        <v>30161</v>
      </c>
      <c r="B668" s="3">
        <v>26592.04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-3768.86</v>
      </c>
      <c r="H668" s="3">
        <v>0</v>
      </c>
      <c r="I668" s="3">
        <v>1962350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98852.87</v>
      </c>
      <c r="AN668" s="1">
        <v>12</v>
      </c>
    </row>
    <row r="669" spans="1:40" x14ac:dyDescent="0.3">
      <c r="A669" s="2">
        <v>30162</v>
      </c>
      <c r="B669" s="3">
        <v>24531.59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-3888.7919999999999</v>
      </c>
      <c r="H669" s="3">
        <v>0</v>
      </c>
      <c r="I669" s="3">
        <v>1870479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91871.19</v>
      </c>
      <c r="AN669" s="1">
        <v>12</v>
      </c>
    </row>
    <row r="670" spans="1:40" x14ac:dyDescent="0.3">
      <c r="A670" s="2">
        <v>30163</v>
      </c>
      <c r="B670" s="3">
        <v>22345.49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-3975.384</v>
      </c>
      <c r="H670" s="3">
        <v>0</v>
      </c>
      <c r="I670" s="3">
        <v>1788619</v>
      </c>
      <c r="J670" s="3">
        <v>0</v>
      </c>
      <c r="K670" s="3">
        <v>0</v>
      </c>
      <c r="L670" s="3">
        <v>911749.6</v>
      </c>
      <c r="M670" s="3">
        <v>168223.8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12601.97</v>
      </c>
      <c r="AL670" s="3">
        <v>10161.200000000001</v>
      </c>
      <c r="AM670" s="3">
        <v>81860.05</v>
      </c>
      <c r="AN670" s="1">
        <v>12</v>
      </c>
    </row>
    <row r="671" spans="1:40" x14ac:dyDescent="0.3">
      <c r="A671" s="2">
        <v>30164</v>
      </c>
      <c r="B671" s="3">
        <v>23487.71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-3758.5569999999998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12585.46</v>
      </c>
      <c r="AL671" s="3">
        <v>10133.48</v>
      </c>
      <c r="AM671" s="3">
        <v>88574.34</v>
      </c>
      <c r="AN671" s="1">
        <v>12</v>
      </c>
    </row>
    <row r="672" spans="1:40" x14ac:dyDescent="0.3">
      <c r="A672" s="2">
        <v>30165</v>
      </c>
      <c r="B672" s="3">
        <v>17565.39</v>
      </c>
      <c r="C672" s="3">
        <v>0</v>
      </c>
      <c r="D672" s="3">
        <v>0</v>
      </c>
      <c r="E672" s="3">
        <v>13323.52</v>
      </c>
      <c r="F672" s="3">
        <v>0</v>
      </c>
      <c r="G672" s="3">
        <v>-4241.7510000000002</v>
      </c>
      <c r="H672" s="3">
        <v>0</v>
      </c>
      <c r="I672" s="3">
        <v>1641707</v>
      </c>
      <c r="J672" s="3">
        <v>0</v>
      </c>
      <c r="K672" s="3">
        <v>0</v>
      </c>
      <c r="L672" s="3">
        <v>870235.1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58337</v>
      </c>
      <c r="AN672" s="1">
        <v>11</v>
      </c>
    </row>
    <row r="673" spans="1:40" x14ac:dyDescent="0.3">
      <c r="A673" s="2">
        <v>30166</v>
      </c>
      <c r="B673" s="3">
        <v>17574.259999999998</v>
      </c>
      <c r="C673" s="3">
        <v>0</v>
      </c>
      <c r="D673" s="3">
        <v>0</v>
      </c>
      <c r="E673" s="3">
        <v>13539.65</v>
      </c>
      <c r="F673" s="3">
        <v>0</v>
      </c>
      <c r="G673" s="3">
        <v>-4034.5030000000002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58362.13</v>
      </c>
      <c r="AN673" s="1">
        <v>11</v>
      </c>
    </row>
    <row r="674" spans="1:40" x14ac:dyDescent="0.3">
      <c r="A674" s="2">
        <v>30167</v>
      </c>
      <c r="B674" s="3">
        <v>17222.95</v>
      </c>
      <c r="C674" s="3">
        <v>0</v>
      </c>
      <c r="D674" s="3">
        <v>0</v>
      </c>
      <c r="E674" s="3">
        <v>13244.29</v>
      </c>
      <c r="F674" s="3">
        <v>0</v>
      </c>
      <c r="G674" s="3">
        <v>-3978.567</v>
      </c>
      <c r="H674" s="3">
        <v>0</v>
      </c>
      <c r="I674" s="3">
        <v>1524751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58594.53</v>
      </c>
      <c r="AN674" s="1">
        <v>11</v>
      </c>
    </row>
    <row r="675" spans="1:40" x14ac:dyDescent="0.3">
      <c r="A675" s="2">
        <v>30168</v>
      </c>
      <c r="B675" s="3">
        <v>16289.39</v>
      </c>
      <c r="C675" s="3">
        <v>0</v>
      </c>
      <c r="D675" s="3">
        <v>0</v>
      </c>
      <c r="E675" s="3">
        <v>12275.24</v>
      </c>
      <c r="F675" s="3">
        <v>0</v>
      </c>
      <c r="G675" s="3">
        <v>-4014.0439999999999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56181</v>
      </c>
      <c r="AN675" s="1">
        <v>11</v>
      </c>
    </row>
    <row r="676" spans="1:40" x14ac:dyDescent="0.3">
      <c r="A676" s="2">
        <v>30169</v>
      </c>
      <c r="B676" s="3">
        <v>17086.62</v>
      </c>
      <c r="C676" s="3">
        <v>0</v>
      </c>
      <c r="D676" s="3">
        <v>0</v>
      </c>
      <c r="E676" s="3">
        <v>13218.69</v>
      </c>
      <c r="F676" s="3">
        <v>0</v>
      </c>
      <c r="G676" s="3">
        <v>-3867.855</v>
      </c>
      <c r="H676" s="3">
        <v>0</v>
      </c>
      <c r="I676" s="3">
        <v>1404316</v>
      </c>
      <c r="J676" s="3">
        <v>0</v>
      </c>
      <c r="K676" s="3">
        <v>0</v>
      </c>
      <c r="L676" s="3">
        <v>770271.5</v>
      </c>
      <c r="M676" s="3">
        <v>123098.5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64254.19</v>
      </c>
      <c r="AN676" s="1">
        <v>10</v>
      </c>
    </row>
    <row r="677" spans="1:40" x14ac:dyDescent="0.3">
      <c r="A677" s="2">
        <v>30170</v>
      </c>
      <c r="B677" s="3">
        <v>16749.79</v>
      </c>
      <c r="C677" s="3">
        <v>0</v>
      </c>
      <c r="D677" s="3">
        <v>0</v>
      </c>
      <c r="E677" s="3">
        <v>12859.42</v>
      </c>
      <c r="F677" s="3">
        <v>0</v>
      </c>
      <c r="G677" s="3">
        <v>-3890.2939999999999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66959.55</v>
      </c>
      <c r="AN677" s="1">
        <v>10</v>
      </c>
    </row>
    <row r="678" spans="1:40" x14ac:dyDescent="0.3">
      <c r="A678" s="2">
        <v>30171</v>
      </c>
      <c r="B678" s="3">
        <v>14751.7</v>
      </c>
      <c r="C678" s="3">
        <v>0</v>
      </c>
      <c r="D678" s="3">
        <v>0</v>
      </c>
      <c r="E678" s="3">
        <v>10670.27</v>
      </c>
      <c r="F678" s="3">
        <v>0</v>
      </c>
      <c r="G678" s="3">
        <v>-4081.3580000000002</v>
      </c>
      <c r="H678" s="3">
        <v>0</v>
      </c>
      <c r="I678" s="3">
        <v>1283371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53985.43</v>
      </c>
      <c r="AN678" s="1">
        <v>10</v>
      </c>
    </row>
    <row r="679" spans="1:40" x14ac:dyDescent="0.3">
      <c r="A679" s="2">
        <v>30172</v>
      </c>
      <c r="B679" s="3">
        <v>14566.46</v>
      </c>
      <c r="C679" s="3">
        <v>0</v>
      </c>
      <c r="D679" s="3">
        <v>0</v>
      </c>
      <c r="E679" s="3">
        <v>10553.27</v>
      </c>
      <c r="F679" s="3">
        <v>0</v>
      </c>
      <c r="G679" s="3">
        <v>-4013.1179999999999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695350.1</v>
      </c>
      <c r="M679" s="3">
        <v>108426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52732.95</v>
      </c>
      <c r="AN679" s="1">
        <v>10</v>
      </c>
    </row>
    <row r="680" spans="1:40" x14ac:dyDescent="0.3">
      <c r="A680" s="2">
        <v>30173</v>
      </c>
      <c r="B680" s="3">
        <v>13729.35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-4050.16</v>
      </c>
      <c r="H680" s="3">
        <v>0</v>
      </c>
      <c r="I680" s="3">
        <v>1182180</v>
      </c>
      <c r="J680" s="3">
        <v>0</v>
      </c>
      <c r="K680" s="3">
        <v>0</v>
      </c>
      <c r="L680" s="3">
        <v>675354.9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48457.75</v>
      </c>
      <c r="AN680" s="1">
        <v>10</v>
      </c>
    </row>
    <row r="681" spans="1:40" x14ac:dyDescent="0.3">
      <c r="A681" s="2">
        <v>30174</v>
      </c>
      <c r="B681" s="3">
        <v>13845.05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-3973.8470000000002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652019.30000000005</v>
      </c>
      <c r="M681" s="3">
        <v>101676.6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50458.07</v>
      </c>
      <c r="AN681" s="1">
        <v>10</v>
      </c>
    </row>
    <row r="682" spans="1:40" x14ac:dyDescent="0.3">
      <c r="A682" s="2">
        <v>30175</v>
      </c>
      <c r="B682" s="3">
        <v>12844.79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-4052.2179999999998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633875.6</v>
      </c>
      <c r="M682" s="3">
        <v>96293.02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44628.51</v>
      </c>
      <c r="AN682" s="1">
        <v>11</v>
      </c>
    </row>
    <row r="683" spans="1:40" x14ac:dyDescent="0.3">
      <c r="A683" s="2">
        <v>30176</v>
      </c>
      <c r="B683" s="3">
        <v>12298.2</v>
      </c>
      <c r="C683" s="3">
        <v>0</v>
      </c>
      <c r="D683" s="3">
        <v>0</v>
      </c>
      <c r="E683" s="3">
        <v>8279.598</v>
      </c>
      <c r="F683" s="3">
        <v>0</v>
      </c>
      <c r="G683" s="3">
        <v>-4018.567</v>
      </c>
      <c r="H683" s="3">
        <v>0</v>
      </c>
      <c r="I683" s="3">
        <v>1043814</v>
      </c>
      <c r="J683" s="3">
        <v>0</v>
      </c>
      <c r="K683" s="3">
        <v>0</v>
      </c>
      <c r="L683" s="3">
        <v>617927.69999999995</v>
      </c>
      <c r="M683" s="3">
        <v>92030.33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43279.49</v>
      </c>
      <c r="AN683" s="1">
        <v>10</v>
      </c>
    </row>
    <row r="684" spans="1:40" x14ac:dyDescent="0.3">
      <c r="A684" s="2">
        <v>30177</v>
      </c>
      <c r="B684" s="3">
        <v>11650.75</v>
      </c>
      <c r="C684" s="3">
        <v>0</v>
      </c>
      <c r="D684" s="3">
        <v>0</v>
      </c>
      <c r="E684" s="3">
        <v>7627.125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87290.35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40123.410000000003</v>
      </c>
      <c r="AN684" s="1">
        <v>10</v>
      </c>
    </row>
    <row r="685" spans="1:40" x14ac:dyDescent="0.3">
      <c r="A685" s="2">
        <v>30178</v>
      </c>
      <c r="B685" s="3">
        <v>11831.14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-3937.239</v>
      </c>
      <c r="H685" s="3">
        <v>0</v>
      </c>
      <c r="I685" s="3">
        <v>960994.2</v>
      </c>
      <c r="J685" s="3">
        <v>0</v>
      </c>
      <c r="K685" s="3">
        <v>0</v>
      </c>
      <c r="L685" s="3">
        <v>589222.19999999995</v>
      </c>
      <c r="M685" s="3">
        <v>86411.97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42696.11</v>
      </c>
      <c r="AN685" s="1">
        <v>10</v>
      </c>
    </row>
    <row r="686" spans="1:40" x14ac:dyDescent="0.3">
      <c r="A686" s="2">
        <v>30179</v>
      </c>
      <c r="B686" s="3">
        <v>10939.94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-4013.0059999999999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576844.1</v>
      </c>
      <c r="M686" s="3">
        <v>81131.95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12126.6</v>
      </c>
      <c r="AL686" s="3">
        <v>9022.2909999999993</v>
      </c>
      <c r="AM686" s="3">
        <v>38132.86</v>
      </c>
      <c r="AN686" s="1">
        <v>10</v>
      </c>
    </row>
    <row r="687" spans="1:40" x14ac:dyDescent="0.3">
      <c r="A687" s="2">
        <v>30180</v>
      </c>
      <c r="B687" s="3">
        <v>10725.12</v>
      </c>
      <c r="C687" s="3">
        <v>0</v>
      </c>
      <c r="D687" s="3">
        <v>0</v>
      </c>
      <c r="E687" s="3">
        <v>6745.3969999999999</v>
      </c>
      <c r="F687" s="3">
        <v>0</v>
      </c>
      <c r="G687" s="3">
        <v>-3979.7190000000001</v>
      </c>
      <c r="H687" s="3">
        <v>0</v>
      </c>
      <c r="I687" s="3">
        <v>887067.2</v>
      </c>
      <c r="J687" s="3">
        <v>0</v>
      </c>
      <c r="K687" s="3">
        <v>0</v>
      </c>
      <c r="L687" s="3">
        <v>558817.80000000005</v>
      </c>
      <c r="M687" s="3">
        <v>77733.7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35794.199999999997</v>
      </c>
      <c r="AN687" s="1">
        <v>10</v>
      </c>
    </row>
    <row r="688" spans="1:40" x14ac:dyDescent="0.3">
      <c r="A688" s="2">
        <v>30181</v>
      </c>
      <c r="B688" s="3">
        <v>10479.1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-3962.3330000000001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541068.5</v>
      </c>
      <c r="M688" s="3">
        <v>74857.490000000005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36111.67</v>
      </c>
      <c r="AN688" s="1">
        <v>11</v>
      </c>
    </row>
    <row r="689" spans="1:40" x14ac:dyDescent="0.3">
      <c r="A689" s="2">
        <v>30182</v>
      </c>
      <c r="B689" s="3">
        <v>10037.76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-3975.1979999999999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525290.69999999995</v>
      </c>
      <c r="M689" s="3">
        <v>70714.649999999994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34798.67</v>
      </c>
      <c r="AN689" s="1">
        <v>12</v>
      </c>
    </row>
    <row r="690" spans="1:40" x14ac:dyDescent="0.3">
      <c r="A690" s="2">
        <v>30183</v>
      </c>
      <c r="B690" s="3">
        <v>9822.0419999999995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-3970.5430000000001</v>
      </c>
      <c r="H690" s="3">
        <v>0</v>
      </c>
      <c r="I690" s="3">
        <v>781331.3</v>
      </c>
      <c r="J690" s="3">
        <v>0</v>
      </c>
      <c r="K690" s="3">
        <v>0</v>
      </c>
      <c r="L690" s="3">
        <v>508822.2</v>
      </c>
      <c r="M690" s="3">
        <v>67683.429999999993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8758.6710000000003</v>
      </c>
      <c r="AM690" s="3">
        <v>34825.49</v>
      </c>
      <c r="AN690" s="1">
        <v>12</v>
      </c>
    </row>
    <row r="691" spans="1:40" x14ac:dyDescent="0.3">
      <c r="A691" s="2">
        <v>30184</v>
      </c>
      <c r="B691" s="3">
        <v>9583.1990000000005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-3967.5659999999998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493478.6</v>
      </c>
      <c r="M691" s="3">
        <v>64304.2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34596.28</v>
      </c>
      <c r="AN691" s="1">
        <v>11</v>
      </c>
    </row>
    <row r="692" spans="1:40" x14ac:dyDescent="0.3">
      <c r="A692" s="2">
        <v>30185</v>
      </c>
      <c r="B692" s="3">
        <v>9488.5939999999991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-3946.0410000000002</v>
      </c>
      <c r="H692" s="3">
        <v>0</v>
      </c>
      <c r="I692" s="3">
        <v>710558.8</v>
      </c>
      <c r="J692" s="3">
        <v>0</v>
      </c>
      <c r="K692" s="3">
        <v>0</v>
      </c>
      <c r="L692" s="3">
        <v>475246.4</v>
      </c>
      <c r="M692" s="3">
        <v>61697.35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36176.21</v>
      </c>
      <c r="AN692" s="1">
        <v>11</v>
      </c>
    </row>
    <row r="693" spans="1:40" x14ac:dyDescent="0.3">
      <c r="A693" s="2">
        <v>30186</v>
      </c>
      <c r="B693" s="3">
        <v>9123.7199999999993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-3965.3220000000001</v>
      </c>
      <c r="H693" s="3">
        <v>0</v>
      </c>
      <c r="I693" s="3">
        <v>675030.2</v>
      </c>
      <c r="J693" s="3">
        <v>0</v>
      </c>
      <c r="K693" s="3">
        <v>0</v>
      </c>
      <c r="L693" s="3">
        <v>458845.4</v>
      </c>
      <c r="M693" s="3">
        <v>57459.73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35528.629999999997</v>
      </c>
      <c r="AN693" s="1">
        <v>11</v>
      </c>
    </row>
    <row r="694" spans="1:40" x14ac:dyDescent="0.3">
      <c r="A694" s="2">
        <v>30187</v>
      </c>
      <c r="B694" s="3">
        <v>8543.0580000000009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-4006.3539999999998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448612.2</v>
      </c>
      <c r="M694" s="3">
        <v>51417.88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31326.98</v>
      </c>
      <c r="AN694" s="1">
        <v>11</v>
      </c>
    </row>
    <row r="695" spans="1:40" x14ac:dyDescent="0.3">
      <c r="A695" s="2">
        <v>30188</v>
      </c>
      <c r="B695" s="3">
        <v>8014.6260000000002</v>
      </c>
      <c r="C695" s="3">
        <v>0</v>
      </c>
      <c r="D695" s="3">
        <v>0</v>
      </c>
      <c r="E695" s="3">
        <v>3988.893</v>
      </c>
      <c r="F695" s="3">
        <v>0</v>
      </c>
      <c r="G695" s="3">
        <v>-4025.7739999999999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440985.5</v>
      </c>
      <c r="M695" s="3">
        <v>45441.58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8494.8649999999998</v>
      </c>
      <c r="AM695" s="3">
        <v>27079.9</v>
      </c>
      <c r="AN695" s="1">
        <v>11</v>
      </c>
    </row>
    <row r="696" spans="1:40" x14ac:dyDescent="0.3">
      <c r="A696" s="2">
        <v>30189</v>
      </c>
      <c r="B696" s="3">
        <v>7812.6689999999999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-3995.136</v>
      </c>
      <c r="H696" s="3">
        <v>0</v>
      </c>
      <c r="I696" s="3">
        <v>589711</v>
      </c>
      <c r="J696" s="3">
        <v>0</v>
      </c>
      <c r="K696" s="3">
        <v>0</v>
      </c>
      <c r="L696" s="3">
        <v>431258.4</v>
      </c>
      <c r="M696" s="3">
        <v>42143.68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8459.3310000000001</v>
      </c>
      <c r="AM696" s="3">
        <v>26912.3</v>
      </c>
      <c r="AN696" s="1">
        <v>12</v>
      </c>
    </row>
    <row r="697" spans="1:40" x14ac:dyDescent="0.3">
      <c r="A697" s="2">
        <v>30190</v>
      </c>
      <c r="B697" s="3">
        <v>7294.3689999999997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-4025.683</v>
      </c>
      <c r="H697" s="3">
        <v>0</v>
      </c>
      <c r="I697" s="3">
        <v>567446</v>
      </c>
      <c r="J697" s="3">
        <v>0</v>
      </c>
      <c r="K697" s="3">
        <v>0</v>
      </c>
      <c r="L697" s="3">
        <v>424124.2</v>
      </c>
      <c r="M697" s="3">
        <v>37483.46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22265</v>
      </c>
      <c r="AN697" s="1">
        <v>12</v>
      </c>
    </row>
    <row r="698" spans="1:40" x14ac:dyDescent="0.3">
      <c r="A698" s="2">
        <v>30191</v>
      </c>
      <c r="B698" s="3">
        <v>7148.0069999999996</v>
      </c>
      <c r="C698" s="3">
        <v>0</v>
      </c>
      <c r="D698" s="3">
        <v>0</v>
      </c>
      <c r="E698" s="3">
        <v>3146.761</v>
      </c>
      <c r="F698" s="3">
        <v>0</v>
      </c>
      <c r="G698" s="3">
        <v>-4001.3049999999998</v>
      </c>
      <c r="H698" s="3">
        <v>0</v>
      </c>
      <c r="I698" s="3">
        <v>545914.5</v>
      </c>
      <c r="J698" s="3">
        <v>0</v>
      </c>
      <c r="K698" s="3">
        <v>0</v>
      </c>
      <c r="L698" s="3">
        <v>416832.8</v>
      </c>
      <c r="M698" s="3">
        <v>34930.660000000003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21531.53</v>
      </c>
      <c r="AN698" s="1">
        <v>11</v>
      </c>
    </row>
    <row r="699" spans="1:40" x14ac:dyDescent="0.3">
      <c r="A699" s="2">
        <v>30192</v>
      </c>
      <c r="B699" s="3">
        <v>6502.3980000000001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-4056.1640000000002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422579.1</v>
      </c>
      <c r="M699" s="3">
        <v>28591.200000000001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11848.83</v>
      </c>
      <c r="AL699" s="3">
        <v>8307.8439999999991</v>
      </c>
      <c r="AM699" s="3">
        <v>13361.57</v>
      </c>
      <c r="AN699" s="1">
        <v>11</v>
      </c>
    </row>
    <row r="700" spans="1:40" x14ac:dyDescent="0.3">
      <c r="A700" s="2">
        <v>30193</v>
      </c>
      <c r="B700" s="3">
        <v>6574.616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-3985.77</v>
      </c>
      <c r="H700" s="3">
        <v>0</v>
      </c>
      <c r="I700" s="3">
        <v>518689.2</v>
      </c>
      <c r="J700" s="3">
        <v>0</v>
      </c>
      <c r="K700" s="3">
        <v>0</v>
      </c>
      <c r="L700" s="3">
        <v>418347.4</v>
      </c>
      <c r="M700" s="3">
        <v>28436.400000000001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13863.74</v>
      </c>
      <c r="AN700" s="1">
        <v>11</v>
      </c>
    </row>
    <row r="701" spans="1:40" x14ac:dyDescent="0.3">
      <c r="A701" s="2">
        <v>30194</v>
      </c>
      <c r="B701" s="3">
        <v>6496.8720000000003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-3966.2269999999999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411971.2</v>
      </c>
      <c r="M701" s="3">
        <v>27844.58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11819.84</v>
      </c>
      <c r="AL701" s="3">
        <v>8210.5370000000003</v>
      </c>
      <c r="AM701" s="3">
        <v>15870.08</v>
      </c>
      <c r="AN701" s="1">
        <v>11</v>
      </c>
    </row>
    <row r="702" spans="1:40" x14ac:dyDescent="0.3">
      <c r="A702" s="2">
        <v>30195</v>
      </c>
      <c r="B702" s="3">
        <v>6493.1559999999999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-3995.6170000000002</v>
      </c>
      <c r="H702" s="3">
        <v>0</v>
      </c>
      <c r="I702" s="3">
        <v>484918.2</v>
      </c>
      <c r="J702" s="3">
        <v>0</v>
      </c>
      <c r="K702" s="3">
        <v>0</v>
      </c>
      <c r="L702" s="3">
        <v>405062.8</v>
      </c>
      <c r="M702" s="3">
        <v>27080.26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17900.88</v>
      </c>
      <c r="AN702" s="1">
        <v>11</v>
      </c>
    </row>
    <row r="703" spans="1:40" x14ac:dyDescent="0.3">
      <c r="A703" s="2">
        <v>30196</v>
      </c>
      <c r="B703" s="3">
        <v>6433.6859999999997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-4031.0320000000002</v>
      </c>
      <c r="H703" s="3">
        <v>0</v>
      </c>
      <c r="I703" s="3">
        <v>466919.2</v>
      </c>
      <c r="J703" s="3">
        <v>0</v>
      </c>
      <c r="K703" s="3">
        <v>0</v>
      </c>
      <c r="L703" s="3">
        <v>395835.2</v>
      </c>
      <c r="M703" s="3">
        <v>25840.58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17999</v>
      </c>
      <c r="AN703" s="1">
        <v>10</v>
      </c>
    </row>
    <row r="704" spans="1:40" x14ac:dyDescent="0.3">
      <c r="A704" s="2">
        <v>30197</v>
      </c>
      <c r="B704" s="3">
        <v>6422.5749999999998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-4039.5709999999999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387110.6</v>
      </c>
      <c r="M704" s="3">
        <v>25180.75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18770.400000000001</v>
      </c>
      <c r="AN704" s="1">
        <v>10</v>
      </c>
    </row>
    <row r="705" spans="1:40" x14ac:dyDescent="0.3">
      <c r="A705" s="2">
        <v>30198</v>
      </c>
      <c r="B705" s="3">
        <v>6126.2650000000003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-4053.2759999999998</v>
      </c>
      <c r="H705" s="3">
        <v>0</v>
      </c>
      <c r="I705" s="3">
        <v>433129.6</v>
      </c>
      <c r="J705" s="3">
        <v>0</v>
      </c>
      <c r="K705" s="3">
        <v>0</v>
      </c>
      <c r="L705" s="3">
        <v>383922.1</v>
      </c>
      <c r="M705" s="3">
        <v>22650.95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11756.29</v>
      </c>
      <c r="AL705" s="3">
        <v>8047.57</v>
      </c>
      <c r="AM705" s="3">
        <v>15019.24</v>
      </c>
      <c r="AN705" s="1">
        <v>10</v>
      </c>
    </row>
    <row r="706" spans="1:40" x14ac:dyDescent="0.3">
      <c r="A706" s="2">
        <v>30199</v>
      </c>
      <c r="B706" s="3">
        <v>6020.4070000000002</v>
      </c>
      <c r="C706" s="3">
        <v>0</v>
      </c>
      <c r="D706" s="3">
        <v>0</v>
      </c>
      <c r="E706" s="3">
        <v>1986.848</v>
      </c>
      <c r="F706" s="3">
        <v>0</v>
      </c>
      <c r="G706" s="3">
        <v>-4034.2040000000002</v>
      </c>
      <c r="H706" s="3">
        <v>0</v>
      </c>
      <c r="I706" s="3">
        <v>418442.9</v>
      </c>
      <c r="J706" s="3">
        <v>0</v>
      </c>
      <c r="K706" s="3">
        <v>0</v>
      </c>
      <c r="L706" s="3">
        <v>378574.6</v>
      </c>
      <c r="M706" s="3">
        <v>21162.68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11737.79</v>
      </c>
      <c r="AL706" s="3">
        <v>7942.9189999999999</v>
      </c>
      <c r="AM706" s="3">
        <v>14686.69</v>
      </c>
      <c r="AN706" s="1">
        <v>10</v>
      </c>
    </row>
    <row r="707" spans="1:40" x14ac:dyDescent="0.3">
      <c r="A707" s="2">
        <v>30200</v>
      </c>
      <c r="B707" s="3">
        <v>6009.0129999999999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-4010.8139999999999</v>
      </c>
      <c r="H707" s="3">
        <v>0</v>
      </c>
      <c r="I707" s="3">
        <v>402068.8</v>
      </c>
      <c r="J707" s="3">
        <v>0</v>
      </c>
      <c r="K707" s="3">
        <v>0</v>
      </c>
      <c r="L707" s="3">
        <v>370116.7</v>
      </c>
      <c r="M707" s="3">
        <v>20755.400000000001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11722.49</v>
      </c>
      <c r="AL707" s="3">
        <v>7876.0950000000003</v>
      </c>
      <c r="AM707" s="3">
        <v>16374.11</v>
      </c>
      <c r="AN707" s="1">
        <v>10</v>
      </c>
    </row>
    <row r="708" spans="1:40" x14ac:dyDescent="0.3">
      <c r="A708" s="2">
        <v>30201</v>
      </c>
      <c r="B708" s="3">
        <v>5884.2870000000003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-4014.123</v>
      </c>
      <c r="H708" s="3">
        <v>0</v>
      </c>
      <c r="I708" s="3">
        <v>386421.2</v>
      </c>
      <c r="J708" s="3">
        <v>0</v>
      </c>
      <c r="K708" s="3">
        <v>0</v>
      </c>
      <c r="L708" s="3">
        <v>363179.5</v>
      </c>
      <c r="M708" s="3">
        <v>19519.53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15647.61</v>
      </c>
      <c r="AN708" s="1">
        <v>10</v>
      </c>
    </row>
    <row r="709" spans="1:40" x14ac:dyDescent="0.3">
      <c r="A709" s="2">
        <v>30202</v>
      </c>
      <c r="B709" s="3">
        <v>5684.7539999999999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-3977.6149999999998</v>
      </c>
      <c r="H709" s="3">
        <v>0</v>
      </c>
      <c r="I709" s="3">
        <v>372099.9</v>
      </c>
      <c r="J709" s="3">
        <v>0</v>
      </c>
      <c r="K709" s="3">
        <v>0</v>
      </c>
      <c r="L709" s="3">
        <v>356945.4</v>
      </c>
      <c r="M709" s="3">
        <v>17987.169999999998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14321.27</v>
      </c>
      <c r="AN709" s="1">
        <v>10</v>
      </c>
    </row>
    <row r="710" spans="1:40" x14ac:dyDescent="0.3">
      <c r="A710" s="2">
        <v>30203</v>
      </c>
      <c r="B710" s="3">
        <v>5562.9189999999999</v>
      </c>
      <c r="C710" s="3">
        <v>0</v>
      </c>
      <c r="D710" s="3">
        <v>0</v>
      </c>
      <c r="E710" s="3">
        <v>1615.838</v>
      </c>
      <c r="F710" s="3">
        <v>0</v>
      </c>
      <c r="G710" s="3">
        <v>-3948.556</v>
      </c>
      <c r="H710" s="3">
        <v>0</v>
      </c>
      <c r="I710" s="3">
        <v>358264</v>
      </c>
      <c r="J710" s="3">
        <v>0</v>
      </c>
      <c r="K710" s="3">
        <v>0</v>
      </c>
      <c r="L710" s="3">
        <v>348778.1</v>
      </c>
      <c r="M710" s="3">
        <v>16981.599999999999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11665.46</v>
      </c>
      <c r="AL710" s="3">
        <v>7671.54</v>
      </c>
      <c r="AM710" s="3">
        <v>13835.89</v>
      </c>
      <c r="AN710" s="1">
        <v>10</v>
      </c>
    </row>
    <row r="711" spans="1:40" x14ac:dyDescent="0.3">
      <c r="A711" s="2">
        <v>30204</v>
      </c>
      <c r="B711" s="3">
        <v>5422.79</v>
      </c>
      <c r="C711" s="3">
        <v>0</v>
      </c>
      <c r="D711" s="3">
        <v>0</v>
      </c>
      <c r="E711" s="3">
        <v>1490.829</v>
      </c>
      <c r="F711" s="3">
        <v>0</v>
      </c>
      <c r="G711" s="3">
        <v>-3933.585</v>
      </c>
      <c r="H711" s="3">
        <v>0</v>
      </c>
      <c r="I711" s="3">
        <v>345782.4</v>
      </c>
      <c r="J711" s="3">
        <v>0</v>
      </c>
      <c r="K711" s="3">
        <v>0</v>
      </c>
      <c r="L711" s="3">
        <v>344146.8</v>
      </c>
      <c r="M711" s="3">
        <v>15836.03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>
        <v>10</v>
      </c>
    </row>
    <row r="712" spans="1:40" x14ac:dyDescent="0.3">
      <c r="A712" s="2">
        <v>30205</v>
      </c>
      <c r="B712" s="3">
        <v>5202.902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-3934.6289999999999</v>
      </c>
      <c r="H712" s="3">
        <v>0</v>
      </c>
      <c r="I712" s="3">
        <v>336809.7</v>
      </c>
      <c r="J712" s="3">
        <v>0</v>
      </c>
      <c r="K712" s="3">
        <v>0</v>
      </c>
      <c r="L712" s="3">
        <v>344291.5</v>
      </c>
      <c r="M712" s="3">
        <v>13938.89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11631.82</v>
      </c>
      <c r="AL712" s="3">
        <v>7501.2709999999997</v>
      </c>
      <c r="AM712" s="3">
        <v>8972.6610000000001</v>
      </c>
      <c r="AN712" s="1">
        <v>10</v>
      </c>
    </row>
    <row r="713" spans="1:40" x14ac:dyDescent="0.3">
      <c r="A713" s="2">
        <v>30206</v>
      </c>
      <c r="B713" s="3">
        <v>5090.7089999999998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-3916.0410000000002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344304.8</v>
      </c>
      <c r="M713" s="3">
        <v>12675.45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8268.8510000000006</v>
      </c>
      <c r="AN713" s="1">
        <v>10</v>
      </c>
    </row>
    <row r="714" spans="1:40" x14ac:dyDescent="0.3">
      <c r="A714" s="2">
        <v>30207</v>
      </c>
      <c r="B714" s="3">
        <v>5083.4070000000002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-3887.1570000000002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342104</v>
      </c>
      <c r="M714" s="3">
        <v>12514.03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</v>
      </c>
      <c r="AM714" s="3">
        <v>9298.3230000000003</v>
      </c>
      <c r="AN714" s="1">
        <v>10</v>
      </c>
    </row>
    <row r="715" spans="1:40" x14ac:dyDescent="0.3">
      <c r="A715" s="2">
        <v>30208</v>
      </c>
      <c r="B715" s="3">
        <v>4846.6289999999999</v>
      </c>
      <c r="C715" s="3">
        <v>0</v>
      </c>
      <c r="D715" s="3">
        <v>0</v>
      </c>
      <c r="E715" s="3">
        <v>942.8433</v>
      </c>
      <c r="F715" s="3">
        <v>0</v>
      </c>
      <c r="G715" s="3">
        <v>-3905.0749999999998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346806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11585.8</v>
      </c>
      <c r="AL715" s="3">
        <v>7337.5429999999997</v>
      </c>
      <c r="AM715" s="3">
        <v>4413.7449999999999</v>
      </c>
      <c r="AN715" s="1">
        <v>10</v>
      </c>
    </row>
    <row r="716" spans="1:40" x14ac:dyDescent="0.3">
      <c r="A716" s="2">
        <v>30209</v>
      </c>
      <c r="B716" s="3">
        <v>14950.25</v>
      </c>
      <c r="C716" s="3">
        <v>114.706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765393.1</v>
      </c>
      <c r="M716" s="3">
        <v>48376.02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11437.33</v>
      </c>
      <c r="C717" s="3">
        <v>54.164670000000001</v>
      </c>
      <c r="D717" s="3">
        <v>0</v>
      </c>
      <c r="E717" s="3">
        <v>8408.4040000000005</v>
      </c>
      <c r="F717" s="3">
        <v>0</v>
      </c>
      <c r="G717" s="3">
        <v>-2970.4749999999999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941182.7</v>
      </c>
      <c r="M717" s="3">
        <v>46469.84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915.96100000000001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12705.05</v>
      </c>
      <c r="F718" s="3">
        <v>0</v>
      </c>
      <c r="G718" s="3">
        <v>-2549.422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1203744</v>
      </c>
      <c r="M718" s="3">
        <v>63907.44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</v>
      </c>
      <c r="AN718" s="1">
        <v>10</v>
      </c>
    </row>
    <row r="719" spans="1:40" x14ac:dyDescent="0.3">
      <c r="A719" s="2">
        <v>30212</v>
      </c>
      <c r="B719" s="3">
        <v>18464.55</v>
      </c>
      <c r="C719" s="3">
        <v>157.6788</v>
      </c>
      <c r="D719" s="3">
        <v>0</v>
      </c>
      <c r="E719" s="3">
        <v>16058.89</v>
      </c>
      <c r="F719" s="3">
        <v>0</v>
      </c>
      <c r="G719" s="3">
        <v>-2245.0790000000002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1417638</v>
      </c>
      <c r="M719" s="3">
        <v>89076.28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23381.79</v>
      </c>
      <c r="C720" s="3">
        <v>161.0943</v>
      </c>
      <c r="D720" s="3">
        <v>0</v>
      </c>
      <c r="E720" s="3">
        <v>21106.18</v>
      </c>
      <c r="F720" s="3">
        <v>0</v>
      </c>
      <c r="G720" s="3">
        <v>-2112.5720000000001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1572924</v>
      </c>
      <c r="M720" s="3">
        <v>119068.5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7262.3059999999996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11514.46</v>
      </c>
      <c r="F721" s="3">
        <v>0</v>
      </c>
      <c r="G721" s="3">
        <v>-3292.895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1589448</v>
      </c>
      <c r="M721" s="3">
        <v>103572.2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3527.453</v>
      </c>
      <c r="AN721" s="1">
        <v>10</v>
      </c>
    </row>
    <row r="722" spans="1:40" x14ac:dyDescent="0.3">
      <c r="A722" s="2">
        <v>30215</v>
      </c>
      <c r="B722" s="3">
        <v>14455.16</v>
      </c>
      <c r="C722" s="3">
        <v>0</v>
      </c>
      <c r="D722" s="3">
        <v>0</v>
      </c>
      <c r="E722" s="3">
        <v>11260.14</v>
      </c>
      <c r="F722" s="3">
        <v>0</v>
      </c>
      <c r="G722" s="3">
        <v>-3194.259</v>
      </c>
      <c r="H722" s="3">
        <v>0</v>
      </c>
      <c r="I722" s="3">
        <v>296342.7</v>
      </c>
      <c r="J722" s="3">
        <v>0</v>
      </c>
      <c r="K722" s="3">
        <v>0</v>
      </c>
      <c r="L722" s="3">
        <v>1518270</v>
      </c>
      <c r="M722" s="3">
        <v>98651.28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8164.9430000000002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9731.3160000000007</v>
      </c>
      <c r="F723" s="3">
        <v>0</v>
      </c>
      <c r="G723" s="3">
        <v>-3339.1280000000002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1426892</v>
      </c>
      <c r="M723" s="3">
        <v>89319.56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7845.473</v>
      </c>
      <c r="AN723" s="1">
        <v>12</v>
      </c>
    </row>
    <row r="724" spans="1:40" x14ac:dyDescent="0.3">
      <c r="A724" s="2">
        <v>30217</v>
      </c>
      <c r="B724" s="3">
        <v>31507.29</v>
      </c>
      <c r="C724" s="3">
        <v>403.34620000000001</v>
      </c>
      <c r="D724" s="3">
        <v>0</v>
      </c>
      <c r="E724" s="3">
        <v>29724.98</v>
      </c>
      <c r="F724" s="3">
        <v>0</v>
      </c>
      <c r="G724" s="3">
        <v>-1379.9280000000001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1646713</v>
      </c>
      <c r="M724" s="3">
        <v>153467.70000000001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50272.79</v>
      </c>
      <c r="C725" s="3">
        <v>564.19359999999995</v>
      </c>
      <c r="D725" s="3">
        <v>2419.7759999999998</v>
      </c>
      <c r="E725" s="3">
        <v>46415.74</v>
      </c>
      <c r="F725" s="3">
        <v>0</v>
      </c>
      <c r="G725" s="3">
        <v>-871.33590000000004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80416.52</v>
      </c>
      <c r="C726" s="3">
        <v>704.23069999999996</v>
      </c>
      <c r="D726" s="3">
        <v>5982.3230000000003</v>
      </c>
      <c r="E726" s="3">
        <v>73196.62</v>
      </c>
      <c r="F726" s="3">
        <v>0</v>
      </c>
      <c r="G726" s="3">
        <v>-531.58590000000004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2091234</v>
      </c>
      <c r="M726" s="3">
        <v>358646.8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77984.460000000006</v>
      </c>
      <c r="C727" s="3">
        <v>393.89870000000002</v>
      </c>
      <c r="D727" s="3">
        <v>3981.9169999999999</v>
      </c>
      <c r="E727" s="3">
        <v>71907.789999999994</v>
      </c>
      <c r="F727" s="3">
        <v>0</v>
      </c>
      <c r="G727" s="3">
        <v>-1699.3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66259.17</v>
      </c>
      <c r="C728" s="3">
        <v>177.2081</v>
      </c>
      <c r="D728" s="3">
        <v>942.5548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2259181</v>
      </c>
      <c r="M728" s="3">
        <v>415734.9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-2984.3620000000001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250.22739999999999</v>
      </c>
      <c r="E730" s="3">
        <v>108897.60000000001</v>
      </c>
      <c r="F730" s="3">
        <v>0</v>
      </c>
      <c r="G730" s="3">
        <v>-1356.576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60446.32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9234.5339999999997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4913.1869999999999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3468.192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229458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243.2568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620.55889999999999</v>
      </c>
      <c r="AN739" s="1">
        <v>9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1606.5150000000001</v>
      </c>
      <c r="AN740" s="1">
        <v>9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1389.7860000000001</v>
      </c>
      <c r="AN741" s="1">
        <v>9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225592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1620.6489999999999</v>
      </c>
      <c r="AN742" s="1">
        <v>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9914.17</v>
      </c>
      <c r="F743" s="3">
        <v>0</v>
      </c>
      <c r="G743" s="3">
        <v>-3330.3850000000002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3024.8530000000001</v>
      </c>
      <c r="AN743" s="1">
        <v>8</v>
      </c>
    </row>
    <row r="744" spans="1:40" x14ac:dyDescent="0.3">
      <c r="A744" s="2">
        <v>30237</v>
      </c>
      <c r="B744" s="3">
        <v>11582.08</v>
      </c>
      <c r="C744" s="3">
        <v>0</v>
      </c>
      <c r="D744" s="3">
        <v>0</v>
      </c>
      <c r="E744" s="3">
        <v>8256.9269999999997</v>
      </c>
      <c r="F744" s="3">
        <v>0</v>
      </c>
      <c r="G744" s="3">
        <v>-3324.6750000000002</v>
      </c>
      <c r="H744" s="3">
        <v>0</v>
      </c>
      <c r="I744" s="3">
        <v>219570.9</v>
      </c>
      <c r="J744" s="3">
        <v>0</v>
      </c>
      <c r="K744" s="3">
        <v>0</v>
      </c>
      <c r="L744" s="3">
        <v>2063365</v>
      </c>
      <c r="M744" s="3">
        <v>81255.460000000006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2096.2629999999999</v>
      </c>
      <c r="AK744" s="3">
        <v>12231.27</v>
      </c>
      <c r="AL744" s="3">
        <v>6695.6729999999998</v>
      </c>
      <c r="AM744" s="3">
        <v>2996.261</v>
      </c>
      <c r="AN744" s="1">
        <v>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216135.3</v>
      </c>
      <c r="J745" s="3">
        <v>0</v>
      </c>
      <c r="K745" s="3">
        <v>0</v>
      </c>
      <c r="L745" s="3">
        <v>1989516</v>
      </c>
      <c r="M745" s="3">
        <v>62512.639999999999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3435.5650000000001</v>
      </c>
      <c r="AN745" s="1">
        <v>8</v>
      </c>
    </row>
    <row r="746" spans="1:40" x14ac:dyDescent="0.3">
      <c r="A746" s="2">
        <v>30239</v>
      </c>
      <c r="B746" s="3">
        <v>13011.53</v>
      </c>
      <c r="C746" s="3">
        <v>101.1754</v>
      </c>
      <c r="D746" s="3">
        <v>0</v>
      </c>
      <c r="E746" s="3">
        <v>9920.0619999999999</v>
      </c>
      <c r="F746" s="3">
        <v>0</v>
      </c>
      <c r="G746" s="3">
        <v>-2989.855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1971819</v>
      </c>
      <c r="M746" s="3">
        <v>76043.03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1945600</v>
      </c>
      <c r="M747" s="3">
        <v>58691.83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842.71050000000002</v>
      </c>
      <c r="AN747" s="1">
        <v>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5509.68</v>
      </c>
      <c r="F748" s="3">
        <v>0</v>
      </c>
      <c r="G748" s="3">
        <v>-3388.3159999999998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1884442</v>
      </c>
      <c r="M748" s="3">
        <v>50625.58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2686.0790000000002</v>
      </c>
      <c r="AN748" s="1">
        <v>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4550.982</v>
      </c>
      <c r="F749" s="3">
        <v>0</v>
      </c>
      <c r="G749" s="3">
        <v>-3440.038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1807796</v>
      </c>
      <c r="M750" s="3">
        <v>34995.01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3328.922</v>
      </c>
      <c r="F751" s="3">
        <v>0</v>
      </c>
      <c r="G751" s="3">
        <v>-3491.1669999999999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1790620</v>
      </c>
      <c r="M751" s="3">
        <v>29150.09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9164.2170000000006</v>
      </c>
      <c r="C752" s="3">
        <v>18.072489999999998</v>
      </c>
      <c r="D752" s="3">
        <v>0</v>
      </c>
      <c r="E752" s="3">
        <v>6259.6930000000002</v>
      </c>
      <c r="F752" s="3">
        <v>0</v>
      </c>
      <c r="G752" s="3">
        <v>-2887.2460000000001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1850173</v>
      </c>
      <c r="M752" s="3">
        <v>46765.99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2019906</v>
      </c>
      <c r="M753" s="3">
        <v>92012.85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94544.45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40532.18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310462.59999999998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-3220.44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187548.6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7273.3969999999999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</v>
      </c>
      <c r="G813" s="3">
        <v>-3273.7469999999998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5929.1419999999998</v>
      </c>
      <c r="AK813" s="3">
        <v>12355.39</v>
      </c>
      <c r="AL813" s="3">
        <v>7160.9170000000004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111428.2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6429.7380000000003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15005.41</v>
      </c>
      <c r="C826" s="3">
        <v>0</v>
      </c>
      <c r="D826" s="3">
        <v>0</v>
      </c>
      <c r="E826" s="3">
        <v>11967.9</v>
      </c>
      <c r="F826" s="3">
        <v>0</v>
      </c>
      <c r="G826" s="3">
        <v>-3037.529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6351.933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-3023.3809999999999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-3009.6680000000001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93861.06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93216.15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6013.2969999999996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14358.74</v>
      </c>
      <c r="C837" s="3">
        <v>0</v>
      </c>
      <c r="D837" s="3">
        <v>0</v>
      </c>
      <c r="E837" s="3">
        <v>11325.56</v>
      </c>
      <c r="F837" s="3">
        <v>0</v>
      </c>
      <c r="G837" s="3">
        <v>-3033.2089999999998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92773.29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5958.0810000000001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93269.77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93519.39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-3001.634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>
        <v>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92727.45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-2753.4580000000001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>
        <v>9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-2699.0680000000002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85384.25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84943.59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84643.57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84478.69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84295.39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84113.04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83933.49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83675.17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83222.89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83028.02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83435.41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>
        <v>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>
        <v>11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59195.65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81071.47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9884.8060000000005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9676.1939999999995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9055.5589999999993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48961.82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>
        <v>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26291.57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8157.2479999999996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>
        <v>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>
        <v>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651572.19999999995</v>
      </c>
      <c r="AN966" s="1">
        <v>12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-2556.4830000000002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71671.08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0</v>
      </c>
      <c r="G990" s="3">
        <v>-2094.2710000000002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9106.2240000000002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9617.0609999999997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8262654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6404616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68.138679999999994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>
        <v>10</v>
      </c>
    </row>
    <row r="1021" spans="1:40" x14ac:dyDescent="0.3">
      <c r="A1021" s="2">
        <v>30514</v>
      </c>
      <c r="B1021" s="3">
        <v>64074.99</v>
      </c>
      <c r="C1021" s="3">
        <v>0</v>
      </c>
      <c r="D1021" s="3">
        <v>242.452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4414956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110.95180000000001</v>
      </c>
      <c r="E1025" s="3">
        <v>50901.04</v>
      </c>
      <c r="F1025" s="3">
        <v>0</v>
      </c>
      <c r="G1025" s="3">
        <v>-3078.8409999999999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174.5043</v>
      </c>
      <c r="E1026" s="3">
        <v>48359.01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132770</v>
      </c>
      <c r="AN1027" s="1">
        <v>10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-3211.0729999999999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35237.379999999997</v>
      </c>
      <c r="C1034" s="3">
        <v>0</v>
      </c>
      <c r="D1034" s="3">
        <v>0</v>
      </c>
      <c r="E1034" s="3">
        <v>32177.42</v>
      </c>
      <c r="F1034" s="3">
        <v>0</v>
      </c>
      <c r="G1034" s="3">
        <v>-3059.998</v>
      </c>
      <c r="H1034" s="3">
        <v>0</v>
      </c>
      <c r="I1034" s="3">
        <v>2981471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9962.5869999999995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21510.74</v>
      </c>
      <c r="F1038" s="3">
        <v>0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20942.82</v>
      </c>
      <c r="F1039" s="3">
        <v>0</v>
      </c>
      <c r="G1039" s="3">
        <v>-3211.0479999999998</v>
      </c>
      <c r="H1039" s="3">
        <v>0</v>
      </c>
      <c r="I1039" s="3">
        <v>2416746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11725.59</v>
      </c>
      <c r="AL1042" s="3">
        <v>9398.0810000000001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19440.98</v>
      </c>
      <c r="C1043" s="3">
        <v>0</v>
      </c>
      <c r="D1043" s="3">
        <v>0</v>
      </c>
      <c r="E1043" s="3">
        <v>16052.15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14799.23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9036.1720000000005</v>
      </c>
      <c r="AM1044" s="3">
        <v>85323.09</v>
      </c>
      <c r="AN1044" s="1">
        <v>10</v>
      </c>
    </row>
    <row r="1045" spans="1:40" x14ac:dyDescent="0.3">
      <c r="A1045" s="2">
        <v>30538</v>
      </c>
      <c r="B1045" s="3">
        <v>38235.32</v>
      </c>
      <c r="C1045" s="3">
        <v>62.973210000000002</v>
      </c>
      <c r="D1045" s="3">
        <v>3076.183</v>
      </c>
      <c r="E1045" s="3">
        <v>33402.03</v>
      </c>
      <c r="F1045" s="3">
        <v>0</v>
      </c>
      <c r="G1045" s="3">
        <v>-1693.9280000000001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17639.48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61041.86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-3231.8389999999999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60158.13</v>
      </c>
      <c r="AN1047" s="1">
        <v>10</v>
      </c>
    </row>
    <row r="1048" spans="1:40" x14ac:dyDescent="0.3">
      <c r="A1048" s="2">
        <v>30541</v>
      </c>
      <c r="B1048" s="3">
        <v>18295.53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2190.5680000000002</v>
      </c>
      <c r="E1050" s="3">
        <v>31658.84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34966.589999999997</v>
      </c>
      <c r="C1051" s="3">
        <v>69.708269999999999</v>
      </c>
      <c r="D1051" s="3">
        <v>1193.2239999999999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36115.57</v>
      </c>
      <c r="AN1053" s="1">
        <v>10</v>
      </c>
    </row>
    <row r="1054" spans="1:40" x14ac:dyDescent="0.3">
      <c r="A1054" s="2">
        <v>30547</v>
      </c>
      <c r="B1054" s="3">
        <v>29089.55</v>
      </c>
      <c r="C1054" s="3">
        <v>65.062060000000002</v>
      </c>
      <c r="D1054" s="3">
        <v>342.9092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158980.5</v>
      </c>
      <c r="N1056" s="3">
        <v>9852493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11520.12</v>
      </c>
      <c r="AL1056" s="3">
        <v>8489.8330000000005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22569.89</v>
      </c>
      <c r="C1057" s="3">
        <v>63.86927</v>
      </c>
      <c r="D1057" s="3">
        <v>0</v>
      </c>
      <c r="E1057" s="3">
        <v>19860.349999999999</v>
      </c>
      <c r="F1057" s="3">
        <v>0</v>
      </c>
      <c r="G1057" s="3">
        <v>-2645.605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178569.2</v>
      </c>
      <c r="N1057" s="3">
        <v>9849505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8592.0859999999993</v>
      </c>
      <c r="AM1057" s="3">
        <v>190686.8</v>
      </c>
      <c r="AN1057" s="1">
        <v>9</v>
      </c>
    </row>
    <row r="1058" spans="1:40" x14ac:dyDescent="0.3">
      <c r="A1058" s="2">
        <v>30551</v>
      </c>
      <c r="B1058" s="3">
        <v>15322.04</v>
      </c>
      <c r="C1058" s="3">
        <v>0</v>
      </c>
      <c r="D1058" s="3">
        <v>0</v>
      </c>
      <c r="E1058" s="3">
        <v>11915.99</v>
      </c>
      <c r="F1058" s="3">
        <v>0</v>
      </c>
      <c r="G1058" s="3">
        <v>-3406.1019999999999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154655.20000000001</v>
      </c>
      <c r="N1058" s="3">
        <v>9845954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8483.4850000000006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15525.78</v>
      </c>
      <c r="C1059" s="3">
        <v>0</v>
      </c>
      <c r="D1059" s="3">
        <v>0</v>
      </c>
      <c r="E1059" s="3">
        <v>12264.95</v>
      </c>
      <c r="F1059" s="3">
        <v>0</v>
      </c>
      <c r="G1059" s="3">
        <v>-3260.8530000000001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150137.20000000001</v>
      </c>
      <c r="N1059" s="3">
        <v>9842459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11428.54</v>
      </c>
      <c r="AL1059" s="3">
        <v>8459.9879999999994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13308.27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-3498.2310000000002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134677.4</v>
      </c>
      <c r="N1060" s="3">
        <v>9838660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11340.3</v>
      </c>
      <c r="AL1060" s="3">
        <v>8384.5169999999998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12934.76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-3487.0459999999998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124521</v>
      </c>
      <c r="N1061" s="3">
        <v>9834650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11299.63</v>
      </c>
      <c r="AL1061" s="3">
        <v>8290.8250000000007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11590.85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-3610.8180000000002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1159534</v>
      </c>
      <c r="M1062" s="3">
        <v>110181</v>
      </c>
      <c r="N1062" s="3">
        <v>9830309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11242.48</v>
      </c>
      <c r="AL1062" s="3">
        <v>8162.183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10391.450000000001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-3691.86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95577.63</v>
      </c>
      <c r="N1063" s="3">
        <v>9825624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3386.8130000000001</v>
      </c>
      <c r="AK1063" s="3">
        <v>11193.19</v>
      </c>
      <c r="AL1063" s="3">
        <v>8074.5789999999997</v>
      </c>
      <c r="AM1063" s="3">
        <v>27421.7</v>
      </c>
      <c r="AN1063" s="1">
        <v>10</v>
      </c>
    </row>
    <row r="1064" spans="1:40" x14ac:dyDescent="0.3">
      <c r="A1064" s="2">
        <v>30557</v>
      </c>
      <c r="B1064" s="3">
        <v>10000.450000000001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87903.72</v>
      </c>
      <c r="N1064" s="3">
        <v>9820638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11160.12</v>
      </c>
      <c r="AL1064" s="3">
        <v>7943.0339999999997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9525.2739999999994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81371.34</v>
      </c>
      <c r="N1065" s="3">
        <v>9815612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-717.09450000000004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11123.89</v>
      </c>
      <c r="AL1065" s="3">
        <v>7849.3280000000004</v>
      </c>
      <c r="AM1065" s="3">
        <v>29930.42</v>
      </c>
      <c r="AN1065" s="1">
        <v>9</v>
      </c>
    </row>
    <row r="1066" spans="1:40" x14ac:dyDescent="0.3">
      <c r="A1066" s="2">
        <v>30559</v>
      </c>
      <c r="B1066" s="3">
        <v>9367.4459999999999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-3632.6460000000002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1004320</v>
      </c>
      <c r="M1066" s="3">
        <v>77297.789999999994</v>
      </c>
      <c r="N1066" s="3">
        <v>9810493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11096.73</v>
      </c>
      <c r="AL1066" s="3">
        <v>7809.491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12935.62</v>
      </c>
      <c r="C1067" s="3">
        <v>48.42398</v>
      </c>
      <c r="D1067" s="3">
        <v>0</v>
      </c>
      <c r="E1067" s="3">
        <v>10239.61</v>
      </c>
      <c r="F1067" s="3">
        <v>0</v>
      </c>
      <c r="G1067" s="3">
        <v>-2647.567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1111729</v>
      </c>
      <c r="M1067" s="3">
        <v>93713.61</v>
      </c>
      <c r="N1067" s="3">
        <v>9805711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11423.37</v>
      </c>
      <c r="AL1067" s="3">
        <v>7812.7939999999999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10517.53</v>
      </c>
      <c r="C1068" s="3">
        <v>0</v>
      </c>
      <c r="D1068" s="3">
        <v>0</v>
      </c>
      <c r="E1068" s="3">
        <v>7130.3950000000004</v>
      </c>
      <c r="F1068" s="3">
        <v>0</v>
      </c>
      <c r="G1068" s="3">
        <v>-3387.1779999999999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1102299</v>
      </c>
      <c r="M1068" s="3">
        <v>89615.63</v>
      </c>
      <c r="N1068" s="3">
        <v>9800933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3004.6289999999999</v>
      </c>
      <c r="AK1068" s="3">
        <v>11232.95</v>
      </c>
      <c r="AL1068" s="3">
        <v>7784.8119999999999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10719.39</v>
      </c>
      <c r="C1069" s="3">
        <v>0</v>
      </c>
      <c r="D1069" s="3">
        <v>0</v>
      </c>
      <c r="E1069" s="3">
        <v>7326.5959999999995</v>
      </c>
      <c r="F1069" s="3">
        <v>0</v>
      </c>
      <c r="G1069" s="3">
        <v>-3392.8319999999999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1058807</v>
      </c>
      <c r="M1069" s="3">
        <v>89856.81</v>
      </c>
      <c r="N1069" s="3">
        <v>9796214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11173.85</v>
      </c>
      <c r="AL1069" s="3">
        <v>7848.2780000000002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9874.3700000000008</v>
      </c>
      <c r="C1070" s="3">
        <v>0</v>
      </c>
      <c r="D1070" s="3">
        <v>0</v>
      </c>
      <c r="E1070" s="3">
        <v>6341.11</v>
      </c>
      <c r="F1070" s="3">
        <v>0</v>
      </c>
      <c r="G1070" s="3">
        <v>-3533.3119999999999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1020407</v>
      </c>
      <c r="M1070" s="3">
        <v>83971.94</v>
      </c>
      <c r="N1070" s="3">
        <v>9791346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11124.48</v>
      </c>
      <c r="AL1070" s="3">
        <v>7793.8389999999999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9610.4330000000009</v>
      </c>
      <c r="C1071" s="3">
        <v>0</v>
      </c>
      <c r="D1071" s="3">
        <v>0</v>
      </c>
      <c r="E1071" s="3">
        <v>6057.1239999999998</v>
      </c>
      <c r="F1071" s="3">
        <v>0</v>
      </c>
      <c r="G1071" s="3">
        <v>-3553.3719999999998</v>
      </c>
      <c r="H1071" s="3">
        <v>0</v>
      </c>
      <c r="I1071" s="3">
        <v>884981</v>
      </c>
      <c r="J1071" s="3">
        <v>0</v>
      </c>
      <c r="K1071" s="3">
        <v>0</v>
      </c>
      <c r="L1071" s="3">
        <v>972902.1</v>
      </c>
      <c r="M1071" s="3">
        <v>79914.86</v>
      </c>
      <c r="N1071" s="3">
        <v>9786236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</v>
      </c>
      <c r="AM1071" s="3">
        <v>25869.03</v>
      </c>
      <c r="AN1071" s="1">
        <v>10</v>
      </c>
    </row>
    <row r="1072" spans="1:40" x14ac:dyDescent="0.3">
      <c r="A1072" s="2">
        <v>30565</v>
      </c>
      <c r="B1072" s="3">
        <v>9078.36</v>
      </c>
      <c r="C1072" s="3">
        <v>0</v>
      </c>
      <c r="D1072" s="3">
        <v>0</v>
      </c>
      <c r="E1072" s="3">
        <v>5475.259</v>
      </c>
      <c r="F1072" s="3">
        <v>0</v>
      </c>
      <c r="G1072" s="3">
        <v>-3603.17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926825.8</v>
      </c>
      <c r="M1072" s="3">
        <v>73859.259999999995</v>
      </c>
      <c r="N1072" s="3">
        <v>9781087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8330.23</v>
      </c>
      <c r="C1073" s="3">
        <v>0</v>
      </c>
      <c r="D1073" s="3">
        <v>0</v>
      </c>
      <c r="E1073" s="3">
        <v>4661.5429999999997</v>
      </c>
      <c r="F1073" s="3">
        <v>0</v>
      </c>
      <c r="G1073" s="3">
        <v>-3668.7660000000001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893613.4</v>
      </c>
      <c r="M1073" s="3">
        <v>66110</v>
      </c>
      <c r="N1073" s="3">
        <v>9775762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11009.94</v>
      </c>
      <c r="AL1073" s="3">
        <v>7688.5559999999996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8355.6769999999997</v>
      </c>
      <c r="C1074" s="3">
        <v>0</v>
      </c>
      <c r="D1074" s="3">
        <v>0</v>
      </c>
      <c r="E1074" s="3">
        <v>4750.9480000000003</v>
      </c>
      <c r="F1074" s="3">
        <v>0</v>
      </c>
      <c r="G1074" s="3">
        <v>-3604.8049999999998</v>
      </c>
      <c r="H1074" s="3">
        <v>0</v>
      </c>
      <c r="I1074" s="3">
        <v>811402.7</v>
      </c>
      <c r="J1074" s="3">
        <v>0</v>
      </c>
      <c r="K1074" s="3">
        <v>0</v>
      </c>
      <c r="L1074" s="3">
        <v>858549.3</v>
      </c>
      <c r="M1074" s="3">
        <v>63223.81</v>
      </c>
      <c r="N1074" s="3">
        <v>9770423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10989.53</v>
      </c>
      <c r="AL1074" s="3">
        <v>7618.375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7405.4440000000004</v>
      </c>
      <c r="C1075" s="3">
        <v>0</v>
      </c>
      <c r="D1075" s="3">
        <v>0</v>
      </c>
      <c r="E1075" s="3">
        <v>3684.69</v>
      </c>
      <c r="F1075" s="3">
        <v>0</v>
      </c>
      <c r="G1075" s="3">
        <v>-3720.8420000000001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843907.6</v>
      </c>
      <c r="M1075" s="3">
        <v>55329.69</v>
      </c>
      <c r="N1075" s="3">
        <v>9764921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2049.7199999999998</v>
      </c>
      <c r="AK1075" s="3">
        <v>10946.18</v>
      </c>
      <c r="AL1075" s="3">
        <v>7555.0529999999999</v>
      </c>
      <c r="AM1075" s="3">
        <v>15420.8</v>
      </c>
      <c r="AN1075" s="1">
        <v>10</v>
      </c>
    </row>
    <row r="1076" spans="1:40" x14ac:dyDescent="0.3">
      <c r="A1076" s="2">
        <v>30569</v>
      </c>
      <c r="B1076" s="3">
        <v>7577.1450000000004</v>
      </c>
      <c r="C1076" s="3">
        <v>0</v>
      </c>
      <c r="D1076" s="3">
        <v>0</v>
      </c>
      <c r="E1076" s="3">
        <v>3945.0790000000002</v>
      </c>
      <c r="F1076" s="3">
        <v>0</v>
      </c>
      <c r="G1076" s="3">
        <v>-3632.152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817064.7</v>
      </c>
      <c r="M1076" s="3">
        <v>53801.65</v>
      </c>
      <c r="N1076" s="3">
        <v>9759429</v>
      </c>
      <c r="O1076" s="3">
        <v>153799700</v>
      </c>
      <c r="P1076" s="3">
        <v>91.298479999999998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-473.62849999999997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7508.6409999999996</v>
      </c>
      <c r="AM1076" s="3">
        <v>19650.099999999999</v>
      </c>
      <c r="AN1076" s="1">
        <v>9</v>
      </c>
    </row>
    <row r="1077" spans="1:40" x14ac:dyDescent="0.3">
      <c r="A1077" s="2">
        <v>30570</v>
      </c>
      <c r="B1077" s="3">
        <v>7224.2240000000002</v>
      </c>
      <c r="C1077" s="3">
        <v>0</v>
      </c>
      <c r="D1077" s="3">
        <v>0</v>
      </c>
      <c r="E1077" s="3">
        <v>3569.759</v>
      </c>
      <c r="F1077" s="3">
        <v>0</v>
      </c>
      <c r="G1077" s="3">
        <v>-3654.5520000000001</v>
      </c>
      <c r="H1077" s="3">
        <v>0</v>
      </c>
      <c r="I1077" s="3">
        <v>756662.9</v>
      </c>
      <c r="J1077" s="3">
        <v>0</v>
      </c>
      <c r="K1077" s="3">
        <v>0</v>
      </c>
      <c r="L1077" s="3">
        <v>790382</v>
      </c>
      <c r="M1077" s="3">
        <v>50207.63</v>
      </c>
      <c r="N1077" s="3">
        <v>9753921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10905.73</v>
      </c>
      <c r="AL1077" s="3">
        <v>7425.7179999999998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7200.6970000000001</v>
      </c>
      <c r="C1078" s="3">
        <v>0</v>
      </c>
      <c r="D1078" s="3">
        <v>0</v>
      </c>
      <c r="E1078" s="3">
        <v>3579.5709999999999</v>
      </c>
      <c r="F1078" s="3">
        <v>0</v>
      </c>
      <c r="G1078" s="3">
        <v>-3621.2109999999998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758088.8</v>
      </c>
      <c r="M1078" s="3">
        <v>48114.98</v>
      </c>
      <c r="N1078" s="3">
        <v>9748471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7304.6880000000001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6906.9549999999999</v>
      </c>
      <c r="C1079" s="3">
        <v>0</v>
      </c>
      <c r="D1079" s="3">
        <v>0</v>
      </c>
      <c r="E1079" s="3">
        <v>3301.2429999999999</v>
      </c>
      <c r="F1079" s="3">
        <v>0</v>
      </c>
      <c r="G1079" s="3">
        <v>-3605.797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730318.2</v>
      </c>
      <c r="M1079" s="3">
        <v>44303.21</v>
      </c>
      <c r="N1079" s="3">
        <v>9742943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6614.2520000000004</v>
      </c>
      <c r="C1080" s="3">
        <v>0</v>
      </c>
      <c r="D1080" s="3">
        <v>0</v>
      </c>
      <c r="E1080" s="3">
        <v>2958.9810000000002</v>
      </c>
      <c r="F1080" s="3">
        <v>0</v>
      </c>
      <c r="G1080" s="3">
        <v>-3655.3589999999999</v>
      </c>
      <c r="H1080" s="3">
        <v>0</v>
      </c>
      <c r="I1080" s="3">
        <v>695720</v>
      </c>
      <c r="J1080" s="3">
        <v>0</v>
      </c>
      <c r="K1080" s="3">
        <v>0</v>
      </c>
      <c r="L1080" s="3">
        <v>710479.7</v>
      </c>
      <c r="M1080" s="3">
        <v>39466.46</v>
      </c>
      <c r="N1080" s="3">
        <v>9737264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17882.23</v>
      </c>
      <c r="AN1080" s="1">
        <v>12</v>
      </c>
    </row>
    <row r="1081" spans="1:40" x14ac:dyDescent="0.3">
      <c r="A1081" s="2">
        <v>30574</v>
      </c>
      <c r="B1081" s="3">
        <v>6408.5309999999999</v>
      </c>
      <c r="C1081" s="3">
        <v>0</v>
      </c>
      <c r="D1081" s="3">
        <v>0</v>
      </c>
      <c r="E1081" s="3">
        <v>2727.7559999999999</v>
      </c>
      <c r="F1081" s="3">
        <v>0</v>
      </c>
      <c r="G1081" s="3">
        <v>-3680.8629999999998</v>
      </c>
      <c r="H1081" s="3">
        <v>0</v>
      </c>
      <c r="I1081" s="3">
        <v>679545.8</v>
      </c>
      <c r="J1081" s="3">
        <v>0</v>
      </c>
      <c r="K1081" s="3">
        <v>0</v>
      </c>
      <c r="L1081" s="3">
        <v>690835.4</v>
      </c>
      <c r="M1081" s="3">
        <v>35564.720000000001</v>
      </c>
      <c r="N1081" s="3">
        <v>9731459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-715.98389999999995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7125.3289999999997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6429.384</v>
      </c>
      <c r="C1082" s="3">
        <v>0</v>
      </c>
      <c r="D1082" s="3">
        <v>0</v>
      </c>
      <c r="E1082" s="3">
        <v>2762.5169999999998</v>
      </c>
      <c r="F1082" s="3">
        <v>0</v>
      </c>
      <c r="G1082" s="3">
        <v>-3668.05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670921.6</v>
      </c>
      <c r="M1082" s="3">
        <v>34121.22</v>
      </c>
      <c r="N1082" s="3">
        <v>9725593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10816.67</v>
      </c>
      <c r="AL1082" s="3">
        <v>7130.3540000000003</v>
      </c>
      <c r="AM1082" s="3">
        <v>17911.37</v>
      </c>
      <c r="AN1082" s="1">
        <v>10</v>
      </c>
    </row>
    <row r="1083" spans="1:40" x14ac:dyDescent="0.3">
      <c r="A1083" s="2">
        <v>30576</v>
      </c>
      <c r="B1083" s="3">
        <v>6478.4579999999996</v>
      </c>
      <c r="C1083" s="3">
        <v>0</v>
      </c>
      <c r="D1083" s="3">
        <v>0</v>
      </c>
      <c r="E1083" s="3">
        <v>2822.5740000000001</v>
      </c>
      <c r="F1083" s="3">
        <v>0</v>
      </c>
      <c r="G1083" s="3">
        <v>-3657.652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648267.6</v>
      </c>
      <c r="M1083" s="3">
        <v>33710.11</v>
      </c>
      <c r="N1083" s="3">
        <v>9719692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19638.2</v>
      </c>
      <c r="AN1083" s="1">
        <v>10</v>
      </c>
    </row>
    <row r="1084" spans="1:40" x14ac:dyDescent="0.3">
      <c r="A1084" s="2">
        <v>30577</v>
      </c>
      <c r="B1084" s="3">
        <v>6090.8280000000004</v>
      </c>
      <c r="C1084" s="3">
        <v>0</v>
      </c>
      <c r="D1084" s="3">
        <v>0</v>
      </c>
      <c r="E1084" s="3">
        <v>2379.375</v>
      </c>
      <c r="F1084" s="3">
        <v>0</v>
      </c>
      <c r="G1084" s="3">
        <v>-3713.0819999999999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636259.30000000005</v>
      </c>
      <c r="M1084" s="3">
        <v>29979.11</v>
      </c>
      <c r="N1084" s="3">
        <v>9713662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7114.5739999999996</v>
      </c>
      <c r="AM1084" s="3">
        <v>14866.53</v>
      </c>
      <c r="AN1084" s="1">
        <v>10</v>
      </c>
    </row>
    <row r="1085" spans="1:40" x14ac:dyDescent="0.3">
      <c r="A1085" s="2">
        <v>30578</v>
      </c>
      <c r="B1085" s="3">
        <v>6135.6779999999999</v>
      </c>
      <c r="C1085" s="3">
        <v>0</v>
      </c>
      <c r="D1085" s="3">
        <v>0</v>
      </c>
      <c r="E1085" s="3">
        <v>2455.9789999999998</v>
      </c>
      <c r="F1085" s="3">
        <v>0</v>
      </c>
      <c r="G1085" s="3">
        <v>-3681.163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620053.1</v>
      </c>
      <c r="M1085" s="3">
        <v>28833.55</v>
      </c>
      <c r="N1085" s="3">
        <v>9707600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5487.3919999999998</v>
      </c>
      <c r="C1086" s="3">
        <v>0</v>
      </c>
      <c r="D1086" s="3">
        <v>0</v>
      </c>
      <c r="E1086" s="3">
        <v>1716.297</v>
      </c>
      <c r="F1086" s="3">
        <v>0</v>
      </c>
      <c r="G1086" s="3">
        <v>-3772.9830000000002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616733.4</v>
      </c>
      <c r="M1086" s="3">
        <v>22296.28</v>
      </c>
      <c r="N1086" s="3">
        <v>9701350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802.10220000000004</v>
      </c>
      <c r="AK1086" s="3">
        <v>10750.2</v>
      </c>
      <c r="AL1086" s="3">
        <v>7055.8869999999997</v>
      </c>
      <c r="AM1086" s="3">
        <v>5257.2330000000002</v>
      </c>
      <c r="AN1086" s="1">
        <v>10</v>
      </c>
    </row>
    <row r="1087" spans="1:40" x14ac:dyDescent="0.3">
      <c r="A1087" s="2">
        <v>30580</v>
      </c>
      <c r="B1087" s="3">
        <v>5524.0209999999997</v>
      </c>
      <c r="C1087" s="3">
        <v>0</v>
      </c>
      <c r="D1087" s="3">
        <v>0</v>
      </c>
      <c r="E1087" s="3">
        <v>1807.9829999999999</v>
      </c>
      <c r="F1087" s="3">
        <v>0</v>
      </c>
      <c r="G1087" s="3">
        <v>-3717.9090000000001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609586.9</v>
      </c>
      <c r="M1087" s="3">
        <v>20919.3</v>
      </c>
      <c r="N1087" s="3">
        <v>9695073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750.90380000000005</v>
      </c>
      <c r="AK1087" s="3">
        <v>10738.12</v>
      </c>
      <c r="AL1087" s="3">
        <v>7031.1869999999999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10994.66</v>
      </c>
      <c r="C1088" s="3">
        <v>76.032259999999994</v>
      </c>
      <c r="D1088" s="3">
        <v>0</v>
      </c>
      <c r="E1088" s="3">
        <v>8687.6689999999999</v>
      </c>
      <c r="F1088" s="3">
        <v>0</v>
      </c>
      <c r="G1088" s="3">
        <v>-2237.9949999999999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820175.6</v>
      </c>
      <c r="M1088" s="3">
        <v>48951.08</v>
      </c>
      <c r="N1088" s="3">
        <v>9689424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7078.8379999999997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13668.26</v>
      </c>
      <c r="C1089" s="3">
        <v>79.371930000000006</v>
      </c>
      <c r="D1089" s="3">
        <v>0</v>
      </c>
      <c r="E1089" s="3">
        <v>11253.9</v>
      </c>
      <c r="F1089" s="3">
        <v>0</v>
      </c>
      <c r="G1089" s="3">
        <v>-2334.3960000000002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1005474</v>
      </c>
      <c r="M1089" s="3">
        <v>75047.22</v>
      </c>
      <c r="N1089" s="3">
        <v>9684362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8722.7749999999996</v>
      </c>
      <c r="C1090" s="3">
        <v>0</v>
      </c>
      <c r="D1090" s="3">
        <v>0</v>
      </c>
      <c r="E1090" s="3">
        <v>5508.79</v>
      </c>
      <c r="F1090" s="3">
        <v>0</v>
      </c>
      <c r="G1090" s="3">
        <v>-3214.0520000000001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1023828</v>
      </c>
      <c r="M1090" s="3">
        <v>64028.68</v>
      </c>
      <c r="N1090" s="3">
        <v>9679318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7017.1639999999998</v>
      </c>
      <c r="AM1090" s="3">
        <v>3774.09</v>
      </c>
      <c r="AN1090" s="1">
        <v>10</v>
      </c>
    </row>
    <row r="1091" spans="1:40" x14ac:dyDescent="0.3">
      <c r="A1091" s="2">
        <v>30584</v>
      </c>
      <c r="B1091" s="3">
        <v>8301.9670000000006</v>
      </c>
      <c r="C1091" s="3">
        <v>0</v>
      </c>
      <c r="D1091" s="3">
        <v>0</v>
      </c>
      <c r="E1091" s="3">
        <v>5034.21</v>
      </c>
      <c r="F1091" s="3">
        <v>0</v>
      </c>
      <c r="G1091" s="3">
        <v>-3268.07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1012757</v>
      </c>
      <c r="M1091" s="3">
        <v>61224.72</v>
      </c>
      <c r="N1091" s="3">
        <v>9674432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11035.33</v>
      </c>
      <c r="AL1091" s="3">
        <v>6896.393</v>
      </c>
      <c r="AM1091" s="3">
        <v>6481.2030000000004</v>
      </c>
      <c r="AN1091" s="1">
        <v>10</v>
      </c>
    </row>
    <row r="1092" spans="1:40" x14ac:dyDescent="0.3">
      <c r="A1092" s="2">
        <v>30585</v>
      </c>
      <c r="B1092" s="3">
        <v>8014.6620000000003</v>
      </c>
      <c r="C1092" s="3">
        <v>0</v>
      </c>
      <c r="D1092" s="3">
        <v>0</v>
      </c>
      <c r="E1092" s="3">
        <v>4656.2020000000002</v>
      </c>
      <c r="F1092" s="3">
        <v>0</v>
      </c>
      <c r="G1092" s="3">
        <v>-3358.924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978839.4</v>
      </c>
      <c r="M1092" s="3">
        <v>60104.3</v>
      </c>
      <c r="N1092" s="3">
        <v>9669639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2080.0329999999999</v>
      </c>
      <c r="AK1092" s="3">
        <v>10918.81</v>
      </c>
      <c r="AL1092" s="3">
        <v>6875.9189999999999</v>
      </c>
      <c r="AM1092" s="3">
        <v>9250.5380000000005</v>
      </c>
      <c r="AN1092" s="1">
        <v>10</v>
      </c>
    </row>
    <row r="1093" spans="1:40" x14ac:dyDescent="0.3">
      <c r="A1093" s="2">
        <v>30586</v>
      </c>
      <c r="B1093" s="3">
        <v>7189.0749999999998</v>
      </c>
      <c r="C1093" s="3">
        <v>0</v>
      </c>
      <c r="D1093" s="3">
        <v>0</v>
      </c>
      <c r="E1093" s="3">
        <v>3689.4859999999999</v>
      </c>
      <c r="F1093" s="3">
        <v>0</v>
      </c>
      <c r="G1093" s="3">
        <v>-3499.6010000000001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959254.5</v>
      </c>
      <c r="M1093" s="3">
        <v>53904.37</v>
      </c>
      <c r="N1093" s="3">
        <v>9664746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6846.9579999999996</v>
      </c>
      <c r="AM1093" s="3">
        <v>6712.56</v>
      </c>
      <c r="AN1093" s="1">
        <v>10</v>
      </c>
    </row>
    <row r="1094" spans="1:40" x14ac:dyDescent="0.3">
      <c r="A1094" s="2">
        <v>30587</v>
      </c>
      <c r="B1094" s="3">
        <v>8597.0769999999993</v>
      </c>
      <c r="C1094" s="3">
        <v>31.874580000000002</v>
      </c>
      <c r="D1094" s="3">
        <v>0</v>
      </c>
      <c r="E1094" s="3">
        <v>5617.8639999999996</v>
      </c>
      <c r="F1094" s="3">
        <v>0</v>
      </c>
      <c r="G1094" s="3">
        <v>-2955.029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1004030</v>
      </c>
      <c r="M1094" s="3">
        <v>61371.77</v>
      </c>
      <c r="N1094" s="3">
        <v>9660018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11072.86</v>
      </c>
      <c r="AL1094" s="3">
        <v>6829.0330000000004</v>
      </c>
      <c r="AM1094" s="3">
        <v>82792.92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12712.81</v>
      </c>
      <c r="F1095" s="3">
        <v>0</v>
      </c>
      <c r="G1095" s="3">
        <v>-2161.0410000000002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9656018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11195.34</v>
      </c>
      <c r="AL1095" s="3">
        <v>6844.7269999999999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9711.6090000000004</v>
      </c>
      <c r="C1096" s="3">
        <v>0</v>
      </c>
      <c r="D1096" s="3">
        <v>0</v>
      </c>
      <c r="E1096" s="3">
        <v>6586.7579999999998</v>
      </c>
      <c r="F1096" s="3">
        <v>0</v>
      </c>
      <c r="G1096" s="3">
        <v>-3120.86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1215573</v>
      </c>
      <c r="M1096" s="3">
        <v>84406.3</v>
      </c>
      <c r="N1096" s="3">
        <v>9651907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-873.71709999999996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6783.8860000000004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11499.9</v>
      </c>
      <c r="C1097" s="3">
        <v>2.9456150000000001</v>
      </c>
      <c r="D1097" s="3">
        <v>0</v>
      </c>
      <c r="E1097" s="3">
        <v>8625.8629999999994</v>
      </c>
      <c r="F1097" s="3">
        <v>0</v>
      </c>
      <c r="G1097" s="3">
        <v>-2872.3809999999999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1219000</v>
      </c>
      <c r="M1097" s="3">
        <v>92042.16</v>
      </c>
      <c r="N1097" s="3">
        <v>9648142</v>
      </c>
      <c r="O1097" s="3">
        <v>153620300</v>
      </c>
      <c r="P1097" s="3">
        <v>118.5998</v>
      </c>
      <c r="Q1097" s="3">
        <v>0</v>
      </c>
      <c r="R1097" s="3">
        <v>0</v>
      </c>
      <c r="S1097" s="3">
        <v>92690.31</v>
      </c>
      <c r="T1097" s="3">
        <v>-718.0018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11094.79</v>
      </c>
      <c r="AL1097" s="3">
        <v>6787.8969999999999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9656.0280000000002</v>
      </c>
      <c r="C1098" s="3">
        <v>26.130400000000002</v>
      </c>
      <c r="D1098" s="3">
        <v>0</v>
      </c>
      <c r="E1098" s="3">
        <v>6531.2489999999998</v>
      </c>
      <c r="F1098" s="3">
        <v>0</v>
      </c>
      <c r="G1098" s="3">
        <v>-3102.5419999999999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1243957</v>
      </c>
      <c r="M1098" s="3">
        <v>83227.199999999997</v>
      </c>
      <c r="N1098" s="3">
        <v>9644128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8752.7250000000004</v>
      </c>
      <c r="C1099" s="3">
        <v>0</v>
      </c>
      <c r="D1099" s="3">
        <v>0</v>
      </c>
      <c r="E1099" s="3">
        <v>5520.81</v>
      </c>
      <c r="F1099" s="3">
        <v>0</v>
      </c>
      <c r="G1099" s="3">
        <v>-3227.8980000000001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1253284</v>
      </c>
      <c r="M1099" s="3">
        <v>75052.56</v>
      </c>
      <c r="N1099" s="3">
        <v>9639979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-717.93899999999996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6677.1989999999996</v>
      </c>
      <c r="AM1099" s="3">
        <v>1315.914</v>
      </c>
      <c r="AN1099" s="1">
        <v>10</v>
      </c>
    </row>
    <row r="1100" spans="1:40" x14ac:dyDescent="0.3">
      <c r="A1100" s="2">
        <v>30593</v>
      </c>
      <c r="B1100" s="3">
        <v>8643.5030000000006</v>
      </c>
      <c r="C1100" s="3">
        <v>0</v>
      </c>
      <c r="D1100" s="3">
        <v>0</v>
      </c>
      <c r="E1100" s="3">
        <v>5442.62</v>
      </c>
      <c r="F1100" s="3">
        <v>0</v>
      </c>
      <c r="G1100" s="3">
        <v>-3201.5529999999999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9635782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65301.57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5161.7470000000003</v>
      </c>
      <c r="AN1100" s="1">
        <v>10</v>
      </c>
    </row>
    <row r="1101" spans="1:40" x14ac:dyDescent="0.3">
      <c r="A1101" s="2">
        <v>30594</v>
      </c>
      <c r="B1101" s="3">
        <v>7900.8810000000003</v>
      </c>
      <c r="C1101" s="3">
        <v>0</v>
      </c>
      <c r="D1101" s="3">
        <v>0</v>
      </c>
      <c r="E1101" s="3">
        <v>4621.7269999999999</v>
      </c>
      <c r="F1101" s="3">
        <v>0</v>
      </c>
      <c r="G1101" s="3">
        <v>-3279.3429999999998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1118773</v>
      </c>
      <c r="M1101" s="3">
        <v>65258.400000000001</v>
      </c>
      <c r="N1101" s="3">
        <v>9631406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-717.86789999999996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10892.13</v>
      </c>
      <c r="AL1101" s="3">
        <v>6634.4</v>
      </c>
      <c r="AM1101" s="3">
        <v>6817.268</v>
      </c>
      <c r="AN1101" s="1">
        <v>9</v>
      </c>
    </row>
    <row r="1102" spans="1:40" x14ac:dyDescent="0.3">
      <c r="A1102" s="2">
        <v>30595</v>
      </c>
      <c r="B1102" s="3">
        <v>7098.4949999999999</v>
      </c>
      <c r="C1102" s="3">
        <v>0</v>
      </c>
      <c r="D1102" s="3">
        <v>0</v>
      </c>
      <c r="E1102" s="3">
        <v>3740.2820000000002</v>
      </c>
      <c r="F1102" s="3">
        <v>0</v>
      </c>
      <c r="G1102" s="3">
        <v>-3357.2629999999999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1052223</v>
      </c>
      <c r="M1102" s="3">
        <v>54898.55</v>
      </c>
      <c r="N1102" s="3">
        <v>9626775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6592.9319999999998</v>
      </c>
      <c r="AM1102" s="3">
        <v>7173.3789999999999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3007.9830000000002</v>
      </c>
      <c r="F1103" s="3">
        <v>0</v>
      </c>
      <c r="G1103" s="3">
        <v>-3396.9360000000001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995906.6</v>
      </c>
      <c r="M1103" s="3">
        <v>44016.75</v>
      </c>
      <c r="N1103" s="3">
        <v>9621980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10763.48</v>
      </c>
      <c r="AL1103" s="3">
        <v>6484.9539999999997</v>
      </c>
      <c r="AM1103" s="3">
        <v>7064.3860000000004</v>
      </c>
      <c r="AN1103" s="1">
        <v>18</v>
      </c>
    </row>
    <row r="1104" spans="1:40" x14ac:dyDescent="0.3">
      <c r="A1104" s="2">
        <v>30597</v>
      </c>
      <c r="B1104" s="3">
        <v>5758.7669999999998</v>
      </c>
      <c r="C1104" s="3">
        <v>0</v>
      </c>
      <c r="D1104" s="3">
        <v>0</v>
      </c>
      <c r="E1104" s="3">
        <v>2327.2710000000002</v>
      </c>
      <c r="F1104" s="3">
        <v>0</v>
      </c>
      <c r="G1104" s="3">
        <v>-3431.0459999999998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961826</v>
      </c>
      <c r="M1104" s="3">
        <v>32795.56</v>
      </c>
      <c r="N1104" s="3">
        <v>9616837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57775.82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6405.3230000000003</v>
      </c>
      <c r="AM1104" s="3">
        <v>5362.5749999999998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1952.1469999999999</v>
      </c>
      <c r="F1105" s="3">
        <v>0</v>
      </c>
      <c r="G1105" s="3">
        <v>-3426.6149999999998</v>
      </c>
      <c r="H1105" s="3">
        <v>0</v>
      </c>
      <c r="I1105" s="3">
        <v>474205.6</v>
      </c>
      <c r="J1105" s="3">
        <v>0</v>
      </c>
      <c r="K1105" s="3">
        <v>0</v>
      </c>
      <c r="L1105" s="3">
        <v>949107.3</v>
      </c>
      <c r="M1105" s="3">
        <v>25456.67</v>
      </c>
      <c r="N1105" s="3">
        <v>9611485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962.42759999999998</v>
      </c>
      <c r="AK1105" s="3">
        <v>10644.37</v>
      </c>
      <c r="AL1105" s="3">
        <v>6317.567</v>
      </c>
      <c r="AM1105" s="3">
        <v>5077.9470000000001</v>
      </c>
      <c r="AN1105" s="1">
        <v>9</v>
      </c>
    </row>
    <row r="1106" spans="1:40" x14ac:dyDescent="0.3">
      <c r="A1106" s="2">
        <v>30599</v>
      </c>
      <c r="B1106" s="3">
        <v>5027.2460000000001</v>
      </c>
      <c r="C1106" s="3">
        <v>0</v>
      </c>
      <c r="D1106" s="3">
        <v>0</v>
      </c>
      <c r="E1106" s="3">
        <v>1592.095</v>
      </c>
      <c r="F1106" s="3">
        <v>0</v>
      </c>
      <c r="G1106" s="3">
        <v>-3434.924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935556.5</v>
      </c>
      <c r="M1106" s="3">
        <v>20126.5</v>
      </c>
      <c r="N1106" s="3">
        <v>9605977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28643.74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6263.576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4989.3249999999998</v>
      </c>
      <c r="C1107" s="3">
        <v>0</v>
      </c>
      <c r="D1107" s="3">
        <v>0</v>
      </c>
      <c r="E1107" s="3">
        <v>1590.6990000000001</v>
      </c>
      <c r="F1107" s="3">
        <v>0</v>
      </c>
      <c r="G1107" s="3">
        <v>-3398.587</v>
      </c>
      <c r="H1107" s="3">
        <v>0</v>
      </c>
      <c r="I1107" s="3">
        <v>467046</v>
      </c>
      <c r="J1107" s="3">
        <v>0</v>
      </c>
      <c r="K1107" s="3">
        <v>0</v>
      </c>
      <c r="L1107" s="3">
        <v>903612.3</v>
      </c>
      <c r="M1107" s="3">
        <v>18786.240000000002</v>
      </c>
      <c r="N1107" s="3">
        <v>9600437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10586.84</v>
      </c>
      <c r="AL1107" s="3">
        <v>6230.134</v>
      </c>
      <c r="AM1107" s="3">
        <v>5666.2929999999997</v>
      </c>
      <c r="AN1107" s="1">
        <v>9</v>
      </c>
    </row>
    <row r="1108" spans="1:40" x14ac:dyDescent="0.3">
      <c r="A1108" s="2">
        <v>30601</v>
      </c>
      <c r="B1108" s="3">
        <v>4859.5339999999997</v>
      </c>
      <c r="C1108" s="3">
        <v>0</v>
      </c>
      <c r="D1108" s="3">
        <v>0</v>
      </c>
      <c r="E1108" s="3">
        <v>1456.0619999999999</v>
      </c>
      <c r="F1108" s="3">
        <v>0</v>
      </c>
      <c r="G1108" s="3">
        <v>-3403.0369999999998</v>
      </c>
      <c r="H1108" s="3">
        <v>0</v>
      </c>
      <c r="I1108" s="3">
        <v>460331</v>
      </c>
      <c r="J1108" s="3">
        <v>0</v>
      </c>
      <c r="K1108" s="3">
        <v>0</v>
      </c>
      <c r="L1108" s="3">
        <v>863842.8</v>
      </c>
      <c r="M1108" s="3">
        <v>16648.68</v>
      </c>
      <c r="N1108" s="3">
        <v>9594784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6237.6890000000003</v>
      </c>
      <c r="AM1108" s="3">
        <v>6715.0479999999998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1235.0820000000001</v>
      </c>
      <c r="F1109" s="3">
        <v>0</v>
      </c>
      <c r="G1109" s="3">
        <v>-3420.7890000000002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826366</v>
      </c>
      <c r="M1109" s="3">
        <v>13539.3</v>
      </c>
      <c r="N1109" s="3">
        <v>9589029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55553.13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6217.3519999999999</v>
      </c>
      <c r="AM1109" s="3">
        <v>6137.4769999999999</v>
      </c>
      <c r="AN1109" s="1">
        <v>9</v>
      </c>
    </row>
    <row r="1110" spans="1:40" x14ac:dyDescent="0.3">
      <c r="A1110" s="2">
        <v>30603</v>
      </c>
      <c r="B1110" s="3">
        <v>4418.7709999999997</v>
      </c>
      <c r="C1110" s="3">
        <v>0</v>
      </c>
      <c r="D1110" s="3">
        <v>0</v>
      </c>
      <c r="E1110" s="3">
        <v>981.27139999999997</v>
      </c>
      <c r="F1110" s="3">
        <v>0</v>
      </c>
      <c r="G1110" s="3">
        <v>-3436.5619999999999</v>
      </c>
      <c r="H1110" s="3">
        <v>0</v>
      </c>
      <c r="I1110" s="3">
        <v>451899.9</v>
      </c>
      <c r="J1110" s="3">
        <v>0</v>
      </c>
      <c r="K1110" s="3">
        <v>0</v>
      </c>
      <c r="L1110" s="3">
        <v>825126.40000000002</v>
      </c>
      <c r="M1110" s="3">
        <v>9923.09</v>
      </c>
      <c r="N1110" s="3">
        <v>9583219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-717.34889999999996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16315.83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344.64769999999999</v>
      </c>
      <c r="AK1110" s="3">
        <v>10492.31</v>
      </c>
      <c r="AL1110" s="3">
        <v>6158.1549999999997</v>
      </c>
      <c r="AM1110" s="3">
        <v>2293.6489999999999</v>
      </c>
      <c r="AN1110" s="1">
        <v>9</v>
      </c>
    </row>
    <row r="1111" spans="1:40" x14ac:dyDescent="0.3">
      <c r="A1111" s="2">
        <v>30604</v>
      </c>
      <c r="B1111" s="3">
        <v>4257.701</v>
      </c>
      <c r="C1111" s="3">
        <v>0</v>
      </c>
      <c r="D1111" s="3">
        <v>0</v>
      </c>
      <c r="E1111" s="3">
        <v>826.59050000000002</v>
      </c>
      <c r="F1111" s="3">
        <v>0</v>
      </c>
      <c r="G1111" s="3">
        <v>-3430.3739999999998</v>
      </c>
      <c r="H1111" s="3">
        <v>0</v>
      </c>
      <c r="I1111" s="3">
        <v>451899.9</v>
      </c>
      <c r="J1111" s="3">
        <v>0</v>
      </c>
      <c r="K1111" s="3">
        <v>0</v>
      </c>
      <c r="L1111" s="3">
        <v>822913.8</v>
      </c>
      <c r="M1111" s="3">
        <v>7636.8829999999998</v>
      </c>
      <c r="N1111" s="3">
        <v>9577330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255.8887</v>
      </c>
      <c r="AK1111" s="3">
        <v>10469.17</v>
      </c>
      <c r="AL1111" s="3">
        <v>6149.1090000000004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4162.0389999999998</v>
      </c>
      <c r="C1112" s="3">
        <v>0</v>
      </c>
      <c r="D1112" s="3">
        <v>0</v>
      </c>
      <c r="E1112" s="3">
        <v>740.82129999999995</v>
      </c>
      <c r="F1112" s="3">
        <v>0</v>
      </c>
      <c r="G1112" s="3">
        <v>-3420.377</v>
      </c>
      <c r="H1112" s="3">
        <v>0</v>
      </c>
      <c r="I1112" s="3">
        <v>451899.9</v>
      </c>
      <c r="J1112" s="3">
        <v>0</v>
      </c>
      <c r="K1112" s="3">
        <v>0</v>
      </c>
      <c r="L1112" s="3">
        <v>816523.9</v>
      </c>
      <c r="M1112" s="3">
        <v>6138.0569999999998</v>
      </c>
      <c r="N1112" s="3">
        <v>9571395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17401.060000000001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4093.172</v>
      </c>
      <c r="C1113" s="3">
        <v>0</v>
      </c>
      <c r="D1113" s="3">
        <v>0</v>
      </c>
      <c r="E1113" s="3">
        <v>688.9692</v>
      </c>
      <c r="F1113" s="3">
        <v>0</v>
      </c>
      <c r="G1113" s="3">
        <v>-3403.5990000000002</v>
      </c>
      <c r="H1113" s="3">
        <v>0</v>
      </c>
      <c r="I1113" s="3">
        <v>451899.9</v>
      </c>
      <c r="J1113" s="3">
        <v>0</v>
      </c>
      <c r="K1113" s="3">
        <v>0</v>
      </c>
      <c r="L1113" s="3">
        <v>804362.9</v>
      </c>
      <c r="M1113" s="3">
        <v>5051.5230000000001</v>
      </c>
      <c r="N1113" s="3">
        <v>9565424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22847.67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6117.7929999999997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653.91840000000002</v>
      </c>
      <c r="F1114" s="3">
        <v>0</v>
      </c>
      <c r="G1114" s="3">
        <v>-3388.1860000000001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778677.5</v>
      </c>
      <c r="M1114" s="3">
        <v>4263.6989999999996</v>
      </c>
      <c r="N1114" s="3">
        <v>9559415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36312.74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6117.3729999999996</v>
      </c>
      <c r="AM1114" s="3">
        <v>180.0538</v>
      </c>
      <c r="AN1114" s="1">
        <v>9</v>
      </c>
    </row>
    <row r="1115" spans="1:40" x14ac:dyDescent="0.3">
      <c r="A1115" s="2">
        <v>30608</v>
      </c>
      <c r="B1115" s="3">
        <v>4017.71</v>
      </c>
      <c r="C1115" s="3">
        <v>0</v>
      </c>
      <c r="D1115" s="3">
        <v>0</v>
      </c>
      <c r="E1115" s="3">
        <v>645.8954</v>
      </c>
      <c r="F1115" s="3">
        <v>0</v>
      </c>
      <c r="G1115" s="3">
        <v>-3371.3069999999998</v>
      </c>
      <c r="H1115" s="3">
        <v>0</v>
      </c>
      <c r="I1115" s="3">
        <v>448066.5</v>
      </c>
      <c r="J1115" s="3">
        <v>0</v>
      </c>
      <c r="K1115" s="3">
        <v>0</v>
      </c>
      <c r="L1115" s="3">
        <v>757105.1</v>
      </c>
      <c r="M1115" s="3">
        <v>3920.31</v>
      </c>
      <c r="N1115" s="3">
        <v>9553397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35249.660000000003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79.195859999999996</v>
      </c>
      <c r="AK1115" s="3">
        <v>10405.709999999999</v>
      </c>
      <c r="AL1115" s="3">
        <v>6100.2060000000001</v>
      </c>
      <c r="AM1115" s="3">
        <v>3653.3389999999999</v>
      </c>
      <c r="AN1115" s="1">
        <v>9</v>
      </c>
    </row>
    <row r="1116" spans="1:40" x14ac:dyDescent="0.3">
      <c r="A1116" s="2">
        <v>30609</v>
      </c>
      <c r="B1116" s="3">
        <v>4010.3319999999999</v>
      </c>
      <c r="C1116" s="3">
        <v>0</v>
      </c>
      <c r="D1116" s="3">
        <v>0</v>
      </c>
      <c r="E1116" s="3">
        <v>620.49779999999998</v>
      </c>
      <c r="F1116" s="3">
        <v>0</v>
      </c>
      <c r="G1116" s="3">
        <v>-3389.375</v>
      </c>
      <c r="H1116" s="3">
        <v>0</v>
      </c>
      <c r="I1116" s="3">
        <v>443905.7</v>
      </c>
      <c r="J1116" s="3">
        <v>0</v>
      </c>
      <c r="K1116" s="3">
        <v>0</v>
      </c>
      <c r="L1116" s="3">
        <v>735932.5</v>
      </c>
      <c r="M1116" s="3">
        <v>3680.24</v>
      </c>
      <c r="N1116" s="3">
        <v>9547350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68.502690000000001</v>
      </c>
      <c r="AK1116" s="3">
        <v>10399.620000000001</v>
      </c>
      <c r="AL1116" s="3">
        <v>6119.9790000000003</v>
      </c>
      <c r="AM1116" s="3">
        <v>4160.7560000000003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612.3175</v>
      </c>
      <c r="F1117" s="3">
        <v>0</v>
      </c>
      <c r="G1117" s="3">
        <v>-3390.2950000000001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716383.7</v>
      </c>
      <c r="M1117" s="3">
        <v>3625.172</v>
      </c>
      <c r="N1117" s="3">
        <v>9541350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62.752360000000003</v>
      </c>
      <c r="AK1117" s="3">
        <v>10390.08</v>
      </c>
      <c r="AL1117" s="3">
        <v>6066.2020000000002</v>
      </c>
      <c r="AM1117" s="3">
        <v>5082.0129999999999</v>
      </c>
      <c r="AN1117" s="1">
        <v>8</v>
      </c>
    </row>
    <row r="1118" spans="1:40" x14ac:dyDescent="0.3">
      <c r="A1118" s="2">
        <v>30611</v>
      </c>
      <c r="B1118" s="3">
        <v>3923.826</v>
      </c>
      <c r="C1118" s="3">
        <v>0</v>
      </c>
      <c r="D1118" s="3">
        <v>0</v>
      </c>
      <c r="E1118" s="3">
        <v>525.20550000000003</v>
      </c>
      <c r="F1118" s="3">
        <v>0</v>
      </c>
      <c r="G1118" s="3">
        <v>-3398.2190000000001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699064</v>
      </c>
      <c r="M1118" s="3">
        <v>3053.3739999999998</v>
      </c>
      <c r="N1118" s="3">
        <v>9535392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29191.78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51.530889999999999</v>
      </c>
      <c r="AK1118" s="3">
        <v>10378.34</v>
      </c>
      <c r="AL1118" s="3">
        <v>6013.348</v>
      </c>
      <c r="AM1118" s="3">
        <v>1498.675</v>
      </c>
      <c r="AN1118" s="1">
        <v>8</v>
      </c>
    </row>
    <row r="1119" spans="1:40" x14ac:dyDescent="0.3">
      <c r="A1119" s="2">
        <v>30612</v>
      </c>
      <c r="B1119" s="3">
        <v>5891.2349999999997</v>
      </c>
      <c r="C1119" s="3">
        <v>46.122929999999997</v>
      </c>
      <c r="D1119" s="3">
        <v>0</v>
      </c>
      <c r="E1119" s="3">
        <v>3487.2350000000001</v>
      </c>
      <c r="F1119" s="3">
        <v>0</v>
      </c>
      <c r="G1119" s="3">
        <v>-2426.1729999999998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799834.8</v>
      </c>
      <c r="M1119" s="3">
        <v>15071.07</v>
      </c>
      <c r="N1119" s="3">
        <v>9529695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43893.16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10745.59</v>
      </c>
      <c r="AL1119" s="3">
        <v>5999.8689999999997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6201.7579999999998</v>
      </c>
      <c r="C1120" s="3">
        <v>31.393879999999999</v>
      </c>
      <c r="D1120" s="3">
        <v>0</v>
      </c>
      <c r="E1120" s="3">
        <v>3588.085</v>
      </c>
      <c r="F1120" s="3">
        <v>0</v>
      </c>
      <c r="G1120" s="3">
        <v>-2588.9380000000001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882594</v>
      </c>
      <c r="M1120" s="3">
        <v>21712.43</v>
      </c>
      <c r="N1120" s="3">
        <v>9524197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5959.8509999999997</v>
      </c>
      <c r="AM1120" s="3">
        <v>99901.64</v>
      </c>
      <c r="AN1120" s="1">
        <v>8</v>
      </c>
    </row>
    <row r="1121" spans="1:40" x14ac:dyDescent="0.3">
      <c r="A1121" s="2">
        <v>30614</v>
      </c>
      <c r="B1121" s="3">
        <v>5137.7820000000002</v>
      </c>
      <c r="C1121" s="3">
        <v>0</v>
      </c>
      <c r="D1121" s="3">
        <v>0</v>
      </c>
      <c r="E1121" s="3">
        <v>2057.7890000000002</v>
      </c>
      <c r="F1121" s="3">
        <v>0</v>
      </c>
      <c r="G1121" s="3">
        <v>-3052.09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890982.2</v>
      </c>
      <c r="M1121" s="3">
        <v>18365.29</v>
      </c>
      <c r="N1121" s="3">
        <v>9518733</v>
      </c>
      <c r="O1121" s="3">
        <v>153391700</v>
      </c>
      <c r="P1121" s="3">
        <v>153.92189999999999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5915.0190000000002</v>
      </c>
      <c r="AM1121" s="3">
        <v>2824.752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1904.08</v>
      </c>
      <c r="F1122" s="3">
        <v>0</v>
      </c>
      <c r="G1122" s="3">
        <v>-3147.8240000000001</v>
      </c>
      <c r="H1122" s="3">
        <v>0</v>
      </c>
      <c r="I1122" s="3">
        <v>399691.3</v>
      </c>
      <c r="J1122" s="3">
        <v>0</v>
      </c>
      <c r="K1122" s="3">
        <v>0</v>
      </c>
      <c r="L1122" s="3">
        <v>863138</v>
      </c>
      <c r="M1122" s="3">
        <v>17735.8</v>
      </c>
      <c r="N1122" s="3">
        <v>9513391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5875.1379999999999</v>
      </c>
      <c r="AM1122" s="3">
        <v>4188.2820000000002</v>
      </c>
      <c r="AN1122" s="1">
        <v>9</v>
      </c>
    </row>
    <row r="1123" spans="1:40" x14ac:dyDescent="0.3">
      <c r="A1123" s="2">
        <v>30616</v>
      </c>
      <c r="B1123" s="3">
        <v>4788.9939999999997</v>
      </c>
      <c r="C1123" s="3">
        <v>0</v>
      </c>
      <c r="D1123" s="3">
        <v>0</v>
      </c>
      <c r="E1123" s="3">
        <v>1551.12</v>
      </c>
      <c r="F1123" s="3">
        <v>0</v>
      </c>
      <c r="G1123" s="3">
        <v>-3234.2060000000001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839858.6</v>
      </c>
      <c r="M1123" s="3">
        <v>15117.02</v>
      </c>
      <c r="N1123" s="3">
        <v>9508007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10490.8</v>
      </c>
      <c r="AL1123" s="3">
        <v>5826.4309999999996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4625.5259999999998</v>
      </c>
      <c r="C1124" s="3">
        <v>0</v>
      </c>
      <c r="D1124" s="3">
        <v>0</v>
      </c>
      <c r="E1124" s="3">
        <v>1353.9580000000001</v>
      </c>
      <c r="F1124" s="3">
        <v>0</v>
      </c>
      <c r="G1124" s="3">
        <v>-3267.7730000000001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822296.6</v>
      </c>
      <c r="M1124" s="3">
        <v>13140.34</v>
      </c>
      <c r="N1124" s="3">
        <v>9502619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-852.02059999999994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10446.370000000001</v>
      </c>
      <c r="AL1124" s="3">
        <v>5802.7389999999996</v>
      </c>
      <c r="AM1124" s="3">
        <v>2894.3470000000002</v>
      </c>
      <c r="AN1124" s="1">
        <v>9</v>
      </c>
    </row>
    <row r="1125" spans="1:40" x14ac:dyDescent="0.3">
      <c r="A1125" s="2">
        <v>30618</v>
      </c>
      <c r="B1125" s="3">
        <v>6900.4790000000003</v>
      </c>
      <c r="C1125" s="3">
        <v>16.847799999999999</v>
      </c>
      <c r="D1125" s="3">
        <v>0</v>
      </c>
      <c r="E1125" s="3">
        <v>4514.5339999999997</v>
      </c>
      <c r="F1125" s="3">
        <v>0</v>
      </c>
      <c r="G1125" s="3">
        <v>-2425.5340000000001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937819.6</v>
      </c>
      <c r="M1125" s="3">
        <v>24636.79</v>
      </c>
      <c r="N1125" s="3">
        <v>9497440</v>
      </c>
      <c r="O1125" s="3">
        <v>153354300</v>
      </c>
      <c r="P1125" s="3">
        <v>198.44880000000001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575.66570000000002</v>
      </c>
      <c r="AK1125" s="3">
        <v>10790.11</v>
      </c>
      <c r="AL1125" s="3">
        <v>5758.5910000000003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12243.9</v>
      </c>
      <c r="C1126" s="3">
        <v>20.80997</v>
      </c>
      <c r="D1126" s="3">
        <v>0</v>
      </c>
      <c r="E1126" s="3">
        <v>10352.709999999999</v>
      </c>
      <c r="F1126" s="3">
        <v>0</v>
      </c>
      <c r="G1126" s="3">
        <v>-1899.6479999999999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1202303</v>
      </c>
      <c r="M1126" s="3">
        <v>47689.04</v>
      </c>
      <c r="N1126" s="3">
        <v>9492734</v>
      </c>
      <c r="O1126" s="3">
        <v>153346100</v>
      </c>
      <c r="P1126" s="3">
        <v>227.72190000000001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5773.134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12321.9</v>
      </c>
      <c r="C1127" s="3">
        <v>4.661821E-2</v>
      </c>
      <c r="D1127" s="3">
        <v>0</v>
      </c>
      <c r="E1127" s="3">
        <v>10155.6</v>
      </c>
      <c r="F1127" s="3">
        <v>0</v>
      </c>
      <c r="G1127" s="3">
        <v>-2161.6970000000001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1363315</v>
      </c>
      <c r="M1127" s="3">
        <v>56405.86</v>
      </c>
      <c r="N1127" s="3">
        <v>9488206</v>
      </c>
      <c r="O1127" s="3">
        <v>153337600</v>
      </c>
      <c r="P1127" s="3">
        <v>223.167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5793.0910000000003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15340.52</v>
      </c>
      <c r="C1128" s="3">
        <v>0</v>
      </c>
      <c r="D1128" s="3">
        <v>0</v>
      </c>
      <c r="E1128" s="3">
        <v>13069.79</v>
      </c>
      <c r="F1128" s="3">
        <v>0</v>
      </c>
      <c r="G1128" s="3">
        <v>-2266.4780000000001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63476.93</v>
      </c>
      <c r="N1128" s="3">
        <v>9483858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1565.837</v>
      </c>
      <c r="AK1128" s="3">
        <v>10943.01</v>
      </c>
      <c r="AL1128" s="3">
        <v>5917.5159999999996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19490.61</v>
      </c>
      <c r="C1129" s="3">
        <v>0</v>
      </c>
      <c r="D1129" s="3">
        <v>0</v>
      </c>
      <c r="E1129" s="3">
        <v>17554.55</v>
      </c>
      <c r="F1129" s="3">
        <v>0</v>
      </c>
      <c r="G1129" s="3">
        <v>-1938.9380000000001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85428.03</v>
      </c>
      <c r="N1129" s="3">
        <v>9479893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2172.6579999999999</v>
      </c>
      <c r="AK1129" s="3">
        <v>11020.31</v>
      </c>
      <c r="AL1129" s="3">
        <v>6140.9579999999996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22326.3</v>
      </c>
      <c r="C1130" s="3">
        <v>0</v>
      </c>
      <c r="D1130" s="3">
        <v>0</v>
      </c>
      <c r="E1130" s="3">
        <v>20227.3</v>
      </c>
      <c r="F1130" s="3">
        <v>0</v>
      </c>
      <c r="G1130" s="3">
        <v>-2093.3530000000001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110024</v>
      </c>
      <c r="N1130" s="3">
        <v>9476599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3173.1060000000002</v>
      </c>
      <c r="AK1130" s="3">
        <v>11090.01</v>
      </c>
      <c r="AL1130" s="3">
        <v>6470.6260000000002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29010.86</v>
      </c>
      <c r="C1131" s="3">
        <v>0</v>
      </c>
      <c r="D1131" s="3">
        <v>0</v>
      </c>
      <c r="E1131" s="3">
        <v>27032.92</v>
      </c>
      <c r="F1131" s="3">
        <v>0</v>
      </c>
      <c r="G1131" s="3">
        <v>-1972.498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147471.1</v>
      </c>
      <c r="N1131" s="3">
        <v>9474037</v>
      </c>
      <c r="O1131" s="3">
        <v>153305700</v>
      </c>
      <c r="P1131" s="3">
        <v>210.70400000000001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4302.9350000000004</v>
      </c>
      <c r="AK1131" s="3">
        <v>11198.06</v>
      </c>
      <c r="AL1131" s="3">
        <v>6868.2489999999998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28571.19</v>
      </c>
      <c r="C1132" s="3">
        <v>0</v>
      </c>
      <c r="D1132" s="3">
        <v>0</v>
      </c>
      <c r="E1132" s="3">
        <v>26395.97</v>
      </c>
      <c r="F1132" s="3">
        <v>0</v>
      </c>
      <c r="G1132" s="3">
        <v>-2170.1060000000002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2106555</v>
      </c>
      <c r="M1132" s="3">
        <v>164969.79999999999</v>
      </c>
      <c r="N1132" s="3">
        <v>9471988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-720.47590000000002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4980.8519999999999</v>
      </c>
      <c r="AK1132" s="3">
        <v>11248.66</v>
      </c>
      <c r="AL1132" s="3">
        <v>7032.9120000000003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41072.370000000003</v>
      </c>
      <c r="C1133" s="3">
        <v>145.8262</v>
      </c>
      <c r="D1133" s="3">
        <v>0</v>
      </c>
      <c r="E1133" s="3">
        <v>39176.379999999997</v>
      </c>
      <c r="F1133" s="3">
        <v>0</v>
      </c>
      <c r="G1133" s="3">
        <v>-1745.192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2232945</v>
      </c>
      <c r="M1133" s="3">
        <v>218374.7</v>
      </c>
      <c r="N1133" s="3">
        <v>9471250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6622.42</v>
      </c>
      <c r="AK1133" s="3">
        <v>11392.15</v>
      </c>
      <c r="AL1133" s="3">
        <v>7363.7489999999998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53809.09</v>
      </c>
      <c r="C1134" s="3">
        <v>157.98589999999999</v>
      </c>
      <c r="D1134" s="3">
        <v>0</v>
      </c>
      <c r="E1134" s="3">
        <v>52271.28</v>
      </c>
      <c r="F1134" s="3">
        <v>0</v>
      </c>
      <c r="G1134" s="3">
        <v>-1375.152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2335409</v>
      </c>
      <c r="M1134" s="3">
        <v>313485.7</v>
      </c>
      <c r="N1134" s="3">
        <v>9473872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10255.76</v>
      </c>
      <c r="AK1134" s="3">
        <v>11531.65</v>
      </c>
      <c r="AL1134" s="3">
        <v>7637.5379999999996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33316.160000000003</v>
      </c>
      <c r="C1135" s="3">
        <v>0</v>
      </c>
      <c r="D1135" s="3">
        <v>0</v>
      </c>
      <c r="E1135" s="3">
        <v>30417.65</v>
      </c>
      <c r="F1135" s="3">
        <v>0</v>
      </c>
      <c r="G1135" s="3">
        <v>-2894.2689999999998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2342107</v>
      </c>
      <c r="M1135" s="3">
        <v>278261.3</v>
      </c>
      <c r="N1135" s="3">
        <v>9475926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9449.1280000000006</v>
      </c>
      <c r="AK1135" s="3">
        <v>11417.68</v>
      </c>
      <c r="AL1135" s="3">
        <v>7397.7280000000001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34877.949999999997</v>
      </c>
      <c r="C1136" s="3">
        <v>32.949550000000002</v>
      </c>
      <c r="D1136" s="3">
        <v>0</v>
      </c>
      <c r="E1136" s="3">
        <v>32094.29</v>
      </c>
      <c r="F1136" s="3">
        <v>0</v>
      </c>
      <c r="G1136" s="3">
        <v>-2746.605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2360450</v>
      </c>
      <c r="M1136" s="3">
        <v>273836.3</v>
      </c>
      <c r="N1136" s="3">
        <v>9477946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9500.6939999999995</v>
      </c>
      <c r="AK1136" s="3">
        <v>11434.26</v>
      </c>
      <c r="AL1136" s="3">
        <v>7483.34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89854.05</v>
      </c>
      <c r="C1137" s="3">
        <v>0</v>
      </c>
      <c r="D1137" s="3">
        <v>0</v>
      </c>
      <c r="E1137" s="3">
        <v>88446.44</v>
      </c>
      <c r="F1137" s="3">
        <v>0</v>
      </c>
      <c r="G1137" s="3">
        <v>-1403.2560000000001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426804.1</v>
      </c>
      <c r="N1137" s="3">
        <v>9484972</v>
      </c>
      <c r="O1137" s="3">
        <v>153262500</v>
      </c>
      <c r="P1137" s="3">
        <v>183.2295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15216.88</v>
      </c>
      <c r="AK1137" s="3">
        <v>11727.62</v>
      </c>
      <c r="AL1137" s="3">
        <v>8192.8709999999992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78791.72</v>
      </c>
      <c r="C1138" s="3">
        <v>0</v>
      </c>
      <c r="D1138" s="3">
        <v>0</v>
      </c>
      <c r="E1138" s="3">
        <v>76388.28</v>
      </c>
      <c r="F1138" s="3">
        <v>0</v>
      </c>
      <c r="G1138" s="3">
        <v>-2399.605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464828.6</v>
      </c>
      <c r="N1138" s="3">
        <v>9493450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8315.6200000000008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51846.91</v>
      </c>
      <c r="C1139" s="3">
        <v>0</v>
      </c>
      <c r="D1139" s="3">
        <v>0</v>
      </c>
      <c r="E1139" s="3">
        <v>48684.27</v>
      </c>
      <c r="F1139" s="3">
        <v>0</v>
      </c>
      <c r="G1139" s="3">
        <v>-3159.1950000000002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420147.9</v>
      </c>
      <c r="N1139" s="3">
        <v>9501033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41986.07</v>
      </c>
      <c r="C1140" s="3">
        <v>0</v>
      </c>
      <c r="D1140" s="3">
        <v>0</v>
      </c>
      <c r="E1140" s="3">
        <v>38766.33</v>
      </c>
      <c r="F1140" s="3">
        <v>0</v>
      </c>
      <c r="G1140" s="3">
        <v>-3216.4430000000002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378438.9</v>
      </c>
      <c r="N1140" s="3">
        <v>9507468</v>
      </c>
      <c r="O1140" s="3">
        <v>153239700</v>
      </c>
      <c r="P1140" s="3">
        <v>172.65809999999999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8030.22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35917.440000000002</v>
      </c>
      <c r="C1141" s="3">
        <v>0</v>
      </c>
      <c r="D1141" s="3">
        <v>0</v>
      </c>
      <c r="E1141" s="3">
        <v>32730.27</v>
      </c>
      <c r="F1141" s="3">
        <v>0</v>
      </c>
      <c r="G1141" s="3">
        <v>-3184.0210000000002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343770</v>
      </c>
      <c r="N1141" s="3">
        <v>9513068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31438.43</v>
      </c>
      <c r="C1142" s="3">
        <v>0</v>
      </c>
      <c r="D1142" s="3">
        <v>0</v>
      </c>
      <c r="E1142" s="3">
        <v>28304.35</v>
      </c>
      <c r="F1142" s="3">
        <v>0</v>
      </c>
      <c r="G1142" s="3">
        <v>-3131.0540000000001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314610.09999999998</v>
      </c>
      <c r="N1142" s="3">
        <v>9517670</v>
      </c>
      <c r="O1142" s="3">
        <v>153223500</v>
      </c>
      <c r="P1142" s="3">
        <v>166.47900000000001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56105.64</v>
      </c>
      <c r="C1143" s="3">
        <v>0</v>
      </c>
      <c r="D1143" s="3">
        <v>0</v>
      </c>
      <c r="E1143" s="3">
        <v>53849.88</v>
      </c>
      <c r="F1143" s="3">
        <v>0</v>
      </c>
      <c r="G1143" s="3">
        <v>-2252.587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392205.2</v>
      </c>
      <c r="N1143" s="3">
        <v>9524561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7927.683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52087</v>
      </c>
      <c r="C1144" s="3">
        <v>0</v>
      </c>
      <c r="D1144" s="3">
        <v>0</v>
      </c>
      <c r="E1144" s="3">
        <v>49382.720000000001</v>
      </c>
      <c r="F1144" s="3">
        <v>0</v>
      </c>
      <c r="G1144" s="3">
        <v>-2701.4090000000001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391717.5</v>
      </c>
      <c r="N1144" s="3">
        <v>9531427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37744.53</v>
      </c>
      <c r="C1145" s="3">
        <v>0</v>
      </c>
      <c r="D1145" s="3">
        <v>0</v>
      </c>
      <c r="E1145" s="3">
        <v>34703.21</v>
      </c>
      <c r="F1145" s="3">
        <v>0</v>
      </c>
      <c r="G1145" s="3">
        <v>-3038.6909999999998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355008.5</v>
      </c>
      <c r="N1145" s="3">
        <v>9537191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29824.28</v>
      </c>
      <c r="F1146" s="3">
        <v>0</v>
      </c>
      <c r="G1146" s="3">
        <v>-3036.645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323880.59999999998</v>
      </c>
      <c r="N1146" s="3">
        <v>9542349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7653.6360000000004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29753.01</v>
      </c>
      <c r="C1147" s="3">
        <v>0</v>
      </c>
      <c r="D1147" s="3">
        <v>0</v>
      </c>
      <c r="E1147" s="3">
        <v>26748.89</v>
      </c>
      <c r="F1147" s="3">
        <v>0</v>
      </c>
      <c r="G1147" s="3">
        <v>-3001.6990000000001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298688.2</v>
      </c>
      <c r="N1147" s="3">
        <v>9546762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-897.84799999999996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7497.4110000000001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26557.99</v>
      </c>
      <c r="C1148" s="3">
        <v>0</v>
      </c>
      <c r="D1148" s="3">
        <v>0</v>
      </c>
      <c r="E1148" s="3">
        <v>23578.82</v>
      </c>
      <c r="F1148" s="3">
        <v>0</v>
      </c>
      <c r="G1148" s="3">
        <v>-2976.8240000000001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275291.8</v>
      </c>
      <c r="N1148" s="3">
        <v>9550654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-721.82270000000005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7386.8410000000003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24281.07</v>
      </c>
      <c r="C1149" s="3">
        <v>0</v>
      </c>
      <c r="D1149" s="3">
        <v>0</v>
      </c>
      <c r="E1149" s="3">
        <v>21327.09</v>
      </c>
      <c r="F1149" s="3">
        <v>0</v>
      </c>
      <c r="G1149" s="3">
        <v>-2951.5880000000002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255110.6</v>
      </c>
      <c r="N1149" s="3">
        <v>9553649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7301.5050000000001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0</v>
      </c>
      <c r="G1150" s="3">
        <v>-2971.4360000000001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237224.3</v>
      </c>
      <c r="N1150" s="3">
        <v>9556171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7235.4430000000002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21101.97</v>
      </c>
      <c r="C1151" s="3">
        <v>0</v>
      </c>
      <c r="D1151" s="3">
        <v>0</v>
      </c>
      <c r="E1151" s="3">
        <v>18118.11</v>
      </c>
      <c r="F1151" s="3">
        <v>0</v>
      </c>
      <c r="G1151" s="3">
        <v>-2981.7719999999999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221313.6</v>
      </c>
      <c r="N1151" s="3">
        <v>9558207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7161.5429999999997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19929.75</v>
      </c>
      <c r="C1152" s="3">
        <v>0</v>
      </c>
      <c r="D1152" s="3">
        <v>0</v>
      </c>
      <c r="E1152" s="3">
        <v>16948.79</v>
      </c>
      <c r="F1152" s="3">
        <v>0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207251.8</v>
      </c>
      <c r="N1152" s="3">
        <v>9559582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18960.66</v>
      </c>
      <c r="C1153" s="3">
        <v>0</v>
      </c>
      <c r="D1153" s="3">
        <v>0</v>
      </c>
      <c r="E1153" s="3">
        <v>15992.53</v>
      </c>
      <c r="F1153" s="3">
        <v>0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194539.7</v>
      </c>
      <c r="N1153" s="3">
        <v>9560638</v>
      </c>
      <c r="O1153" s="3">
        <v>153130900</v>
      </c>
      <c r="P1153" s="3">
        <v>139.9511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7039.3469999999998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15195.16</v>
      </c>
      <c r="F1154" s="3">
        <v>0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183229.4</v>
      </c>
      <c r="N1154" s="3">
        <v>9561143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</v>
      </c>
      <c r="AK1154" s="3">
        <v>11408.36</v>
      </c>
      <c r="AL1154" s="3">
        <v>6973.2610000000004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17474.82</v>
      </c>
      <c r="C1155" s="3">
        <v>0</v>
      </c>
      <c r="D1155" s="3">
        <v>0</v>
      </c>
      <c r="E1155" s="3">
        <v>14534.27</v>
      </c>
      <c r="F1155" s="3">
        <v>0</v>
      </c>
      <c r="G1155" s="3">
        <v>-2938.7779999999998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9561219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6994.7219999999998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16906.93</v>
      </c>
      <c r="C1156" s="3">
        <v>0</v>
      </c>
      <c r="D1156" s="3">
        <v>0</v>
      </c>
      <c r="E1156" s="3">
        <v>13978.43</v>
      </c>
      <c r="F1156" s="3">
        <v>0</v>
      </c>
      <c r="G1156" s="3">
        <v>-2926.779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163672.70000000001</v>
      </c>
      <c r="N1156" s="3">
        <v>9561051</v>
      </c>
      <c r="O1156" s="3">
        <v>153105300</v>
      </c>
      <c r="P1156" s="3">
        <v>134.6224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6734.576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16420.04</v>
      </c>
      <c r="C1157" s="3">
        <v>0</v>
      </c>
      <c r="D1157" s="3">
        <v>0</v>
      </c>
      <c r="E1157" s="3">
        <v>13501.55</v>
      </c>
      <c r="F1157" s="3">
        <v>0</v>
      </c>
      <c r="G1157" s="3">
        <v>-2916.8380000000002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155113.79999999999</v>
      </c>
      <c r="N1157" s="3">
        <v>9560580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11369.75</v>
      </c>
      <c r="AL1157" s="3">
        <v>6849.5069999999996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15963.19</v>
      </c>
      <c r="C1158" s="3">
        <v>0</v>
      </c>
      <c r="D1158" s="3">
        <v>0</v>
      </c>
      <c r="E1158" s="3">
        <v>13086.8</v>
      </c>
      <c r="F1158" s="3">
        <v>0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9559675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15612.99</v>
      </c>
      <c r="C1159" s="3">
        <v>0</v>
      </c>
      <c r="D1159" s="3">
        <v>0</v>
      </c>
      <c r="E1159" s="3">
        <v>12735.92</v>
      </c>
      <c r="F1159" s="3">
        <v>0</v>
      </c>
      <c r="G1159" s="3">
        <v>-2876.4430000000002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140476.1</v>
      </c>
      <c r="N1159" s="3">
        <v>9558468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0</v>
      </c>
      <c r="G1160" s="3">
        <v>-2872.6529999999998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134053.20000000001</v>
      </c>
      <c r="N1160" s="3">
        <v>9557044</v>
      </c>
      <c r="O1160" s="3">
        <v>153070900</v>
      </c>
      <c r="P1160" s="3">
        <v>130.79570000000001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5265.2539999999999</v>
      </c>
      <c r="AK1160" s="3">
        <v>11320.32</v>
      </c>
      <c r="AL1160" s="3">
        <v>6689.5039999999999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15033.86</v>
      </c>
      <c r="C1161" s="3">
        <v>0</v>
      </c>
      <c r="D1161" s="3">
        <v>0</v>
      </c>
      <c r="E1161" s="3">
        <v>12167.89</v>
      </c>
      <c r="F1161" s="3">
        <v>0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128227.4</v>
      </c>
      <c r="N1161" s="3">
        <v>9555340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14803.47</v>
      </c>
      <c r="C1162" s="3">
        <v>0</v>
      </c>
      <c r="D1162" s="3">
        <v>0</v>
      </c>
      <c r="E1162" s="3">
        <v>11940</v>
      </c>
      <c r="F1162" s="3">
        <v>0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9553390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0</v>
      </c>
      <c r="G1163" s="3">
        <v>-2857.1550000000002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</v>
      </c>
      <c r="N1163" s="3">
        <v>9551252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11567.09</v>
      </c>
      <c r="F1164" s="3">
        <v>0</v>
      </c>
      <c r="G1164" s="3">
        <v>-2850.0509999999999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9548811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14260.34</v>
      </c>
      <c r="C1165" s="3">
        <v>0</v>
      </c>
      <c r="D1165" s="3">
        <v>0</v>
      </c>
      <c r="E1165" s="3">
        <v>11414.49</v>
      </c>
      <c r="F1165" s="3">
        <v>0</v>
      </c>
      <c r="G1165" s="3">
        <v>-2845.4479999999999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109709.1</v>
      </c>
      <c r="N1165" s="3">
        <v>9546157</v>
      </c>
      <c r="O1165" s="3">
        <v>153027200</v>
      </c>
      <c r="P1165" s="3">
        <v>128.54310000000001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14036.35</v>
      </c>
      <c r="C1166" s="3">
        <v>0</v>
      </c>
      <c r="D1166" s="3">
        <v>0</v>
      </c>
      <c r="E1166" s="3">
        <v>11274.61</v>
      </c>
      <c r="F1166" s="3">
        <v>0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9543366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13857.45</v>
      </c>
      <c r="C1167" s="3">
        <v>0</v>
      </c>
      <c r="D1167" s="3">
        <v>0</v>
      </c>
      <c r="E1167" s="3">
        <v>11152.87</v>
      </c>
      <c r="F1167" s="3">
        <v>0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102928.3</v>
      </c>
      <c r="N1167" s="3">
        <v>9540444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13711.8</v>
      </c>
      <c r="C1168" s="3">
        <v>0</v>
      </c>
      <c r="D1168" s="3">
        <v>0</v>
      </c>
      <c r="E1168" s="3">
        <v>11046.03</v>
      </c>
      <c r="F1168" s="3">
        <v>0</v>
      </c>
      <c r="G1168" s="3">
        <v>-2665.431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99961.73</v>
      </c>
      <c r="N1168" s="3">
        <v>9537424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6122.7709999999997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13589.79</v>
      </c>
      <c r="C1169" s="3">
        <v>0</v>
      </c>
      <c r="D1169" s="3">
        <v>0</v>
      </c>
      <c r="E1169" s="3">
        <v>10951.32</v>
      </c>
      <c r="F1169" s="3">
        <v>0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97302.67</v>
      </c>
      <c r="N1169" s="3">
        <v>9534228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13483.87</v>
      </c>
      <c r="C1170" s="3">
        <v>0</v>
      </c>
      <c r="D1170" s="3">
        <v>0</v>
      </c>
      <c r="E1170" s="3">
        <v>10867.53</v>
      </c>
      <c r="F1170" s="3">
        <v>0</v>
      </c>
      <c r="G1170" s="3">
        <v>-2616.0430000000001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94916.88</v>
      </c>
      <c r="N1170" s="3">
        <v>9530882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13388.82</v>
      </c>
      <c r="C1171" s="3">
        <v>0</v>
      </c>
      <c r="D1171" s="3">
        <v>0</v>
      </c>
      <c r="E1171" s="3">
        <v>10792.87</v>
      </c>
      <c r="F1171" s="3">
        <v>0</v>
      </c>
      <c r="G1171" s="3">
        <v>-2595.6680000000001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92737.5</v>
      </c>
      <c r="N1171" s="3">
        <v>9527438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-718.99689999999998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5984.1310000000003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13303.71</v>
      </c>
      <c r="C1172" s="3">
        <v>0</v>
      </c>
      <c r="D1172" s="3">
        <v>0</v>
      </c>
      <c r="E1172" s="3">
        <v>10726.22</v>
      </c>
      <c r="F1172" s="3">
        <v>0</v>
      </c>
      <c r="G1172" s="3">
        <v>-2577.2190000000001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90865.43</v>
      </c>
      <c r="N1172" s="3">
        <v>9523794</v>
      </c>
      <c r="O1172" s="3">
        <v>152958600</v>
      </c>
      <c r="P1172" s="3">
        <v>126.3176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</v>
      </c>
      <c r="AL1172" s="3">
        <v>5943.5259999999998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13951.63</v>
      </c>
      <c r="C1173" s="3">
        <v>0</v>
      </c>
      <c r="D1173" s="3">
        <v>0</v>
      </c>
      <c r="E1173" s="3">
        <v>11392.38</v>
      </c>
      <c r="F1173" s="3">
        <v>0</v>
      </c>
      <c r="G1173" s="3">
        <v>-2558.9969999999998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92193.7</v>
      </c>
      <c r="N1173" s="3">
        <v>9520095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11172.86</v>
      </c>
      <c r="AL1173" s="3">
        <v>5958.7489999999998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16351.6</v>
      </c>
      <c r="C1174" s="3">
        <v>0</v>
      </c>
      <c r="D1174" s="3">
        <v>0</v>
      </c>
      <c r="E1174" s="3">
        <v>13829.16</v>
      </c>
      <c r="F1174" s="3">
        <v>0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9516641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14415.33</v>
      </c>
      <c r="C1175" s="3">
        <v>0</v>
      </c>
      <c r="D1175" s="3">
        <v>0</v>
      </c>
      <c r="E1175" s="3">
        <v>11850.55</v>
      </c>
      <c r="F1175" s="3">
        <v>0</v>
      </c>
      <c r="G1175" s="3">
        <v>-2564.5639999999999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9513178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5976.2640000000001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14166.82</v>
      </c>
      <c r="C1176" s="3">
        <v>0</v>
      </c>
      <c r="D1176" s="3">
        <v>0</v>
      </c>
      <c r="E1176" s="3">
        <v>11609.75</v>
      </c>
      <c r="F1176" s="3">
        <v>0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98161.04</v>
      </c>
      <c r="N1176" s="3">
        <v>9509455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11159.91</v>
      </c>
      <c r="AL1176" s="3">
        <v>5930.8729999999996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13933.04</v>
      </c>
      <c r="C1177" s="3">
        <v>0</v>
      </c>
      <c r="D1177" s="3">
        <v>0</v>
      </c>
      <c r="E1177" s="3">
        <v>11386.92</v>
      </c>
      <c r="F1177" s="3">
        <v>0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96242.19</v>
      </c>
      <c r="N1177" s="3">
        <v>9505608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11151.32</v>
      </c>
      <c r="AL1177" s="3">
        <v>5909.625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13701.08</v>
      </c>
      <c r="C1178" s="3">
        <v>0</v>
      </c>
      <c r="D1178" s="3">
        <v>0</v>
      </c>
      <c r="E1178" s="3">
        <v>11165.14</v>
      </c>
      <c r="F1178" s="3">
        <v>0</v>
      </c>
      <c r="G1178" s="3">
        <v>-2535.761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94204.13</v>
      </c>
      <c r="N1178" s="3">
        <v>9501737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11142.55</v>
      </c>
      <c r="AL1178" s="3">
        <v>5860.6229999999996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13536.43</v>
      </c>
      <c r="C1179" s="3">
        <v>0</v>
      </c>
      <c r="D1179" s="3">
        <v>0</v>
      </c>
      <c r="E1179" s="3">
        <v>11011.37</v>
      </c>
      <c r="F1179" s="3">
        <v>0</v>
      </c>
      <c r="G1179" s="3">
        <v>-2524.9140000000002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92388.57</v>
      </c>
      <c r="N1179" s="3">
        <v>9497812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11133.94</v>
      </c>
      <c r="AL1179" s="3">
        <v>5838.5159999999996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0</v>
      </c>
      <c r="G1180" s="3">
        <v>-2512.0239999999999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90786.07</v>
      </c>
      <c r="N1180" s="3">
        <v>9493833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1816.1279999999999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13315.73</v>
      </c>
      <c r="C1181" s="3">
        <v>0</v>
      </c>
      <c r="D1181" s="3">
        <v>0</v>
      </c>
      <c r="E1181" s="3">
        <v>10788.35</v>
      </c>
      <c r="F1181" s="3">
        <v>0</v>
      </c>
      <c r="G1181" s="3">
        <v>-2527.2159999999999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89369.03</v>
      </c>
      <c r="N1181" s="3">
        <v>9489794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13234.14</v>
      </c>
      <c r="C1182" s="3">
        <v>0</v>
      </c>
      <c r="D1182" s="3">
        <v>0</v>
      </c>
      <c r="E1182" s="3">
        <v>10706.01</v>
      </c>
      <c r="F1182" s="3">
        <v>0</v>
      </c>
      <c r="G1182" s="3">
        <v>-2527.944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88131.67</v>
      </c>
      <c r="N1182" s="3">
        <v>9485692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11117.64</v>
      </c>
      <c r="AL1182" s="3">
        <v>5730.3609999999999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0</v>
      </c>
      <c r="G1183" s="3">
        <v>-2522.4609999999998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86997.66</v>
      </c>
      <c r="N1183" s="3">
        <v>9481587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0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85950.14</v>
      </c>
      <c r="N1184" s="3">
        <v>9477501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13035.4</v>
      </c>
      <c r="C1185" s="3">
        <v>0</v>
      </c>
      <c r="D1185" s="3">
        <v>0</v>
      </c>
      <c r="E1185" s="3">
        <v>10529.66</v>
      </c>
      <c r="F1185" s="3">
        <v>0</v>
      </c>
      <c r="G1185" s="3">
        <v>-2505.58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85044.82</v>
      </c>
      <c r="N1185" s="3">
        <v>9473343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11096.48</v>
      </c>
      <c r="AL1185" s="3">
        <v>5612.0659999999998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</v>
      </c>
      <c r="C1186" s="3">
        <v>0</v>
      </c>
      <c r="D1186" s="3">
        <v>0</v>
      </c>
      <c r="E1186" s="3">
        <v>10486.26</v>
      </c>
      <c r="F1186" s="3">
        <v>0</v>
      </c>
      <c r="G1186" s="3">
        <v>-2495.989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84114.62</v>
      </c>
      <c r="N1186" s="3">
        <v>9469259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1513.7139999999999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17215.89</v>
      </c>
      <c r="C1187" s="3">
        <v>0</v>
      </c>
      <c r="D1187" s="3">
        <v>0</v>
      </c>
      <c r="E1187" s="3">
        <v>14798.38</v>
      </c>
      <c r="F1187" s="3">
        <v>0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106678.5</v>
      </c>
      <c r="N1187" s="3">
        <v>9466050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5765.1260000000002</v>
      </c>
      <c r="AM1187" s="3">
        <v>28814.880000000001</v>
      </c>
      <c r="AN1187" s="1">
        <v>8</v>
      </c>
    </row>
    <row r="1188" spans="1:40" x14ac:dyDescent="0.3">
      <c r="A1188" s="2">
        <v>30681</v>
      </c>
      <c r="B1188" s="3">
        <v>15385.21</v>
      </c>
      <c r="C1188" s="3">
        <v>0</v>
      </c>
      <c r="D1188" s="3">
        <v>0</v>
      </c>
      <c r="E1188" s="3">
        <v>12881.33</v>
      </c>
      <c r="F1188" s="3">
        <v>0</v>
      </c>
      <c r="G1188" s="3">
        <v>-2503.7249999999999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9462953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15295.86</v>
      </c>
      <c r="C1189" s="3">
        <v>0</v>
      </c>
      <c r="D1189" s="3">
        <v>0</v>
      </c>
      <c r="E1189" s="3">
        <v>12782.21</v>
      </c>
      <c r="F1189" s="3">
        <v>0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107851.5</v>
      </c>
      <c r="N1189" s="3">
        <v>9459953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2719.6550000000002</v>
      </c>
      <c r="AK1189" s="3">
        <v>11107.59</v>
      </c>
      <c r="AL1189" s="3">
        <v>5721.5739999999996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15364.23</v>
      </c>
      <c r="C1190" s="3">
        <v>0</v>
      </c>
      <c r="D1190" s="3">
        <v>0</v>
      </c>
      <c r="E1190" s="3">
        <v>12862.77</v>
      </c>
      <c r="F1190" s="3">
        <v>0</v>
      </c>
      <c r="G1190" s="3">
        <v>-2501.36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9457017</v>
      </c>
      <c r="O1190" s="3">
        <v>152785500</v>
      </c>
      <c r="P1190" s="3">
        <v>123.2821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5720.4889999999996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15014.48</v>
      </c>
      <c r="C1191" s="3">
        <v>0</v>
      </c>
      <c r="D1191" s="3">
        <v>0</v>
      </c>
      <c r="E1191" s="3">
        <v>12500.04</v>
      </c>
      <c r="F1191" s="3">
        <v>0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9454084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2761.5459999999998</v>
      </c>
      <c r="AK1191" s="3">
        <v>11099.91</v>
      </c>
      <c r="AL1191" s="3">
        <v>5696.8019999999997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21474.400000000001</v>
      </c>
      <c r="C1192" s="3">
        <v>0</v>
      </c>
      <c r="D1192" s="3">
        <v>0</v>
      </c>
      <c r="E1192" s="3">
        <v>19286.57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146875.79999999999</v>
      </c>
      <c r="N1192" s="3">
        <v>9452822</v>
      </c>
      <c r="O1192" s="3">
        <v>152767100</v>
      </c>
      <c r="P1192" s="3">
        <v>123.22920000000001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26023.4</v>
      </c>
      <c r="C1193" s="3">
        <v>0</v>
      </c>
      <c r="D1193" s="3">
        <v>0</v>
      </c>
      <c r="E1193" s="3">
        <v>23971.040000000001</v>
      </c>
      <c r="F1193" s="3">
        <v>0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9453475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11230.47</v>
      </c>
      <c r="AL1193" s="3">
        <v>6186.4690000000001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31794.57</v>
      </c>
      <c r="C1194" s="3">
        <v>0</v>
      </c>
      <c r="D1194" s="3">
        <v>0</v>
      </c>
      <c r="E1194" s="3">
        <v>29963.919999999998</v>
      </c>
      <c r="F1194" s="3">
        <v>0</v>
      </c>
      <c r="G1194" s="3">
        <v>-1829.4159999999999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9456231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36671.65</v>
      </c>
      <c r="C1195" s="3">
        <v>0</v>
      </c>
      <c r="D1195" s="3">
        <v>0</v>
      </c>
      <c r="E1195" s="3">
        <v>34782.589999999997</v>
      </c>
      <c r="F1195" s="3">
        <v>0</v>
      </c>
      <c r="G1195" s="3">
        <v>-1887.8689999999999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9460881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6646.1840000000002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43982.21</v>
      </c>
      <c r="C1196" s="3">
        <v>0</v>
      </c>
      <c r="D1196" s="3">
        <v>0</v>
      </c>
      <c r="E1196" s="3">
        <v>42047.08</v>
      </c>
      <c r="F1196" s="3">
        <v>0</v>
      </c>
      <c r="G1196" s="3">
        <v>-1933.9760000000001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9467665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45750.85</v>
      </c>
      <c r="C1197" s="3">
        <v>0</v>
      </c>
      <c r="D1197" s="3">
        <v>0</v>
      </c>
      <c r="E1197" s="3">
        <v>43587.97</v>
      </c>
      <c r="F1197" s="3">
        <v>0</v>
      </c>
      <c r="G1197" s="3">
        <v>-2161.84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398986.3</v>
      </c>
      <c r="N1197" s="3">
        <v>9475711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37416.879999999997</v>
      </c>
      <c r="C1198" s="3">
        <v>0</v>
      </c>
      <c r="D1198" s="3">
        <v>0</v>
      </c>
      <c r="E1198" s="3">
        <v>34718.53</v>
      </c>
      <c r="F1198" s="3">
        <v>0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9482988</v>
      </c>
      <c r="O1198" s="3">
        <v>152719100</v>
      </c>
      <c r="P1198" s="3">
        <v>116.5245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6895.4880000000003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32435.7</v>
      </c>
      <c r="C1199" s="3">
        <v>0</v>
      </c>
      <c r="D1199" s="3">
        <v>0</v>
      </c>
      <c r="E1199" s="3">
        <v>29585.98</v>
      </c>
      <c r="F1199" s="3">
        <v>0</v>
      </c>
      <c r="G1199" s="3">
        <v>-2848.95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9489325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6818.4059999999999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29146.81</v>
      </c>
      <c r="C1200" s="3">
        <v>0</v>
      </c>
      <c r="D1200" s="3">
        <v>0</v>
      </c>
      <c r="E1200" s="3">
        <v>26270.53</v>
      </c>
      <c r="F1200" s="3">
        <v>0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9495066</v>
      </c>
      <c r="O1200" s="3">
        <v>152701800</v>
      </c>
      <c r="P1200" s="3">
        <v>115.0219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26507.67</v>
      </c>
      <c r="C1201" s="3">
        <v>0</v>
      </c>
      <c r="D1201" s="3">
        <v>0</v>
      </c>
      <c r="E1201" s="3">
        <v>23628.92</v>
      </c>
      <c r="F1201" s="3">
        <v>0</v>
      </c>
      <c r="G1201" s="3">
        <v>-2878.0120000000002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9500184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24372.33</v>
      </c>
      <c r="C1202" s="3">
        <v>0</v>
      </c>
      <c r="D1202" s="3">
        <v>0</v>
      </c>
      <c r="E1202" s="3">
        <v>21502.55</v>
      </c>
      <c r="F1202" s="3">
        <v>0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9504266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22646.93</v>
      </c>
      <c r="C1203" s="3">
        <v>0</v>
      </c>
      <c r="D1203" s="3">
        <v>0</v>
      </c>
      <c r="E1203" s="3">
        <v>19790.16</v>
      </c>
      <c r="F1203" s="3">
        <v>0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9507906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6632.0010000000002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21213.919999999998</v>
      </c>
      <c r="C1204" s="3">
        <v>0</v>
      </c>
      <c r="D1204" s="3">
        <v>0</v>
      </c>
      <c r="E1204" s="3">
        <v>18379.29</v>
      </c>
      <c r="F1204" s="3">
        <v>0</v>
      </c>
      <c r="G1204" s="3">
        <v>-2834.0430000000001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2400978</v>
      </c>
      <c r="M1204" s="3">
        <v>231438.8</v>
      </c>
      <c r="N1204" s="3">
        <v>9510920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6579.5519999999997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20027.95</v>
      </c>
      <c r="C1205" s="3">
        <v>0</v>
      </c>
      <c r="D1205" s="3">
        <v>0</v>
      </c>
      <c r="E1205" s="3">
        <v>17212.740000000002</v>
      </c>
      <c r="F1205" s="3">
        <v>0</v>
      </c>
      <c r="G1205" s="3">
        <v>-2814.68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9513415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19034.13</v>
      </c>
      <c r="C1206" s="3">
        <v>0</v>
      </c>
      <c r="D1206" s="3">
        <v>0</v>
      </c>
      <c r="E1206" s="3">
        <v>16232.88</v>
      </c>
      <c r="F1206" s="3">
        <v>0</v>
      </c>
      <c r="G1206" s="3">
        <v>-2800.73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9515538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18194.03</v>
      </c>
      <c r="C1207" s="3">
        <v>0</v>
      </c>
      <c r="D1207" s="3">
        <v>0</v>
      </c>
      <c r="E1207" s="3">
        <v>15406.3</v>
      </c>
      <c r="F1207" s="3">
        <v>0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9516941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6438.7439999999997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17487.61</v>
      </c>
      <c r="C1208" s="3">
        <v>0</v>
      </c>
      <c r="D1208" s="3">
        <v>0</v>
      </c>
      <c r="E1208" s="3">
        <v>14716.66</v>
      </c>
      <c r="F1208" s="3">
        <v>0</v>
      </c>
      <c r="G1208" s="3">
        <v>-2770.473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9518011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6379.723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16850.689999999999</v>
      </c>
      <c r="C1209" s="3">
        <v>0</v>
      </c>
      <c r="D1209" s="3">
        <v>0</v>
      </c>
      <c r="E1209" s="3">
        <v>14125.24</v>
      </c>
      <c r="F1209" s="3">
        <v>0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9518629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0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9519006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6260.1750000000002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0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9519054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6219.6149999999998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12808.52</v>
      </c>
      <c r="F1212" s="3">
        <v>0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9518780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6167.6660000000002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15229.58</v>
      </c>
      <c r="C1213" s="3">
        <v>0</v>
      </c>
      <c r="D1213" s="3">
        <v>0</v>
      </c>
      <c r="E1213" s="3">
        <v>12469.88</v>
      </c>
      <c r="F1213" s="3">
        <v>0</v>
      </c>
      <c r="G1213" s="3">
        <v>-2759.232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9518154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14933.36</v>
      </c>
      <c r="C1214" s="3">
        <v>0</v>
      </c>
      <c r="D1214" s="3">
        <v>0</v>
      </c>
      <c r="E1214" s="3">
        <v>12174.85</v>
      </c>
      <c r="F1214" s="3">
        <v>0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9517209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6077.9960000000001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0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9516005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14447.64</v>
      </c>
      <c r="C1216" s="3">
        <v>0</v>
      </c>
      <c r="D1216" s="3">
        <v>0</v>
      </c>
      <c r="E1216" s="3">
        <v>11704.01</v>
      </c>
      <c r="F1216" s="3">
        <v>0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9514539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5983.3639999999996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14240.79</v>
      </c>
      <c r="C1217" s="3">
        <v>0</v>
      </c>
      <c r="D1217" s="3">
        <v>0</v>
      </c>
      <c r="E1217" s="3">
        <v>11506.1</v>
      </c>
      <c r="F1217" s="3">
        <v>0</v>
      </c>
      <c r="G1217" s="3">
        <v>-2734.3159999999998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9512943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14074.47</v>
      </c>
      <c r="C1218" s="3">
        <v>0</v>
      </c>
      <c r="D1218" s="3">
        <v>0</v>
      </c>
      <c r="E1218" s="3">
        <v>11347.35</v>
      </c>
      <c r="F1218" s="3">
        <v>0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9511127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Niswonger, Richard</cp:lastModifiedBy>
  <dcterms:created xsi:type="dcterms:W3CDTF">2013-05-24T20:11:27Z</dcterms:created>
  <dcterms:modified xsi:type="dcterms:W3CDTF">2022-02-19T02:33:14Z</dcterms:modified>
</cp:coreProperties>
</file>