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F6134C88-87D0-45E4-8559-63BEBA8C9FC4}" xr6:coauthVersionLast="46" xr6:coauthVersionMax="46" xr10:uidLastSave="{00000000-0000-0000-0000-000000000000}"/>
  <bookViews>
    <workbookView xWindow="-4455" yWindow="-1393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<sst xmlns="http://schemas.openxmlformats.org/spreadsheetml/2006/main" count="1305" uniqueCount="58">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</sst>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</c:v>
                </c:pt>
                <c:pt idx="42">
                  <c:v>8578.0750000000007</c:v>
                </c:pt>
                <c:pt idx="43">
                  <c:v>8421.6859999999997</c:v>
                </c:pt>
                <c:pt idx="44">
                  <c:v>8477.2309999999998</c:v>
                </c:pt>
                <c:pt idx="45">
                  <c:v>8522.2330000000002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8684.8439999999991</c:v>
                </c:pt>
                <c:pt idx="49">
                  <c:v>8648.241</c:v>
                </c:pt>
                <c:pt idx="50">
                  <c:v>8577.0509999999995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8646.2330000000002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16870.47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9138.6890000000003</c:v>
                </c:pt>
                <c:pt idx="112">
                  <c:v>8818.1119999999992</c:v>
                </c:pt>
                <c:pt idx="113">
                  <c:v>8426.06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95317.64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60641.87</c:v>
                </c:pt>
                <c:pt idx="160">
                  <c:v>74894.36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81922.17</c:v>
                </c:pt>
                <c:pt idx="191">
                  <c:v>76292.160000000003</c:v>
                </c:pt>
                <c:pt idx="192">
                  <c:v>67166.34</c:v>
                </c:pt>
                <c:pt idx="193">
                  <c:v>67381.8</c:v>
                </c:pt>
                <c:pt idx="194">
                  <c:v>86951.99</c:v>
                </c:pt>
                <c:pt idx="195">
                  <c:v>91677.71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39673.53</c:v>
                </c:pt>
                <c:pt idx="210">
                  <c:v>32518.02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9078.5990000000002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8971.2749999999996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6765.6580000000004</c:v>
                </c:pt>
                <c:pt idx="246">
                  <c:v>6813.2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5228.1840000000002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5052.4089999999997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4456.6270000000004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7459.335</c:v>
                </c:pt>
                <c:pt idx="373">
                  <c:v>6762.643</c:v>
                </c:pt>
                <c:pt idx="374">
                  <c:v>8414.5210000000006</c:v>
                </c:pt>
                <c:pt idx="375">
                  <c:v>7899.8509999999997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7268.933</c:v>
                </c:pt>
                <c:pt idx="380">
                  <c:v>7917.74</c:v>
                </c:pt>
                <c:pt idx="381">
                  <c:v>8461.3549999999996</c:v>
                </c:pt>
                <c:pt idx="382">
                  <c:v>8779.4009999999998</c:v>
                </c:pt>
                <c:pt idx="383">
                  <c:v>7542.4780000000001</c:v>
                </c:pt>
                <c:pt idx="384">
                  <c:v>6868.9459999999999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25959.88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37888.400000000001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67818.240000000005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13873.57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14783.22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295085.8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371697.6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281362.09999999998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367922.2</c:v>
                </c:pt>
                <c:pt idx="598">
                  <c:v>376615.4</c:v>
                </c:pt>
                <c:pt idx="599">
                  <c:v>405319.9</c:v>
                </c:pt>
                <c:pt idx="600">
                  <c:v>413198.2</c:v>
                </c:pt>
                <c:pt idx="601">
                  <c:v>401703.8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212771.3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259978.3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97071.89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96249.65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55439.82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41847.14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22345.5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9488.5949999999993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8014.6270000000004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6496.8729999999996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6126.2659999999996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5090.7079999999996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15356.24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65948.02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77095.16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85528.04</c:v>
                </c:pt>
                <c:pt idx="765">
                  <c:v>99903.73</c:v>
                </c:pt>
                <c:pt idx="766">
                  <c:v>105540.7</c:v>
                </c:pt>
                <c:pt idx="767">
                  <c:v>94544.46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64736.98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13642.53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7815.7640000000001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8311.9269999999997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18110.71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25852.15</c:v>
                </c:pt>
                <c:pt idx="945">
                  <c:v>40332.36</c:v>
                </c:pt>
                <c:pt idx="946">
                  <c:v>32684.69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37247.96</c:v>
                </c:pt>
                <c:pt idx="953">
                  <c:v>62634.23</c:v>
                </c:pt>
                <c:pt idx="954">
                  <c:v>80227.53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142672.4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88804.99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10391.459999999999</c:v>
                </c:pt>
                <c:pt idx="1062">
                  <c:v>10000.450000000001</c:v>
                </c:pt>
                <c:pt idx="1063">
                  <c:v>9525.2749999999996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9874.2440000000006</c:v>
                </c:pt>
                <c:pt idx="1069">
                  <c:v>9610.3520000000008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7576.8329999999996</c:v>
                </c:pt>
                <c:pt idx="1075">
                  <c:v>7224.0410000000002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6478.5280000000002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8722.66</c:v>
                </c:pt>
                <c:pt idx="1089">
                  <c:v>8301.8799999999992</c:v>
                </c:pt>
                <c:pt idx="1090">
                  <c:v>8014.5940000000001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9655.8760000000002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5027.2539999999999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3923.9810000000002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6900.3959999999997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19489.919999999998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53808.03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89853.51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31438.18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</c:v>
                </c:pt>
                <c:pt idx="42">
                  <c:v>8578.0750000000007</c:v>
                </c:pt>
                <c:pt idx="43">
                  <c:v>8421.6859999999997</c:v>
                </c:pt>
                <c:pt idx="44">
                  <c:v>8477.2309999999998</c:v>
                </c:pt>
                <c:pt idx="45">
                  <c:v>8522.2330000000002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8684.8439999999991</c:v>
                </c:pt>
                <c:pt idx="49">
                  <c:v>8648.241</c:v>
                </c:pt>
                <c:pt idx="50">
                  <c:v>8577.0509999999995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8646.2330000000002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16870.47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9138.6890000000003</c:v>
                </c:pt>
                <c:pt idx="112">
                  <c:v>8818.1119999999992</c:v>
                </c:pt>
                <c:pt idx="113">
                  <c:v>8426.06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95317.64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60641.87</c:v>
                </c:pt>
                <c:pt idx="160">
                  <c:v>74894.36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81922.17</c:v>
                </c:pt>
                <c:pt idx="191">
                  <c:v>76292.160000000003</c:v>
                </c:pt>
                <c:pt idx="192">
                  <c:v>67166.34</c:v>
                </c:pt>
                <c:pt idx="193">
                  <c:v>67381.8</c:v>
                </c:pt>
                <c:pt idx="194">
                  <c:v>86951.99</c:v>
                </c:pt>
                <c:pt idx="195">
                  <c:v>91677.71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39673.53</c:v>
                </c:pt>
                <c:pt idx="210">
                  <c:v>32518.02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9078.5990000000002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8971.2749999999996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6765.6580000000004</c:v>
                </c:pt>
                <c:pt idx="246">
                  <c:v>6813.2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5228.1840000000002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5052.4089999999997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4456.6270000000004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7459.335</c:v>
                </c:pt>
                <c:pt idx="373">
                  <c:v>6762.643</c:v>
                </c:pt>
                <c:pt idx="374">
                  <c:v>8414.5210000000006</c:v>
                </c:pt>
                <c:pt idx="375">
                  <c:v>7899.8509999999997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7268.933</c:v>
                </c:pt>
                <c:pt idx="380">
                  <c:v>7917.74</c:v>
                </c:pt>
                <c:pt idx="381">
                  <c:v>8461.3549999999996</c:v>
                </c:pt>
                <c:pt idx="382">
                  <c:v>8779.4009999999998</c:v>
                </c:pt>
                <c:pt idx="383">
                  <c:v>7542.4780000000001</c:v>
                </c:pt>
                <c:pt idx="384">
                  <c:v>6868.9459999999999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25959.88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37888.400000000001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67818.240000000005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13873.57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14783.22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295085.8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371697.6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281362.09999999998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367922.2</c:v>
                </c:pt>
                <c:pt idx="598">
                  <c:v>376615.4</c:v>
                </c:pt>
                <c:pt idx="599">
                  <c:v>405319.9</c:v>
                </c:pt>
                <c:pt idx="600">
                  <c:v>413198.2</c:v>
                </c:pt>
                <c:pt idx="601">
                  <c:v>401703.8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212771.3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259978.3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97071.89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96249.65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55439.82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41847.14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22345.5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9488.5949999999993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8014.6270000000004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6496.8729999999996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6126.2659999999996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5090.7079999999996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15356.24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65948.02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77095.16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85528.04</c:v>
                </c:pt>
                <c:pt idx="765">
                  <c:v>99903.73</c:v>
                </c:pt>
                <c:pt idx="766">
                  <c:v>105540.7</c:v>
                </c:pt>
                <c:pt idx="767">
                  <c:v>94544.46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64736.98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13642.53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7815.7640000000001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8311.9269999999997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18110.71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25852.15</c:v>
                </c:pt>
                <c:pt idx="945">
                  <c:v>40332.36</c:v>
                </c:pt>
                <c:pt idx="946">
                  <c:v>32684.69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37247.96</c:v>
                </c:pt>
                <c:pt idx="953">
                  <c:v>62634.23</c:v>
                </c:pt>
                <c:pt idx="954">
                  <c:v>80227.53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142672.4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88804.99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10391.459999999999</c:v>
                </c:pt>
                <c:pt idx="1062">
                  <c:v>10000.450000000001</c:v>
                </c:pt>
                <c:pt idx="1063">
                  <c:v>9525.2749999999996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9874.3709999999992</c:v>
                </c:pt>
                <c:pt idx="1069">
                  <c:v>9610.4339999999993</c:v>
                </c:pt>
                <c:pt idx="1070">
                  <c:v>9078.3590000000004</c:v>
                </c:pt>
                <c:pt idx="1071">
                  <c:v>8330.23</c:v>
                </c:pt>
                <c:pt idx="1072">
                  <c:v>8355.6779999999999</c:v>
                </c:pt>
                <c:pt idx="1073">
                  <c:v>7405.4440000000004</c:v>
                </c:pt>
                <c:pt idx="1074">
                  <c:v>7577.1440000000002</c:v>
                </c:pt>
                <c:pt idx="1075">
                  <c:v>7224.223</c:v>
                </c:pt>
                <c:pt idx="1076">
                  <c:v>7200.6970000000001</c:v>
                </c:pt>
                <c:pt idx="1077">
                  <c:v>6906.9539999999997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6429.3850000000002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13668.27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7189.076</c:v>
                </c:pt>
                <c:pt idx="1092">
                  <c:v>8597.0759999999991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11499.91</c:v>
                </c:pt>
                <c:pt idx="1096">
                  <c:v>9656.0290000000005</c:v>
                </c:pt>
                <c:pt idx="1097">
                  <c:v>8752.7260000000006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4989.326</c:v>
                </c:pt>
                <c:pt idx="1106">
                  <c:v>4859.5349999999999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5137.7830000000004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6900.48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28571.18</c:v>
                </c:pt>
                <c:pt idx="1131">
                  <c:v>41072.370000000003</c:v>
                </c:pt>
                <c:pt idx="1132">
                  <c:v>53809.1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78791.73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16906.919999999998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6429.3850000000002</c:v>
                </c:pt>
                <c:pt idx="3">
                  <c:v>13668.27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1.2861578727251435E-3</c:v>
                </c:pt>
                <c:pt idx="1069">
                  <c:v>8.532393021846434E-4</c:v>
                </c:pt>
                <c:pt idx="1070">
                  <c:v>5.5076033015538813E-4</c:v>
                </c:pt>
                <c:pt idx="1071">
                  <c:v>5.5220564138416936E-4</c:v>
                </c:pt>
                <c:pt idx="1072">
                  <c:v>4.0690893066547984E-4</c:v>
                </c:pt>
                <c:pt idx="1073">
                  <c:v>7.2379184826738031E-3</c:v>
                </c:pt>
                <c:pt idx="1074">
                  <c:v>4.104448853032276E-3</c:v>
                </c:pt>
                <c:pt idx="1075">
                  <c:v>2.5193020758050933E-3</c:v>
                </c:pt>
                <c:pt idx="1076">
                  <c:v>1.5554049837131049E-3</c:v>
                </c:pt>
                <c:pt idx="1077">
                  <c:v>1.0569058372100154E-3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2.5818954690093585E-3</c:v>
                </c:pt>
                <c:pt idx="1081">
                  <c:v>1.0805040335311036E-3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1.5364051193087777E-3</c:v>
                </c:pt>
                <c:pt idx="1088">
                  <c:v>1.3183877837016514E-3</c:v>
                </c:pt>
                <c:pt idx="1089">
                  <c:v>1.0479444208987259E-3</c:v>
                </c:pt>
                <c:pt idx="1090">
                  <c:v>8.4844501240615019E-4</c:v>
                </c:pt>
                <c:pt idx="1091">
                  <c:v>7.5113964576375752E-4</c:v>
                </c:pt>
                <c:pt idx="1092">
                  <c:v>4.8853819600363634E-4</c:v>
                </c:pt>
                <c:pt idx="1093">
                  <c:v>4.0027485540944564E-4</c:v>
                </c:pt>
                <c:pt idx="1094">
                  <c:v>5.5397617428838584E-3</c:v>
                </c:pt>
                <c:pt idx="1095">
                  <c:v>2.5217588659307258E-3</c:v>
                </c:pt>
                <c:pt idx="1096">
                  <c:v>1.5845022834981893E-3</c:v>
                </c:pt>
                <c:pt idx="1097">
                  <c:v>9.2542597586318779E-4</c:v>
                </c:pt>
                <c:pt idx="1098">
                  <c:v>5.0905286895682259E-4</c:v>
                </c:pt>
                <c:pt idx="1099">
                  <c:v>3.2907722570115183E-4</c:v>
                </c:pt>
                <c:pt idx="1100">
                  <c:v>2.3948735055743324E-4</c:v>
                </c:pt>
                <c:pt idx="1101">
                  <c:v>4.6811387708011247E-5</c:v>
                </c:pt>
                <c:pt idx="1102">
                  <c:v>3.4729650515656362E-5</c:v>
                </c:pt>
                <c:pt idx="1103">
                  <c:v>3.7180194564096679E-5</c:v>
                </c:pt>
                <c:pt idx="1104">
                  <c:v>1.5913285325227421E-4</c:v>
                </c:pt>
                <c:pt idx="1105">
                  <c:v>2.0042787346501848E-5</c:v>
                </c:pt>
                <c:pt idx="1106">
                  <c:v>1.4404670406770593E-4</c:v>
                </c:pt>
                <c:pt idx="1107">
                  <c:v>1.0737526323280159E-4</c:v>
                </c:pt>
                <c:pt idx="1108">
                  <c:v>1.4777861360582701E-2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3.9502261313371203E-3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3.3088201661738879E-4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1.2173066221455994E-3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3.5401662646901678E-3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2.2050191836704633E-3</c:v>
                </c:pt>
                <c:pt idx="1131">
                  <c:v>1.436488812317827E-3</c:v>
                </c:pt>
                <c:pt idx="1132">
                  <c:v>1.9885112369463697E-3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6.0097458045369021E-4</c:v>
                </c:pt>
                <c:pt idx="1136">
                  <c:v>7.6150123874259003E-5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8.2701304517145027E-4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6.0935965836628409E-4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7.0976854447162094E-4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5.4041383540431561E-4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15" sqref="D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6429.3850000000002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</v>
      </c>
      <c r="C31" s="2">
        <v>29524</v>
      </c>
      <c r="D31" s="3">
        <f>Sheet3!B31</f>
        <v>6818.38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</v>
      </c>
      <c r="C43" s="2">
        <v>29536</v>
      </c>
      <c r="D43" s="3">
        <f>Sheet3!B43</f>
        <v>9078.84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8578.0750000000007</v>
      </c>
      <c r="C44" s="2">
        <v>29537</v>
      </c>
      <c r="D44" s="3">
        <f>Sheet3!B44</f>
        <v>8578.0750000000007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8421.6859999999997</v>
      </c>
      <c r="C45" s="2">
        <v>29538</v>
      </c>
      <c r="D45" s="3">
        <f>Sheet3!B45</f>
        <v>8421.6859999999997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8477.2309999999998</v>
      </c>
      <c r="C46" s="2">
        <v>29539</v>
      </c>
      <c r="D46" s="3">
        <f>Sheet3!B46</f>
        <v>8477.2309999999998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8522.2330000000002</v>
      </c>
      <c r="C47" s="2">
        <v>29540</v>
      </c>
      <c r="D47" s="3">
        <f>Sheet3!B47</f>
        <v>8522.2330000000002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8684.8439999999991</v>
      </c>
      <c r="C50" s="2">
        <v>29543</v>
      </c>
      <c r="D50" s="3">
        <f>Sheet3!B50</f>
        <v>8684.8439999999991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8648.241</v>
      </c>
      <c r="C51" s="2">
        <v>29544</v>
      </c>
      <c r="D51" s="3">
        <f>Sheet3!B51</f>
        <v>8648.241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8577.0509999999995</v>
      </c>
      <c r="C52" s="2">
        <v>29545</v>
      </c>
      <c r="D52" s="3">
        <f>Sheet3!B52</f>
        <v>8577.0509999999995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8646.2330000000002</v>
      </c>
      <c r="C61" s="2">
        <v>29554</v>
      </c>
      <c r="D61" s="3">
        <f>Sheet3!B61</f>
        <v>8646.2330000000002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16870.47</v>
      </c>
      <c r="C94" s="2">
        <v>29587</v>
      </c>
      <c r="D94" s="3">
        <f>Sheet3!B94</f>
        <v>16870.47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9138.6890000000003</v>
      </c>
      <c r="C113" s="2">
        <v>29606</v>
      </c>
      <c r="D113" s="3">
        <f>Sheet3!B113</f>
        <v>9138.6890000000003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8426.06</v>
      </c>
      <c r="C115" s="2">
        <v>29608</v>
      </c>
      <c r="D115" s="3">
        <f>Sheet3!B115</f>
        <v>8426.06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81350.66</v>
      </c>
      <c r="C146" s="2">
        <v>29639</v>
      </c>
      <c r="D146" s="3">
        <f>Sheet3!B146</f>
        <v>81350.66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95317.64</v>
      </c>
      <c r="C147" s="2">
        <v>29640</v>
      </c>
      <c r="D147" s="3">
        <f>Sheet3!B147</f>
        <v>95317.64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56784.91</v>
      </c>
      <c r="C151" s="2">
        <v>29644</v>
      </c>
      <c r="D151" s="3">
        <f>Sheet3!B151</f>
        <v>56784.91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60641.87</v>
      </c>
      <c r="C161" s="2">
        <v>29654</v>
      </c>
      <c r="D161" s="3">
        <f>Sheet3!B161</f>
        <v>60641.87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74894.36</v>
      </c>
      <c r="C162" s="2">
        <v>29655</v>
      </c>
      <c r="D162" s="3">
        <f>Sheet3!B162</f>
        <v>74894.36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39873.160000000003</v>
      </c>
      <c r="C167" s="2">
        <v>29660</v>
      </c>
      <c r="D167" s="3">
        <f>Sheet3!B167</f>
        <v>39873.160000000003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26919.51</v>
      </c>
      <c r="C175" s="2">
        <v>29668</v>
      </c>
      <c r="D175" s="3">
        <f>Sheet3!B175</f>
        <v>26919.51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33755.96</v>
      </c>
      <c r="C176" s="2">
        <v>29669</v>
      </c>
      <c r="D176" s="3">
        <f>Sheet3!B176</f>
        <v>33755.96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97900.09</v>
      </c>
      <c r="C177" s="2">
        <v>29670</v>
      </c>
      <c r="D177" s="3">
        <f>Sheet3!B177</f>
        <v>97900.09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73892.679999999993</v>
      </c>
      <c r="C181" s="2">
        <v>29674</v>
      </c>
      <c r="D181" s="3">
        <f>Sheet3!B181</f>
        <v>73892.679999999993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44365.01</v>
      </c>
      <c r="C182" s="2">
        <v>29675</v>
      </c>
      <c r="D182" s="3">
        <f>Sheet3!B182</f>
        <v>44365.01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50147.05</v>
      </c>
      <c r="C184" s="2">
        <v>29677</v>
      </c>
      <c r="D184" s="3">
        <f>Sheet3!B184</f>
        <v>50147.05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43680.25</v>
      </c>
      <c r="C185" s="2">
        <v>29678</v>
      </c>
      <c r="D185" s="3">
        <f>Sheet3!B185</f>
        <v>43680.25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</v>
      </c>
      <c r="C186" s="2">
        <v>29679</v>
      </c>
      <c r="D186" s="3">
        <f>Sheet3!B186</f>
        <v>39937.08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60852.959999999999</v>
      </c>
      <c r="C187" s="2">
        <v>29680</v>
      </c>
      <c r="D187" s="3">
        <f>Sheet3!B187</f>
        <v>60852.959999999999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</v>
      </c>
      <c r="C188" s="2">
        <v>29681</v>
      </c>
      <c r="D188" s="3">
        <f>Sheet3!B188</f>
        <v>72846.28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69819.38</v>
      </c>
      <c r="C191" s="2">
        <v>29684</v>
      </c>
      <c r="D191" s="3">
        <f>Sheet3!B191</f>
        <v>69819.38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81922.17</v>
      </c>
      <c r="C192" s="2">
        <v>29685</v>
      </c>
      <c r="D192" s="3">
        <f>Sheet3!B192</f>
        <v>81922.17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67166.34</v>
      </c>
      <c r="C194" s="2">
        <v>29687</v>
      </c>
      <c r="D194" s="3">
        <f>Sheet3!B194</f>
        <v>67166.34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67381.8</v>
      </c>
      <c r="C195" s="2">
        <v>29688</v>
      </c>
      <c r="D195" s="3">
        <f>Sheet3!B195</f>
        <v>67381.8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91677.71</v>
      </c>
      <c r="C197" s="2">
        <v>29690</v>
      </c>
      <c r="D197" s="3">
        <f>Sheet3!B197</f>
        <v>91677.71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50206.91</v>
      </c>
      <c r="C207" s="2">
        <v>29700</v>
      </c>
      <c r="D207" s="3">
        <f>Sheet3!B207</f>
        <v>50206.91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39673.53</v>
      </c>
      <c r="C211" s="2">
        <v>29704</v>
      </c>
      <c r="D211" s="3">
        <f>Sheet3!B211</f>
        <v>39673.53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32518.02</v>
      </c>
      <c r="C212" s="2">
        <v>29705</v>
      </c>
      <c r="D212" s="3">
        <f>Sheet3!B212</f>
        <v>32518.02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</v>
      </c>
      <c r="C227" s="2">
        <v>29720</v>
      </c>
      <c r="D227" s="3">
        <f>Sheet3!B227</f>
        <v>9374.31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9078.5990000000002</v>
      </c>
      <c r="C230" s="2">
        <v>29723</v>
      </c>
      <c r="D230" s="3">
        <f>Sheet3!B230</f>
        <v>9078.5990000000002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8971.2749999999996</v>
      </c>
      <c r="C244" s="2">
        <v>29737</v>
      </c>
      <c r="D244" s="3">
        <f>Sheet3!B244</f>
        <v>8971.2749999999996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6765.6580000000004</v>
      </c>
      <c r="C247" s="2">
        <v>29740</v>
      </c>
      <c r="D247" s="3">
        <f>Sheet3!B247</f>
        <v>6765.6580000000004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</v>
      </c>
      <c r="C248" s="2">
        <v>29741</v>
      </c>
      <c r="D248" s="3">
        <f>Sheet3!B248</f>
        <v>6813.2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5228.1840000000002</v>
      </c>
      <c r="C255" s="2">
        <v>29748</v>
      </c>
      <c r="D255" s="3">
        <f>Sheet3!B255</f>
        <v>5228.1840000000002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5052.4089999999997</v>
      </c>
      <c r="C259" s="2">
        <v>29752</v>
      </c>
      <c r="D259" s="3">
        <f>Sheet3!B259</f>
        <v>5052.4089999999997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4456.6270000000004</v>
      </c>
      <c r="C267" s="2">
        <v>29760</v>
      </c>
      <c r="D267" s="3">
        <f>Sheet3!B267</f>
        <v>4456.6270000000004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8031.7120000000004</v>
      </c>
      <c r="C373" s="2">
        <v>29866</v>
      </c>
      <c r="D373" s="3">
        <f>Sheet3!B373</f>
        <v>8031.7120000000004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7459.335</v>
      </c>
      <c r="C374" s="2">
        <v>29867</v>
      </c>
      <c r="D374" s="3">
        <f>Sheet3!B374</f>
        <v>7459.335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7899.8509999999997</v>
      </c>
      <c r="C377" s="2">
        <v>29870</v>
      </c>
      <c r="D377" s="3">
        <f>Sheet3!B377</f>
        <v>7899.8509999999997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6539.2759999999998</v>
      </c>
      <c r="C379" s="2">
        <v>29872</v>
      </c>
      <c r="D379" s="3">
        <f>Sheet3!B379</f>
        <v>6539.2759999999998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6884.9830000000002</v>
      </c>
      <c r="C380" s="2">
        <v>29873</v>
      </c>
      <c r="D380" s="3">
        <f>Sheet3!B380</f>
        <v>6884.9830000000002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7268.933</v>
      </c>
      <c r="C381" s="2">
        <v>29874</v>
      </c>
      <c r="D381" s="3">
        <f>Sheet3!B381</f>
        <v>7268.933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8461.3549999999996</v>
      </c>
      <c r="C383" s="2">
        <v>29876</v>
      </c>
      <c r="D383" s="3">
        <f>Sheet3!B383</f>
        <v>8461.3549999999996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7542.4780000000001</v>
      </c>
      <c r="C385" s="2">
        <v>29878</v>
      </c>
      <c r="D385" s="3">
        <f>Sheet3!B385</f>
        <v>7542.4780000000001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7276.6760000000004</v>
      </c>
      <c r="C397" s="2">
        <v>29890</v>
      </c>
      <c r="D397" s="3">
        <f>Sheet3!B397</f>
        <v>7276.6760000000004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20335.46</v>
      </c>
      <c r="C400" s="2">
        <v>29893</v>
      </c>
      <c r="D400" s="3">
        <f>Sheet3!B400</f>
        <v>20335.46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25959.88</v>
      </c>
      <c r="C405" s="2">
        <v>29898</v>
      </c>
      <c r="D405" s="3">
        <f>Sheet3!B405</f>
        <v>25959.88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81913.289999999994</v>
      </c>
      <c r="C423" s="2">
        <v>29916</v>
      </c>
      <c r="D423" s="3">
        <f>Sheet3!B423</f>
        <v>81913.289999999994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37888.400000000001</v>
      </c>
      <c r="C428" s="2">
        <v>29921</v>
      </c>
      <c r="D428" s="3">
        <f>Sheet3!B428</f>
        <v>37888.400000000001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67818.240000000005</v>
      </c>
      <c r="C433" s="2">
        <v>29926</v>
      </c>
      <c r="D433" s="3">
        <f>Sheet3!B433</f>
        <v>67818.240000000005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234041.1</v>
      </c>
      <c r="C436" s="2">
        <v>29929</v>
      </c>
      <c r="D436" s="3">
        <f>Sheet3!B436</f>
        <v>234041.1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147214.20000000001</v>
      </c>
      <c r="C438" s="2">
        <v>29931</v>
      </c>
      <c r="D438" s="3">
        <f>Sheet3!B438</f>
        <v>147214.20000000001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89726.37</v>
      </c>
      <c r="C443" s="2">
        <v>29936</v>
      </c>
      <c r="D443" s="3">
        <f>Sheet3!B443</f>
        <v>89726.37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83538.19</v>
      </c>
      <c r="C444" s="2">
        <v>29937</v>
      </c>
      <c r="D444" s="3">
        <f>Sheet3!B444</f>
        <v>83538.19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23715.61</v>
      </c>
      <c r="C503" s="2">
        <v>29996</v>
      </c>
      <c r="D503" s="3">
        <f>Sheet3!B503</f>
        <v>23715.61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</v>
      </c>
      <c r="C506" s="2">
        <v>29999</v>
      </c>
      <c r="D506" s="3">
        <f>Sheet3!B506</f>
        <v>94549.8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123186.3</v>
      </c>
      <c r="C510" s="2">
        <v>30003</v>
      </c>
      <c r="D510" s="3">
        <f>Sheet3!B510</f>
        <v>123186.3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135597</v>
      </c>
      <c r="C511" s="2">
        <v>30004</v>
      </c>
      <c r="D511" s="3">
        <f>Sheet3!B511</f>
        <v>135597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88957.84</v>
      </c>
      <c r="C513" s="2">
        <v>30006</v>
      </c>
      <c r="D513" s="3">
        <f>Sheet3!B513</f>
        <v>88957.84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85913.37</v>
      </c>
      <c r="C514" s="2">
        <v>30007</v>
      </c>
      <c r="D514" s="3">
        <f>Sheet3!B514</f>
        <v>85913.37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82275.63</v>
      </c>
      <c r="C520" s="2">
        <v>30013</v>
      </c>
      <c r="D520" s="3">
        <f>Sheet3!B520</f>
        <v>82275.63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67893.649999999994</v>
      </c>
      <c r="C521" s="2">
        <v>30014</v>
      </c>
      <c r="D521" s="3">
        <f>Sheet3!B521</f>
        <v>67893.649999999994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26536.13</v>
      </c>
      <c r="C536" s="2">
        <v>30029</v>
      </c>
      <c r="D536" s="3">
        <f>Sheet3!B536</f>
        <v>26536.13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13873.57</v>
      </c>
      <c r="C543" s="2">
        <v>30036</v>
      </c>
      <c r="D543" s="3">
        <f>Sheet3!B543</f>
        <v>13873.57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11218.82</v>
      </c>
      <c r="C554" s="2">
        <v>30047</v>
      </c>
      <c r="D554" s="3">
        <f>Sheet3!B554</f>
        <v>11218.82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14783.22</v>
      </c>
      <c r="C561" s="2">
        <v>30054</v>
      </c>
      <c r="D561" s="3">
        <f>Sheet3!B561</f>
        <v>14783.22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15604.35</v>
      </c>
      <c r="C562" s="2">
        <v>30055</v>
      </c>
      <c r="D562" s="3">
        <f>Sheet3!B562</f>
        <v>15604.35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</v>
      </c>
      <c r="C564" s="2">
        <v>30057</v>
      </c>
      <c r="D564" s="3">
        <f>Sheet3!B564</f>
        <v>16350.4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27832.720000000001</v>
      </c>
      <c r="C566" s="2">
        <v>30059</v>
      </c>
      <c r="D566" s="3">
        <f>Sheet3!B566</f>
        <v>27832.720000000001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295085.8</v>
      </c>
      <c r="C582" s="2">
        <v>30075</v>
      </c>
      <c r="D582" s="3">
        <f>Sheet3!B582</f>
        <v>295085.8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371697.6</v>
      </c>
      <c r="C585" s="2">
        <v>30078</v>
      </c>
      <c r="D585" s="3">
        <f>Sheet3!B585</f>
        <v>371697.6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281362.09999999998</v>
      </c>
      <c r="C596" s="2">
        <v>30089</v>
      </c>
      <c r="D596" s="3">
        <f>Sheet3!B596</f>
        <v>281362.09999999998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367922.2</v>
      </c>
      <c r="C599" s="2">
        <v>30092</v>
      </c>
      <c r="D599" s="3">
        <f>Sheet3!B599</f>
        <v>367922.2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376615.4</v>
      </c>
      <c r="C600" s="2">
        <v>30093</v>
      </c>
      <c r="D600" s="3">
        <f>Sheet3!B600</f>
        <v>376615.4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405319.9</v>
      </c>
      <c r="C601" s="2">
        <v>30094</v>
      </c>
      <c r="D601" s="3">
        <f>Sheet3!B601</f>
        <v>405319.9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401703.8</v>
      </c>
      <c r="C603" s="2">
        <v>30096</v>
      </c>
      <c r="D603" s="3">
        <f>Sheet3!B603</f>
        <v>401703.8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212771.3</v>
      </c>
      <c r="C620" s="2">
        <v>30113</v>
      </c>
      <c r="D620" s="3">
        <f>Sheet3!B620</f>
        <v>212771.3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191811.5</v>
      </c>
      <c r="C624" s="2">
        <v>30117</v>
      </c>
      <c r="D624" s="3">
        <f>Sheet3!B624</f>
        <v>191811.5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203481</v>
      </c>
      <c r="C625" s="2">
        <v>30118</v>
      </c>
      <c r="D625" s="3">
        <f>Sheet3!B625</f>
        <v>203481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259978.3</v>
      </c>
      <c r="C627" s="2">
        <v>30120</v>
      </c>
      <c r="D627" s="3">
        <f>Sheet3!B627</f>
        <v>259978.3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155625.1</v>
      </c>
      <c r="C631" s="2">
        <v>30124</v>
      </c>
      <c r="D631" s="3">
        <f>Sheet3!B631</f>
        <v>155625.1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97071.89</v>
      </c>
      <c r="C637" s="2">
        <v>30130</v>
      </c>
      <c r="D637" s="3">
        <f>Sheet3!B637</f>
        <v>97071.89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100655</v>
      </c>
      <c r="C641" s="2">
        <v>30134</v>
      </c>
      <c r="D641" s="3">
        <f>Sheet3!B641</f>
        <v>100655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96249.65</v>
      </c>
      <c r="C642" s="2">
        <v>30135</v>
      </c>
      <c r="D642" s="3">
        <f>Sheet3!B642</f>
        <v>96249.65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55439.82</v>
      </c>
      <c r="C653" s="2">
        <v>30146</v>
      </c>
      <c r="D653" s="3">
        <f>Sheet3!B653</f>
        <v>55439.82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35301.29</v>
      </c>
      <c r="C661" s="2">
        <v>30154</v>
      </c>
      <c r="D661" s="3">
        <f>Sheet3!B661</f>
        <v>35301.29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</v>
      </c>
      <c r="C664" s="2">
        <v>30157</v>
      </c>
      <c r="D664" s="3">
        <f>Sheet3!B664</f>
        <v>29860.63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22345.5</v>
      </c>
      <c r="C670" s="2">
        <v>30163</v>
      </c>
      <c r="D670" s="3">
        <f>Sheet3!B670</f>
        <v>22345.5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9488.5949999999993</v>
      </c>
      <c r="C692" s="2">
        <v>30185</v>
      </c>
      <c r="D692" s="3">
        <f>Sheet3!B692</f>
        <v>9488.5949999999993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8014.6270000000004</v>
      </c>
      <c r="C695" s="2">
        <v>30188</v>
      </c>
      <c r="D695" s="3">
        <f>Sheet3!B695</f>
        <v>8014.6270000000004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6496.8729999999996</v>
      </c>
      <c r="C701" s="2">
        <v>30194</v>
      </c>
      <c r="D701" s="3">
        <f>Sheet3!B701</f>
        <v>6496.8729999999996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6126.2659999999996</v>
      </c>
      <c r="C705" s="2">
        <v>30198</v>
      </c>
      <c r="D705" s="3">
        <f>Sheet3!B705</f>
        <v>6126.2659999999996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5090.7079999999996</v>
      </c>
      <c r="C713" s="2">
        <v>30206</v>
      </c>
      <c r="D713" s="3">
        <f>Sheet3!B713</f>
        <v>5090.7079999999996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15356.24</v>
      </c>
      <c r="C718" s="2">
        <v>30211</v>
      </c>
      <c r="D718" s="3">
        <f>Sheet3!B718</f>
        <v>15356.24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65948.02</v>
      </c>
      <c r="C729" s="2">
        <v>30222</v>
      </c>
      <c r="D729" s="3">
        <f>Sheet3!B729</f>
        <v>65948.02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77095.16</v>
      </c>
      <c r="C761" s="2">
        <v>30254</v>
      </c>
      <c r="D761" s="3">
        <f>Sheet3!B761</f>
        <v>77095.16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85528.04</v>
      </c>
      <c r="C766" s="2">
        <v>30259</v>
      </c>
      <c r="D766" s="3">
        <f>Sheet3!B766</f>
        <v>85528.04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105540.7</v>
      </c>
      <c r="C768" s="2">
        <v>30261</v>
      </c>
      <c r="D768" s="3">
        <f>Sheet3!B768</f>
        <v>105540.7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71269.570000000007</v>
      </c>
      <c r="C770" s="2">
        <v>30263</v>
      </c>
      <c r="D770" s="3">
        <f>Sheet3!B770</f>
        <v>71269.570000000007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60359.8</v>
      </c>
      <c r="C771" s="2">
        <v>30264</v>
      </c>
      <c r="D771" s="3">
        <f>Sheet3!B771</f>
        <v>60359.8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64736.98</v>
      </c>
      <c r="C780" s="2">
        <v>30273</v>
      </c>
      <c r="D780" s="3">
        <f>Sheet3!B780</f>
        <v>64736.98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14419.44</v>
      </c>
      <c r="C838" s="2">
        <v>30331</v>
      </c>
      <c r="D838" s="3">
        <f>Sheet3!B838</f>
        <v>14419.44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13642.53</v>
      </c>
      <c r="C862" s="2">
        <v>30355</v>
      </c>
      <c r="D862" s="3">
        <f>Sheet3!B862</f>
        <v>13642.53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61503.55</v>
      </c>
      <c r="C893" s="2">
        <v>30386</v>
      </c>
      <c r="D893" s="3">
        <f>Sheet3!B893</f>
        <v>61503.55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15943.57</v>
      </c>
      <c r="C905" s="2">
        <v>30398</v>
      </c>
      <c r="D905" s="3">
        <f>Sheet3!B905</f>
        <v>15943.57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10423.42</v>
      </c>
      <c r="C922" s="2">
        <v>30415</v>
      </c>
      <c r="D922" s="3">
        <f>Sheet3!B922</f>
        <v>10423.42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7815.7640000000001</v>
      </c>
      <c r="C926" s="2">
        <v>30419</v>
      </c>
      <c r="D926" s="3">
        <f>Sheet3!B926</f>
        <v>7815.7640000000001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8311.9269999999997</v>
      </c>
      <c r="C932" s="2">
        <v>30425</v>
      </c>
      <c r="D932" s="3">
        <f>Sheet3!B932</f>
        <v>8311.9269999999997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14805.11</v>
      </c>
      <c r="C944" s="2">
        <v>30437</v>
      </c>
      <c r="D944" s="3">
        <f>Sheet3!B944</f>
        <v>14805.11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25852.15</v>
      </c>
      <c r="C946" s="2">
        <v>30439</v>
      </c>
      <c r="D946" s="3">
        <f>Sheet3!B946</f>
        <v>25852.15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32684.69</v>
      </c>
      <c r="C948" s="2">
        <v>30441</v>
      </c>
      <c r="D948" s="3">
        <f>Sheet3!B948</f>
        <v>32684.69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23566.639999999999</v>
      </c>
      <c r="C949" s="2">
        <v>30442</v>
      </c>
      <c r="D949" s="3">
        <f>Sheet3!B949</f>
        <v>23566.639999999999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47609.83</v>
      </c>
      <c r="C953" s="2">
        <v>30446</v>
      </c>
      <c r="D953" s="3">
        <f>Sheet3!B953</f>
        <v>47609.83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37247.96</v>
      </c>
      <c r="C954" s="2">
        <v>30447</v>
      </c>
      <c r="D954" s="3">
        <f>Sheet3!B954</f>
        <v>37247.96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</v>
      </c>
      <c r="C955" s="2">
        <v>30448</v>
      </c>
      <c r="D955" s="3">
        <f>Sheet3!B955</f>
        <v>62634.23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</v>
      </c>
      <c r="C956" s="2">
        <v>30449</v>
      </c>
      <c r="D956" s="3">
        <f>Sheet3!B956</f>
        <v>80227.53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430969.4</v>
      </c>
      <c r="C973" s="2">
        <v>30466</v>
      </c>
      <c r="D973" s="3">
        <f>Sheet3!B973</f>
        <v>430969.4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407138.8</v>
      </c>
      <c r="C985" s="2">
        <v>30478</v>
      </c>
      <c r="D985" s="3">
        <f>Sheet3!B985</f>
        <v>407138.8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301120.8</v>
      </c>
      <c r="C992" s="2">
        <v>30485</v>
      </c>
      <c r="D992" s="3">
        <f>Sheet3!B992</f>
        <v>301120.8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142672.4</v>
      </c>
      <c r="C1004" s="2">
        <v>30497</v>
      </c>
      <c r="D1004" s="3">
        <f>Sheet3!B1004</f>
        <v>142672.4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79009.47</v>
      </c>
      <c r="C1013" s="2">
        <v>30506</v>
      </c>
      <c r="D1013" s="3">
        <f>Sheet3!B1013</f>
        <v>79009.47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82615.05</v>
      </c>
      <c r="C1014" s="2">
        <v>30507</v>
      </c>
      <c r="D1014" s="3">
        <f>Sheet3!B1014</f>
        <v>82615.05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88804.99</v>
      </c>
      <c r="C1017" s="2">
        <v>30510</v>
      </c>
      <c r="D1017" s="3">
        <f>Sheet3!B1017</f>
        <v>88804.99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10391.459999999999</v>
      </c>
      <c r="C1063" s="2">
        <v>30556</v>
      </c>
      <c r="D1063" s="3">
        <f>Sheet3!B1063</f>
        <v>10391.459999999999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9525.2749999999996</v>
      </c>
      <c r="C1065" s="2">
        <v>30558</v>
      </c>
      <c r="D1065" s="3">
        <f>Sheet3!B1065</f>
        <v>9525.2749999999996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9874.2440000000006</v>
      </c>
      <c r="C1070" s="2">
        <v>30563</v>
      </c>
      <c r="D1070" s="3">
        <f>Sheet3!B1070</f>
        <v>9874.3709999999992</v>
      </c>
      <c r="E1070" s="2">
        <v>30563</v>
      </c>
      <c r="F1070" s="3">
        <f t="shared" si="34"/>
        <v>0.12699999999858846</v>
      </c>
      <c r="G1070" s="3">
        <f t="shared" si="35"/>
        <v>1.2861578727251435E-3</v>
      </c>
    </row>
    <row r="1071" spans="1:7" x14ac:dyDescent="0.3">
      <c r="A1071" s="2">
        <v>30564</v>
      </c>
      <c r="B1071" s="3">
        <f>Sheet2!B1071</f>
        <v>9610.3520000000008</v>
      </c>
      <c r="C1071" s="2">
        <v>30564</v>
      </c>
      <c r="D1071" s="3">
        <f>Sheet3!B1071</f>
        <v>9610.4339999999993</v>
      </c>
      <c r="E1071" s="2">
        <v>30564</v>
      </c>
      <c r="F1071" s="3">
        <f t="shared" si="34"/>
        <v>8.1999999998515705E-2</v>
      </c>
      <c r="G1071" s="3">
        <f t="shared" si="35"/>
        <v>8.532393021846434E-4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9078.3590000000004</v>
      </c>
      <c r="E1072" s="2">
        <v>30565</v>
      </c>
      <c r="F1072" s="3">
        <f t="shared" si="34"/>
        <v>5.0000000001091394E-2</v>
      </c>
      <c r="G1072" s="3">
        <f t="shared" si="35"/>
        <v>5.5076033015538813E-4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8355.6779999999999</v>
      </c>
      <c r="E1074" s="2">
        <v>30567</v>
      </c>
      <c r="F1074" s="3">
        <f t="shared" si="34"/>
        <v>3.3999999999650754E-2</v>
      </c>
      <c r="G1074" s="3">
        <f t="shared" si="35"/>
        <v>4.0690893066547984E-4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7576.8329999999996</v>
      </c>
      <c r="C1076" s="2">
        <v>30569</v>
      </c>
      <c r="D1076" s="3">
        <f>Sheet3!B1076</f>
        <v>7577.1440000000002</v>
      </c>
      <c r="E1076" s="2">
        <v>30569</v>
      </c>
      <c r="F1076" s="3">
        <f t="shared" si="34"/>
        <v>0.3110000000006039</v>
      </c>
      <c r="G1076" s="3">
        <f t="shared" si="35"/>
        <v>4.104448853032276E-3</v>
      </c>
    </row>
    <row r="1077" spans="1:7" x14ac:dyDescent="0.3">
      <c r="A1077" s="2">
        <v>30570</v>
      </c>
      <c r="B1077" s="3">
        <f>Sheet2!B1077</f>
        <v>7224.0410000000002</v>
      </c>
      <c r="C1077" s="2">
        <v>30570</v>
      </c>
      <c r="D1077" s="3">
        <f>Sheet3!B1077</f>
        <v>7224.223</v>
      </c>
      <c r="E1077" s="2">
        <v>30570</v>
      </c>
      <c r="F1077" s="3">
        <f t="shared" si="34"/>
        <v>0.181999999999789</v>
      </c>
      <c r="G1077" s="3">
        <f t="shared" si="35"/>
        <v>2.5193020758050933E-3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6906.9539999999997</v>
      </c>
      <c r="E1079" s="2">
        <v>30572</v>
      </c>
      <c r="F1079" s="3">
        <f t="shared" si="34"/>
        <v>7.2999999999410647E-2</v>
      </c>
      <c r="G1079" s="3">
        <f t="shared" si="35"/>
        <v>1.0569058372100154E-3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6429.3850000000002</v>
      </c>
      <c r="E1082" s="2">
        <v>30575</v>
      </c>
      <c r="F1082" s="3">
        <f t="shared" si="34"/>
        <v>0.16600000000016735</v>
      </c>
      <c r="G1082" s="3">
        <f t="shared" si="35"/>
        <v>2.5818954690093585E-3</v>
      </c>
    </row>
    <row r="1083" spans="1:7" x14ac:dyDescent="0.3">
      <c r="A1083" s="2">
        <v>30576</v>
      </c>
      <c r="B1083" s="3">
        <f>Sheet2!B1083</f>
        <v>6478.5280000000002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7.0000000000618456E-2</v>
      </c>
      <c r="G1083" s="3">
        <f t="shared" si="35"/>
        <v>1.0805040335311036E-3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0.11499999999978172</v>
      </c>
      <c r="G1090" s="3">
        <f t="shared" si="35"/>
        <v>1.3183877837016514E-3</v>
      </c>
    </row>
    <row r="1091" spans="1:7" x14ac:dyDescent="0.3">
      <c r="A1091" s="2">
        <v>30584</v>
      </c>
      <c r="B1091" s="3">
        <f>Sheet2!B1091</f>
        <v>8301.8799999999992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8.7000000001353328E-2</v>
      </c>
      <c r="G1091" s="3">
        <f t="shared" ref="G1091:G1154" si="37">100*F1091/D1091</f>
        <v>1.0479444208987259E-3</v>
      </c>
    </row>
    <row r="1092" spans="1:7" x14ac:dyDescent="0.3">
      <c r="A1092" s="2">
        <v>30585</v>
      </c>
      <c r="B1092" s="3">
        <f>Sheet2!B1092</f>
        <v>8014.5940000000001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6.8000000000211003E-2</v>
      </c>
      <c r="G1092" s="3">
        <f t="shared" si="37"/>
        <v>8.4844501240615019E-4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5.4000000000087311E-2</v>
      </c>
      <c r="G1093" s="3">
        <f t="shared" si="37"/>
        <v>7.5113964576375752E-4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8597.0759999999991</v>
      </c>
      <c r="E1094" s="2">
        <v>30587</v>
      </c>
      <c r="F1094" s="3">
        <f t="shared" si="36"/>
        <v>4.1999999999461579E-2</v>
      </c>
      <c r="G1094" s="3">
        <f t="shared" si="37"/>
        <v>4.8853819600363634E-4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0.53800000000046566</v>
      </c>
      <c r="G1096" s="3">
        <f t="shared" si="37"/>
        <v>5.5397617428838584E-3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11499.91</v>
      </c>
      <c r="E1097" s="2">
        <v>30590</v>
      </c>
      <c r="F1097" s="3">
        <f t="shared" si="36"/>
        <v>0.28999999999905413</v>
      </c>
      <c r="G1097" s="3">
        <f t="shared" si="37"/>
        <v>2.5217588659307258E-3</v>
      </c>
    </row>
    <row r="1098" spans="1:7" x14ac:dyDescent="0.3">
      <c r="A1098" s="2">
        <v>30591</v>
      </c>
      <c r="B1098" s="3">
        <f>Sheet2!B1098</f>
        <v>9655.8760000000002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0.15300000000024738</v>
      </c>
      <c r="G1098" s="3">
        <f t="shared" si="37"/>
        <v>1.5845022834981893E-3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8752.7260000000006</v>
      </c>
      <c r="E1099" s="2">
        <v>30592</v>
      </c>
      <c r="F1099" s="3">
        <f t="shared" si="36"/>
        <v>8.1000000000130967E-2</v>
      </c>
      <c r="G1099" s="3">
        <f t="shared" si="37"/>
        <v>9.2542597586318779E-4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4.3999999999869033E-2</v>
      </c>
      <c r="G1100" s="3">
        <f t="shared" si="37"/>
        <v>5.0905286895682259E-4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1.6999999999825377E-2</v>
      </c>
      <c r="G1102" s="3">
        <f t="shared" si="37"/>
        <v>2.3948735055743324E-4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2.0000000004074536E-3</v>
      </c>
      <c r="G1104" s="3">
        <f t="shared" si="37"/>
        <v>3.4729650515656362E-5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5027.2539999999999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7.9999999998108251E-3</v>
      </c>
      <c r="G1106" s="3">
        <f t="shared" si="37"/>
        <v>1.5913285325227421E-4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4989.326</v>
      </c>
      <c r="E1107" s="2">
        <v>30600</v>
      </c>
      <c r="F1107" s="3">
        <f t="shared" si="36"/>
        <v>1.0000000002037268E-3</v>
      </c>
      <c r="G1107" s="3">
        <f t="shared" si="37"/>
        <v>2.0042787346501848E-5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4859.5349999999999</v>
      </c>
      <c r="E1108" s="2">
        <v>30601</v>
      </c>
      <c r="F1108" s="3">
        <f t="shared" si="36"/>
        <v>7.000000000516593E-3</v>
      </c>
      <c r="G1108" s="3">
        <f t="shared" si="37"/>
        <v>1.4404670406770593E-4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3923.9810000000002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0.15500000000020009</v>
      </c>
      <c r="G1118" s="3">
        <f t="shared" si="37"/>
        <v>3.9502261313371203E-3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5137.7830000000004</v>
      </c>
      <c r="E1121" s="2">
        <v>30614</v>
      </c>
      <c r="F1121" s="3">
        <f t="shared" si="36"/>
        <v>1.6999999999825377E-2</v>
      </c>
      <c r="G1121" s="3">
        <f t="shared" si="37"/>
        <v>3.3088201661738879E-4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6900.3959999999997</v>
      </c>
      <c r="C1125" s="2">
        <v>30618</v>
      </c>
      <c r="D1125" s="3">
        <f>Sheet3!B1125</f>
        <v>6900.48</v>
      </c>
      <c r="E1125" s="2">
        <v>30618</v>
      </c>
      <c r="F1125" s="3">
        <f t="shared" si="36"/>
        <v>8.3999999999832653E-2</v>
      </c>
      <c r="G1125" s="3">
        <f t="shared" si="37"/>
        <v>1.2173066221455994E-3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19489.919999999998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0.69000000000232831</v>
      </c>
      <c r="G1129" s="3">
        <f t="shared" si="37"/>
        <v>3.5401662646901678E-3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28571.18</v>
      </c>
      <c r="E1132" s="2">
        <v>30625</v>
      </c>
      <c r="F1132" s="3">
        <f t="shared" si="36"/>
        <v>0.63000000000101863</v>
      </c>
      <c r="G1132" s="3">
        <f t="shared" si="37"/>
        <v>2.2050191836704633E-3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53808.03</v>
      </c>
      <c r="C1134" s="2">
        <v>30627</v>
      </c>
      <c r="D1134" s="3">
        <f>Sheet3!B1134</f>
        <v>53809.1</v>
      </c>
      <c r="E1134" s="2">
        <v>30627</v>
      </c>
      <c r="F1134" s="3">
        <f t="shared" si="36"/>
        <v>1.069999999999709</v>
      </c>
      <c r="G1134" s="3">
        <f t="shared" si="37"/>
        <v>1.9885112369463697E-3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0.54000000000814907</v>
      </c>
      <c r="G1137" s="3">
        <f t="shared" si="37"/>
        <v>6.0097458045369021E-4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5.9999999997671694E-2</v>
      </c>
      <c r="G1138" s="3">
        <f t="shared" si="37"/>
        <v>7.6150123874259003E-5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31438.18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0.25999999999839929</v>
      </c>
      <c r="G1142" s="3">
        <f t="shared" si="37"/>
        <v>8.2701304517145027E-4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0.22999999999592546</v>
      </c>
      <c r="G1145" s="3">
        <f t="shared" si="37"/>
        <v>6.0935965836628409E-4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16906.919999999998</v>
      </c>
      <c r="E1156" s="2">
        <v>30649</v>
      </c>
      <c r="F1156" s="3">
        <f t="shared" si="38"/>
        <v>0.11999999999898137</v>
      </c>
      <c r="G1156" s="3">
        <f t="shared" si="39"/>
        <v>7.0976854447162094E-4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7.999999999992724E-2</v>
      </c>
      <c r="G1162" s="3">
        <f t="shared" si="39"/>
        <v>5.4041383540431561E-4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4.9999999999272404E-2</v>
      </c>
      <c r="G1187" s="3">
        <f t="shared" si="39"/>
        <v>2.9042936496035006E-4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3">
      <c r="A1191" s="2">
        <v>30684</v>
      </c>
      <c r="B1191" s="3">
        <f>Sheet2!B1191</f>
        <v>15014.44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3.9999999999054126E-2</v>
      </c>
      <c r="G1191" s="3">
        <f t="shared" si="39"/>
        <v>2.6640949269674425E-4</v>
      </c>
    </row>
    <row r="1192" spans="1:7" x14ac:dyDescent="0.3">
      <c r="A1192" s="2">
        <v>30685</v>
      </c>
      <c r="B1192" s="3">
        <f>Sheet2!B1192</f>
        <v>21474.33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5.9999999997671694E-2</v>
      </c>
      <c r="G1192" s="3">
        <f t="shared" si="39"/>
        <v>2.7940258138960729E-4</v>
      </c>
    </row>
    <row r="1193" spans="1:7" x14ac:dyDescent="0.3">
      <c r="A1193" s="2">
        <v>30686</v>
      </c>
      <c r="B1193" s="3">
        <f>Sheet2!B1193</f>
        <v>26023.22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0.16999999999825377</v>
      </c>
      <c r="G1193" s="3">
        <f t="shared" si="39"/>
        <v>6.532584724674755E-4</v>
      </c>
    </row>
    <row r="1194" spans="1:7" x14ac:dyDescent="0.3">
      <c r="A1194" s="2">
        <v>30687</v>
      </c>
      <c r="B1194" s="3">
        <f>Sheet2!B1194</f>
        <v>31794.39</v>
      </c>
      <c r="C1194" s="2">
        <v>30687</v>
      </c>
      <c r="D1194" s="3">
        <f>Sheet3!B1194</f>
        <v>31794.560000000001</v>
      </c>
      <c r="E1194" s="2">
        <v>30687</v>
      </c>
      <c r="F1194" s="3">
        <f t="shared" si="40"/>
        <v>0.17000000000189175</v>
      </c>
      <c r="G1194" s="3">
        <f t="shared" si="39"/>
        <v>5.3468266270044853E-4</v>
      </c>
    </row>
    <row r="1195" spans="1:7" x14ac:dyDescent="0.3">
      <c r="A1195" s="2">
        <v>30688</v>
      </c>
      <c r="B1195" s="3">
        <f>Sheet2!B1195</f>
        <v>36670.6</v>
      </c>
      <c r="C1195" s="2">
        <v>30688</v>
      </c>
      <c r="D1195" s="3">
        <f>Sheet3!B1195</f>
        <v>36671.64</v>
      </c>
      <c r="E1195" s="2">
        <v>30688</v>
      </c>
      <c r="F1195" s="3">
        <f t="shared" si="40"/>
        <v>1.0400000000008731</v>
      </c>
      <c r="G1195" s="3">
        <f t="shared" si="39"/>
        <v>2.8359789744905684E-3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</v>
      </c>
      <c r="E1196" s="2">
        <v>30689</v>
      </c>
      <c r="F1196" s="3">
        <f t="shared" si="40"/>
        <v>0.64999999999417923</v>
      </c>
      <c r="G1196" s="3">
        <f t="shared" si="39"/>
        <v>1.4778705930903395E-3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32435.45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0.25</v>
      </c>
      <c r="G1199" s="3">
        <f t="shared" si="39"/>
        <v>7.7075567969860364E-4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26507.66</v>
      </c>
      <c r="E1201" s="2">
        <v>30694</v>
      </c>
      <c r="F1201" s="3">
        <f t="shared" si="40"/>
        <v>0.18999999999869033</v>
      </c>
      <c r="G1201" s="3">
        <f t="shared" si="39"/>
        <v>7.1677394382865301E-4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0.15999999999985448</v>
      </c>
      <c r="G1203" s="3">
        <f t="shared" si="39"/>
        <v>7.064978372328533E-4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780.79380000000003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1.8805799999999999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4707.665</v>
      </c>
      <c r="J22" s="3">
        <v>0</v>
      </c>
      <c r="K22" s="3">
        <v>0</v>
      </c>
      <c r="L22" s="3">
        <v>698488.8</v>
      </c>
      <c r="M22" s="3">
        <v>8976.616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675023.7</v>
      </c>
      <c r="M23" s="3">
        <v>7340.491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23.39235</v>
      </c>
      <c r="AK23" s="3">
        <v>15413.6</v>
      </c>
      <c r="AL23" s="3">
        <v>18580.46</v>
      </c>
      <c r="AM23" s="3">
        <v>3493.9380000000001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189.1474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19.790949999999999</v>
      </c>
      <c r="AK24" s="3">
        <v>15353.28</v>
      </c>
      <c r="AL24" s="3">
        <v>18453.36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-5250.4409999999998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630854.19999999995</v>
      </c>
      <c r="M25" s="3">
        <v>4931.4219999999996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12.125540000000001</v>
      </c>
      <c r="AK25" s="3">
        <v>15306.29</v>
      </c>
      <c r="AL25" s="3">
        <v>18339.060000000001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7.0307779999999998</v>
      </c>
      <c r="AK26" s="3">
        <v>15268.05</v>
      </c>
      <c r="AL26" s="3">
        <v>18219.52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-4867.3729999999996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7.1170270000000002</v>
      </c>
      <c r="AK27" s="3">
        <v>15436.54</v>
      </c>
      <c r="AL27" s="3">
        <v>18130.57</v>
      </c>
      <c r="AM27" s="3">
        <v>75918.899999999994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12792.7</v>
      </c>
      <c r="J28" s="3">
        <v>0</v>
      </c>
      <c r="K28" s="3">
        <v>0</v>
      </c>
      <c r="L28" s="3">
        <v>752677.7</v>
      </c>
      <c r="M28" s="3">
        <v>8152.5479999999998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777975.7</v>
      </c>
      <c r="M29" s="3">
        <v>8179.5929999999998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7638.5129999999999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6818.38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7163.8869999999997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6532.2920000000004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1364.2570000000001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5047.1989999999996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11.463010000000001</v>
      </c>
      <c r="AK36" s="3">
        <v>15094.18</v>
      </c>
      <c r="AL36" s="3">
        <v>17216.669999999998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3908.125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9.5666139999999995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42.841720000000002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8.4172600000000006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52.79956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98.362520000000004</v>
      </c>
      <c r="D40" s="3">
        <v>0</v>
      </c>
      <c r="E40" s="3">
        <v>5814.9840000000004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96.480689999999996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8578.0750000000007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8421.6859999999997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8343911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8477.2309999999998</v>
      </c>
      <c r="C46" s="3">
        <v>0</v>
      </c>
      <c r="D46" s="3">
        <v>0</v>
      </c>
      <c r="E46" s="3">
        <v>3922.1039999999998</v>
      </c>
      <c r="F46" s="3">
        <v>0</v>
      </c>
      <c r="G46" s="3">
        <v>-4555.1880000000001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1045815</v>
      </c>
      <c r="M46" s="3">
        <v>17041.3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8522.2330000000002</v>
      </c>
      <c r="C47" s="3">
        <v>0</v>
      </c>
      <c r="D47" s="3">
        <v>0</v>
      </c>
      <c r="E47" s="3">
        <v>3977.8780000000002</v>
      </c>
      <c r="F47" s="3">
        <v>0</v>
      </c>
      <c r="G47" s="3">
        <v>-4544.1850000000004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1065211</v>
      </c>
      <c r="M47" s="3">
        <v>17217.96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3902.6610000000001</v>
      </c>
      <c r="F48" s="3">
        <v>0</v>
      </c>
      <c r="G48" s="3">
        <v>-4571.5600000000004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162.42850000000001</v>
      </c>
      <c r="AK48" s="3">
        <v>15114.35</v>
      </c>
      <c r="AL48" s="3">
        <v>16164.13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1881.229</v>
      </c>
      <c r="AN49" s="1" t="s">
        <v>52</v>
      </c>
    </row>
    <row r="50" spans="1:40" x14ac:dyDescent="0.3">
      <c r="A50" s="2">
        <v>29543</v>
      </c>
      <c r="B50" s="3">
        <v>8684.8439999999991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167.3338</v>
      </c>
      <c r="AK50" s="3">
        <v>15093.98</v>
      </c>
      <c r="AL50" s="3">
        <v>15990.12</v>
      </c>
      <c r="AM50" s="3">
        <v>1466.6610000000001</v>
      </c>
      <c r="AN50" s="1" t="s">
        <v>50</v>
      </c>
    </row>
    <row r="51" spans="1:40" x14ac:dyDescent="0.3">
      <c r="A51" s="2">
        <v>29544</v>
      </c>
      <c r="B51" s="3">
        <v>8648.241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8248261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8577.0509999999995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115.9315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8201576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105.99460000000001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97.262640000000005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98.954639999999998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103.2841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8646.2330000000002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8095619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12585.86</v>
      </c>
      <c r="C62" s="3">
        <v>116.1371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8051814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38820.03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7924929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14277.32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7898013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-724.91610000000003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83798.94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7872924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7850654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-4074.1570000000002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204328.2</v>
      </c>
      <c r="N82" s="3">
        <v>7819629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28721.33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14583.03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-4342.7020000000002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-4335.2759999999998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4633.8270000000002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46840.62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122409.7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6970.1530000000002</v>
      </c>
      <c r="AN93" s="1" t="s">
        <v>50</v>
      </c>
    </row>
    <row r="94" spans="1:40" x14ac:dyDescent="0.3">
      <c r="A94" s="2">
        <v>29587</v>
      </c>
      <c r="B94" s="3">
        <v>16870.47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93987.53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-4157.3190000000004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83499.679999999993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192.47450000000001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1934956</v>
      </c>
      <c r="M98" s="3">
        <v>104560.5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7630592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98.758560000000003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-873.35979999999995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539.73829999999998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19490.2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36592.04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18975.78</v>
      </c>
      <c r="J105" s="3">
        <v>0</v>
      </c>
      <c r="K105" s="3">
        <v>0</v>
      </c>
      <c r="L105" s="3">
        <v>1780084</v>
      </c>
      <c r="M105" s="3">
        <v>64589.919999999998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164.8622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18261.21</v>
      </c>
      <c r="J106" s="3">
        <v>0</v>
      </c>
      <c r="K106" s="3">
        <v>0</v>
      </c>
      <c r="L106" s="3">
        <v>1753281</v>
      </c>
      <c r="M106" s="3">
        <v>58740.24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17319.13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550.59910000000002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15798.87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1670747</v>
      </c>
      <c r="M109" s="3">
        <v>43401.32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5932.3230000000003</v>
      </c>
      <c r="F110" s="3">
        <v>0</v>
      </c>
      <c r="G110" s="3">
        <v>-4298.3530000000001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1657859</v>
      </c>
      <c r="M110" s="3">
        <v>38898.11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14522.52</v>
      </c>
      <c r="J111" s="3">
        <v>0</v>
      </c>
      <c r="K111" s="3">
        <v>0</v>
      </c>
      <c r="L111" s="3">
        <v>1631212</v>
      </c>
      <c r="M111" s="3">
        <v>36062.769999999997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349.88409999999999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1605295</v>
      </c>
      <c r="M112" s="3">
        <v>32944.19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9138.6890000000003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12470.36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8426.06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1894.5070000000001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8366.2099999999991</v>
      </c>
      <c r="F116" s="3">
        <v>0</v>
      </c>
      <c r="G116" s="3">
        <v>-3938.645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1659703</v>
      </c>
      <c r="M116" s="3">
        <v>41083.269999999997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6327.1859999999997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7442985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6796.8410000000003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467.72919999999999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44646.77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9399.1260000000002</v>
      </c>
      <c r="F126" s="3">
        <v>0</v>
      </c>
      <c r="G126" s="3">
        <v>-3999.63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58560.02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63737.95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66380.149999999994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68531.55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7271719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7252836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95317.64</v>
      </c>
      <c r="C147" s="3">
        <v>0</v>
      </c>
      <c r="D147" s="3">
        <v>0</v>
      </c>
      <c r="E147" s="3">
        <v>91263.39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-3428.2489999999998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-5104.1139999999996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60641.87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74894.36</v>
      </c>
      <c r="C162" s="3">
        <v>0</v>
      </c>
      <c r="D162" s="3">
        <v>0</v>
      </c>
      <c r="E162" s="3">
        <v>71093.960000000006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</v>
      </c>
      <c r="F168" s="3">
        <v>0</v>
      </c>
      <c r="G168" s="3">
        <v>-5059.3119999999999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7399517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</v>
      </c>
      <c r="G176" s="3">
        <v>-4426.46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-5031.241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-5024.4880000000003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</v>
      </c>
      <c r="G180" s="3">
        <v>-4879.8459999999995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7415472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366049.4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 t="s">
        <v>46</v>
      </c>
    </row>
    <row r="185" spans="1:40" x14ac:dyDescent="0.3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-3698.6390000000001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81922.17</v>
      </c>
      <c r="C192" s="3">
        <v>0</v>
      </c>
      <c r="D192" s="3">
        <v>0</v>
      </c>
      <c r="E192" s="3">
        <v>77861.84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605295.1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600604.30000000005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67166.34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67381.8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630866.4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 t="s">
        <v>46</v>
      </c>
    </row>
    <row r="197" spans="1:40" x14ac:dyDescent="0.3">
      <c r="A197" s="2">
        <v>29690</v>
      </c>
      <c r="B197" s="3">
        <v>91677.71</v>
      </c>
      <c r="C197" s="3">
        <v>0</v>
      </c>
      <c r="D197" s="3">
        <v>0</v>
      </c>
      <c r="E197" s="3">
        <v>87884.33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81752.56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575576.30000000005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525116.80000000005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59020.28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50206.91</v>
      </c>
      <c r="C207" s="3">
        <v>0</v>
      </c>
      <c r="D207" s="3">
        <v>0</v>
      </c>
      <c r="E207" s="3">
        <v>45623.56</v>
      </c>
      <c r="F207" s="3">
        <v>0</v>
      </c>
      <c r="G207" s="3">
        <v>-4583.4639999999999</v>
      </c>
      <c r="H207" s="3">
        <v>0</v>
      </c>
      <c r="I207" s="3">
        <v>889429.8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</v>
      </c>
      <c r="G209" s="3">
        <v>-4552.085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39673.53</v>
      </c>
      <c r="C211" s="3">
        <v>0</v>
      </c>
      <c r="D211" s="3">
        <v>3.0193569999999998</v>
      </c>
      <c r="E211" s="3">
        <v>35731.78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32518.02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22754.05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9370.7160000000003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91026.27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6705.2610000000004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80209.820000000007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7706.6980000000003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5303.473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6302.99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74939.95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70628.539999999994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22035.82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5328.973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67216.59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67976.12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62035.199999999997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55925.18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42.886789999999998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74841.97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64701.08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272.3775</v>
      </c>
      <c r="AN229" s="1" t="s">
        <v>46</v>
      </c>
    </row>
    <row r="230" spans="1:40" x14ac:dyDescent="0.3">
      <c r="A230" s="2">
        <v>29723</v>
      </c>
      <c r="B230" s="3">
        <v>9078.5990000000002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58687.66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292.98090000000002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-4105.6369999999997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177450.9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9188.4320000000007</v>
      </c>
      <c r="F233" s="3">
        <v>0</v>
      </c>
      <c r="G233" s="3">
        <v>-4238.835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9309.7199999999993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3292.7779999999998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7403088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7291.9520000000002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7753.17</v>
      </c>
      <c r="F242" s="3">
        <v>0</v>
      </c>
      <c r="G242" s="3">
        <v>-4387.6779999999999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1243647</v>
      </c>
      <c r="M242" s="3">
        <v>87844.19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46218.35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8404.1929999999993</v>
      </c>
      <c r="AN243" s="1" t="s">
        <v>46</v>
      </c>
    </row>
    <row r="244" spans="1:40" x14ac:dyDescent="0.3">
      <c r="A244" s="2">
        <v>29737</v>
      </c>
      <c r="B244" s="3">
        <v>8971.2749999999996</v>
      </c>
      <c r="C244" s="3">
        <v>0</v>
      </c>
      <c r="D244" s="3">
        <v>0</v>
      </c>
      <c r="E244" s="3">
        <v>4258.3599999999997</v>
      </c>
      <c r="F244" s="3">
        <v>0</v>
      </c>
      <c r="G244" s="3">
        <v>-4712.9269999999997</v>
      </c>
      <c r="H244" s="3">
        <v>0</v>
      </c>
      <c r="I244" s="3">
        <v>39100.71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3041.4</v>
      </c>
      <c r="F245" s="3">
        <v>0</v>
      </c>
      <c r="G245" s="3">
        <v>-4789.59</v>
      </c>
      <c r="H245" s="3">
        <v>0</v>
      </c>
      <c r="I245" s="3">
        <v>33944.5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30075.22</v>
      </c>
      <c r="J246" s="3">
        <v>0</v>
      </c>
      <c r="K246" s="3">
        <v>0</v>
      </c>
      <c r="L246" s="3">
        <v>979282.6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6765.6580000000004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2704.3449999999998</v>
      </c>
      <c r="AN247" s="1" t="s">
        <v>46</v>
      </c>
    </row>
    <row r="248" spans="1:40" x14ac:dyDescent="0.3">
      <c r="A248" s="2">
        <v>29741</v>
      </c>
      <c r="B248" s="3">
        <v>6813.2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21827.65</v>
      </c>
      <c r="J248" s="3">
        <v>0</v>
      </c>
      <c r="K248" s="3">
        <v>0</v>
      </c>
      <c r="L248" s="3">
        <v>871643.7</v>
      </c>
      <c r="M248" s="3">
        <v>19303.64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16793.13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7650.2669999999998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868.8596</v>
      </c>
      <c r="F252" s="3">
        <v>0</v>
      </c>
      <c r="G252" s="3">
        <v>-4646.3969999999999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6362.3739999999998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-4594.4189999999999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655337</v>
      </c>
      <c r="M253" s="3">
        <v>5758.6779999999999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95.965969999999999</v>
      </c>
      <c r="AK253" s="3">
        <v>13331.35</v>
      </c>
      <c r="AL253" s="3">
        <v>6291.9949999999999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741.64189999999996</v>
      </c>
      <c r="F254" s="3">
        <v>0</v>
      </c>
      <c r="G254" s="3">
        <v>-4563.8599999999997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631659.80000000005</v>
      </c>
      <c r="M254" s="3">
        <v>5225.5339999999997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91.125860000000003</v>
      </c>
      <c r="AK254" s="3">
        <v>13308.82</v>
      </c>
      <c r="AL254" s="3">
        <v>6251.2529999999997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5228.1840000000002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-4541.4920000000002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615444</v>
      </c>
      <c r="M255" s="3">
        <v>4764.875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78.665880000000001</v>
      </c>
      <c r="AK255" s="3">
        <v>13288.14</v>
      </c>
      <c r="AL255" s="3">
        <v>6211.9690000000001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651.53060000000005</v>
      </c>
      <c r="F256" s="3">
        <v>0</v>
      </c>
      <c r="G256" s="3">
        <v>-4525.8990000000003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614447.9</v>
      </c>
      <c r="M256" s="3">
        <v>4409.1310000000003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794.69090000000006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6603.8</v>
      </c>
      <c r="J257" s="3">
        <v>0</v>
      </c>
      <c r="K257" s="3">
        <v>0</v>
      </c>
      <c r="L257" s="3">
        <v>617880.5</v>
      </c>
      <c r="M257" s="3">
        <v>3843.39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619596.19999999995</v>
      </c>
      <c r="M258" s="3">
        <v>3432.8719999999998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53.362279999999998</v>
      </c>
      <c r="AN258" s="1" t="s">
        <v>46</v>
      </c>
    </row>
    <row r="259" spans="1:40" x14ac:dyDescent="0.3">
      <c r="A259" s="2">
        <v>29752</v>
      </c>
      <c r="B259" s="3">
        <v>5052.4089999999997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5846.43</v>
      </c>
      <c r="J259" s="3">
        <v>0</v>
      </c>
      <c r="K259" s="3">
        <v>0</v>
      </c>
      <c r="L259" s="3">
        <v>598514.69999999995</v>
      </c>
      <c r="M259" s="3">
        <v>3263.5309999999999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13213.79</v>
      </c>
      <c r="AL259" s="3">
        <v>5968.33</v>
      </c>
      <c r="AM259" s="3">
        <v>704.00840000000005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573.08690000000001</v>
      </c>
      <c r="F260" s="3">
        <v>0</v>
      </c>
      <c r="G260" s="3">
        <v>-4470.84</v>
      </c>
      <c r="H260" s="3">
        <v>0</v>
      </c>
      <c r="I260" s="3">
        <v>4605.2510000000002</v>
      </c>
      <c r="J260" s="3">
        <v>0</v>
      </c>
      <c r="K260" s="3">
        <v>0</v>
      </c>
      <c r="L260" s="3">
        <v>561866.6</v>
      </c>
      <c r="M260" s="3">
        <v>3244.9079999999999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526609.19999999995</v>
      </c>
      <c r="M261" s="3">
        <v>2689.0509999999999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1248.9380000000001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489203.3</v>
      </c>
      <c r="M262" s="3">
        <v>2062.0230000000001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879.32550000000003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214.69309999999999</v>
      </c>
      <c r="F264" s="3">
        <v>0</v>
      </c>
      <c r="G264" s="3">
        <v>-4452.6459999999997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1.670052E-2</v>
      </c>
      <c r="AK264" s="3">
        <v>13127.34</v>
      </c>
      <c r="AL264" s="3">
        <v>5788.2060000000001</v>
      </c>
      <c r="AM264" s="3">
        <v>531.28679999999997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-4441.9390000000003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382447.7</v>
      </c>
      <c r="M265" s="3">
        <v>635.57249999999999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392.92509999999999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71.110550000000003</v>
      </c>
      <c r="F266" s="3">
        <v>0</v>
      </c>
      <c r="G266" s="3">
        <v>-4448.5420000000004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356239</v>
      </c>
      <c r="M266" s="3">
        <v>288.23570000000001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4456.6270000000004</v>
      </c>
      <c r="C267" s="3">
        <v>0</v>
      </c>
      <c r="D267" s="3">
        <v>0</v>
      </c>
      <c r="E267" s="3">
        <v>22.69171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336001</v>
      </c>
      <c r="M267" s="3">
        <v>100.6798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37.75488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25.237079999999999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16.885349999999999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11.30444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7.571256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5.0723209999999996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0.7396334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3.3988019999999999</v>
      </c>
      <c r="N274" s="3">
        <v>7194561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0.4955021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2.277736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1.0231539999999999</v>
      </c>
      <c r="N277" s="3">
        <v>7178715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0.1491188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0.68581309999999995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0.45967449999999999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0.30806929999999999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0.20650879999999999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0.13844129999999999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2.017482E-2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9.2749979999999996E-2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4999.7529999999997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1.352337E-2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6.2180199999999998E-2</v>
      </c>
      <c r="N284" s="3">
        <v>7143233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4.1696810000000001E-2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2.7925660000000001E-2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1.8686370000000001E-2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1.255876E-2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1.830138E-3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8.4183780000000007E-3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1.226776E-3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5.6430040000000001E-3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3.7581020000000001E-3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5.5122509999999995E-4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2.5110039999999998E-3</v>
      </c>
      <c r="N292" s="3">
        <v>7104894</v>
      </c>
      <c r="O292" s="3">
        <v>161713900</v>
      </c>
      <c r="P292" s="3">
        <v>45.562939999999998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1.6996380000000001E-3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7095720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1.660256E-4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7.636966E-4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4531.6580000000004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4.8741790000000001E-4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3.1864779999999997E-4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2.3002090000000001E-4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1.033551E-4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1.50615E-5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6.9280970000000001E-5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1.009603E-5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2.1926039999999999E-5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6.6046759999999998E-6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4.5364369999999998E-6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-3.6483019999999999E-6</v>
      </c>
      <c r="N304" s="3">
        <v>7051766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-1.0515569999999999E-5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3.3901430000000002E-5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1.366348E-6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3.0844189999999998E-5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4207.6750000000002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2.8728310000000001E-5</v>
      </c>
      <c r="N308" s="3">
        <v>7034910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7030780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1.8930140000000001E-6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1.849151E-7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8.5058580000000001E-7</v>
      </c>
      <c r="N312" s="3">
        <v>7018506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1.239523E-7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5.7016470000000002E-7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2.204154E-7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1.8390449999999999E-7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7.7163399999999996E-8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5.1724170000000002E-8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3.4671750000000001E-8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2.3241170000000001E-8</v>
      </c>
      <c r="N321" s="3">
        <v>6983195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3.386838E-9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1.557902E-8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1.020096E-9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4.6923100000000003E-9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3.1453500000000001E-9</v>
      </c>
      <c r="N326" s="3">
        <v>6964541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1.4132969999999999E-9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9.4736100000000003E-10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1.38055E-10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6950002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3619.654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74.858099999999993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2.853396E-10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2.787281E-11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1.282114E-10</v>
      </c>
      <c r="N334" s="3">
        <v>6935718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1.868371E-11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8.5942640000000001E-11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1.252406E-11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3.8616519999999999E-11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2.588542E-11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1.7351519999999999E-11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6915009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1.694947E-12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7.7965399999999994E-12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1.136157E-12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5.2261770000000001E-12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1.0551470000000001E-12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7.0728600000000002E-13</v>
      </c>
      <c r="N347" s="3">
        <v>6891886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2.4480900000000001E-5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3.1780410000000001E-13</v>
      </c>
      <c r="N349" s="3">
        <v>6885511</v>
      </c>
      <c r="O349" s="3">
        <v>160897200</v>
      </c>
      <c r="P349" s="3">
        <v>87.932040000000001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1.4279860000000001E-13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9.5720749999999999E-14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94.146050000000002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2.8830530000000001E-14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1.932568E-14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1.2954389999999999E-14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8.6835889999999997E-15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1.265423E-15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5.820784E-15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2976.3069999999998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505.5532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2847.8670000000002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8031.7120000000004</v>
      </c>
      <c r="C373" s="3">
        <v>4.1112989999999997E-3</v>
      </c>
      <c r="D373" s="3">
        <v>0</v>
      </c>
      <c r="E373" s="3">
        <v>5192.0870000000004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3.7073770000000001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7459.335</v>
      </c>
      <c r="C374" s="3">
        <v>0</v>
      </c>
      <c r="D374" s="3">
        <v>0</v>
      </c>
      <c r="E374" s="3">
        <v>4210.8130000000001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14767.63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6.2361430000000002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44.099069999999998</v>
      </c>
      <c r="D376" s="3">
        <v>0</v>
      </c>
      <c r="E376" s="3">
        <v>5258.1109999999999</v>
      </c>
      <c r="F376" s="3">
        <v>0</v>
      </c>
      <c r="G376" s="3">
        <v>-3131.0450000000001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60.910080000000001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7899.8509999999997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94.796620000000004</v>
      </c>
      <c r="AK377" s="3">
        <v>12393.97</v>
      </c>
      <c r="AL377" s="3">
        <v>2775.3679999999999</v>
      </c>
      <c r="AM377" s="3">
        <v>66843.08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99.892110000000002</v>
      </c>
      <c r="AK379" s="3">
        <v>12319.85</v>
      </c>
      <c r="AL379" s="3">
        <v>2718.1790000000001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6884.9830000000002</v>
      </c>
      <c r="C380" s="3">
        <v>0</v>
      </c>
      <c r="D380" s="3">
        <v>0</v>
      </c>
      <c r="E380" s="3">
        <v>3475.5349999999999</v>
      </c>
      <c r="F380" s="3">
        <v>0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7268.933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15456.65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4835.5389999999998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8461.3549999999996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0</v>
      </c>
      <c r="G384" s="3">
        <v>-3064.6410000000001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7542.4780000000001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94.301689999999994</v>
      </c>
      <c r="AK387" s="3">
        <v>12156.85</v>
      </c>
      <c r="AL387" s="3">
        <v>2596.9740000000002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67.666380000000004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8109.7879999999996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6549.7879999999996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5322.9160000000002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4334.9889999999996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1.064322E-2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17579.72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43.339700000000001</v>
      </c>
      <c r="AK394" s="3">
        <v>12252.08</v>
      </c>
      <c r="AL394" s="3">
        <v>2515.46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45.569420000000001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986837.2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50.531030000000001</v>
      </c>
      <c r="AK396" s="3">
        <v>12148.82</v>
      </c>
      <c r="AL396" s="3">
        <v>2495.3090000000002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-3128.1039999999998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1031622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468.51400000000001</v>
      </c>
      <c r="AK398" s="3">
        <v>12291.87</v>
      </c>
      <c r="AL398" s="3">
        <v>2673.4650000000001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13186.32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53689.99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80719.95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25959.88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3765.8960000000002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136988.20000000001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52689.93</v>
      </c>
      <c r="E413" s="3">
        <v>374760.1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6900552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6758.7269999999999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37888.400000000001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0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0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0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5987.9380000000001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0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 t="s">
        <v>49</v>
      </c>
    </row>
    <row r="443" spans="1:40" x14ac:dyDescent="0.3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7770.701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498360.6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-3664.4720000000002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5553.5150000000003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5020.3770000000004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98872.28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11798.49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4588.4970000000003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</v>
      </c>
      <c r="C506" s="3">
        <v>0</v>
      </c>
      <c r="D506" s="3">
        <v>0</v>
      </c>
      <c r="E506" s="3">
        <v>90702.1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6314.4880000000003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 t="s">
        <v>49</v>
      </c>
    </row>
    <row r="514" spans="1:40" x14ac:dyDescent="0.3">
      <c r="A514" s="2">
        <v>30007</v>
      </c>
      <c r="B514" s="3">
        <v>85913.37</v>
      </c>
      <c r="C514" s="3">
        <v>0</v>
      </c>
      <c r="D514" s="3">
        <v>0</v>
      </c>
      <c r="E514" s="3">
        <v>82269.100000000006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87834.31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67893.649999999994</v>
      </c>
      <c r="C521" s="3">
        <v>0</v>
      </c>
      <c r="D521" s="3">
        <v>0</v>
      </c>
      <c r="E521" s="3">
        <v>63328.49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-4273.4669999999996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404732.9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13873.57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8510.6319999999996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4973.6760000000004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11218.82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86890.46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 t="s">
        <v>53</v>
      </c>
    </row>
    <row r="561" spans="1:40" x14ac:dyDescent="0.3">
      <c r="A561" s="2">
        <v>30054</v>
      </c>
      <c r="B561" s="3">
        <v>14783.22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-3307.0070000000001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 t="s">
        <v>53</v>
      </c>
    </row>
    <row r="562" spans="1:40" x14ac:dyDescent="0.3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13831.25</v>
      </c>
      <c r="AN562" s="1" t="s">
        <v>53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 t="s">
        <v>53</v>
      </c>
    </row>
    <row r="564" spans="1:40" x14ac:dyDescent="0.3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 t="s">
        <v>53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95127.87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525.92809999999997</v>
      </c>
      <c r="E577" s="3">
        <v>129013.8</v>
      </c>
      <c r="F577" s="3">
        <v>0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757.38509999999997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7458.5029999999997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295085.8</v>
      </c>
      <c r="C582" s="3">
        <v>0</v>
      </c>
      <c r="D582" s="3">
        <v>12306.42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13888.09</v>
      </c>
      <c r="E583" s="3">
        <v>290040.7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9394.2569999999996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371697.6</v>
      </c>
      <c r="C585" s="3">
        <v>0</v>
      </c>
      <c r="D585" s="3">
        <v>34681.269999999997</v>
      </c>
      <c r="E585" s="3">
        <v>336212.1</v>
      </c>
      <c r="F585" s="3">
        <v>0</v>
      </c>
      <c r="G585" s="3">
        <v>-803.91110000000003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524209.3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4609.3069999999998</v>
      </c>
      <c r="E591" s="3">
        <v>240139.1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261139.1</v>
      </c>
      <c r="F593" s="3">
        <v>0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22646.1</v>
      </c>
      <c r="E595" s="3">
        <v>320084.90000000002</v>
      </c>
      <c r="F595" s="3">
        <v>0</v>
      </c>
      <c r="G595" s="3">
        <v>-1274.4290000000001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281362.09999999998</v>
      </c>
      <c r="C596" s="3">
        <v>0</v>
      </c>
      <c r="D596" s="3">
        <v>7655.0230000000001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4880.1779999999999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-1598.056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367922.2</v>
      </c>
      <c r="C599" s="3">
        <v>0</v>
      </c>
      <c r="D599" s="3">
        <v>34183.589999999997</v>
      </c>
      <c r="E599" s="3">
        <v>332641.59999999998</v>
      </c>
      <c r="F599" s="3">
        <v>0</v>
      </c>
      <c r="G599" s="3">
        <v>-1096.778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376615.4</v>
      </c>
      <c r="C600" s="3">
        <v>0</v>
      </c>
      <c r="D600" s="3">
        <v>37827.519999999997</v>
      </c>
      <c r="E600" s="3">
        <v>337298.7</v>
      </c>
      <c r="F600" s="3">
        <v>0</v>
      </c>
      <c r="G600" s="3">
        <v>-1489.0740000000001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405319.9</v>
      </c>
      <c r="C601" s="3">
        <v>0</v>
      </c>
      <c r="D601" s="3">
        <v>51613.45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57966.78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401703.8</v>
      </c>
      <c r="C603" s="3">
        <v>0</v>
      </c>
      <c r="D603" s="3">
        <v>56310.71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71582.460000000006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403934.4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2068.4059999999999</v>
      </c>
      <c r="E611" s="3">
        <v>151229.4</v>
      </c>
      <c r="F611" s="3">
        <v>0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-4520.0349999999999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212771.3</v>
      </c>
      <c r="C620" s="3">
        <v>0</v>
      </c>
      <c r="D620" s="3">
        <v>18957.22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5982.1090000000004</v>
      </c>
      <c r="E623" s="3">
        <v>137908.29999999999</v>
      </c>
      <c r="F623" s="3">
        <v>0</v>
      </c>
      <c r="G623" s="3">
        <v>-3414.6579999999999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0</v>
      </c>
      <c r="G624" s="3">
        <v>-1869.7460000000001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0</v>
      </c>
      <c r="G626" s="3">
        <v>-2495.902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259978.3</v>
      </c>
      <c r="C627" s="3">
        <v>41.914540000000002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-5456.4769999999999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</v>
      </c>
      <c r="G633" s="3">
        <v>-3953.7820000000002</v>
      </c>
      <c r="H633" s="3">
        <v>0</v>
      </c>
      <c r="I633" s="3">
        <v>6714279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7598.2960000000003</v>
      </c>
      <c r="E634" s="3">
        <v>105806.6</v>
      </c>
      <c r="F634" s="3">
        <v>0</v>
      </c>
      <c r="G634" s="3">
        <v>-4067.7370000000001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6329.3779999999997</v>
      </c>
      <c r="E635" s="3">
        <v>98569.48</v>
      </c>
      <c r="F635" s="3">
        <v>0</v>
      </c>
      <c r="G635" s="3">
        <v>-3961.018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614354.4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97071.89</v>
      </c>
      <c r="C637" s="3">
        <v>0</v>
      </c>
      <c r="D637" s="3">
        <v>4737.7299999999996</v>
      </c>
      <c r="E637" s="3">
        <v>88592.81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433.81720000000001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4218.6170000000002</v>
      </c>
      <c r="E639" s="3">
        <v>89423.51</v>
      </c>
      <c r="F639" s="3">
        <v>0</v>
      </c>
      <c r="G639" s="3">
        <v>-3259.69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96249.65</v>
      </c>
      <c r="C642" s="3">
        <v>0</v>
      </c>
      <c r="D642" s="3">
        <v>3022.9580000000001</v>
      </c>
      <c r="E642" s="3">
        <v>89381.41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-4729.2730000000001</v>
      </c>
      <c r="H643" s="3">
        <v>0</v>
      </c>
      <c r="I643" s="3">
        <v>5251122</v>
      </c>
      <c r="J643" s="3">
        <v>0</v>
      </c>
      <c r="K643" s="3">
        <v>0</v>
      </c>
      <c r="L643" s="3">
        <v>2087269</v>
      </c>
      <c r="M643" s="3">
        <v>548180.69999999995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1360.1659999999999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2604.5920000000001</v>
      </c>
      <c r="E646" s="3">
        <v>74592.81</v>
      </c>
      <c r="F646" s="3">
        <v>0</v>
      </c>
      <c r="G646" s="3">
        <v>-3402.5360000000001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1787.203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814.87760000000003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2350.933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56592.93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55439.82</v>
      </c>
      <c r="C653" s="3">
        <v>0</v>
      </c>
      <c r="D653" s="3">
        <v>2474.3310000000001</v>
      </c>
      <c r="E653" s="3">
        <v>49214.720000000001</v>
      </c>
      <c r="F653" s="3">
        <v>0</v>
      </c>
      <c r="G653" s="3">
        <v>-3750.8589999999999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997.16510000000005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1539.5709999999999</v>
      </c>
      <c r="E658" s="3">
        <v>36300.82</v>
      </c>
      <c r="F658" s="3">
        <v>0</v>
      </c>
      <c r="G658" s="3">
        <v>-3588.433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1534.393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35301.29</v>
      </c>
      <c r="C661" s="3">
        <v>0</v>
      </c>
      <c r="D661" s="3">
        <v>1134.9159999999999</v>
      </c>
      <c r="E661" s="3">
        <v>30508.7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896.33249999999998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1268.3779999999999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</v>
      </c>
      <c r="C664" s="3">
        <v>0</v>
      </c>
      <c r="D664" s="3">
        <v>572.64160000000004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</v>
      </c>
      <c r="E665" s="3">
        <v>25313.02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-721.98209999999995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1051.1479999999999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527.94299999999998</v>
      </c>
      <c r="E667" s="3">
        <v>22350.55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304.05239999999998</v>
      </c>
      <c r="E669" s="3">
        <v>20338.79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22345.5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419.64640000000003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9575.5589999999993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9679.1319999999996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9432.0660000000007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50458.06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8792.5349999999999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633875.5</v>
      </c>
      <c r="M682" s="3">
        <v>96293.04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</v>
      </c>
      <c r="M683" s="3">
        <v>92030.34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87290.36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-3937.24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81131.960000000006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77733.710000000006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8958.7540000000008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70714.66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9488.5949999999993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31326.99</v>
      </c>
      <c r="AN694" s="1" t="s">
        <v>50</v>
      </c>
    </row>
    <row r="695" spans="1:40" x14ac:dyDescent="0.3">
      <c r="A695" s="2">
        <v>30188</v>
      </c>
      <c r="B695" s="3">
        <v>8014.6270000000004</v>
      </c>
      <c r="C695" s="3">
        <v>0</v>
      </c>
      <c r="D695" s="3">
        <v>0</v>
      </c>
      <c r="E695" s="3">
        <v>3988.8939999999998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6496.8729999999996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8210.5360000000001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-4031.0329999999999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19519.54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-3934.63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5090.7079999999996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7427.991</v>
      </c>
      <c r="AM714" s="3">
        <v>9298.3220000000001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15356.24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7233.3450000000003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21106.17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8164.9440000000004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89319.57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7147.4830000000002</v>
      </c>
      <c r="AM723" s="3">
        <v>7845.4750000000004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8640497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2419.7750000000001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5982.3239999999996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393.89859999999999</v>
      </c>
      <c r="D727" s="3">
        <v>3981.92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</v>
      </c>
      <c r="D728" s="3">
        <v>942.55619999999999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65948.02</v>
      </c>
      <c r="C729" s="3">
        <v>236.44</v>
      </c>
      <c r="D729" s="3">
        <v>0</v>
      </c>
      <c r="E729" s="3">
        <v>62725.91</v>
      </c>
      <c r="F729" s="3">
        <v>0</v>
      </c>
      <c r="G729" s="3">
        <v>-2984.3609999999999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-1356.577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257.54390000000001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2279.4749999999999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9234.52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4913.1909999999998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8680420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243.25729999999999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169932.5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40.459110000000003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21.229099999999999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94101.119999999995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7443.3410000000003</v>
      </c>
      <c r="AM739" s="3">
        <v>620.5607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1606.508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225592.1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8655386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2996.2620000000002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6757.2889999999998</v>
      </c>
      <c r="F745" s="3">
        <v>0</v>
      </c>
      <c r="G745" s="3">
        <v>-3353.348</v>
      </c>
      <c r="H745" s="3">
        <v>0</v>
      </c>
      <c r="I745" s="3">
        <v>216135.4</v>
      </c>
      <c r="J745" s="3">
        <v>0</v>
      </c>
      <c r="K745" s="3">
        <v>0</v>
      </c>
      <c r="L745" s="3">
        <v>1989516</v>
      </c>
      <c r="M745" s="3">
        <v>62512.65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76043.039999999994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6255.5680000000002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58691.839999999997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842.71100000000001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63.656939999999999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46.614319999999999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142.84870000000001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6259.6940000000004</v>
      </c>
      <c r="F752" s="3">
        <v>0</v>
      </c>
      <c r="G752" s="3">
        <v>-2887.2449999999999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2019906</v>
      </c>
      <c r="M753" s="3">
        <v>92012.86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8616.4650000000001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68638.649999999994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8928.2909999999993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42923.78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86526.55</v>
      </c>
      <c r="AN760" s="1" t="s">
        <v>53</v>
      </c>
    </row>
    <row r="761" spans="1:40" x14ac:dyDescent="0.3">
      <c r="A761" s="2">
        <v>30254</v>
      </c>
      <c r="B761" s="3">
        <v>77095.16</v>
      </c>
      <c r="C761" s="3">
        <v>0</v>
      </c>
      <c r="D761" s="3">
        <v>0</v>
      </c>
      <c r="E761" s="3">
        <v>74744.53</v>
      </c>
      <c r="F761" s="3">
        <v>0</v>
      </c>
      <c r="G761" s="3">
        <v>-2350.0169999999998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54249.07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85205.38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104598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85528.04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172000.3</v>
      </c>
      <c r="AN767" s="1" t="s">
        <v>53</v>
      </c>
    </row>
    <row r="768" spans="1:40" x14ac:dyDescent="0.3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91619.93</v>
      </c>
      <c r="AN769" s="1" t="s">
        <v>53</v>
      </c>
    </row>
    <row r="770" spans="1:40" x14ac:dyDescent="0.3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3696.819</v>
      </c>
      <c r="AN770" s="1" t="s">
        <v>46</v>
      </c>
    </row>
    <row r="771" spans="1:40" x14ac:dyDescent="0.3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2.578484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4.0811250000000001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1952468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293.98340000000002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0</v>
      </c>
      <c r="G777" s="3">
        <v>-3807.5189999999998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18024.830000000002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30583.26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27628.98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</v>
      </c>
      <c r="AN779" s="1" t="s">
        <v>53</v>
      </c>
    </row>
    <row r="780" spans="1:40" x14ac:dyDescent="0.3">
      <c r="A780" s="2">
        <v>30273</v>
      </c>
      <c r="B780" s="3">
        <v>64736.98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9263.5889999999999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26766.55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2974.7550000000001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244.197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8891642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8871213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187548.5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52900.69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49.211129999999997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209.4854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279.96789999999999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387.94400000000002</v>
      </c>
      <c r="AN837" s="1" t="s">
        <v>48</v>
      </c>
    </row>
    <row r="838" spans="1:40" x14ac:dyDescent="0.3">
      <c r="A838" s="2">
        <v>30331</v>
      </c>
      <c r="B838" s="3">
        <v>14419.44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93269.759999999995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93519.37</v>
      </c>
      <c r="N839" s="3">
        <v>8777340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93076.68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92727.44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424.98200000000003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91350.23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90660.78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90125.96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89603.69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89158.91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88227.91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87853.16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86492.64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86187.71</v>
      </c>
      <c r="N855" s="3">
        <v>8708760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85948.79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13642.53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774.89239999999995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8641086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8639127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8638558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8642146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27116.73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8641335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-2705.6729999999998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8642685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80622.97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8693533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98908.02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87069.18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81071.490000000005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4916.2910000000002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8662446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8215.4480000000003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6765.0159999999996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4229.3879999999999</v>
      </c>
      <c r="AM923" s="3">
        <v>2064.8359999999998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7815.7640000000001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149.06209999999999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-2764.3789999999999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136.4786</v>
      </c>
      <c r="AK930" s="3">
        <v>11210.53</v>
      </c>
      <c r="AL930" s="3">
        <v>3924.1019999999999</v>
      </c>
      <c r="AM930" s="3">
        <v>2333.46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7619.9840000000004</v>
      </c>
      <c r="AN931" s="1" t="s">
        <v>53</v>
      </c>
    </row>
    <row r="932" spans="1:40" x14ac:dyDescent="0.3">
      <c r="A932" s="2">
        <v>30425</v>
      </c>
      <c r="B932" s="3">
        <v>8311.9269999999997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17378.580000000002</v>
      </c>
      <c r="AN932" s="1" t="s">
        <v>53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0</v>
      </c>
      <c r="G933" s="3">
        <v>-2860.4789999999998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7613.2879999999996</v>
      </c>
      <c r="F934" s="3">
        <v>0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54220.77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4333.232</v>
      </c>
      <c r="AM935" s="3">
        <v>95536.66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4478.8450000000003</v>
      </c>
      <c r="AM936" s="3">
        <v>87411.08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65452.11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8938.5990000000002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7995.7079999999996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52847.92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7663.7659999999996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50192.94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4237.8239999999996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8849.5249999999996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53524.25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88758.98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53581.26</v>
      </c>
      <c r="AN943" s="1" t="s">
        <v>48</v>
      </c>
    </row>
    <row r="944" spans="1:40" x14ac:dyDescent="0.3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82406.509999999995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22808.62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25852.15</v>
      </c>
      <c r="C946" s="3">
        <v>0</v>
      </c>
      <c r="D946" s="3">
        <v>0</v>
      </c>
      <c r="E946" s="3">
        <v>23335.7</v>
      </c>
      <c r="F946" s="3">
        <v>0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4278.3459999999995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5091.8090000000002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32684.69</v>
      </c>
      <c r="C948" s="3">
        <v>0</v>
      </c>
      <c r="D948" s="3">
        <v>0</v>
      </c>
      <c r="E948" s="3">
        <v>30188.83</v>
      </c>
      <c r="F948" s="3">
        <v>0</v>
      </c>
      <c r="G948" s="3">
        <v>-2495.8470000000002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81610.990000000005</v>
      </c>
      <c r="AN948" s="1" t="s">
        <v>53</v>
      </c>
    </row>
    <row r="949" spans="1:40" x14ac:dyDescent="0.3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80237.34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48970.32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0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37247.96</v>
      </c>
      <c r="C954" s="3">
        <v>0</v>
      </c>
      <c r="D954" s="3">
        <v>0</v>
      </c>
      <c r="E954" s="3">
        <v>34606.46</v>
      </c>
      <c r="F954" s="3">
        <v>0</v>
      </c>
      <c r="G954" s="3">
        <v>-2641.4169999999999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26892.99</v>
      </c>
      <c r="AN954" s="1" t="s">
        <v>48</v>
      </c>
    </row>
    <row r="955" spans="1:40" x14ac:dyDescent="0.3">
      <c r="A955" s="2">
        <v>30448</v>
      </c>
      <c r="B955" s="3">
        <v>62634.23</v>
      </c>
      <c r="C955" s="3">
        <v>0</v>
      </c>
      <c r="D955" s="3">
        <v>0</v>
      </c>
      <c r="E955" s="3">
        <v>60654.67</v>
      </c>
      <c r="F955" s="3">
        <v>0</v>
      </c>
      <c r="G955" s="3">
        <v>-1979.2270000000001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</v>
      </c>
      <c r="C956" s="3">
        <v>0</v>
      </c>
      <c r="D956" s="3">
        <v>0</v>
      </c>
      <c r="E956" s="3">
        <v>78313.649999999994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5133.6189999999997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13362.46</v>
      </c>
      <c r="AL965" s="3">
        <v>8918.8459999999995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9603.6949999999997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96318.65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71671.070000000007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0</v>
      </c>
      <c r="G979" s="3">
        <v>-2046.191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0</v>
      </c>
      <c r="G982" s="3">
        <v>-3443.377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407138.8</v>
      </c>
      <c r="C985" s="3">
        <v>18.05142</v>
      </c>
      <c r="D985" s="3">
        <v>44472.42</v>
      </c>
      <c r="E985" s="3">
        <v>361307.7</v>
      </c>
      <c r="F985" s="3">
        <v>0</v>
      </c>
      <c r="G985" s="3">
        <v>-1340.4469999999999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0</v>
      </c>
      <c r="G987" s="3">
        <v>-1580.9780000000001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35057.769999999997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0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0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7303.5680000000002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0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9617.0640000000003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5533.732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8354.3160000000007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9406.2610000000004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7323.8410000000003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345377.2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765427.7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79009.47</v>
      </c>
      <c r="C1013" s="3">
        <v>0</v>
      </c>
      <c r="D1013" s="3">
        <v>0</v>
      </c>
      <c r="E1013" s="3">
        <v>74906.55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2901.8310000000001</v>
      </c>
      <c r="E1015" s="3">
        <v>91675.15</v>
      </c>
      <c r="F1015" s="3">
        <v>0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2070200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88804.99</v>
      </c>
      <c r="C1017" s="3">
        <v>0</v>
      </c>
      <c r="D1017" s="3">
        <v>1889.08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2712.154</v>
      </c>
      <c r="E1018" s="3">
        <v>83073.19</v>
      </c>
      <c r="F1018" s="3">
        <v>0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68.137569999999997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1706187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40486.69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37121.58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1616621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111244.5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33402.04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14973.47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64050.879999999997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89.040970000000002</v>
      </c>
      <c r="D1050" s="3">
        <v>2190.569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1193.2249999999999</v>
      </c>
      <c r="E1051" s="3">
        <v>31456.71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265936.5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65.062070000000006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63.869280000000003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-3406.1030000000001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16898.509999999998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9834651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10391.459999999999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-3655.2559999999999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1083519</v>
      </c>
      <c r="M1064" s="3">
        <v>87903.71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9525.2749999999996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81371.350000000006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77297.8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48.423990000000003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7130.3909999999996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7785.3119999999999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7326.5910000000003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7848.2740000000003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9874.2440000000006</v>
      </c>
      <c r="C1070" s="3">
        <v>0</v>
      </c>
      <c r="D1070" s="3">
        <v>0</v>
      </c>
      <c r="E1070" s="3">
        <v>6341.1049999999996</v>
      </c>
      <c r="F1070" s="3">
        <v>0</v>
      </c>
      <c r="G1070" s="3">
        <v>-3533.19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9610.3520000000008</v>
      </c>
      <c r="C1071" s="3">
        <v>0</v>
      </c>
      <c r="D1071" s="3">
        <v>0</v>
      </c>
      <c r="E1071" s="3">
        <v>6057.1189999999997</v>
      </c>
      <c r="F1071" s="3">
        <v>0</v>
      </c>
      <c r="G1071" s="3">
        <v>-3553.3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5475.2539999999999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73859.27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66110.009999999995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22576.31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7554.6710000000003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7576.8329999999996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-3631.848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7224.0410000000002</v>
      </c>
      <c r="C1077" s="3">
        <v>0</v>
      </c>
      <c r="D1077" s="3">
        <v>0</v>
      </c>
      <c r="E1077" s="3">
        <v>3569.7510000000002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7425.6970000000001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-3605.7249999999999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35564.74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34121.24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7129.049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6478.5280000000002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33710.129999999997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9713664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2455.9720000000002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-3772.9920000000002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616733.19999999995</v>
      </c>
      <c r="M1086" s="3">
        <v>22296.28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1807.9770000000001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20919.3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8687.6630000000005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48951.11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-2334.2089999999998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75047.240000000005</v>
      </c>
      <c r="N1089" s="3">
        <v>9684365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7083.7929999999997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</v>
      </c>
      <c r="C1090" s="3">
        <v>0</v>
      </c>
      <c r="D1090" s="3">
        <v>0</v>
      </c>
      <c r="E1090" s="3">
        <v>5508.777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64028.69</v>
      </c>
      <c r="N1090" s="3">
        <v>9679321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3774.0909999999999</v>
      </c>
      <c r="AN1090" s="1" t="s">
        <v>49</v>
      </c>
    </row>
    <row r="1091" spans="1:40" x14ac:dyDescent="0.3">
      <c r="A1091" s="2">
        <v>30584</v>
      </c>
      <c r="B1091" s="3">
        <v>8301.8799999999992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8014.5940000000001</v>
      </c>
      <c r="C1092" s="3">
        <v>0</v>
      </c>
      <c r="D1092" s="3">
        <v>0</v>
      </c>
      <c r="E1092" s="3">
        <v>4656.1859999999997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3689.4690000000001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53904.35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6846.9560000000001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31.87454</v>
      </c>
      <c r="D1094" s="3">
        <v>0</v>
      </c>
      <c r="E1094" s="3">
        <v>5617.8469999999998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95521.34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84406.26</v>
      </c>
      <c r="N1096" s="3">
        <v>9651910</v>
      </c>
      <c r="O1096" s="3">
        <v>153629100</v>
      </c>
      <c r="P1096" s="3">
        <v>117.33540000000001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6783.0240000000003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8625.8320000000003</v>
      </c>
      <c r="F1097" s="3">
        <v>0</v>
      </c>
      <c r="G1097" s="3">
        <v>-2872.1309999999999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1218999</v>
      </c>
      <c r="M1097" s="3">
        <v>92042.13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9655.8760000000002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83227.179999999993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72349.179999999993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6817.27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54898.55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6592.9290000000001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44016.72</v>
      </c>
      <c r="N1103" s="3">
        <v>9621984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6484.2579999999998</v>
      </c>
      <c r="AM1103" s="3">
        <v>7064.3850000000002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32795.519999999997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25456.22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5077.9480000000003</v>
      </c>
      <c r="AN1105" s="1" t="s">
        <v>53</v>
      </c>
    </row>
    <row r="1106" spans="1:40" x14ac:dyDescent="0.3">
      <c r="A1106" s="2">
        <v>30599</v>
      </c>
      <c r="B1106" s="3">
        <v>5027.2539999999999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20126.3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1493.2719999999999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1590.6959999999999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18786.22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1456.0640000000001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6715.049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13539.31</v>
      </c>
      <c r="N1109" s="3">
        <v>9589034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-717.38160000000005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981.27480000000003</v>
      </c>
      <c r="F1110" s="3">
        <v>0</v>
      </c>
      <c r="G1110" s="3">
        <v>-3436.623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825124.7</v>
      </c>
      <c r="M1110" s="3">
        <v>9923.1180000000004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-717.34910000000002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6158.9809999999998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826.59339999999997</v>
      </c>
      <c r="F1111" s="3">
        <v>0</v>
      </c>
      <c r="G1111" s="3">
        <v>-3430.4459999999999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822912</v>
      </c>
      <c r="M1111" s="3">
        <v>7636.9139999999998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816522.2</v>
      </c>
      <c r="M1112" s="3">
        <v>6138.0690000000004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6130.7740000000003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804361.1</v>
      </c>
      <c r="M1113" s="3">
        <v>5051.5429999999997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6117.7269999999999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180.0539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645.89409999999998</v>
      </c>
      <c r="F1115" s="3">
        <v>0</v>
      </c>
      <c r="G1115" s="3">
        <v>-3371.4270000000001</v>
      </c>
      <c r="H1115" s="3">
        <v>0</v>
      </c>
      <c r="I1115" s="3">
        <v>448066.4</v>
      </c>
      <c r="J1115" s="3">
        <v>0</v>
      </c>
      <c r="K1115" s="3">
        <v>0</v>
      </c>
      <c r="L1115" s="3">
        <v>757103.4</v>
      </c>
      <c r="M1115" s="3">
        <v>3920.3229999999999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6100.2269999999999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620.49609999999996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3680.2510000000002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612.31790000000001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3625.1819999999998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6065.625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3923.9810000000002</v>
      </c>
      <c r="C1118" s="3">
        <v>0</v>
      </c>
      <c r="D1118" s="3">
        <v>0</v>
      </c>
      <c r="E1118" s="3">
        <v>525.2047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3053.384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51.531440000000003</v>
      </c>
      <c r="AK1118" s="3">
        <v>10378.26</v>
      </c>
      <c r="AL1118" s="3">
        <v>6013.2629999999999</v>
      </c>
      <c r="AM1118" s="3">
        <v>1498.6759999999999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3588.0830000000001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9513396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4188.2839999999997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1551.117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9508012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5800.8649999999998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6900.3959999999997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937817.4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575.66549999999995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1202300</v>
      </c>
      <c r="M1126" s="3">
        <v>47689.15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56405.86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63476.800000000003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5917.7529999999997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19489.919999999998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85427.69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6867.3739999999998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7033.1689999999999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53808.03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-2894.0279999999998</v>
      </c>
      <c r="H1135" s="3">
        <v>55937.18</v>
      </c>
      <c r="I1135" s="3">
        <v>798954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9475933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1.3842019999999999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44077.919999999998</v>
      </c>
      <c r="AN1136" s="1" t="s">
        <v>53</v>
      </c>
    </row>
    <row r="1137" spans="1:40" x14ac:dyDescent="0.3">
      <c r="A1137" s="2">
        <v>30630</v>
      </c>
      <c r="B1137" s="3">
        <v>89853.51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8315.8369999999995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8181.125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31438.18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9517677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392204.6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9537199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7784.8509999999997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-722.61450000000002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7653.5450000000001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1981.5540000000001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275291.40000000002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7127.8519999999999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6902.2960000000003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9558477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6725.866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11939.97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6200.6549999999997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99961.65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90865.36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92193.62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-718.92759999999998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98160.93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96242.09</v>
      </c>
      <c r="N1177" s="3">
        <v>9505617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94204.02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92388.45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90785.14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89368.92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88131.56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86997.55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85950.04</v>
      </c>
      <c r="N1184" s="3">
        <v>9477508</v>
      </c>
      <c r="O1184" s="3">
        <v>152842400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85044.73</v>
      </c>
      <c r="N1185" s="3">
        <v>9473350</v>
      </c>
      <c r="O1185" s="3">
        <v>152832800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84113.72</v>
      </c>
      <c r="N1186" s="3">
        <v>9469267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107676.4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5428.7420000000002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4586.4549999999999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109120.3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5825.3869999999997</v>
      </c>
      <c r="AN1190" s="1" t="s">
        <v>48</v>
      </c>
    </row>
    <row r="1191" spans="1:40" x14ac:dyDescent="0.3">
      <c r="A1191" s="2">
        <v>30684</v>
      </c>
      <c r="B1191" s="3">
        <v>15014.44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5696.4740000000002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21474.33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52166.33</v>
      </c>
      <c r="AN1192" s="1" t="s">
        <v>48</v>
      </c>
    </row>
    <row r="1193" spans="1:40" x14ac:dyDescent="0.3">
      <c r="A1193" s="2">
        <v>30686</v>
      </c>
      <c r="B1193" s="3">
        <v>26023.22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6186.1840000000002</v>
      </c>
      <c r="AM1193" s="3">
        <v>68885.789999999994</v>
      </c>
      <c r="AN1193" s="1" t="s">
        <v>53</v>
      </c>
    </row>
    <row r="1194" spans="1:40" x14ac:dyDescent="0.3">
      <c r="A1194" s="2">
        <v>30687</v>
      </c>
      <c r="B1194" s="3">
        <v>31794.39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-1829.2860000000001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84243.24</v>
      </c>
      <c r="AN1194" s="1" t="s">
        <v>48</v>
      </c>
    </row>
    <row r="1195" spans="1:40" x14ac:dyDescent="0.3">
      <c r="A1195" s="2">
        <v>30688</v>
      </c>
      <c r="B1195" s="3">
        <v>36670.6</v>
      </c>
      <c r="C1195" s="3">
        <v>0</v>
      </c>
      <c r="D1195" s="3">
        <v>0</v>
      </c>
      <c r="E1195" s="3">
        <v>34782.54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119.62439999999999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42047.040000000001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9475720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83469.509999999995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10223.17</v>
      </c>
      <c r="AN1198" s="1" t="s">
        <v>48</v>
      </c>
    </row>
    <row r="1199" spans="1:40" x14ac:dyDescent="0.3">
      <c r="A1199" s="2">
        <v>30692</v>
      </c>
      <c r="B1199" s="3">
        <v>32435.45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23628.89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6704.7110000000002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9515545</v>
      </c>
      <c r="O1206" s="3">
        <v>152649400</v>
      </c>
      <c r="P1206" s="3">
        <v>111.30629999999999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6167.63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9516014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6039.9390000000003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412.09519999999998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780.79380000000003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1.8805799999999999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4707.665</v>
      </c>
      <c r="J22" s="3">
        <v>0</v>
      </c>
      <c r="K22" s="3">
        <v>0</v>
      </c>
      <c r="L22" s="3">
        <v>698488.8</v>
      </c>
      <c r="M22" s="3">
        <v>8976.616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675023.7</v>
      </c>
      <c r="M23" s="3">
        <v>7340.491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23.39235</v>
      </c>
      <c r="AK23" s="3">
        <v>15413.6</v>
      </c>
      <c r="AL23" s="3">
        <v>18580.46</v>
      </c>
      <c r="AM23" s="3">
        <v>3493.9380000000001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189.1474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19.790949999999999</v>
      </c>
      <c r="AK24" s="3">
        <v>15353.28</v>
      </c>
      <c r="AL24" s="3">
        <v>18453.36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-5250.4409999999998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630854.19999999995</v>
      </c>
      <c r="M25" s="3">
        <v>4931.4219999999996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12.125540000000001</v>
      </c>
      <c r="AK25" s="3">
        <v>15306.29</v>
      </c>
      <c r="AL25" s="3">
        <v>18339.060000000001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7.0307779999999998</v>
      </c>
      <c r="AK26" s="3">
        <v>15268.05</v>
      </c>
      <c r="AL26" s="3">
        <v>18219.52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-4867.3729999999996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7.1170270000000002</v>
      </c>
      <c r="AK27" s="3">
        <v>15436.54</v>
      </c>
      <c r="AL27" s="3">
        <v>18130.57</v>
      </c>
      <c r="AM27" s="3">
        <v>75918.899999999994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12792.7</v>
      </c>
      <c r="J28" s="3">
        <v>0</v>
      </c>
      <c r="K28" s="3">
        <v>0</v>
      </c>
      <c r="L28" s="3">
        <v>752677.7</v>
      </c>
      <c r="M28" s="3">
        <v>8152.5479999999998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777975.7</v>
      </c>
      <c r="M29" s="3">
        <v>8179.5929999999998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7638.5129999999999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6818.38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7163.8869999999997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6532.2920000000004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1364.2570000000001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5047.1989999999996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11.463010000000001</v>
      </c>
      <c r="AK36" s="3">
        <v>15094.18</v>
      </c>
      <c r="AL36" s="3">
        <v>17216.669999999998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3908.125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9.5666139999999995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42.841720000000002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8.4172600000000006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52.79956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98.362520000000004</v>
      </c>
      <c r="D40" s="3">
        <v>0</v>
      </c>
      <c r="E40" s="3">
        <v>5814.9840000000004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96.480689999999996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8578.0750000000007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8421.6859999999997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8343911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8477.2309999999998</v>
      </c>
      <c r="C46" s="3">
        <v>0</v>
      </c>
      <c r="D46" s="3">
        <v>0</v>
      </c>
      <c r="E46" s="3">
        <v>3922.1039999999998</v>
      </c>
      <c r="F46" s="3">
        <v>0</v>
      </c>
      <c r="G46" s="3">
        <v>-4555.1880000000001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1045815</v>
      </c>
      <c r="M46" s="3">
        <v>17041.3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8522.2330000000002</v>
      </c>
      <c r="C47" s="3">
        <v>0</v>
      </c>
      <c r="D47" s="3">
        <v>0</v>
      </c>
      <c r="E47" s="3">
        <v>3977.8780000000002</v>
      </c>
      <c r="F47" s="3">
        <v>0</v>
      </c>
      <c r="G47" s="3">
        <v>-4544.1850000000004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1065211</v>
      </c>
      <c r="M47" s="3">
        <v>17217.96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3902.6610000000001</v>
      </c>
      <c r="F48" s="3">
        <v>0</v>
      </c>
      <c r="G48" s="3">
        <v>-4571.5600000000004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162.42850000000001</v>
      </c>
      <c r="AK48" s="3">
        <v>15114.35</v>
      </c>
      <c r="AL48" s="3">
        <v>16164.13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1881.229</v>
      </c>
      <c r="AN49" s="1">
        <v>16</v>
      </c>
    </row>
    <row r="50" spans="1:40" x14ac:dyDescent="0.3">
      <c r="A50" s="2">
        <v>29543</v>
      </c>
      <c r="B50" s="3">
        <v>8684.8439999999991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167.3338</v>
      </c>
      <c r="AK50" s="3">
        <v>15093.98</v>
      </c>
      <c r="AL50" s="3">
        <v>15990.12</v>
      </c>
      <c r="AM50" s="3">
        <v>1466.6610000000001</v>
      </c>
      <c r="AN50" s="1">
        <v>11</v>
      </c>
    </row>
    <row r="51" spans="1:40" x14ac:dyDescent="0.3">
      <c r="A51" s="2">
        <v>29544</v>
      </c>
      <c r="B51" s="3">
        <v>8648.241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8248261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8577.0509999999995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115.9315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8201576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105.99460000000001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97.262640000000005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98.954639999999998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103.2841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8646.2330000000002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8095619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12585.86</v>
      </c>
      <c r="C62" s="3">
        <v>116.1371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8051814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38820.03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7924929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14277.32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7898013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-724.91610000000003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83798.94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7872924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7850654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-4074.1570000000002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204328.2</v>
      </c>
      <c r="N82" s="3">
        <v>7819629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28721.33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14583.03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-4342.7020000000002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-4335.2759999999998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4633.8270000000002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46840.62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122409.7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6970.1530000000002</v>
      </c>
      <c r="AN93" s="1">
        <v>11</v>
      </c>
    </row>
    <row r="94" spans="1:40" x14ac:dyDescent="0.3">
      <c r="A94" s="2">
        <v>29587</v>
      </c>
      <c r="B94" s="3">
        <v>16870.47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93987.53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-4157.3190000000004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83499.679999999993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192.47450000000001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1934956</v>
      </c>
      <c r="M98" s="3">
        <v>104560.5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7630592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98.758560000000003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-873.35979999999995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539.73829999999998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19490.2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36592.04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18975.78</v>
      </c>
      <c r="J105" s="3">
        <v>0</v>
      </c>
      <c r="K105" s="3">
        <v>0</v>
      </c>
      <c r="L105" s="3">
        <v>1780084</v>
      </c>
      <c r="M105" s="3">
        <v>64589.919999999998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164.8622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18261.21</v>
      </c>
      <c r="J106" s="3">
        <v>0</v>
      </c>
      <c r="K106" s="3">
        <v>0</v>
      </c>
      <c r="L106" s="3">
        <v>1753281</v>
      </c>
      <c r="M106" s="3">
        <v>58740.24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17319.13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550.59910000000002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15798.87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1670747</v>
      </c>
      <c r="M109" s="3">
        <v>43401.32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5932.3230000000003</v>
      </c>
      <c r="F110" s="3">
        <v>0</v>
      </c>
      <c r="G110" s="3">
        <v>-4298.3530000000001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1657859</v>
      </c>
      <c r="M110" s="3">
        <v>38898.11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14522.52</v>
      </c>
      <c r="J111" s="3">
        <v>0</v>
      </c>
      <c r="K111" s="3">
        <v>0</v>
      </c>
      <c r="L111" s="3">
        <v>1631212</v>
      </c>
      <c r="M111" s="3">
        <v>36062.769999999997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349.88409999999999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1605295</v>
      </c>
      <c r="M112" s="3">
        <v>32944.19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9138.6890000000003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12470.36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8426.06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1894.5070000000001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8366.2099999999991</v>
      </c>
      <c r="F116" s="3">
        <v>0</v>
      </c>
      <c r="G116" s="3">
        <v>-3938.645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1659703</v>
      </c>
      <c r="M116" s="3">
        <v>41083.269999999997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6327.1859999999997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7442985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6796.8410000000003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467.72919999999999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44646.77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9399.1260000000002</v>
      </c>
      <c r="F126" s="3">
        <v>0</v>
      </c>
      <c r="G126" s="3">
        <v>-3999.63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58560.02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63737.95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66380.149999999994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68531.55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7271719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7252836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95317.64</v>
      </c>
      <c r="C147" s="3">
        <v>0</v>
      </c>
      <c r="D147" s="3">
        <v>0</v>
      </c>
      <c r="E147" s="3">
        <v>91263.39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-3428.2489999999998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-5104.1139999999996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60641.87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74894.36</v>
      </c>
      <c r="C162" s="3">
        <v>0</v>
      </c>
      <c r="D162" s="3">
        <v>0</v>
      </c>
      <c r="E162" s="3">
        <v>71093.960000000006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</v>
      </c>
      <c r="F168" s="3">
        <v>0</v>
      </c>
      <c r="G168" s="3">
        <v>-5059.3119999999999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7399517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</v>
      </c>
      <c r="G176" s="3">
        <v>-4426.46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-5031.241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-5024.4880000000003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</v>
      </c>
      <c r="G180" s="3">
        <v>-4879.8459999999995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7415472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366049.4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>
        <v>12</v>
      </c>
    </row>
    <row r="185" spans="1:40" x14ac:dyDescent="0.3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-3698.6390000000001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81922.17</v>
      </c>
      <c r="C192" s="3">
        <v>0</v>
      </c>
      <c r="D192" s="3">
        <v>0</v>
      </c>
      <c r="E192" s="3">
        <v>77861.84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605295.1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600604.30000000005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67166.34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67381.8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630866.4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>
        <v>12</v>
      </c>
    </row>
    <row r="197" spans="1:40" x14ac:dyDescent="0.3">
      <c r="A197" s="2">
        <v>29690</v>
      </c>
      <c r="B197" s="3">
        <v>91677.71</v>
      </c>
      <c r="C197" s="3">
        <v>0</v>
      </c>
      <c r="D197" s="3">
        <v>0</v>
      </c>
      <c r="E197" s="3">
        <v>87884.33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81752.56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575576.30000000005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525116.80000000005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59020.28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50206.91</v>
      </c>
      <c r="C207" s="3">
        <v>0</v>
      </c>
      <c r="D207" s="3">
        <v>0</v>
      </c>
      <c r="E207" s="3">
        <v>45623.56</v>
      </c>
      <c r="F207" s="3">
        <v>0</v>
      </c>
      <c r="G207" s="3">
        <v>-4583.4639999999999</v>
      </c>
      <c r="H207" s="3">
        <v>0</v>
      </c>
      <c r="I207" s="3">
        <v>889429.8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</v>
      </c>
      <c r="G209" s="3">
        <v>-4552.085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39673.53</v>
      </c>
      <c r="C211" s="3">
        <v>0</v>
      </c>
      <c r="D211" s="3">
        <v>3.0193569999999998</v>
      </c>
      <c r="E211" s="3">
        <v>35731.78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32518.02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22754.05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9370.7160000000003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91026.27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6705.2610000000004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80209.820000000007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7706.6980000000003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5303.473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6302.99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74939.95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70628.539999999994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22035.82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5328.973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67216.59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67976.12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62035.199999999997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55925.18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42.886789999999998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74841.97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64701.08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272.3775</v>
      </c>
      <c r="AN229" s="1">
        <v>12</v>
      </c>
    </row>
    <row r="230" spans="1:40" x14ac:dyDescent="0.3">
      <c r="A230" s="2">
        <v>29723</v>
      </c>
      <c r="B230" s="3">
        <v>9078.5990000000002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58687.66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292.98090000000002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-4105.6369999999997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177450.9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9188.4320000000007</v>
      </c>
      <c r="F233" s="3">
        <v>0</v>
      </c>
      <c r="G233" s="3">
        <v>-4238.835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9309.7199999999993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3292.7779999999998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7403088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7291.9520000000002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7753.17</v>
      </c>
      <c r="F242" s="3">
        <v>0</v>
      </c>
      <c r="G242" s="3">
        <v>-4387.6779999999999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1243647</v>
      </c>
      <c r="M242" s="3">
        <v>87844.19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46218.35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8404.1929999999993</v>
      </c>
      <c r="AN243" s="1">
        <v>12</v>
      </c>
    </row>
    <row r="244" spans="1:40" x14ac:dyDescent="0.3">
      <c r="A244" s="2">
        <v>29737</v>
      </c>
      <c r="B244" s="3">
        <v>8971.2749999999996</v>
      </c>
      <c r="C244" s="3">
        <v>0</v>
      </c>
      <c r="D244" s="3">
        <v>0</v>
      </c>
      <c r="E244" s="3">
        <v>4258.3599999999997</v>
      </c>
      <c r="F244" s="3">
        <v>0</v>
      </c>
      <c r="G244" s="3">
        <v>-4712.9269999999997</v>
      </c>
      <c r="H244" s="3">
        <v>0</v>
      </c>
      <c r="I244" s="3">
        <v>39100.71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3041.4</v>
      </c>
      <c r="F245" s="3">
        <v>0</v>
      </c>
      <c r="G245" s="3">
        <v>-4789.59</v>
      </c>
      <c r="H245" s="3">
        <v>0</v>
      </c>
      <c r="I245" s="3">
        <v>33944.5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30075.22</v>
      </c>
      <c r="J246" s="3">
        <v>0</v>
      </c>
      <c r="K246" s="3">
        <v>0</v>
      </c>
      <c r="L246" s="3">
        <v>979282.6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6765.6580000000004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2704.3449999999998</v>
      </c>
      <c r="AN247" s="1">
        <v>12</v>
      </c>
    </row>
    <row r="248" spans="1:40" x14ac:dyDescent="0.3">
      <c r="A248" s="2">
        <v>29741</v>
      </c>
      <c r="B248" s="3">
        <v>6813.2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21827.65</v>
      </c>
      <c r="J248" s="3">
        <v>0</v>
      </c>
      <c r="K248" s="3">
        <v>0</v>
      </c>
      <c r="L248" s="3">
        <v>871643.7</v>
      </c>
      <c r="M248" s="3">
        <v>19303.64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16793.13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7650.2669999999998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868.8596</v>
      </c>
      <c r="F252" s="3">
        <v>0</v>
      </c>
      <c r="G252" s="3">
        <v>-4646.3969999999999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6362.3739999999998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-4594.4189999999999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655337</v>
      </c>
      <c r="M253" s="3">
        <v>5758.6779999999999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95.965969999999999</v>
      </c>
      <c r="AK253" s="3">
        <v>13331.35</v>
      </c>
      <c r="AL253" s="3">
        <v>6291.9949999999999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741.64189999999996</v>
      </c>
      <c r="F254" s="3">
        <v>0</v>
      </c>
      <c r="G254" s="3">
        <v>-4563.8599999999997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631659.80000000005</v>
      </c>
      <c r="M254" s="3">
        <v>5225.5339999999997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91.125860000000003</v>
      </c>
      <c r="AK254" s="3">
        <v>13308.82</v>
      </c>
      <c r="AL254" s="3">
        <v>6251.2529999999997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5228.1840000000002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-4541.4920000000002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615444</v>
      </c>
      <c r="M255" s="3">
        <v>4764.875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78.665880000000001</v>
      </c>
      <c r="AK255" s="3">
        <v>13288.14</v>
      </c>
      <c r="AL255" s="3">
        <v>6211.9690000000001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651.53060000000005</v>
      </c>
      <c r="F256" s="3">
        <v>0</v>
      </c>
      <c r="G256" s="3">
        <v>-4525.8990000000003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614447.9</v>
      </c>
      <c r="M256" s="3">
        <v>4409.1310000000003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794.69090000000006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6603.8</v>
      </c>
      <c r="J257" s="3">
        <v>0</v>
      </c>
      <c r="K257" s="3">
        <v>0</v>
      </c>
      <c r="L257" s="3">
        <v>617880.5</v>
      </c>
      <c r="M257" s="3">
        <v>3843.39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619596.19999999995</v>
      </c>
      <c r="M258" s="3">
        <v>3432.8719999999998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53.362279999999998</v>
      </c>
      <c r="AN258" s="1">
        <v>12</v>
      </c>
    </row>
    <row r="259" spans="1:40" x14ac:dyDescent="0.3">
      <c r="A259" s="2">
        <v>29752</v>
      </c>
      <c r="B259" s="3">
        <v>5052.4089999999997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5846.43</v>
      </c>
      <c r="J259" s="3">
        <v>0</v>
      </c>
      <c r="K259" s="3">
        <v>0</v>
      </c>
      <c r="L259" s="3">
        <v>598514.69999999995</v>
      </c>
      <c r="M259" s="3">
        <v>3263.5309999999999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13213.79</v>
      </c>
      <c r="AL259" s="3">
        <v>5968.33</v>
      </c>
      <c r="AM259" s="3">
        <v>704.00840000000005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573.08690000000001</v>
      </c>
      <c r="F260" s="3">
        <v>0</v>
      </c>
      <c r="G260" s="3">
        <v>-4470.84</v>
      </c>
      <c r="H260" s="3">
        <v>0</v>
      </c>
      <c r="I260" s="3">
        <v>4605.2510000000002</v>
      </c>
      <c r="J260" s="3">
        <v>0</v>
      </c>
      <c r="K260" s="3">
        <v>0</v>
      </c>
      <c r="L260" s="3">
        <v>561866.6</v>
      </c>
      <c r="M260" s="3">
        <v>3244.9079999999999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526609.19999999995</v>
      </c>
      <c r="M261" s="3">
        <v>2689.0509999999999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1248.9380000000001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489203.3</v>
      </c>
      <c r="M262" s="3">
        <v>2062.0230000000001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879.32550000000003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214.69309999999999</v>
      </c>
      <c r="F264" s="3">
        <v>0</v>
      </c>
      <c r="G264" s="3">
        <v>-4452.6459999999997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1.670052E-2</v>
      </c>
      <c r="AK264" s="3">
        <v>13127.34</v>
      </c>
      <c r="AL264" s="3">
        <v>5788.2060000000001</v>
      </c>
      <c r="AM264" s="3">
        <v>531.28679999999997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-4441.9390000000003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382447.7</v>
      </c>
      <c r="M265" s="3">
        <v>635.57249999999999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392.92509999999999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71.110550000000003</v>
      </c>
      <c r="F266" s="3">
        <v>0</v>
      </c>
      <c r="G266" s="3">
        <v>-4448.5420000000004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356239</v>
      </c>
      <c r="M266" s="3">
        <v>288.23570000000001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4456.6270000000004</v>
      </c>
      <c r="C267" s="3">
        <v>0</v>
      </c>
      <c r="D267" s="3">
        <v>0</v>
      </c>
      <c r="E267" s="3">
        <v>22.69171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336001</v>
      </c>
      <c r="M267" s="3">
        <v>100.6798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37.75488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25.237079999999999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16.885349999999999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11.30444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7.571256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5.0723209999999996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0.7396334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3.3988019999999999</v>
      </c>
      <c r="N274" s="3">
        <v>7194561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0.4955021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2.277736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1.0231539999999999</v>
      </c>
      <c r="N277" s="3">
        <v>7178715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0.1491188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0.68581309999999995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0.45967449999999999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0.30806929999999999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0.20650879999999999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0.13844129999999999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2.017482E-2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9.2749979999999996E-2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4999.7529999999997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1.352337E-2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6.2180199999999998E-2</v>
      </c>
      <c r="N284" s="3">
        <v>7143233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4.1696810000000001E-2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2.7925660000000001E-2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1.8686370000000001E-2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1.255876E-2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1.830138E-3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8.4183780000000007E-3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1.226776E-3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5.6430040000000001E-3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3.7581020000000001E-3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5.5122509999999995E-4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2.5110039999999998E-3</v>
      </c>
      <c r="N292" s="3">
        <v>7104894</v>
      </c>
      <c r="O292" s="3">
        <v>161713900</v>
      </c>
      <c r="P292" s="3">
        <v>45.562939999999998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1.6996380000000001E-3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7095720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1.660256E-4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7.636966E-4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4531.6580000000004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4.8741790000000001E-4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3.1864779999999997E-4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2.3002090000000001E-4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1.033551E-4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1.50615E-5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6.9280970000000001E-5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1.009603E-5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2.1926039999999999E-5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6.6046759999999998E-6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4.5364369999999998E-6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-3.6483019999999999E-6</v>
      </c>
      <c r="N304" s="3">
        <v>7051766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-1.0515569999999999E-5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3.3901430000000002E-5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1.366348E-6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3.0844189999999998E-5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4207.6750000000002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2.8728310000000001E-5</v>
      </c>
      <c r="N308" s="3">
        <v>7034910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7030780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1.8930140000000001E-6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1.849151E-7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8.5058580000000001E-7</v>
      </c>
      <c r="N312" s="3">
        <v>7018506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1.239523E-7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5.7016470000000002E-7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2.204154E-7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1.8390449999999999E-7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7.7163399999999996E-8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5.1724170000000002E-8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3.4671750000000001E-8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2.3241170000000001E-8</v>
      </c>
      <c r="N321" s="3">
        <v>6983195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3.386838E-9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1.557902E-8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1.020096E-9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4.6923100000000003E-9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3.1453500000000001E-9</v>
      </c>
      <c r="N326" s="3">
        <v>6964541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1.4132969999999999E-9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9.4736100000000003E-10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1.38055E-10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6950002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3619.654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74.858099999999993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2.853396E-10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2.787281E-11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1.282114E-10</v>
      </c>
      <c r="N334" s="3">
        <v>6935718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1.868371E-11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8.5942640000000001E-11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1.252406E-11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3.8616519999999999E-11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2.588542E-11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1.7351519999999999E-11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6915009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1.694947E-12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7.7965399999999994E-12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1.136157E-12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5.2261770000000001E-12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1.0551470000000001E-12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7.0728600000000002E-13</v>
      </c>
      <c r="N347" s="3">
        <v>6891886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2.4480900000000001E-5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3.1780410000000001E-13</v>
      </c>
      <c r="N349" s="3">
        <v>6885511</v>
      </c>
      <c r="O349" s="3">
        <v>160897200</v>
      </c>
      <c r="P349" s="3">
        <v>87.932040000000001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1.4279860000000001E-13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9.5720749999999999E-14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94.146050000000002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2.8830530000000001E-14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1.932568E-14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1.2954389999999999E-14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8.6835889999999997E-15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1.265423E-15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5.820784E-15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2976.3069999999998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505.5532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2847.8670000000002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8031.7120000000004</v>
      </c>
      <c r="C373" s="3">
        <v>4.1112989999999997E-3</v>
      </c>
      <c r="D373" s="3">
        <v>0</v>
      </c>
      <c r="E373" s="3">
        <v>5192.0870000000004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3.7073770000000001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7459.335</v>
      </c>
      <c r="C374" s="3">
        <v>0</v>
      </c>
      <c r="D374" s="3">
        <v>0</v>
      </c>
      <c r="E374" s="3">
        <v>4210.8130000000001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14767.63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6.2361430000000002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44.099069999999998</v>
      </c>
      <c r="D376" s="3">
        <v>0</v>
      </c>
      <c r="E376" s="3">
        <v>5258.1109999999999</v>
      </c>
      <c r="F376" s="3">
        <v>0</v>
      </c>
      <c r="G376" s="3">
        <v>-3131.0450000000001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60.910080000000001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7899.8509999999997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94.796620000000004</v>
      </c>
      <c r="AK377" s="3">
        <v>12393.97</v>
      </c>
      <c r="AL377" s="3">
        <v>2775.3679999999999</v>
      </c>
      <c r="AM377" s="3">
        <v>66843.08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99.892110000000002</v>
      </c>
      <c r="AK379" s="3">
        <v>12319.85</v>
      </c>
      <c r="AL379" s="3">
        <v>2718.1790000000001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6884.9830000000002</v>
      </c>
      <c r="C380" s="3">
        <v>0</v>
      </c>
      <c r="D380" s="3">
        <v>0</v>
      </c>
      <c r="E380" s="3">
        <v>3475.5349999999999</v>
      </c>
      <c r="F380" s="3">
        <v>0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7268.933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15456.65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4835.5389999999998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8461.3549999999996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0</v>
      </c>
      <c r="G384" s="3">
        <v>-3064.6410000000001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7542.4780000000001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94.301689999999994</v>
      </c>
      <c r="AK387" s="3">
        <v>12156.85</v>
      </c>
      <c r="AL387" s="3">
        <v>2596.9740000000002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67.666380000000004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8109.7879999999996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6549.7879999999996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5322.9160000000002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4334.9889999999996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1.064322E-2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17579.72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43.339700000000001</v>
      </c>
      <c r="AK394" s="3">
        <v>12252.08</v>
      </c>
      <c r="AL394" s="3">
        <v>2515.46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45.569420000000001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986837.2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50.531030000000001</v>
      </c>
      <c r="AK396" s="3">
        <v>12148.82</v>
      </c>
      <c r="AL396" s="3">
        <v>2495.3090000000002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-3128.1039999999998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1031622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468.51400000000001</v>
      </c>
      <c r="AK398" s="3">
        <v>12291.87</v>
      </c>
      <c r="AL398" s="3">
        <v>2673.4650000000001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13186.32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53689.99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80719.95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25959.88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3765.8960000000002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136988.20000000001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52689.93</v>
      </c>
      <c r="E413" s="3">
        <v>374760.1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6900552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6758.7269999999999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37888.400000000001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0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0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0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5987.9380000000001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0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>
        <v>10</v>
      </c>
    </row>
    <row r="443" spans="1:40" x14ac:dyDescent="0.3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7770.701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498360.6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-3664.4720000000002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5553.5150000000003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5020.3770000000004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98872.28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11798.49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4588.4970000000003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</v>
      </c>
      <c r="C506" s="3">
        <v>0</v>
      </c>
      <c r="D506" s="3">
        <v>0</v>
      </c>
      <c r="E506" s="3">
        <v>90702.1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6314.4880000000003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>
        <v>10</v>
      </c>
    </row>
    <row r="514" spans="1:40" x14ac:dyDescent="0.3">
      <c r="A514" s="2">
        <v>30007</v>
      </c>
      <c r="B514" s="3">
        <v>85913.37</v>
      </c>
      <c r="C514" s="3">
        <v>0</v>
      </c>
      <c r="D514" s="3">
        <v>0</v>
      </c>
      <c r="E514" s="3">
        <v>82269.100000000006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87834.31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67893.649999999994</v>
      </c>
      <c r="C521" s="3">
        <v>0</v>
      </c>
      <c r="D521" s="3">
        <v>0</v>
      </c>
      <c r="E521" s="3">
        <v>63328.49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-4273.4669999999996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404732.9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13873.57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8510.6319999999996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4973.6760000000004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11218.82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86890.46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>
        <v>9</v>
      </c>
    </row>
    <row r="561" spans="1:40" x14ac:dyDescent="0.3">
      <c r="A561" s="2">
        <v>30054</v>
      </c>
      <c r="B561" s="3">
        <v>14783.22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-3307.0070000000001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>
        <v>9</v>
      </c>
    </row>
    <row r="562" spans="1:40" x14ac:dyDescent="0.3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>
        <v>9</v>
      </c>
    </row>
    <row r="564" spans="1:40" x14ac:dyDescent="0.3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95127.87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525.92809999999997</v>
      </c>
      <c r="E577" s="3">
        <v>129013.8</v>
      </c>
      <c r="F577" s="3">
        <v>0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757.38509999999997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7458.5029999999997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295085.8</v>
      </c>
      <c r="C582" s="3">
        <v>0</v>
      </c>
      <c r="D582" s="3">
        <v>12306.42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13888.09</v>
      </c>
      <c r="E583" s="3">
        <v>290040.7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9394.2569999999996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371697.6</v>
      </c>
      <c r="C585" s="3">
        <v>0</v>
      </c>
      <c r="D585" s="3">
        <v>34681.269999999997</v>
      </c>
      <c r="E585" s="3">
        <v>336212.1</v>
      </c>
      <c r="F585" s="3">
        <v>0</v>
      </c>
      <c r="G585" s="3">
        <v>-803.91110000000003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524209.3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4609.3069999999998</v>
      </c>
      <c r="E591" s="3">
        <v>240139.1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261139.1</v>
      </c>
      <c r="F593" s="3">
        <v>0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22646.1</v>
      </c>
      <c r="E595" s="3">
        <v>320084.90000000002</v>
      </c>
      <c r="F595" s="3">
        <v>0</v>
      </c>
      <c r="G595" s="3">
        <v>-1274.4290000000001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281362.09999999998</v>
      </c>
      <c r="C596" s="3">
        <v>0</v>
      </c>
      <c r="D596" s="3">
        <v>7655.0230000000001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4880.1779999999999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-1598.056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367922.2</v>
      </c>
      <c r="C599" s="3">
        <v>0</v>
      </c>
      <c r="D599" s="3">
        <v>34183.589999999997</v>
      </c>
      <c r="E599" s="3">
        <v>332641.59999999998</v>
      </c>
      <c r="F599" s="3">
        <v>0</v>
      </c>
      <c r="G599" s="3">
        <v>-1096.778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376615.4</v>
      </c>
      <c r="C600" s="3">
        <v>0</v>
      </c>
      <c r="D600" s="3">
        <v>37827.519999999997</v>
      </c>
      <c r="E600" s="3">
        <v>337298.7</v>
      </c>
      <c r="F600" s="3">
        <v>0</v>
      </c>
      <c r="G600" s="3">
        <v>-1489.0740000000001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405319.9</v>
      </c>
      <c r="C601" s="3">
        <v>0</v>
      </c>
      <c r="D601" s="3">
        <v>51613.45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57966.78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401703.8</v>
      </c>
      <c r="C603" s="3">
        <v>0</v>
      </c>
      <c r="D603" s="3">
        <v>56310.71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71582.460000000006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403934.4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2068.4059999999999</v>
      </c>
      <c r="E611" s="3">
        <v>151229.4</v>
      </c>
      <c r="F611" s="3">
        <v>0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-4520.0349999999999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212771.3</v>
      </c>
      <c r="C620" s="3">
        <v>0</v>
      </c>
      <c r="D620" s="3">
        <v>18957.22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5982.1090000000004</v>
      </c>
      <c r="E623" s="3">
        <v>137908.29999999999</v>
      </c>
      <c r="F623" s="3">
        <v>0</v>
      </c>
      <c r="G623" s="3">
        <v>-3414.6579999999999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0</v>
      </c>
      <c r="G624" s="3">
        <v>-1869.7460000000001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0</v>
      </c>
      <c r="G626" s="3">
        <v>-2495.902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259978.3</v>
      </c>
      <c r="C627" s="3">
        <v>41.914540000000002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-5456.4769999999999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</v>
      </c>
      <c r="G633" s="3">
        <v>-3953.7820000000002</v>
      </c>
      <c r="H633" s="3">
        <v>0</v>
      </c>
      <c r="I633" s="3">
        <v>6714279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7598.2960000000003</v>
      </c>
      <c r="E634" s="3">
        <v>105806.6</v>
      </c>
      <c r="F634" s="3">
        <v>0</v>
      </c>
      <c r="G634" s="3">
        <v>-4067.7370000000001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6329.3779999999997</v>
      </c>
      <c r="E635" s="3">
        <v>98569.48</v>
      </c>
      <c r="F635" s="3">
        <v>0</v>
      </c>
      <c r="G635" s="3">
        <v>-3961.018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614354.4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97071.89</v>
      </c>
      <c r="C637" s="3">
        <v>0</v>
      </c>
      <c r="D637" s="3">
        <v>4737.7299999999996</v>
      </c>
      <c r="E637" s="3">
        <v>88592.81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433.81720000000001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4218.6170000000002</v>
      </c>
      <c r="E639" s="3">
        <v>89423.51</v>
      </c>
      <c r="F639" s="3">
        <v>0</v>
      </c>
      <c r="G639" s="3">
        <v>-3259.69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96249.65</v>
      </c>
      <c r="C642" s="3">
        <v>0</v>
      </c>
      <c r="D642" s="3">
        <v>3022.9580000000001</v>
      </c>
      <c r="E642" s="3">
        <v>89381.41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-4729.2730000000001</v>
      </c>
      <c r="H643" s="3">
        <v>0</v>
      </c>
      <c r="I643" s="3">
        <v>5251122</v>
      </c>
      <c r="J643" s="3">
        <v>0</v>
      </c>
      <c r="K643" s="3">
        <v>0</v>
      </c>
      <c r="L643" s="3">
        <v>2087269</v>
      </c>
      <c r="M643" s="3">
        <v>548180.69999999995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1360.1659999999999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2604.5920000000001</v>
      </c>
      <c r="E646" s="3">
        <v>74592.81</v>
      </c>
      <c r="F646" s="3">
        <v>0</v>
      </c>
      <c r="G646" s="3">
        <v>-3402.5360000000001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1787.203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814.87760000000003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2350.933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56592.93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55439.82</v>
      </c>
      <c r="C653" s="3">
        <v>0</v>
      </c>
      <c r="D653" s="3">
        <v>2474.3310000000001</v>
      </c>
      <c r="E653" s="3">
        <v>49214.720000000001</v>
      </c>
      <c r="F653" s="3">
        <v>0</v>
      </c>
      <c r="G653" s="3">
        <v>-3750.8589999999999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997.16510000000005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1539.5709999999999</v>
      </c>
      <c r="E658" s="3">
        <v>36300.82</v>
      </c>
      <c r="F658" s="3">
        <v>0</v>
      </c>
      <c r="G658" s="3">
        <v>-3588.433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1534.393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35301.29</v>
      </c>
      <c r="C661" s="3">
        <v>0</v>
      </c>
      <c r="D661" s="3">
        <v>1134.9159999999999</v>
      </c>
      <c r="E661" s="3">
        <v>30508.7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896.33249999999998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1268.3779999999999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</v>
      </c>
      <c r="C664" s="3">
        <v>0</v>
      </c>
      <c r="D664" s="3">
        <v>572.64160000000004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</v>
      </c>
      <c r="E665" s="3">
        <v>25313.02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-721.98209999999995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1051.1479999999999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527.94299999999998</v>
      </c>
      <c r="E667" s="3">
        <v>22350.55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304.05239999999998</v>
      </c>
      <c r="E669" s="3">
        <v>20338.79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22345.5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419.64640000000003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9575.5589999999993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9679.1319999999996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9432.0660000000007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50458.06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8792.5349999999999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633875.5</v>
      </c>
      <c r="M682" s="3">
        <v>96293.04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</v>
      </c>
      <c r="M683" s="3">
        <v>92030.34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87290.36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-3937.24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81131.960000000006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77733.710000000006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8958.7540000000008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70714.66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9488.5949999999993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31326.99</v>
      </c>
      <c r="AN694" s="1">
        <v>11</v>
      </c>
    </row>
    <row r="695" spans="1:40" x14ac:dyDescent="0.3">
      <c r="A695" s="2">
        <v>30188</v>
      </c>
      <c r="B695" s="3">
        <v>8014.6270000000004</v>
      </c>
      <c r="C695" s="3">
        <v>0</v>
      </c>
      <c r="D695" s="3">
        <v>0</v>
      </c>
      <c r="E695" s="3">
        <v>3988.8939999999998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6496.8729999999996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8210.5360000000001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-4031.0329999999999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19519.54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-3934.63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5090.7079999999996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7427.991</v>
      </c>
      <c r="AM714" s="3">
        <v>9298.3220000000001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15356.24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7233.3450000000003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21106.17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8164.9440000000004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89319.57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7147.4830000000002</v>
      </c>
      <c r="AM723" s="3">
        <v>7845.4750000000004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8640497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2419.7750000000001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5982.3239999999996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393.89859999999999</v>
      </c>
      <c r="D727" s="3">
        <v>3981.92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</v>
      </c>
      <c r="D728" s="3">
        <v>942.55619999999999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65948.02</v>
      </c>
      <c r="C729" s="3">
        <v>236.44</v>
      </c>
      <c r="D729" s="3">
        <v>0</v>
      </c>
      <c r="E729" s="3">
        <v>62725.91</v>
      </c>
      <c r="F729" s="3">
        <v>0</v>
      </c>
      <c r="G729" s="3">
        <v>-2984.3609999999999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-1356.577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257.54390000000001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2279.4749999999999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9234.52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4913.1909999999998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8680420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243.25729999999999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169932.5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40.459110000000003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21.229099999999999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94101.119999999995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7443.3410000000003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1606.508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225592.1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8655386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2996.2620000000002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6757.2889999999998</v>
      </c>
      <c r="F745" s="3">
        <v>0</v>
      </c>
      <c r="G745" s="3">
        <v>-3353.348</v>
      </c>
      <c r="H745" s="3">
        <v>0</v>
      </c>
      <c r="I745" s="3">
        <v>216135.4</v>
      </c>
      <c r="J745" s="3">
        <v>0</v>
      </c>
      <c r="K745" s="3">
        <v>0</v>
      </c>
      <c r="L745" s="3">
        <v>1989516</v>
      </c>
      <c r="M745" s="3">
        <v>62512.65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76043.039999999994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6255.5680000000002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58691.839999999997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842.71100000000001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63.656939999999999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46.614319999999999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142.84870000000001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6259.6940000000004</v>
      </c>
      <c r="F752" s="3">
        <v>0</v>
      </c>
      <c r="G752" s="3">
        <v>-2887.2449999999999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2019906</v>
      </c>
      <c r="M753" s="3">
        <v>92012.86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8616.4650000000001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77095.16</v>
      </c>
      <c r="C761" s="3">
        <v>0</v>
      </c>
      <c r="D761" s="3">
        <v>0</v>
      </c>
      <c r="E761" s="3">
        <v>74744.53</v>
      </c>
      <c r="F761" s="3">
        <v>0</v>
      </c>
      <c r="G761" s="3">
        <v>-2350.0169999999998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85205.38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85528.04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3696.819</v>
      </c>
      <c r="AN770" s="1">
        <v>12</v>
      </c>
    </row>
    <row r="771" spans="1:40" x14ac:dyDescent="0.3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2.578484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1952468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0</v>
      </c>
      <c r="G777" s="3">
        <v>-3807.5189999999998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30583.26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64736.98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9263.5889999999999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26766.55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2974.7550000000001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244.197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8891642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8871213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187548.5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52900.69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49.211129999999997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209.4854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279.96789999999999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387.94400000000002</v>
      </c>
      <c r="AN837" s="1">
        <v>8</v>
      </c>
    </row>
    <row r="838" spans="1:40" x14ac:dyDescent="0.3">
      <c r="A838" s="2">
        <v>30331</v>
      </c>
      <c r="B838" s="3">
        <v>14419.44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93269.759999999995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93519.37</v>
      </c>
      <c r="N839" s="3">
        <v>8777340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93076.68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92727.44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424.98200000000003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91350.23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90660.78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90125.96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89603.69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89158.91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88227.91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87853.16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86492.64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86187.71</v>
      </c>
      <c r="N855" s="3">
        <v>8708760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85948.79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13642.53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774.89239999999995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8641086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8639127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8638558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8642146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27116.73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8641335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-2705.6729999999998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8642685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80622.97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8693533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98908.02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87069.18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81071.490000000005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4916.2910000000002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8662446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8215.4480000000003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6765.0159999999996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4229.3879999999999</v>
      </c>
      <c r="AM923" s="3">
        <v>2064.8359999999998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7815.7640000000001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149.06209999999999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-2764.3789999999999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136.4786</v>
      </c>
      <c r="AK930" s="3">
        <v>11210.53</v>
      </c>
      <c r="AL930" s="3">
        <v>3924.1019999999999</v>
      </c>
      <c r="AM930" s="3">
        <v>2333.46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8311.9269999999997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0</v>
      </c>
      <c r="G933" s="3">
        <v>-2860.4789999999998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7613.2879999999996</v>
      </c>
      <c r="F934" s="3">
        <v>0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54220.77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4333.232</v>
      </c>
      <c r="AM935" s="3">
        <v>95536.66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4478.8450000000003</v>
      </c>
      <c r="AM936" s="3">
        <v>87411.08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65452.11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8938.5990000000002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7995.7079999999996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52847.92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7663.7659999999996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50192.94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4237.8239999999996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8849.5249999999996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53524.25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88758.98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53581.26</v>
      </c>
      <c r="AN943" s="1">
        <v>8</v>
      </c>
    </row>
    <row r="944" spans="1:40" x14ac:dyDescent="0.3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82406.509999999995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22808.62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25852.15</v>
      </c>
      <c r="C946" s="3">
        <v>0</v>
      </c>
      <c r="D946" s="3">
        <v>0</v>
      </c>
      <c r="E946" s="3">
        <v>23335.7</v>
      </c>
      <c r="F946" s="3">
        <v>0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4278.3459999999995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5091.8090000000002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32684.69</v>
      </c>
      <c r="C948" s="3">
        <v>0</v>
      </c>
      <c r="D948" s="3">
        <v>0</v>
      </c>
      <c r="E948" s="3">
        <v>30188.83</v>
      </c>
      <c r="F948" s="3">
        <v>0</v>
      </c>
      <c r="G948" s="3">
        <v>-2495.8470000000002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81610.990000000005</v>
      </c>
      <c r="AN948" s="1">
        <v>9</v>
      </c>
    </row>
    <row r="949" spans="1:40" x14ac:dyDescent="0.3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80237.34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48970.32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0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37247.96</v>
      </c>
      <c r="C954" s="3">
        <v>0</v>
      </c>
      <c r="D954" s="3">
        <v>0</v>
      </c>
      <c r="E954" s="3">
        <v>34606.46</v>
      </c>
      <c r="F954" s="3">
        <v>0</v>
      </c>
      <c r="G954" s="3">
        <v>-2641.4169999999999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26892.99</v>
      </c>
      <c r="AN954" s="1">
        <v>8</v>
      </c>
    </row>
    <row r="955" spans="1:40" x14ac:dyDescent="0.3">
      <c r="A955" s="2">
        <v>30448</v>
      </c>
      <c r="B955" s="3">
        <v>62634.23</v>
      </c>
      <c r="C955" s="3">
        <v>0</v>
      </c>
      <c r="D955" s="3">
        <v>0</v>
      </c>
      <c r="E955" s="3">
        <v>60654.67</v>
      </c>
      <c r="F955" s="3">
        <v>0</v>
      </c>
      <c r="G955" s="3">
        <v>-1979.2270000000001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</v>
      </c>
      <c r="C956" s="3">
        <v>0</v>
      </c>
      <c r="D956" s="3">
        <v>0</v>
      </c>
      <c r="E956" s="3">
        <v>78313.649999999994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5133.6189999999997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13362.46</v>
      </c>
      <c r="AL965" s="3">
        <v>8918.8459999999995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9603.6949999999997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96318.65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71671.070000000007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0</v>
      </c>
      <c r="G979" s="3">
        <v>-2046.191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0</v>
      </c>
      <c r="G982" s="3">
        <v>-3443.377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407138.8</v>
      </c>
      <c r="C985" s="3">
        <v>18.05142</v>
      </c>
      <c r="D985" s="3">
        <v>44472.42</v>
      </c>
      <c r="E985" s="3">
        <v>361307.7</v>
      </c>
      <c r="F985" s="3">
        <v>0</v>
      </c>
      <c r="G985" s="3">
        <v>-1340.4469999999999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0</v>
      </c>
      <c r="G987" s="3">
        <v>-1580.9780000000001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35057.769999999997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0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0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7303.5680000000002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0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9617.0640000000003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5533.732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8354.3160000000007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9406.2610000000004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7323.8410000000003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345377.2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765427.7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79009.47</v>
      </c>
      <c r="C1013" s="3">
        <v>0</v>
      </c>
      <c r="D1013" s="3">
        <v>0</v>
      </c>
      <c r="E1013" s="3">
        <v>74906.55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2901.8310000000001</v>
      </c>
      <c r="E1015" s="3">
        <v>91675.15</v>
      </c>
      <c r="F1015" s="3">
        <v>0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2070200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88804.99</v>
      </c>
      <c r="C1017" s="3">
        <v>0</v>
      </c>
      <c r="D1017" s="3">
        <v>1889.08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2712.154</v>
      </c>
      <c r="E1018" s="3">
        <v>83073.19</v>
      </c>
      <c r="F1018" s="3">
        <v>0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68.137569999999997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1706187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40486.69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37121.58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1616621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111244.5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33402.04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14973.47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64050.879999999997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89.040970000000002</v>
      </c>
      <c r="D1050" s="3">
        <v>2190.569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1193.2249999999999</v>
      </c>
      <c r="E1051" s="3">
        <v>31456.71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265936.5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65.062070000000006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63.869280000000003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-3406.1030000000001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16898.509999999998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9834651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10391.459999999999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-3655.2559999999999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1083519</v>
      </c>
      <c r="M1064" s="3">
        <v>87903.71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9525.2749999999996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81371.350000000006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77297.8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48.423990000000003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7130.3959999999997</v>
      </c>
      <c r="F1068" s="3">
        <v>0</v>
      </c>
      <c r="G1068" s="3">
        <v>-3387.1770000000001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9800934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9874.3709999999992</v>
      </c>
      <c r="C1070" s="3">
        <v>0</v>
      </c>
      <c r="D1070" s="3">
        <v>0</v>
      </c>
      <c r="E1070" s="3">
        <v>6341.1109999999999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9610.4339999999993</v>
      </c>
      <c r="C1071" s="3">
        <v>0</v>
      </c>
      <c r="D1071" s="3">
        <v>0</v>
      </c>
      <c r="E1071" s="3">
        <v>6057.125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9078.3590000000004</v>
      </c>
      <c r="C1072" s="3">
        <v>0</v>
      </c>
      <c r="D1072" s="3">
        <v>0</v>
      </c>
      <c r="E1072" s="3">
        <v>5475.26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73859.27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22576.31</v>
      </c>
      <c r="AN1073" s="1">
        <v>10</v>
      </c>
    </row>
    <row r="1074" spans="1:40" x14ac:dyDescent="0.3">
      <c r="A1074" s="2">
        <v>30567</v>
      </c>
      <c r="B1074" s="3">
        <v>8355.6779999999999</v>
      </c>
      <c r="C1074" s="3">
        <v>0</v>
      </c>
      <c r="D1074" s="3">
        <v>0</v>
      </c>
      <c r="E1074" s="3">
        <v>4750.9489999999996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-3720.8429999999998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7577.1440000000002</v>
      </c>
      <c r="C1076" s="3">
        <v>0</v>
      </c>
      <c r="D1076" s="3">
        <v>0</v>
      </c>
      <c r="E1076" s="3">
        <v>3945.078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7224.223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7425.7169999999996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6906.9539999999997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35564.730000000003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6429.3850000000002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34121.230000000003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33710.120000000003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28833.56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616733.4</v>
      </c>
      <c r="M1086" s="3">
        <v>22296.29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20919.310000000001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8687.67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48951.09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7078.8389999999999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5508.7910000000002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3774.0909999999999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5034.2110000000002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9664747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8597.0759999999991</v>
      </c>
      <c r="C1094" s="3">
        <v>31.874580000000002</v>
      </c>
      <c r="D1094" s="3">
        <v>0</v>
      </c>
      <c r="E1094" s="3">
        <v>5617.8630000000003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9660019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95521.36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-717.85569999999996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6586.759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84406.31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11499.91</v>
      </c>
      <c r="C1097" s="3">
        <v>2.9456150000000001</v>
      </c>
      <c r="D1097" s="3">
        <v>0</v>
      </c>
      <c r="E1097" s="3">
        <v>8625.866</v>
      </c>
      <c r="F1097" s="3">
        <v>0</v>
      </c>
      <c r="G1097" s="3">
        <v>-2872.3809999999999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1219000</v>
      </c>
      <c r="M1097" s="3">
        <v>92042.18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83227.22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8752.7260000000006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75052.570000000007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5442.6220000000003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72349.19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4621.7280000000001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65258.42</v>
      </c>
      <c r="N1101" s="3">
        <v>9631407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6817.27</v>
      </c>
      <c r="AN1101" s="1">
        <v>9</v>
      </c>
    </row>
    <row r="1102" spans="1:40" x14ac:dyDescent="0.3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3740.2829999999999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54898.57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44016.76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7064.3850000000002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32795.57</v>
      </c>
      <c r="N1104" s="3">
        <v>9616838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25456.69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5077.9480000000003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20126.509999999998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1493.2719999999999</v>
      </c>
      <c r="AN1106" s="1">
        <v>9</v>
      </c>
    </row>
    <row r="1107" spans="1:40" x14ac:dyDescent="0.3">
      <c r="A1107" s="2">
        <v>30600</v>
      </c>
      <c r="B1107" s="3">
        <v>4989.326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4859.5349999999999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16648.689999999999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6237.6880000000001</v>
      </c>
      <c r="AM1108" s="3">
        <v>6715.049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981.27149999999995</v>
      </c>
      <c r="F1110" s="3">
        <v>0</v>
      </c>
      <c r="G1110" s="3">
        <v>-3436.5619999999999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825126.40000000002</v>
      </c>
      <c r="M1110" s="3">
        <v>9923.0930000000008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822913.8</v>
      </c>
      <c r="M1111" s="3">
        <v>7636.8860000000004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740.82150000000001</v>
      </c>
      <c r="F1112" s="3">
        <v>0</v>
      </c>
      <c r="G1112" s="3">
        <v>-3420.377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816523.9</v>
      </c>
      <c r="M1112" s="3">
        <v>6138.06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688.96929999999998</v>
      </c>
      <c r="F1113" s="3">
        <v>0</v>
      </c>
      <c r="G1113" s="3">
        <v>-3403.5990000000002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804362.9</v>
      </c>
      <c r="M1113" s="3">
        <v>5051.5259999999998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653.91849999999999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4263.701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180.0539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645.89549999999997</v>
      </c>
      <c r="F1115" s="3">
        <v>0</v>
      </c>
      <c r="G1115" s="3">
        <v>-3371.3069999999998</v>
      </c>
      <c r="H1115" s="3">
        <v>0</v>
      </c>
      <c r="I1115" s="3">
        <v>448066.4</v>
      </c>
      <c r="J1115" s="3">
        <v>0</v>
      </c>
      <c r="K1115" s="3">
        <v>0</v>
      </c>
      <c r="L1115" s="3">
        <v>757105.1</v>
      </c>
      <c r="M1115" s="3">
        <v>3920.3119999999999</v>
      </c>
      <c r="N1115" s="3">
        <v>9553398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620.49789999999996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3680.2420000000002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68.502700000000004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612.31780000000003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716383.8</v>
      </c>
      <c r="M1117" s="3">
        <v>3625.174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525.20569999999998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3053.375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1498.6759999999999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99901.63</v>
      </c>
      <c r="AN1120" s="1">
        <v>8</v>
      </c>
    </row>
    <row r="1121" spans="1:40" x14ac:dyDescent="0.3">
      <c r="A1121" s="2">
        <v>30614</v>
      </c>
      <c r="B1121" s="3">
        <v>5137.7830000000004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-3052.0909999999999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18365.28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447.19099999999997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4188.2839999999997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6900.48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1202303</v>
      </c>
      <c r="M1126" s="3">
        <v>47689.06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56405.87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63476.94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85428.04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110024.1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28571.18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9471989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-721.20500000000004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6622.4189999999999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1.3842019999999999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32094.28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44077.919999999998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8030.2190000000001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343769.9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-2252.5859999999998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392205.1</v>
      </c>
      <c r="N1143" s="3">
        <v>9524562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355008.4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9546763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1981.5540000000001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275291.7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221313.5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183229.3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11408.37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16906.919999999998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13501.54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9548812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9540445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97302.65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94916.86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90865.41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2404256</v>
      </c>
      <c r="M1173" s="3">
        <v>92193.67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98161.01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-1264.5250000000001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96242.16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90786.03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89368.99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88131.63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86997.62</v>
      </c>
      <c r="N1183" s="3">
        <v>9481588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85044.79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84114.58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14798.37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0</v>
      </c>
      <c r="G1188" s="3">
        <v>-2503.7240000000002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9462954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5428.7420000000002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4586.4549999999999</v>
      </c>
      <c r="AN1189" s="1">
        <v>8</v>
      </c>
    </row>
    <row r="1190" spans="1:40" x14ac:dyDescent="0.3">
      <c r="A1190" s="2">
        <v>30683</v>
      </c>
      <c r="B1190" s="3">
        <v>15364.22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9457018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5825.3869999999997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3217.7779999999998</v>
      </c>
      <c r="AN1191" s="1">
        <v>8</v>
      </c>
    </row>
    <row r="1192" spans="1:40" x14ac:dyDescent="0.3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52166.33</v>
      </c>
      <c r="AN1192" s="1">
        <v>8</v>
      </c>
    </row>
    <row r="1193" spans="1:40" x14ac:dyDescent="0.3">
      <c r="A1193" s="2">
        <v>30686</v>
      </c>
      <c r="B1193" s="3">
        <v>26023.39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-2051.1030000000001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9453476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68885.789999999994</v>
      </c>
      <c r="AN1193" s="1">
        <v>9</v>
      </c>
    </row>
    <row r="1194" spans="1:40" x14ac:dyDescent="0.3">
      <c r="A1194" s="2">
        <v>30687</v>
      </c>
      <c r="B1194" s="3">
        <v>31794.560000000001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84243.24</v>
      </c>
      <c r="AN1194" s="1">
        <v>8</v>
      </c>
    </row>
    <row r="1195" spans="1:40" x14ac:dyDescent="0.3">
      <c r="A1195" s="2">
        <v>30688</v>
      </c>
      <c r="B1195" s="3">
        <v>36671.64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</v>
      </c>
      <c r="C1196" s="3">
        <v>0</v>
      </c>
      <c r="D1196" s="3">
        <v>0</v>
      </c>
      <c r="E1196" s="3">
        <v>42047.07</v>
      </c>
      <c r="F1196" s="3">
        <v>0</v>
      </c>
      <c r="G1196" s="3">
        <v>-1933.9749999999999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9475712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83469.509999999995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34718.519999999997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9482988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10223.17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26270.52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26507.66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21502.54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0</v>
      </c>
      <c r="G1203" s="3">
        <v>-2856.0949999999998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17212.73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9516006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11506.09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412.09519999999998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2021-11-03T00:52:08Z</dcterms:modified>
</cp:coreProperties>
</file>